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 - BR,PE" sheetId="50" r:id="rId2"/>
  </sheets>
  <definedNames>
    <definedName name="_xlnm.Print_Area" localSheetId="1">'GRUPA X - BR,PE'!$A$1:$F$60</definedName>
  </definedNames>
  <calcPr calcId="152511"/>
</workbook>
</file>

<file path=xl/calcChain.xml><?xml version="1.0" encoding="utf-8"?>
<calcChain xmlns="http://schemas.openxmlformats.org/spreadsheetml/2006/main">
  <c r="F38" i="50" l="1"/>
  <c r="F11" i="50" l="1"/>
  <c r="C42" i="50"/>
  <c r="F30" i="50"/>
  <c r="F29" i="50"/>
  <c r="F28" i="50"/>
  <c r="F27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0" i="50"/>
  <c r="F9" i="50"/>
  <c r="F31" i="50" l="1"/>
  <c r="C41" i="50" s="1"/>
  <c r="C43" i="50" s="1"/>
  <c r="C45" i="50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<sst xmlns="http://schemas.openxmlformats.org/spreadsheetml/2006/main" count="139" uniqueCount="70">
  <si>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</si>
  <si>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</si>
  <si>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</si>
  <si>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</si>
  <si>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</si>
  <si>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</si>
  <si>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</si>
  <si>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</si>
  <si>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</si>
  <si>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</si>
  <si>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</si>
  <si>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</si>
  <si>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</si>
  <si>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</si>
  <si>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</si>
  <si>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</si>
  <si>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</si>
  <si>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</si>
  <si>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</si>
  <si>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</si>
  <si>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</si>
  <si>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</si>
  <si>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</si>
  <si>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</si>
  <si>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</si>
  <si>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</si>
  <si>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</si>
  <si>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</si>
  <si>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</si>
  <si>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</si>
  <si>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</si>
  <si>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</si>
  <si>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</si>
  <si>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</si>
  <si>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</si>
  <si>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</si>
  <si>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</si>
  <si>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</si>
  <si>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</si>
  <si>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</si>
  <si>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PONUDA za tehnički pregled vozila iz tehničke jedinice : TJO BRINJE, TJ PERUŠIĆ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</si>
  <si>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</si>
  <si>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</si>
  <si>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</si>
  <si>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</si>
  <si>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</si>
  <si>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</si>
  <si>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</si>
  <si>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</si>
  <si>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 X -  PODRUČJE OTOČAC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</si>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</sst>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6" xfId="0" applyNumberFormat="1" applyFill="1" applyBorder="1" applyAlignment="1">
      <alignment horizontal="center" wrapText="1"/>
    </xf>
    <xf numFmtId="4" fontId="0" fillId="3" borderId="17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2" t="s">
        <v>38</v>
      </c>
      <c r="B1" s="82"/>
      <c r="C1" s="82"/>
      <c r="D1" s="82"/>
      <c r="E1" s="82"/>
      <c r="F1" s="82"/>
    </row>
    <row r="2" spans="1:14" ht="15.75" customHeight="1" x14ac:dyDescent="0.25">
      <c r="A2" s="82" t="s">
        <v>39</v>
      </c>
      <c r="B2" s="82"/>
      <c r="C2" s="82"/>
      <c r="D2" s="82"/>
      <c r="E2" s="82"/>
      <c r="F2" s="82"/>
    </row>
    <row r="3" spans="1:14" s="1" customFormat="1" x14ac:dyDescent="0.25">
      <c r="A3" s="78" t="s">
        <v>28</v>
      </c>
      <c r="B3" s="78"/>
    </row>
    <row r="4" spans="1:14" s="1" customFormat="1" x14ac:dyDescent="0.25">
      <c r="A4" s="78" t="s">
        <v>32</v>
      </c>
      <c r="B4" s="78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8" t="s">
        <v>0</v>
      </c>
      <c r="B5" s="78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8"/>
      <c r="E38" s="68"/>
      <c r="F38" s="68"/>
    </row>
    <row r="39" spans="1:14" x14ac:dyDescent="0.25">
      <c r="B39" s="35" t="s">
        <v>9</v>
      </c>
      <c r="C39" s="1"/>
      <c r="D39" s="58" t="s">
        <v>10</v>
      </c>
      <c r="E39" s="58"/>
      <c r="F39" s="58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16" zoomScaleNormal="100" workbookViewId="0">
      <selection activeCell="N33" sqref="N33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79" t="s">
        <v>40</v>
      </c>
      <c r="B1" s="79"/>
      <c r="C1" s="79"/>
      <c r="D1" s="79"/>
      <c r="E1" s="79"/>
      <c r="F1" s="79"/>
    </row>
    <row r="2" spans="1:6" ht="15.75" customHeight="1" x14ac:dyDescent="0.25">
      <c r="A2" s="79" t="s">
        <v>49</v>
      </c>
      <c r="B2" s="79"/>
      <c r="C2" s="79"/>
      <c r="D2" s="79"/>
      <c r="E2" s="79"/>
      <c r="F2" s="79"/>
    </row>
    <row r="3" spans="1:6" s="1" customFormat="1" x14ac:dyDescent="0.25">
      <c r="A3" s="80" t="s">
        <v>41</v>
      </c>
      <c r="B3" s="80"/>
      <c r="C3" s="36"/>
      <c r="D3" s="36"/>
      <c r="E3" s="36"/>
      <c r="F3" s="36"/>
    </row>
    <row r="4" spans="1:6" s="1" customFormat="1" x14ac:dyDescent="0.25">
      <c r="A4" s="81" t="s">
        <v>42</v>
      </c>
      <c r="B4" s="81"/>
      <c r="C4" s="55"/>
      <c r="D4" s="55"/>
      <c r="E4" s="55"/>
      <c r="F4" s="55"/>
    </row>
    <row r="5" spans="1:6" s="1" customFormat="1" x14ac:dyDescent="0.25">
      <c r="A5" s="81" t="s">
        <v>0</v>
      </c>
      <c r="B5" s="81"/>
      <c r="C5" s="55"/>
      <c r="D5" s="55"/>
      <c r="E5" s="55"/>
      <c r="F5" s="55"/>
    </row>
    <row r="6" spans="1:6" s="1" customFormat="1" x14ac:dyDescent="0.25">
      <c r="A6" s="56"/>
      <c r="B6" s="56"/>
      <c r="C6" s="8"/>
      <c r="D6" s="8"/>
      <c r="E6" s="8"/>
      <c r="F6" s="8"/>
    </row>
    <row r="7" spans="1:6" s="1" customFormat="1" ht="26.25" x14ac:dyDescent="0.25">
      <c r="A7" s="70" t="s">
        <v>51</v>
      </c>
      <c r="B7" s="70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4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18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48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18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9" t="s">
        <v>22</v>
      </c>
      <c r="C12" s="2" t="s">
        <v>21</v>
      </c>
      <c r="D12" s="12">
        <v>1</v>
      </c>
      <c r="E12" s="4"/>
      <c r="F12" s="31">
        <f>E12*D12</f>
        <v>0</v>
      </c>
    </row>
    <row r="13" spans="1:6" s="1" customFormat="1" ht="20.100000000000001" customHeight="1" x14ac:dyDescent="0.25">
      <c r="A13" s="12">
        <v>5</v>
      </c>
      <c r="B13" s="3" t="s">
        <v>12</v>
      </c>
      <c r="C13" s="2" t="s">
        <v>21</v>
      </c>
      <c r="D13" s="12">
        <v>51</v>
      </c>
      <c r="E13" s="4"/>
      <c r="F13" s="31">
        <f t="shared" ref="F13:F30" si="0">E13*D13</f>
        <v>0</v>
      </c>
    </row>
    <row r="14" spans="1:6" s="1" customFormat="1" ht="20.100000000000001" customHeight="1" x14ac:dyDescent="0.25">
      <c r="A14" s="12">
        <v>6</v>
      </c>
      <c r="B14" s="3" t="s">
        <v>36</v>
      </c>
      <c r="C14" s="2" t="s">
        <v>21</v>
      </c>
      <c r="D14" s="12">
        <v>10</v>
      </c>
      <c r="E14" s="4"/>
      <c r="F14" s="31">
        <f t="shared" si="0"/>
        <v>0</v>
      </c>
    </row>
    <row r="15" spans="1:6" s="1" customFormat="1" ht="30.75" customHeight="1" x14ac:dyDescent="0.25">
      <c r="A15" s="12">
        <v>7</v>
      </c>
      <c r="B15" s="10" t="s">
        <v>14</v>
      </c>
      <c r="C15" s="2" t="s">
        <v>21</v>
      </c>
      <c r="D15" s="12">
        <v>59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20</v>
      </c>
      <c r="C16" s="2" t="s">
        <v>21</v>
      </c>
      <c r="D16" s="12">
        <v>10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0" t="s">
        <v>43</v>
      </c>
      <c r="C17" s="2" t="s">
        <v>21</v>
      </c>
      <c r="D17" s="12">
        <v>17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7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27" customHeight="1" x14ac:dyDescent="0.25">
      <c r="A19" s="12">
        <v>11</v>
      </c>
      <c r="B19" s="10" t="s">
        <v>45</v>
      </c>
      <c r="C19" s="2" t="s">
        <v>21</v>
      </c>
      <c r="D19" s="12">
        <v>2</v>
      </c>
      <c r="E19" s="4"/>
      <c r="F19" s="31">
        <f t="shared" si="0"/>
        <v>0</v>
      </c>
    </row>
    <row r="20" spans="1:7" s="1" customFormat="1" ht="84.95" customHeight="1" x14ac:dyDescent="0.25">
      <c r="A20" s="12">
        <v>12</v>
      </c>
      <c r="B20" s="5" t="s">
        <v>48</v>
      </c>
      <c r="C20" s="2" t="s">
        <v>21</v>
      </c>
      <c r="D20" s="12">
        <v>71</v>
      </c>
      <c r="E20" s="4"/>
      <c r="F20" s="31">
        <f t="shared" si="0"/>
        <v>0</v>
      </c>
    </row>
    <row r="21" spans="1:7" s="1" customFormat="1" ht="20.100000000000001" customHeight="1" x14ac:dyDescent="0.25">
      <c r="A21" s="12">
        <v>13</v>
      </c>
      <c r="B21" s="5" t="s">
        <v>46</v>
      </c>
      <c r="C21" s="2" t="s">
        <v>21</v>
      </c>
      <c r="D21" s="12">
        <v>71</v>
      </c>
      <c r="E21" s="4"/>
      <c r="F21" s="31">
        <f t="shared" si="0"/>
        <v>0</v>
      </c>
    </row>
    <row r="22" spans="1:7" s="1" customFormat="1" ht="42" customHeight="1" x14ac:dyDescent="0.25">
      <c r="A22" s="12">
        <v>14</v>
      </c>
      <c r="B22" s="5" t="s">
        <v>7</v>
      </c>
      <c r="C22" s="2" t="s">
        <v>21</v>
      </c>
      <c r="D22" s="12">
        <v>52</v>
      </c>
      <c r="E22" s="4"/>
      <c r="F22" s="31">
        <f t="shared" si="0"/>
        <v>0</v>
      </c>
    </row>
    <row r="23" spans="1:7" s="1" customFormat="1" ht="27" customHeight="1" x14ac:dyDescent="0.25">
      <c r="A23" s="12">
        <v>15</v>
      </c>
      <c r="B23" s="5" t="s">
        <v>35</v>
      </c>
      <c r="C23" s="2" t="s">
        <v>21</v>
      </c>
      <c r="D23" s="12">
        <v>68</v>
      </c>
      <c r="E23" s="4"/>
      <c r="F23" s="31">
        <f t="shared" si="0"/>
        <v>0</v>
      </c>
    </row>
    <row r="24" spans="1:7" s="1" customFormat="1" ht="20.100000000000001" customHeight="1" x14ac:dyDescent="0.25">
      <c r="A24" s="12">
        <v>16</v>
      </c>
      <c r="B24" s="5" t="s">
        <v>15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0.100000000000001" customHeight="1" x14ac:dyDescent="0.25">
      <c r="A25" s="12">
        <v>17</v>
      </c>
      <c r="B25" s="5" t="s">
        <v>29</v>
      </c>
      <c r="C25" s="2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5.5" customHeight="1" x14ac:dyDescent="0.25">
      <c r="A26" s="12">
        <v>18</v>
      </c>
      <c r="B26" s="22" t="s">
        <v>30</v>
      </c>
      <c r="C26" s="23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5" t="s">
        <v>16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0.100000000000001" customHeight="1" x14ac:dyDescent="0.25">
      <c r="A28" s="12">
        <v>20</v>
      </c>
      <c r="B28" s="6" t="s">
        <v>47</v>
      </c>
      <c r="C28" s="2" t="s">
        <v>21</v>
      </c>
      <c r="D28" s="12">
        <v>3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63</v>
      </c>
      <c r="C29" s="2" t="s">
        <v>21</v>
      </c>
      <c r="D29" s="12">
        <v>62</v>
      </c>
      <c r="E29" s="4"/>
      <c r="F29" s="31">
        <f t="shared" si="0"/>
        <v>0</v>
      </c>
      <c r="G29" s="27"/>
    </row>
    <row r="30" spans="1:7" s="1" customFormat="1" ht="27" customHeight="1" x14ac:dyDescent="0.25">
      <c r="A30" s="12">
        <v>22</v>
      </c>
      <c r="B30" s="6" t="s">
        <v>62</v>
      </c>
      <c r="C30" s="2" t="s">
        <v>21</v>
      </c>
      <c r="D30" s="12">
        <v>70</v>
      </c>
      <c r="E30" s="4"/>
      <c r="F30" s="31">
        <f t="shared" si="0"/>
        <v>0</v>
      </c>
      <c r="G30" s="27"/>
    </row>
    <row r="31" spans="1:7" s="1" customFormat="1" ht="30" customHeight="1" x14ac:dyDescent="0.25">
      <c r="A31" s="7"/>
      <c r="B31" s="7"/>
      <c r="C31" s="69"/>
      <c r="D31" s="69"/>
      <c r="E31" s="54" t="s">
        <v>67</v>
      </c>
      <c r="F31" s="16">
        <f>SUM(F9:F30)</f>
        <v>0</v>
      </c>
      <c r="G31" s="25"/>
    </row>
    <row r="32" spans="1:7" s="1" customFormat="1" ht="30" customHeight="1" x14ac:dyDescent="0.25">
      <c r="A32" s="20"/>
      <c r="B32" s="20"/>
      <c r="C32" s="39"/>
      <c r="D32" s="39"/>
      <c r="E32" s="26"/>
      <c r="F32" s="40"/>
      <c r="G32" s="25"/>
    </row>
    <row r="33" spans="1:7" s="1" customFormat="1" ht="30" customHeight="1" x14ac:dyDescent="0.25">
      <c r="A33" s="70" t="s">
        <v>53</v>
      </c>
      <c r="B33" s="70"/>
      <c r="G33" s="25"/>
    </row>
    <row r="34" spans="1:7" s="1" customFormat="1" ht="30" customHeight="1" x14ac:dyDescent="0.25">
      <c r="A34" s="18" t="s">
        <v>11</v>
      </c>
      <c r="B34" s="11" t="s">
        <v>1</v>
      </c>
      <c r="C34" s="11" t="s">
        <v>2</v>
      </c>
      <c r="D34" s="18" t="s">
        <v>26</v>
      </c>
      <c r="E34" s="53" t="s">
        <v>50</v>
      </c>
      <c r="F34" s="18" t="s">
        <v>66</v>
      </c>
      <c r="G34" s="25"/>
    </row>
    <row r="35" spans="1:7" s="1" customFormat="1" ht="30" customHeight="1" x14ac:dyDescent="0.25">
      <c r="A35" s="2">
        <v>1</v>
      </c>
      <c r="B35" s="5" t="s">
        <v>54</v>
      </c>
      <c r="C35" s="41"/>
      <c r="D35" s="42"/>
      <c r="E35" s="43"/>
      <c r="F35" s="44">
        <v>11546</v>
      </c>
      <c r="G35" s="25"/>
    </row>
    <row r="36" spans="1:7" s="1" customFormat="1" ht="30" customHeight="1" x14ac:dyDescent="0.25">
      <c r="A36" s="2">
        <v>2</v>
      </c>
      <c r="B36" s="5" t="s">
        <v>55</v>
      </c>
      <c r="C36" s="41"/>
      <c r="D36" s="42"/>
      <c r="E36" s="43"/>
      <c r="F36" s="44">
        <v>2919</v>
      </c>
      <c r="G36" s="25"/>
    </row>
    <row r="37" spans="1:7" s="1" customFormat="1" ht="30" customHeight="1" x14ac:dyDescent="0.25">
      <c r="A37" s="2">
        <v>3</v>
      </c>
      <c r="B37" s="5" t="s">
        <v>69</v>
      </c>
      <c r="C37" s="41"/>
      <c r="D37" s="42"/>
      <c r="E37" s="43"/>
      <c r="F37" s="44">
        <v>80</v>
      </c>
      <c r="G37" s="25"/>
    </row>
    <row r="38" spans="1:7" s="1" customFormat="1" ht="30" customHeight="1" x14ac:dyDescent="0.25">
      <c r="A38" s="20"/>
      <c r="B38" s="20"/>
      <c r="C38" s="39"/>
      <c r="D38" s="39"/>
      <c r="E38" s="54" t="s">
        <v>67</v>
      </c>
      <c r="F38" s="45">
        <f>SUM(F35:F37)</f>
        <v>14545</v>
      </c>
      <c r="G38" s="25"/>
    </row>
    <row r="39" spans="1:7" s="1" customFormat="1" ht="30" customHeight="1" thickBot="1" x14ac:dyDescent="0.3">
      <c r="A39" s="20"/>
      <c r="B39" s="20"/>
      <c r="C39" s="39"/>
      <c r="D39" s="39"/>
      <c r="E39" s="26"/>
      <c r="F39" s="40"/>
      <c r="G39" s="25"/>
    </row>
    <row r="40" spans="1:7" s="1" customFormat="1" ht="30" customHeight="1" thickBot="1" x14ac:dyDescent="0.35">
      <c r="A40" s="20"/>
      <c r="B40" s="46" t="s">
        <v>56</v>
      </c>
      <c r="C40" s="71" t="s">
        <v>57</v>
      </c>
      <c r="D40" s="72"/>
      <c r="E40" s="73"/>
      <c r="F40" s="40"/>
      <c r="G40" s="25"/>
    </row>
    <row r="41" spans="1:7" s="1" customFormat="1" ht="30" customHeight="1" x14ac:dyDescent="0.25">
      <c r="A41" s="20"/>
      <c r="B41" s="47" t="s">
        <v>58</v>
      </c>
      <c r="C41" s="74">
        <f>F31</f>
        <v>0</v>
      </c>
      <c r="D41" s="74"/>
      <c r="E41" s="75"/>
      <c r="F41" s="40"/>
      <c r="G41" s="25"/>
    </row>
    <row r="42" spans="1:7" s="1" customFormat="1" ht="30" customHeight="1" x14ac:dyDescent="0.25">
      <c r="A42" s="20"/>
      <c r="B42" s="48" t="s">
        <v>59</v>
      </c>
      <c r="C42" s="76">
        <f>F38</f>
        <v>14545</v>
      </c>
      <c r="D42" s="76"/>
      <c r="E42" s="77"/>
      <c r="F42" s="40"/>
      <c r="G42" s="25"/>
    </row>
    <row r="43" spans="1:7" s="1" customFormat="1" ht="30" customHeight="1" thickBot="1" x14ac:dyDescent="0.3">
      <c r="A43" s="20"/>
      <c r="B43" s="49" t="s">
        <v>60</v>
      </c>
      <c r="C43" s="59">
        <f>SUM(C41:C42)</f>
        <v>14545</v>
      </c>
      <c r="D43" s="59"/>
      <c r="E43" s="60"/>
      <c r="F43" s="57"/>
      <c r="G43" s="25"/>
    </row>
    <row r="44" spans="1:7" s="1" customFormat="1" ht="30" customHeight="1" thickBot="1" x14ac:dyDescent="0.3">
      <c r="A44" s="20"/>
      <c r="B44" s="52" t="s">
        <v>64</v>
      </c>
      <c r="C44" s="61"/>
      <c r="D44" s="61"/>
      <c r="E44" s="62"/>
      <c r="F44" s="40"/>
      <c r="G44" s="25"/>
    </row>
    <row r="45" spans="1:7" s="1" customFormat="1" ht="30" customHeight="1" thickBot="1" x14ac:dyDescent="0.3">
      <c r="A45" s="20"/>
      <c r="B45" s="50" t="s">
        <v>61</v>
      </c>
      <c r="C45" s="63">
        <f>SUM(C43:E44)</f>
        <v>14545</v>
      </c>
      <c r="D45" s="64"/>
      <c r="E45" s="65"/>
      <c r="F45" s="40"/>
      <c r="G45" s="25"/>
    </row>
    <row r="46" spans="1:7" s="1" customFormat="1" ht="30" customHeight="1" x14ac:dyDescent="0.25">
      <c r="A46" s="20"/>
      <c r="B46" s="20"/>
      <c r="C46" s="39"/>
      <c r="D46" s="39"/>
      <c r="E46" s="26"/>
      <c r="F46" s="40"/>
      <c r="G46" s="25"/>
    </row>
    <row r="47" spans="1:7" s="1" customFormat="1" ht="30" customHeight="1" x14ac:dyDescent="0.25">
      <c r="A47" s="66" t="s">
        <v>65</v>
      </c>
      <c r="B47" s="66"/>
      <c r="C47" s="39"/>
      <c r="D47" s="39"/>
      <c r="E47" s="26"/>
      <c r="F47" s="40"/>
      <c r="G47" s="25"/>
    </row>
    <row r="48" spans="1:7" s="1" customFormat="1" ht="54" customHeight="1" x14ac:dyDescent="0.25">
      <c r="A48" s="67" t="s">
        <v>68</v>
      </c>
      <c r="B48" s="67"/>
      <c r="C48" s="67"/>
      <c r="D48" s="67"/>
      <c r="E48" s="67"/>
      <c r="F48" s="67"/>
      <c r="G48" s="25"/>
    </row>
    <row r="49" spans="1:7" s="1" customFormat="1" ht="30" customHeight="1" x14ac:dyDescent="0.25">
      <c r="A49" s="20"/>
      <c r="B49" s="20"/>
      <c r="C49" s="39"/>
      <c r="D49" s="39"/>
      <c r="E49" s="26"/>
      <c r="F49" s="40"/>
      <c r="G49" s="25"/>
    </row>
    <row r="50" spans="1:7" s="1" customFormat="1" ht="15" customHeight="1" x14ac:dyDescent="0.25">
      <c r="A50" s="20"/>
      <c r="B50" s="20"/>
      <c r="C50" s="20"/>
      <c r="D50" s="20"/>
      <c r="E50" s="26"/>
      <c r="F50" s="21"/>
    </row>
    <row r="52" spans="1:7" x14ac:dyDescent="0.25">
      <c r="B52" s="51" t="s">
        <v>27</v>
      </c>
    </row>
    <row r="54" spans="1:7" x14ac:dyDescent="0.25">
      <c r="C54" s="51"/>
      <c r="D54" s="51"/>
      <c r="E54" s="51"/>
      <c r="F54" s="8"/>
    </row>
    <row r="55" spans="1:7" x14ac:dyDescent="0.25">
      <c r="B55" s="1"/>
      <c r="C55" s="1"/>
      <c r="D55" s="1"/>
      <c r="E55" s="1"/>
      <c r="F55" s="1"/>
    </row>
    <row r="56" spans="1:7" x14ac:dyDescent="0.25">
      <c r="B56" s="37"/>
      <c r="C56" s="1"/>
      <c r="D56" s="1"/>
      <c r="E56" s="1"/>
      <c r="F56" s="1"/>
    </row>
    <row r="57" spans="1:7" x14ac:dyDescent="0.25">
      <c r="B57" s="1"/>
      <c r="C57" s="1"/>
      <c r="D57" s="68"/>
      <c r="E57" s="68"/>
      <c r="F57" s="68"/>
    </row>
    <row r="58" spans="1:7" x14ac:dyDescent="0.25">
      <c r="B58" s="38" t="s">
        <v>9</v>
      </c>
      <c r="C58" s="1"/>
      <c r="D58" s="58" t="s">
        <v>10</v>
      </c>
      <c r="E58" s="58"/>
      <c r="F58" s="58"/>
    </row>
  </sheetData>
  <mergeCells count="18">
    <mergeCell ref="A7:B7"/>
    <mergeCell ref="A1:F1"/>
    <mergeCell ref="A2:F2"/>
    <mergeCell ref="A3:B3"/>
    <mergeCell ref="A4:B4"/>
    <mergeCell ref="A5:B5"/>
    <mergeCell ref="D58:F58"/>
    <mergeCell ref="C31:D31"/>
    <mergeCell ref="A33:B33"/>
    <mergeCell ref="C40:E40"/>
    <mergeCell ref="C41:E41"/>
    <mergeCell ref="C42:E42"/>
    <mergeCell ref="C43:E43"/>
    <mergeCell ref="C44:E44"/>
    <mergeCell ref="C45:E45"/>
    <mergeCell ref="A47:B47"/>
    <mergeCell ref="A48:F48"/>
    <mergeCell ref="D57:F57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 - BR,PE</vt:lpstr>
      <vt:lpstr>'GRUPA X - BR,PE'!Print_Area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2023-04-19T08:20:44Z</dcterms:modified>
</cp:coreProperties>
</file>