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25-23_ NADZOR I KONTROLNA VIJADUKT STARA SUŠICA\objava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TROŠKOVNIK!$A$1:$I$52</definedName>
  </definedNames>
  <calcPr calcId="152511"/>
</workbook>
</file>

<file path=xl/calcChain.xml><?xml version="1.0" encoding="utf-8"?>
<calcChain xmlns="http://schemas.openxmlformats.org/spreadsheetml/2006/main">
  <c r="H36" i="3" l="1"/>
  <c r="H35" i="3"/>
  <c r="H34" i="3"/>
  <c r="I27" i="3"/>
  <c r="I22" i="3"/>
  <c r="I19" i="3"/>
  <c r="I18" i="3"/>
  <c r="I17" i="3"/>
  <c r="I20" i="3"/>
  <c r="I29" i="3" l="1"/>
</calcChain>
</file>

<file path=xl/sharedStrings.xml><?xml version="1.0" encoding="utf-8"?>
<sst xmlns="http://schemas.openxmlformats.org/spreadsheetml/2006/main" count="53" uniqueCount="38">
  <si>
    <t xml:space="preserve">TROŠKOVNIK </t>
  </si>
  <si>
    <t>OPIS USLUGE</t>
  </si>
  <si>
    <t>Stavka</t>
  </si>
  <si>
    <t>Jedinica mjere</t>
  </si>
  <si>
    <t>Količina</t>
  </si>
  <si>
    <t>Opis usluge</t>
  </si>
  <si>
    <t>dan</t>
  </si>
  <si>
    <t>Ispitivanje tlačne čvrstoće betona, 1 kocka/100m3 ugrađenog betona, min. 1 kocka za svaki dan betoniranja.  Obračun je po broju ispitivanja. Ispitna norma: HRN EN 12390-3.</t>
  </si>
  <si>
    <t>kom</t>
  </si>
  <si>
    <t>KUNA</t>
  </si>
  <si>
    <t>A) KONTROLNA ISPITIVANJA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</si>
  <si>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</si>
  <si>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</si>
  <si>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</si>
  <si>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</si>
  <si>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</si>
  <si>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</si>
  <si>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</si>
  <si>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</si>
  <si>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</si>
  <si>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</si>
  <si>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r>
      <t xml:space="preserve">Stručni nadzor.
</t>
    </r>
    <r>
      <rPr>
        <sz val="10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</si>
  <si>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1.1.</t>
  </si>
  <si>
    <t>Ispitivanje tlačne čvrstoće morta R4.  Obračun je po broju serija ispitivanja. Ispitna norma: HRN EN 12190.</t>
  </si>
  <si>
    <t>1.2.</t>
  </si>
  <si>
    <t>Ispitivanje pull-off čvrstoće, prionljivost morta R4 I R3.  Obračun je po broju serija ispitivanja. Ispitna norma: HRN EN 1542.</t>
  </si>
  <si>
    <t>1.3.</t>
  </si>
  <si>
    <t>Ispitivanje tlačne čvrstoće morta R3.  Obračun je po broju serija ispitivanja. Ispitna norma: HRN EN 12190.</t>
  </si>
  <si>
    <t>1.4.</t>
  </si>
  <si>
    <t>STRUČNI NADZOR</t>
  </si>
  <si>
    <t>STRUČNI NADZOR UKUPNO:</t>
  </si>
  <si>
    <t>Ev.broj: J225/23</t>
  </si>
  <si>
    <t>STRUČNI NADZOR I KONTROLNA ISPITIVANJA NAD RADOVIMA SANACIJE VIJADUKTA STARA SUŠICA, DESNO, U KM 27+100 NA AUTOCESTI A6 BOSILJEVO-RIJEKA</t>
  </si>
  <si>
    <r>
      <t xml:space="preserve">STRUČNI NADZOR I KONTROLNA ISPITIVANJA NAD RADOVIMA SANACIJE VIJADUKTA STARA SUŠICA, DESNO, U KM 27+100 NA AUTOCESTI A6 BOSILJEVO-RIJEKA
</t>
    </r>
    <r>
      <rPr>
        <b/>
        <sz val="11"/>
        <rFont val="Calibri"/>
        <family val="2"/>
        <charset val="238"/>
      </rPr>
      <t>Kontrolna ispitivanja nad radovima sanacije provode se prema programu kontrole i osiguranja kvalitete iz projekta broj 72180-IZP-286/22, izrađenom od Institua IGH d.d.</t>
    </r>
  </si>
  <si>
    <t>Ukupna cijena                     [EUR bez PDV]</t>
  </si>
  <si>
    <t>Jedinična cijena                  u EUR bez PDV</t>
  </si>
  <si>
    <t xml:space="preserve">KONTROLNA ISPITIVANJA UKUPNO </t>
  </si>
  <si>
    <t>EUR bez 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</si>
</sst>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General_)"/>
    <numFmt numFmtId="166" formatCode="#,##0.00_ ;\-#,##0.00\ "/>
  </numFmts>
  <fonts count="3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4" fontId="30" fillId="0" borderId="0"/>
  </cellStyleXfs>
  <cellXfs count="1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164" fontId="27" fillId="0" borderId="0" xfId="9" applyFont="1" applyFill="1" applyBorder="1" applyAlignment="1">
      <alignment horizontal="right" vertical="center"/>
    </xf>
    <xf numFmtId="0" fontId="29" fillId="0" borderId="0" xfId="8" applyFont="1" applyAlignment="1">
      <alignment horizontal="center" vertical="center"/>
    </xf>
    <xf numFmtId="164" fontId="27" fillId="0" borderId="0" xfId="9" applyFont="1" applyFill="1" applyBorder="1" applyAlignment="1">
      <alignment horizontal="center" vertical="center"/>
    </xf>
    <xf numFmtId="164" fontId="27" fillId="0" borderId="0" xfId="9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164" fontId="5" fillId="0" borderId="0" xfId="9" applyFont="1" applyFill="1" applyBorder="1" applyAlignment="1">
      <alignment horizontal="center" vertical="top" wrapText="1"/>
    </xf>
    <xf numFmtId="164" fontId="5" fillId="0" borderId="0" xfId="9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29" fillId="0" borderId="0" xfId="8" applyFont="1" applyBorder="1" applyAlignment="1">
      <alignment horizontal="center" vertical="center"/>
    </xf>
    <xf numFmtId="165" fontId="32" fillId="5" borderId="27" xfId="8" applyNumberFormat="1" applyFont="1" applyFill="1" applyBorder="1" applyAlignment="1" applyProtection="1">
      <alignment horizontal="center" vertical="center"/>
    </xf>
    <xf numFmtId="164" fontId="32" fillId="5" borderId="28" xfId="8" applyNumberFormat="1" applyFont="1" applyFill="1" applyBorder="1" applyAlignment="1">
      <alignment horizontal="center" vertical="center" wrapText="1"/>
    </xf>
    <xf numFmtId="164" fontId="32" fillId="5" borderId="28" xfId="9" applyFont="1" applyFill="1" applyBorder="1" applyAlignment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/>
    </xf>
    <xf numFmtId="165" fontId="33" fillId="0" borderId="26" xfId="8" applyNumberFormat="1" applyFont="1" applyFill="1" applyBorder="1" applyAlignment="1" applyProtection="1">
      <alignment horizontal="left" vertical="center"/>
    </xf>
    <xf numFmtId="164" fontId="27" fillId="0" borderId="26" xfId="9" applyFont="1" applyFill="1" applyBorder="1" applyAlignment="1">
      <alignment horizontal="center" vertical="center"/>
    </xf>
    <xf numFmtId="164" fontId="27" fillId="0" borderId="26" xfId="9" quotePrefix="1" applyFont="1" applyFill="1" applyBorder="1" applyAlignment="1" applyProtection="1">
      <alignment horizontal="center" vertical="center"/>
    </xf>
    <xf numFmtId="0" fontId="29" fillId="0" borderId="26" xfId="8" applyFont="1" applyBorder="1" applyAlignment="1">
      <alignment horizontal="center" vertical="center"/>
    </xf>
    <xf numFmtId="0" fontId="33" fillId="0" borderId="14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64" fontId="5" fillId="0" borderId="21" xfId="9" applyFont="1" applyFill="1" applyBorder="1" applyAlignment="1">
      <alignment horizontal="center" vertical="top" wrapText="1"/>
    </xf>
    <xf numFmtId="164" fontId="5" fillId="0" borderId="21" xfId="9" applyFont="1" applyFill="1" applyBorder="1" applyAlignment="1" applyProtection="1">
      <alignment horizontal="center" vertical="center" wrapText="1"/>
    </xf>
    <xf numFmtId="164" fontId="5" fillId="0" borderId="32" xfId="9" applyFont="1" applyFill="1" applyBorder="1" applyAlignment="1" applyProtection="1">
      <alignment horizontal="center" vertical="center" wrapText="1"/>
    </xf>
    <xf numFmtId="0" fontId="5" fillId="0" borderId="21" xfId="8" applyFont="1" applyFill="1" applyBorder="1" applyAlignment="1">
      <alignment horizontal="center"/>
    </xf>
    <xf numFmtId="164" fontId="5" fillId="0" borderId="21" xfId="9" applyFont="1" applyFill="1" applyBorder="1" applyAlignment="1">
      <alignment horizontal="justify" vertical="center"/>
    </xf>
    <xf numFmtId="165" fontId="28" fillId="0" borderId="33" xfId="8" applyNumberFormat="1" applyFont="1" applyFill="1" applyBorder="1" applyAlignment="1" applyProtection="1">
      <alignment horizontal="left" vertical="top"/>
    </xf>
    <xf numFmtId="165" fontId="32" fillId="0" borderId="21" xfId="8" applyNumberFormat="1" applyFont="1" applyFill="1" applyBorder="1" applyAlignment="1" applyProtection="1">
      <alignment horizontal="center" vertical="center"/>
    </xf>
    <xf numFmtId="164" fontId="27" fillId="0" borderId="21" xfId="9" applyFont="1" applyFill="1" applyBorder="1" applyAlignment="1">
      <alignment horizontal="right" vertical="center"/>
    </xf>
    <xf numFmtId="165" fontId="32" fillId="0" borderId="35" xfId="8" applyNumberFormat="1" applyFont="1" applyFill="1" applyBorder="1" applyAlignment="1" applyProtection="1">
      <alignment horizontal="center" vertical="center"/>
    </xf>
    <xf numFmtId="0" fontId="5" fillId="0" borderId="1" xfId="10" applyNumberFormat="1" applyFont="1" applyFill="1" applyBorder="1" applyAlignment="1">
      <alignment horizontal="left" vertical="top"/>
    </xf>
    <xf numFmtId="0" fontId="5" fillId="0" borderId="1" xfId="8" applyFont="1" applyFill="1" applyBorder="1" applyAlignment="1">
      <alignment horizontal="left" vertical="top" wrapText="1"/>
    </xf>
    <xf numFmtId="164" fontId="5" fillId="0" borderId="2" xfId="9" applyFont="1" applyFill="1" applyBorder="1" applyAlignment="1">
      <alignment horizontal="justify" vertical="center"/>
    </xf>
    <xf numFmtId="0" fontId="5" fillId="0" borderId="21" xfId="8" applyFont="1" applyFill="1" applyBorder="1" applyAlignment="1">
      <alignment horizontal="left" vertical="top" wrapText="1"/>
    </xf>
    <xf numFmtId="165" fontId="5" fillId="0" borderId="21" xfId="8" applyNumberFormat="1" applyFont="1" applyFill="1" applyBorder="1" applyAlignment="1" applyProtection="1">
      <alignment horizontal="left" vertical="top" wrapText="1"/>
    </xf>
    <xf numFmtId="0" fontId="3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right" vertical="center"/>
    </xf>
    <xf numFmtId="0" fontId="5" fillId="0" borderId="2" xfId="8" applyFont="1" applyFill="1" applyBorder="1" applyAlignment="1">
      <alignment horizontal="center" vertical="center"/>
    </xf>
    <xf numFmtId="166" fontId="31" fillId="0" borderId="2" xfId="9" applyNumberFormat="1" applyFont="1" applyFill="1" applyBorder="1" applyAlignment="1">
      <alignment horizontal="right" vertical="center" wrapText="1"/>
    </xf>
    <xf numFmtId="166" fontId="5" fillId="0" borderId="3" xfId="9" applyNumberFormat="1" applyFont="1" applyFill="1" applyBorder="1" applyAlignment="1">
      <alignment horizontal="right" vertical="center" wrapText="1"/>
    </xf>
    <xf numFmtId="166" fontId="31" fillId="0" borderId="2" xfId="9" applyNumberFormat="1" applyFont="1" applyFill="1" applyBorder="1" applyAlignment="1">
      <alignment horizontal="left" vertical="center"/>
    </xf>
    <xf numFmtId="166" fontId="31" fillId="0" borderId="21" xfId="9" applyNumberFormat="1" applyFont="1" applyFill="1" applyBorder="1" applyAlignment="1">
      <alignment horizontal="left" vertical="center"/>
    </xf>
    <xf numFmtId="166" fontId="5" fillId="0" borderId="21" xfId="9" applyNumberFormat="1" applyFont="1" applyFill="1" applyBorder="1" applyAlignment="1">
      <alignment horizontal="right" wrapText="1"/>
    </xf>
    <xf numFmtId="166" fontId="32" fillId="5" borderId="28" xfId="8" applyNumberFormat="1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/>
    </xf>
    <xf numFmtId="4" fontId="5" fillId="0" borderId="11" xfId="7" applyNumberFormat="1" applyFont="1" applyBorder="1" applyAlignment="1">
      <alignment vertical="center"/>
    </xf>
    <xf numFmtId="4" fontId="0" fillId="0" borderId="13" xfId="0" applyNumberFormat="1" applyFont="1" applyFill="1" applyBorder="1" applyProtection="1"/>
    <xf numFmtId="4" fontId="32" fillId="5" borderId="28" xfId="9" applyNumberFormat="1" applyFont="1" applyFill="1" applyBorder="1" applyAlignment="1">
      <alignment horizontal="center" vertical="center" wrapText="1"/>
    </xf>
    <xf numFmtId="4" fontId="32" fillId="5" borderId="11" xfId="9" applyNumberFormat="1" applyFont="1" applyFill="1" applyBorder="1" applyAlignment="1">
      <alignment horizontal="center" vertical="center" wrapText="1"/>
    </xf>
    <xf numFmtId="165" fontId="5" fillId="4" borderId="16" xfId="8" applyNumberFormat="1" applyFont="1" applyFill="1" applyBorder="1" applyAlignment="1" applyProtection="1">
      <alignment horizontal="center" vertical="center" wrapText="1"/>
    </xf>
    <xf numFmtId="165" fontId="5" fillId="4" borderId="18" xfId="8" applyNumberFormat="1" applyFont="1" applyFill="1" applyBorder="1" applyAlignment="1" applyProtection="1">
      <alignment horizontal="center" vertical="center"/>
    </xf>
    <xf numFmtId="165" fontId="5" fillId="4" borderId="19" xfId="8" applyNumberFormat="1" applyFont="1" applyFill="1" applyBorder="1" applyAlignment="1" applyProtection="1">
      <alignment horizontal="center" vertical="center"/>
    </xf>
    <xf numFmtId="39" fontId="5" fillId="4" borderId="16" xfId="8" applyNumberFormat="1" applyFont="1" applyFill="1" applyBorder="1" applyAlignment="1" applyProtection="1">
      <alignment horizontal="center" vertical="center" wrapText="1"/>
    </xf>
    <xf numFmtId="39" fontId="5" fillId="4" borderId="18" xfId="8" applyNumberFormat="1" applyFont="1" applyFill="1" applyBorder="1" applyAlignment="1" applyProtection="1">
      <alignment horizontal="center" vertical="center" wrapText="1"/>
    </xf>
    <xf numFmtId="39" fontId="5" fillId="4" borderId="19" xfId="8" applyNumberFormat="1" applyFont="1" applyFill="1" applyBorder="1" applyAlignment="1" applyProtection="1">
      <alignment horizontal="center" vertical="center" wrapText="1"/>
    </xf>
    <xf numFmtId="165" fontId="5" fillId="4" borderId="23" xfId="8" quotePrefix="1" applyNumberFormat="1" applyFont="1" applyFill="1" applyBorder="1" applyAlignment="1" applyProtection="1">
      <alignment horizontal="center" vertical="center" wrapText="1"/>
    </xf>
    <xf numFmtId="165" fontId="5" fillId="4" borderId="25" xfId="8" quotePrefix="1" applyNumberFormat="1" applyFont="1" applyFill="1" applyBorder="1" applyAlignment="1" applyProtection="1">
      <alignment horizontal="center" vertical="center" wrapText="1"/>
    </xf>
    <xf numFmtId="165" fontId="5" fillId="4" borderId="17" xfId="8" quotePrefix="1" applyNumberFormat="1" applyFont="1" applyFill="1" applyBorder="1" applyAlignment="1" applyProtection="1">
      <alignment horizontal="center" vertical="center" wrapText="1"/>
    </xf>
    <xf numFmtId="165" fontId="5" fillId="4" borderId="22" xfId="8" quotePrefix="1" applyNumberFormat="1" applyFont="1" applyFill="1" applyBorder="1" applyAlignment="1" applyProtection="1">
      <alignment horizontal="center" vertical="center" wrapText="1"/>
    </xf>
    <xf numFmtId="165" fontId="5" fillId="4" borderId="0" xfId="8" quotePrefix="1" applyNumberFormat="1" applyFont="1" applyFill="1" applyBorder="1" applyAlignment="1" applyProtection="1">
      <alignment horizontal="center" vertical="center" wrapText="1"/>
    </xf>
    <xf numFmtId="165" fontId="5" fillId="4" borderId="13" xfId="8" quotePrefix="1" applyNumberFormat="1" applyFont="1" applyFill="1" applyBorder="1" applyAlignment="1" applyProtection="1">
      <alignment horizontal="center" vertical="center" wrapText="1"/>
    </xf>
    <xf numFmtId="165" fontId="5" fillId="4" borderId="24" xfId="8" quotePrefix="1" applyNumberFormat="1" applyFont="1" applyFill="1" applyBorder="1" applyAlignment="1" applyProtection="1">
      <alignment horizontal="center" vertical="center" wrapText="1"/>
    </xf>
    <xf numFmtId="165" fontId="5" fillId="4" borderId="26" xfId="8" quotePrefix="1" applyNumberFormat="1" applyFont="1" applyFill="1" applyBorder="1" applyAlignment="1" applyProtection="1">
      <alignment horizontal="center" vertical="center" wrapText="1"/>
    </xf>
    <xf numFmtId="165" fontId="5" fillId="4" borderId="20" xfId="8" quotePrefix="1" applyNumberFormat="1" applyFont="1" applyFill="1" applyBorder="1" applyAlignment="1" applyProtection="1">
      <alignment horizontal="center" vertical="center" wrapText="1"/>
    </xf>
    <xf numFmtId="165" fontId="33" fillId="0" borderId="0" xfId="8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164" fontId="5" fillId="4" borderId="16" xfId="9" applyFont="1" applyFill="1" applyBorder="1" applyAlignment="1">
      <alignment horizontal="center" vertical="top" wrapText="1"/>
    </xf>
    <xf numFmtId="164" fontId="5" fillId="4" borderId="18" xfId="9" applyFont="1" applyFill="1" applyBorder="1" applyAlignment="1">
      <alignment horizontal="center" vertical="top" wrapText="1"/>
    </xf>
    <xf numFmtId="164" fontId="5" fillId="4" borderId="19" xfId="9" applyFont="1" applyFill="1" applyBorder="1" applyAlignment="1">
      <alignment horizontal="center" vertical="top" wrapText="1"/>
    </xf>
    <xf numFmtId="164" fontId="5" fillId="4" borderId="29" xfId="9" applyFont="1" applyFill="1" applyBorder="1" applyAlignment="1" applyProtection="1">
      <alignment horizontal="center" vertical="center" wrapText="1"/>
    </xf>
    <xf numFmtId="164" fontId="5" fillId="4" borderId="30" xfId="9" applyFont="1" applyFill="1" applyBorder="1" applyAlignment="1" applyProtection="1">
      <alignment horizontal="center" vertical="center" wrapText="1"/>
    </xf>
    <xf numFmtId="164" fontId="5" fillId="4" borderId="31" xfId="9" applyFont="1" applyFill="1" applyBorder="1" applyAlignment="1" applyProtection="1">
      <alignment horizontal="center" vertical="center" wrapText="1"/>
    </xf>
    <xf numFmtId="164" fontId="5" fillId="4" borderId="17" xfId="9" applyFont="1" applyFill="1" applyBorder="1" applyAlignment="1" applyProtection="1">
      <alignment horizontal="center" vertical="center" wrapText="1"/>
    </xf>
    <xf numFmtId="164" fontId="5" fillId="4" borderId="13" xfId="9" applyFont="1" applyFill="1" applyBorder="1" applyAlignment="1" applyProtection="1">
      <alignment horizontal="center" vertical="center" wrapText="1"/>
    </xf>
    <xf numFmtId="164" fontId="5" fillId="4" borderId="20" xfId="9" applyFont="1" applyFill="1" applyBorder="1" applyAlignment="1" applyProtection="1">
      <alignment horizontal="center" vertical="center" wrapText="1"/>
    </xf>
    <xf numFmtId="165" fontId="32" fillId="5" borderId="28" xfId="8" applyNumberFormat="1" applyFont="1" applyFill="1" applyBorder="1" applyAlignment="1" applyProtection="1">
      <alignment horizontal="center" vertical="center"/>
    </xf>
    <xf numFmtId="0" fontId="32" fillId="0" borderId="2" xfId="0" applyFont="1" applyBorder="1" applyAlignment="1">
      <alignment horizontal="center" vertical="center"/>
    </xf>
    <xf numFmtId="165" fontId="32" fillId="0" borderId="0" xfId="8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left" vertical="top" wrapText="1"/>
    </xf>
    <xf numFmtId="165" fontId="5" fillId="0" borderId="2" xfId="8" applyNumberFormat="1" applyFont="1" applyFill="1" applyBorder="1" applyAlignment="1" applyProtection="1">
      <alignment horizontal="left" vertical="top" wrapText="1"/>
    </xf>
    <xf numFmtId="4" fontId="33" fillId="0" borderId="14" xfId="0" applyNumberFormat="1" applyFont="1" applyBorder="1" applyAlignment="1">
      <alignment horizontal="center" vertical="center"/>
    </xf>
    <xf numFmtId="4" fontId="33" fillId="0" borderId="1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2" fillId="3" borderId="34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0" fontId="32" fillId="3" borderId="10" xfId="0" applyFont="1" applyFill="1" applyBorder="1" applyAlignment="1">
      <alignment horizontal="left" vertical="center" wrapText="1"/>
    </xf>
  </cellXfs>
  <cellStyles count="11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_Važeći Anđeli i Francici" xfId="10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07" name="Rectangle 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08" name="Rectangle 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09" name="Rectangle 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0" name="Rectangle 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1" name="Rectangle 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2" name="Rectangle 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3" name="Rectangle 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4" name="Rectangle 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5" name="Rectangle 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6" name="Rectangle 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7" name="Rectangle 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8" name="Rectangle 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19" name="Rectangle 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0" name="Rectangle 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1" name="Rectangle 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2" name="Rectangle 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3" name="Rectangle 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4" name="Rectangle 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5" name="Rectangle 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6" name="Rectangle 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7" name="Rectangle 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8" name="Rectangle 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29" name="Rectangle 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0" name="Rectangle 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1" name="Rectangle 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2" name="Rectangle 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3" name="Rectangle 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4" name="Rectangle 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5" name="Rectangle 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6" name="Rectangle 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7" name="Rectangle 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8" name="Rectangle 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39" name="Rectangle 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0" name="Rectangle 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1" name="Rectangle 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2" name="Rectangle 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3" name="Rectangle 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4" name="Rectangle 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5" name="Rectangle 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6" name="Rectangle 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7" name="Rectangle 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8" name="Rectangle 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49" name="Rectangle 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0" name="Rectangle 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1" name="Rectangle 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2" name="Rectangle 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3" name="Rectangle 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4" name="Rectangle 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5" name="Rectangle 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6" name="Rectangle 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7" name="Rectangle 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8" name="Rectangle 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59" name="Rectangle 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0" name="Rectangle 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1" name="Rectangle 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2" name="Rectangle 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3" name="Rectangle 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4" name="Rectangle 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5" name="Rectangle 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6" name="Rectangle 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7" name="Rectangle 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8" name="Rectangle 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69" name="Rectangle 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0" name="Rectangle 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1" name="Rectangle 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2" name="Rectangle 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3" name="Rectangle 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4" name="Rectangle 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5" name="Rectangle 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6" name="Rectangle 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7" name="Rectangle 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8" name="Rectangle 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79" name="Rectangle 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0" name="Rectangle 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1" name="Rectangle 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2" name="Rectangle 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3" name="Rectangle 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4" name="Rectangle 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5" name="Rectangle 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6" name="Rectangle 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7" name="Rectangle 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8" name="Rectangle 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89" name="Rectangle 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0" name="Rectangle 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1" name="Rectangle 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2" name="Rectangle 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3" name="Rectangle 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4" name="Rectangle 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5" name="Rectangle 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6" name="Rectangle 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7" name="Rectangle 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8" name="Rectangle 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299" name="Rectangle 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0" name="Rectangle 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1" name="Rectangle 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2" name="Rectangle 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3" name="Rectangle 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4" name="Rectangle 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5" name="Rectangle 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6" name="Rectangle 1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7" name="Rectangle 1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8" name="Rectangle 1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09" name="Rectangle 1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0" name="Rectangle 1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1" name="Rectangle 1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2" name="Rectangle 1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3" name="Rectangle 1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4" name="Rectangle 1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5" name="Rectangle 1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6" name="Rectangle 1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7" name="Rectangle 1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8" name="Rectangle 1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19" name="Rectangle 1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0" name="Rectangle 1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1" name="Rectangle 1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2" name="Rectangle 1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3" name="Rectangle 1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4" name="Rectangle 1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5" name="Rectangle 1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6" name="Rectangle 1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7" name="Rectangle 1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8" name="Rectangle 1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29" name="Rectangle 1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0" name="Rectangle 1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1" name="Rectangle 1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2" name="Rectangle 1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3" name="Rectangle 1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4" name="Rectangle 1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5" name="Rectangle 1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6" name="Rectangle 1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7" name="Rectangle 1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8" name="Rectangle 1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39" name="Rectangle 1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0" name="Rectangle 1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1" name="Rectangle 1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2" name="Rectangle 1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3" name="Rectangle 1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4" name="Rectangle 1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5" name="Rectangle 1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6" name="Rectangle 1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7" name="Rectangle 1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8" name="Rectangle 1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49" name="Rectangle 1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0" name="Rectangle 1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1" name="Rectangle 1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2" name="Rectangle 1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3" name="Rectangle 1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4" name="Rectangle 1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5" name="Rectangle 1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6" name="Rectangle 1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7" name="Rectangle 1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8" name="Rectangle 1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59" name="Rectangle 1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0" name="Rectangle 1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1" name="Rectangle 1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2" name="Rectangle 1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3" name="Rectangle 1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4" name="Rectangle 1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5" name="Rectangle 1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6" name="Rectangle 1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7" name="Rectangle 1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8" name="Rectangle 1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69" name="Rectangle 1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0" name="Rectangle 1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1" name="Rectangle 1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2" name="Rectangle 1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3" name="Rectangle 1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4" name="Rectangle 1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5" name="Rectangle 1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6" name="Rectangle 1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7" name="Rectangle 1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8" name="Rectangle 1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79" name="Rectangle 1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0" name="Rectangle 1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1" name="Rectangle 1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2" name="Rectangle 1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3" name="Rectangle 1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4" name="Rectangle 1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5" name="Rectangle 1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6" name="Rectangle 1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7" name="Rectangle 1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8" name="Rectangle 1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89" name="Rectangle 1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0" name="Rectangle 1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1" name="Rectangle 1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2" name="Rectangle 1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3" name="Rectangle 1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4" name="Rectangle 1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5" name="Rectangle 1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6" name="Rectangle 1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7" name="Rectangle 1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8" name="Rectangle 1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99" name="Rectangle 1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0" name="Rectangle 1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1" name="Rectangle 1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2" name="Rectangle 1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3" name="Rectangle 1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4" name="Rectangle 1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5" name="Rectangle 1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6" name="Rectangle 2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7" name="Rectangle 2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8" name="Rectangle 2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09" name="Rectangle 2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0" name="Rectangle 2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1" name="Rectangle 2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2" name="Rectangle 2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3" name="Rectangle 2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4" name="Rectangle 2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5" name="Rectangle 2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6" name="Rectangle 2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7" name="Rectangle 2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8" name="Rectangle 2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19" name="Rectangle 2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0" name="Rectangle 2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1" name="Rectangle 2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2" name="Rectangle 2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3" name="Rectangle 2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4" name="Rectangle 2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5" name="Rectangle 2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6" name="Rectangle 2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7" name="Rectangle 2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8" name="Rectangle 2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29" name="Rectangle 2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0" name="Rectangle 2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1" name="Rectangle 2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2" name="Rectangle 2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3" name="Rectangle 2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4" name="Rectangle 2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5" name="Rectangle 2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6" name="Rectangle 2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7" name="Rectangle 2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8" name="Rectangle 2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39" name="Rectangle 2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0" name="Rectangle 2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1" name="Rectangle 2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2" name="Rectangle 2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3" name="Rectangle 2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4" name="Rectangle 2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5" name="Rectangle 2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6" name="Rectangle 2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7" name="Rectangle 2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8" name="Rectangle 2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49" name="Rectangle 2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0" name="Rectangle 2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1" name="Rectangle 2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2" name="Rectangle 2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3" name="Rectangle 2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4" name="Rectangle 2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5" name="Rectangle 2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6" name="Rectangle 2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7" name="Rectangle 2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8" name="Rectangle 2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59" name="Rectangle 2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0" name="Rectangle 2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1" name="Rectangle 2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2" name="Rectangle 2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3" name="Rectangle 2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4" name="Rectangle 2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5" name="Rectangle 2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6" name="Rectangle 2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7" name="Rectangle 2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8" name="Rectangle 2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69" name="Rectangle 2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0" name="Rectangle 2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1" name="Rectangle 2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2" name="Rectangle 2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3" name="Rectangle 2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4" name="Rectangle 2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5" name="Rectangle 2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6" name="Rectangle 2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7" name="Rectangle 2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8" name="Rectangle 2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79" name="Rectangle 2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0" name="Rectangle 2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1" name="Rectangle 2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2" name="Rectangle 2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3" name="Rectangle 2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4" name="Rectangle 2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5" name="Rectangle 2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6" name="Rectangle 2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7" name="Rectangle 2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8" name="Rectangle 2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89" name="Rectangle 2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0" name="Rectangle 2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1" name="Rectangle 2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2" name="Rectangle 2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3" name="Rectangle 2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4" name="Rectangle 2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5" name="Rectangle 2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6" name="Rectangle 2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7" name="Rectangle 2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8" name="Rectangle 2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99" name="Rectangle 2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0" name="Rectangle 2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1" name="Rectangle 2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2" name="Rectangle 2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3" name="Rectangle 2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4" name="Rectangle 2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5" name="Rectangle 2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6" name="Rectangle 3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7" name="Rectangle 3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8" name="Rectangle 3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09" name="Rectangle 3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0" name="Rectangle 3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1" name="Rectangle 3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2" name="Rectangle 3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3" name="Rectangle 3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4" name="Rectangle 3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5" name="Rectangle 3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6" name="Rectangle 3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7" name="Rectangle 3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8" name="Rectangle 3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19" name="Rectangle 3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0" name="Rectangle 3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1" name="Rectangle 3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2" name="Rectangle 3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3" name="Rectangle 3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4" name="Rectangle 3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5" name="Rectangle 3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6" name="Rectangle 3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7" name="Rectangle 3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8" name="Rectangle 3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29" name="Rectangle 3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0" name="Rectangle 3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1" name="Rectangle 3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2" name="Rectangle 3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3" name="Rectangle 3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4" name="Rectangle 3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5" name="Rectangle 3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6" name="Rectangle 3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7" name="Rectangle 3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8" name="Rectangle 3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39" name="Rectangle 3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0" name="Rectangle 3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1" name="Rectangle 3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2" name="Rectangle 3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3" name="Rectangle 3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4" name="Rectangle 3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5" name="Rectangle 3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6" name="Rectangle 3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7" name="Rectangle 3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8" name="Rectangle 3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49" name="Rectangle 3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0" name="Rectangle 3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1" name="Rectangle 3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2" name="Rectangle 3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3" name="Rectangle 3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4" name="Rectangle 3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5" name="Rectangle 3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6" name="Rectangle 3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7" name="Rectangle 3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8" name="Rectangle 3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59" name="Rectangle 3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0" name="Rectangle 3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1" name="Rectangle 3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2" name="Rectangle 3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3" name="Rectangle 3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4" name="Rectangle 3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5" name="Rectangle 3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6" name="Rectangle 3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7" name="Rectangle 3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8" name="Rectangle 3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69" name="Rectangle 3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0" name="Rectangle 3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1" name="Rectangle 3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2" name="Rectangle 3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3" name="Rectangle 3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4" name="Rectangle 3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5" name="Rectangle 3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6" name="Rectangle 3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7" name="Rectangle 3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8" name="Rectangle 3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79" name="Rectangle 3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0" name="Rectangle 3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1" name="Rectangle 3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2" name="Rectangle 3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3" name="Rectangle 3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4" name="Rectangle 3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5" name="Rectangle 3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6" name="Rectangle 3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7" name="Rectangle 3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8" name="Rectangle 3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89" name="Rectangle 3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0" name="Rectangle 3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1" name="Rectangle 3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2" name="Rectangle 3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3" name="Rectangle 3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4" name="Rectangle 3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5" name="Rectangle 3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6" name="Rectangle 3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7" name="Rectangle 3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8" name="Rectangle 3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99" name="Rectangle 3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0" name="Rectangle 3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1" name="Rectangle 3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2" name="Rectangle 3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3" name="Rectangle 3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4" name="Rectangle 3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5" name="Rectangle 3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6" name="Rectangle 4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7" name="Rectangle 7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8" name="Rectangle 7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09" name="Rectangle 7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0" name="Rectangle 7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1" name="Rectangle 7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2" name="Rectangle 7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3" name="Rectangle 7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4" name="Rectangle 7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5" name="Rectangle 7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6" name="Rectangle 7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7" name="Rectangle 7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8" name="Rectangle 7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19" name="Rectangle 7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0" name="Rectangle 7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1" name="Rectangle 7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2" name="Rectangle 7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3" name="Rectangle 7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4" name="Rectangle 7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5" name="Rectangle 7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6" name="Rectangle 7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7" name="Rectangle 7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8" name="Rectangle 7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29" name="Rectangle 7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0" name="Rectangle 7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1" name="Rectangle 7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2" name="Rectangle 7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3" name="Rectangle 7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4" name="Rectangle 7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5" name="Rectangle 7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6" name="Rectangle 7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7" name="Rectangle 7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8" name="Rectangle 7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39" name="Rectangle 7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0" name="Rectangle 7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1" name="Rectangle 7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2" name="Rectangle 7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3" name="Rectangle 7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4" name="Rectangle 7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5" name="Rectangle 7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6" name="Rectangle 7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7" name="Rectangle 7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8" name="Rectangle 7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49" name="Rectangle 7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0" name="Rectangle 7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1" name="Rectangle 7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2" name="Rectangle 7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3" name="Rectangle 7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4" name="Rectangle 7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5" name="Rectangle 7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6" name="Rectangle 7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7" name="Rectangle 7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8" name="Rectangle 7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59" name="Rectangle 7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0" name="Rectangle 7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1" name="Rectangle 7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2" name="Rectangle 7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3" name="Rectangle 7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4" name="Rectangle 7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5" name="Rectangle 7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6" name="Rectangle 7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7" name="Rectangle 7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8" name="Rectangle 7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69" name="Rectangle 7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0" name="Rectangle 7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1" name="Rectangle 7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2" name="Rectangle 7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3" name="Rectangle 7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4" name="Rectangle 7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5" name="Rectangle 7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6" name="Rectangle 7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7" name="Rectangle 7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8" name="Rectangle 7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79" name="Rectangle 7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0" name="Rectangle 7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1" name="Rectangle 7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2" name="Rectangle 7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3" name="Rectangle 7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4" name="Rectangle 7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5" name="Rectangle 7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6" name="Rectangle 7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7" name="Rectangle 7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8" name="Rectangle 7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89" name="Rectangle 7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0" name="Rectangle 7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1" name="Rectangle 7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2" name="Rectangle 7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3" name="Rectangle 7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4" name="Rectangle 7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5" name="Rectangle 7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6" name="Rectangle 7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7" name="Rectangle 7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8" name="Rectangle 7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99" name="Rectangle 7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0" name="Rectangle 7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1" name="Rectangle 7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2" name="Rectangle 7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3" name="Rectangle 7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4" name="Rectangle 7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5" name="Rectangle 7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6" name="Rectangle 8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7" name="Rectangle 8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8" name="Rectangle 8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09" name="Rectangle 8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0" name="Rectangle 8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1" name="Rectangle 8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2" name="Rectangle 8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3" name="Rectangle 8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4" name="Rectangle 8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5" name="Rectangle 8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6" name="Rectangle 8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7" name="Rectangle 8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8" name="Rectangle 8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19" name="Rectangle 8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0" name="Rectangle 8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1" name="Rectangle 8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2" name="Rectangle 8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3" name="Rectangle 8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4" name="Rectangle 8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5" name="Rectangle 8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6" name="Rectangle 8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7" name="Rectangle 8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8" name="Rectangle 8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29" name="Rectangle 8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0" name="Rectangle 8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1" name="Rectangle 8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2" name="Rectangle 8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3" name="Rectangle 8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4" name="Rectangle 8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5" name="Rectangle 8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6" name="Rectangle 8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7" name="Rectangle 8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8" name="Rectangle 8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39" name="Rectangle 8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0" name="Rectangle 8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1" name="Rectangle 8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2" name="Rectangle 8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3" name="Rectangle 8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4" name="Rectangle 8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5" name="Rectangle 8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6" name="Rectangle 8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7" name="Rectangle 8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8" name="Rectangle 8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49" name="Rectangle 8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0" name="Rectangle 8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1" name="Rectangle 8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2" name="Rectangle 8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3" name="Rectangle 8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4" name="Rectangle 8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5" name="Rectangle 8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6" name="Rectangle 8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7" name="Rectangle 8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8" name="Rectangle 8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59" name="Rectangle 8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0" name="Rectangle 8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1" name="Rectangle 8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2" name="Rectangle 8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3" name="Rectangle 8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4" name="Rectangle 8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5" name="Rectangle 8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6" name="Rectangle 8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7" name="Rectangle 8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8" name="Rectangle 8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69" name="Rectangle 8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0" name="Rectangle 8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1" name="Rectangle 8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2" name="Rectangle 8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3" name="Rectangle 8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4" name="Rectangle 8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5" name="Rectangle 8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6" name="Rectangle 8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7" name="Rectangle 8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8" name="Rectangle 8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79" name="Rectangle 8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0" name="Rectangle 8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1" name="Rectangle 8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2" name="Rectangle 8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3" name="Rectangle 8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4" name="Rectangle 8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5" name="Rectangle 8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6" name="Rectangle 8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7" name="Rectangle 8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8" name="Rectangle 8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89" name="Rectangle 8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0" name="Rectangle 8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1" name="Rectangle 8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2" name="Rectangle 8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3" name="Rectangle 8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4" name="Rectangle 8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5" name="Rectangle 8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6" name="Rectangle 8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7" name="Rectangle 8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8" name="Rectangle 8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799" name="Rectangle 8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0" name="Rectangle 8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1" name="Rectangle 8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2" name="Rectangle 8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3" name="Rectangle 8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4" name="Rectangle 8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5" name="Rectangle 8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6" name="Rectangle 9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7" name="Rectangle 9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8" name="Rectangle 9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09" name="Rectangle 9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0" name="Rectangle 9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1" name="Rectangle 9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2" name="Rectangle 9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3" name="Rectangle 9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4" name="Rectangle 9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5" name="Rectangle 9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6" name="Rectangle 9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7" name="Rectangle 9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8" name="Rectangle 9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19" name="Rectangle 9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0" name="Rectangle 9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1" name="Rectangle 9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2" name="Rectangle 9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3" name="Rectangle 9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4" name="Rectangle 9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5" name="Rectangle 9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6" name="Rectangle 9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7" name="Rectangle 9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8" name="Rectangle 9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29" name="Rectangle 9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0" name="Rectangle 9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1" name="Rectangle 9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2" name="Rectangle 9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3" name="Rectangle 9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4" name="Rectangle 9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5" name="Rectangle 9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6" name="Rectangle 9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7" name="Rectangle 9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8" name="Rectangle 9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39" name="Rectangle 9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0" name="Rectangle 9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1" name="Rectangle 9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2" name="Rectangle 9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3" name="Rectangle 9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4" name="Rectangle 9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5" name="Rectangle 9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6" name="Rectangle 9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7" name="Rectangle 9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8" name="Rectangle 9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49" name="Rectangle 9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0" name="Rectangle 9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1" name="Rectangle 9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2" name="Rectangle 9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3" name="Rectangle 9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4" name="Rectangle 9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5" name="Rectangle 9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6" name="Rectangle 9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7" name="Rectangle 9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8" name="Rectangle 9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59" name="Rectangle 9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0" name="Rectangle 9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1" name="Rectangle 9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2" name="Rectangle 9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3" name="Rectangle 9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4" name="Rectangle 9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5" name="Rectangle 9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6" name="Rectangle 9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7" name="Rectangle 9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8" name="Rectangle 9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69" name="Rectangle 9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0" name="Rectangle 9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1" name="Rectangle 9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2" name="Rectangle 9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3" name="Rectangle 9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4" name="Rectangle 9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5" name="Rectangle 9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6" name="Rectangle 9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7" name="Rectangle 9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8" name="Rectangle 9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79" name="Rectangle 9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0" name="Rectangle 9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1" name="Rectangle 9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2" name="Rectangle 9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3" name="Rectangle 9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4" name="Rectangle 9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5" name="Rectangle 9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6" name="Rectangle 9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7" name="Rectangle 9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8" name="Rectangle 9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89" name="Rectangle 9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0" name="Rectangle 9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1" name="Rectangle 9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2" name="Rectangle 9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3" name="Rectangle 9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4" name="Rectangle 9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5" name="Rectangle 9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6" name="Rectangle 9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7" name="Rectangle 9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8" name="Rectangle 9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99" name="Rectangle 9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0" name="Rectangle 9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1" name="Rectangle 9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2" name="Rectangle 9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3" name="Rectangle 9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4" name="Rectangle 9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5" name="Rectangle 9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6" name="Rectangle 10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7" name="Rectangle 100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8" name="Rectangle 100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09" name="Rectangle 100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0" name="Rectangle 100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1" name="Rectangle 100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2" name="Rectangle 100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3" name="Rectangle 100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4" name="Rectangle 100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5" name="Rectangle 100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6" name="Rectangle 101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7" name="Rectangle 101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8" name="Rectangle 101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19" name="Rectangle 101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0" name="Rectangle 101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1" name="Rectangle 101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2" name="Rectangle 101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3" name="Rectangle 101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4" name="Rectangle 101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5" name="Rectangle 101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6" name="Rectangle 102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7" name="Rectangle 102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8" name="Rectangle 102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29" name="Rectangle 102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0" name="Rectangle 102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1" name="Rectangle 102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2" name="Rectangle 102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3" name="Rectangle 102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4" name="Rectangle 102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5" name="Rectangle 102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6" name="Rectangle 103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7" name="Rectangle 103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8" name="Rectangle 103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39" name="Rectangle 103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0" name="Rectangle 103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1" name="Rectangle 103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2" name="Rectangle 103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3" name="Rectangle 103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4" name="Rectangle 103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5" name="Rectangle 103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6" name="Rectangle 104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7" name="Rectangle 104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8" name="Rectangle 104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49" name="Rectangle 104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0" name="Rectangle 104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1" name="Rectangle 104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2" name="Rectangle 104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3" name="Rectangle 104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4" name="Rectangle 104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5" name="Rectangle 104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6" name="Rectangle 105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7" name="Rectangle 105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8" name="Rectangle 105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59" name="Rectangle 105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0" name="Rectangle 105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1" name="Rectangle 105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2" name="Rectangle 105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3" name="Rectangle 105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4" name="Rectangle 105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5" name="Rectangle 105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6" name="Rectangle 106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7" name="Rectangle 106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8" name="Rectangle 106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69" name="Rectangle 106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0" name="Rectangle 106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1" name="Rectangle 106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2" name="Rectangle 106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3" name="Rectangle 106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4" name="Rectangle 106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5" name="Rectangle 106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6" name="Rectangle 107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7" name="Rectangle 107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8" name="Rectangle 107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79" name="Rectangle 107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0" name="Rectangle 107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1" name="Rectangle 107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2" name="Rectangle 107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3" name="Rectangle 107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4" name="Rectangle 107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5" name="Rectangle 107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6" name="Rectangle 108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7" name="Rectangle 108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8" name="Rectangle 108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89" name="Rectangle 108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0" name="Rectangle 108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1" name="Rectangle 108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2" name="Rectangle 108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3" name="Rectangle 108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4" name="Rectangle 108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5" name="Rectangle 108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6" name="Rectangle 109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7" name="Rectangle 1091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8" name="Rectangle 1092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999" name="Rectangle 1093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0" name="Rectangle 1094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1" name="Rectangle 1095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2" name="Rectangle 1096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3" name="Rectangle 1097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4" name="Rectangle 1098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5" name="Rectangle 1099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006" name="Rectangle 1100"/>
        <xdr:cNvSpPr>
          <a:spLocks noChangeArrowheads="1"/>
        </xdr:cNvSpPr>
      </xdr:nvSpPr>
      <xdr:spPr bwMode="auto">
        <a:xfrm>
          <a:off x="6010275" y="2705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1"/>
  <sheetViews>
    <sheetView tabSelected="1" view="pageBreakPreview" topLeftCell="A28" zoomScale="110" zoomScaleNormal="100" zoomScaleSheetLayoutView="110" zoomScalePageLayoutView="110" workbookViewId="0">
      <selection activeCell="M51" sqref="M51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1" customWidth="1"/>
    <col min="8" max="8" width="12.5703125" style="34" customWidth="1"/>
    <col min="9" max="9" width="13.42578125" style="34" customWidth="1"/>
    <col min="10" max="16384" width="9.140625" style="1"/>
  </cols>
  <sheetData>
    <row r="1" spans="1:9" ht="18">
      <c r="B1" s="2"/>
      <c r="C1" s="2"/>
      <c r="D1" s="2"/>
      <c r="E1" s="2"/>
      <c r="F1" s="2"/>
      <c r="G1" s="2"/>
      <c r="H1" s="2"/>
      <c r="I1" s="2"/>
    </row>
    <row r="2" spans="1:9" s="4" customFormat="1" ht="15">
      <c r="A2" s="129" t="s">
        <v>0</v>
      </c>
      <c r="B2" s="129"/>
      <c r="C2" s="3"/>
      <c r="D2" s="3"/>
      <c r="E2" s="3"/>
      <c r="G2" s="128" t="s">
        <v>31</v>
      </c>
      <c r="H2" s="128"/>
      <c r="I2" s="128"/>
    </row>
    <row r="3" spans="1:9" ht="14.25" customHeight="1">
      <c r="A3" s="5"/>
      <c r="B3" s="5"/>
      <c r="C3" s="5"/>
      <c r="D3" s="5"/>
      <c r="E3" s="5"/>
      <c r="F3" s="5"/>
      <c r="G3" s="5"/>
      <c r="H3" s="5"/>
      <c r="I3" s="5"/>
    </row>
    <row r="4" spans="1:9" ht="43.5" customHeight="1">
      <c r="A4" s="131" t="s">
        <v>32</v>
      </c>
      <c r="B4" s="131"/>
      <c r="C4" s="131"/>
      <c r="D4" s="131"/>
      <c r="E4" s="131"/>
      <c r="F4" s="131"/>
      <c r="G4" s="131"/>
      <c r="H4" s="131"/>
      <c r="I4" s="131"/>
    </row>
    <row r="5" spans="1:9" ht="6.75" customHeight="1">
      <c r="A5" s="39"/>
      <c r="B5" s="39"/>
      <c r="C5" s="39"/>
      <c r="D5" s="39"/>
      <c r="E5" s="39"/>
      <c r="F5" s="39"/>
      <c r="G5" s="39"/>
      <c r="H5" s="40"/>
      <c r="I5" s="40"/>
    </row>
    <row r="6" spans="1:9" s="9" customFormat="1" ht="15">
      <c r="A6" s="6" t="s">
        <v>1</v>
      </c>
      <c r="B6" s="7"/>
      <c r="C6" s="7"/>
      <c r="D6" s="8"/>
      <c r="E6" s="8"/>
      <c r="F6" s="8"/>
      <c r="G6" s="7"/>
      <c r="H6" s="8"/>
      <c r="I6" s="41"/>
    </row>
    <row r="7" spans="1:9" s="11" customFormat="1" ht="4.5" customHeight="1">
      <c r="A7" s="10"/>
      <c r="B7" s="10"/>
      <c r="C7" s="10"/>
      <c r="D7" s="10"/>
      <c r="E7" s="10"/>
      <c r="F7" s="10"/>
      <c r="G7" s="10"/>
      <c r="H7" s="10"/>
    </row>
    <row r="8" spans="1:9" s="12" customFormat="1" ht="81.75" customHeight="1">
      <c r="A8" s="130" t="s">
        <v>33</v>
      </c>
      <c r="B8" s="130"/>
      <c r="C8" s="130"/>
      <c r="D8" s="130"/>
      <c r="E8" s="130"/>
      <c r="F8" s="130"/>
      <c r="G8" s="130"/>
      <c r="H8" s="130"/>
      <c r="I8" s="130"/>
    </row>
    <row r="9" spans="1:9" s="43" customFormat="1" ht="9" customHeight="1">
      <c r="A9" s="49"/>
      <c r="B9" s="50"/>
      <c r="C9" s="50"/>
      <c r="D9" s="50"/>
      <c r="E9" s="50"/>
      <c r="F9" s="51"/>
      <c r="G9" s="52"/>
      <c r="H9" s="53"/>
      <c r="I9" s="53"/>
    </row>
    <row r="10" spans="1:9" s="43" customFormat="1" ht="15.75" customHeight="1">
      <c r="A10" s="127" t="s">
        <v>10</v>
      </c>
      <c r="B10" s="127"/>
      <c r="C10" s="127"/>
      <c r="D10" s="44"/>
      <c r="E10" s="45"/>
      <c r="F10" s="45"/>
      <c r="G10" s="69"/>
      <c r="H10" s="69"/>
      <c r="I10" s="69"/>
    </row>
    <row r="11" spans="1:9" s="43" customFormat="1" ht="8.25" customHeight="1" thickBot="1">
      <c r="A11" s="74"/>
      <c r="B11" s="74"/>
      <c r="C11" s="74"/>
      <c r="D11" s="75"/>
      <c r="E11" s="76"/>
      <c r="F11" s="76"/>
      <c r="G11" s="77"/>
      <c r="H11" s="77"/>
      <c r="I11" s="77"/>
    </row>
    <row r="12" spans="1:9" s="43" customFormat="1" ht="12.75" customHeight="1">
      <c r="A12" s="112" t="s">
        <v>2</v>
      </c>
      <c r="B12" s="118" t="s">
        <v>5</v>
      </c>
      <c r="C12" s="119"/>
      <c r="D12" s="119"/>
      <c r="E12" s="120"/>
      <c r="F12" s="115" t="s">
        <v>3</v>
      </c>
      <c r="G12" s="132" t="s">
        <v>4</v>
      </c>
      <c r="H12" s="135" t="s">
        <v>35</v>
      </c>
      <c r="I12" s="138" t="s">
        <v>34</v>
      </c>
    </row>
    <row r="13" spans="1:9" s="43" customFormat="1" ht="12.75" customHeight="1">
      <c r="A13" s="113"/>
      <c r="B13" s="121"/>
      <c r="C13" s="122"/>
      <c r="D13" s="122"/>
      <c r="E13" s="123"/>
      <c r="F13" s="116"/>
      <c r="G13" s="133"/>
      <c r="H13" s="136"/>
      <c r="I13" s="139"/>
    </row>
    <row r="14" spans="1:9" s="43" customFormat="1" ht="30.75" customHeight="1" thickBot="1">
      <c r="A14" s="114"/>
      <c r="B14" s="124"/>
      <c r="C14" s="125"/>
      <c r="D14" s="125"/>
      <c r="E14" s="126"/>
      <c r="F14" s="117"/>
      <c r="G14" s="134"/>
      <c r="H14" s="137"/>
      <c r="I14" s="140"/>
    </row>
    <row r="15" spans="1:9" s="43" customFormat="1" ht="21" customHeight="1">
      <c r="A15" s="88" t="s">
        <v>14</v>
      </c>
      <c r="B15" s="143" t="s">
        <v>15</v>
      </c>
      <c r="C15" s="143"/>
      <c r="D15" s="143"/>
      <c r="E15" s="143"/>
      <c r="F15" s="42"/>
      <c r="G15" s="52"/>
      <c r="H15" s="53"/>
      <c r="I15" s="53"/>
    </row>
    <row r="16" spans="1:9" s="43" customFormat="1" ht="6" customHeight="1">
      <c r="A16" s="85"/>
      <c r="B16" s="86"/>
      <c r="C16" s="86"/>
      <c r="D16" s="86"/>
      <c r="E16" s="86"/>
      <c r="F16" s="87"/>
      <c r="G16" s="80"/>
      <c r="H16" s="81"/>
      <c r="I16" s="82"/>
    </row>
    <row r="17" spans="1:11" s="43" customFormat="1" ht="30.75" customHeight="1">
      <c r="A17" s="89" t="s">
        <v>22</v>
      </c>
      <c r="B17" s="144" t="s">
        <v>23</v>
      </c>
      <c r="C17" s="144"/>
      <c r="D17" s="144"/>
      <c r="E17" s="144"/>
      <c r="F17" s="98" t="s">
        <v>8</v>
      </c>
      <c r="G17" s="99">
        <v>2</v>
      </c>
      <c r="H17" s="101"/>
      <c r="I17" s="102">
        <f>ROUND(G17*H17,2)</f>
        <v>0</v>
      </c>
    </row>
    <row r="18" spans="1:11" s="43" customFormat="1" ht="52.5" customHeight="1">
      <c r="A18" s="90" t="s">
        <v>24</v>
      </c>
      <c r="B18" s="145" t="s">
        <v>25</v>
      </c>
      <c r="C18" s="145"/>
      <c r="D18" s="145"/>
      <c r="E18" s="145"/>
      <c r="F18" s="100" t="s">
        <v>8</v>
      </c>
      <c r="G18" s="91">
        <v>4</v>
      </c>
      <c r="H18" s="103"/>
      <c r="I18" s="102">
        <f>ROUND(G18*H18,2)</f>
        <v>0</v>
      </c>
    </row>
    <row r="19" spans="1:11" s="43" customFormat="1" ht="37.5" customHeight="1">
      <c r="A19" s="90" t="s">
        <v>26</v>
      </c>
      <c r="B19" s="145" t="s">
        <v>27</v>
      </c>
      <c r="C19" s="145"/>
      <c r="D19" s="145"/>
      <c r="E19" s="145"/>
      <c r="F19" s="100" t="s">
        <v>8</v>
      </c>
      <c r="G19" s="91">
        <v>2</v>
      </c>
      <c r="H19" s="103"/>
      <c r="I19" s="102">
        <f>ROUND(G19*H19,2)</f>
        <v>0</v>
      </c>
    </row>
    <row r="20" spans="1:11" s="43" customFormat="1" ht="65.25" customHeight="1">
      <c r="A20" s="90" t="s">
        <v>28</v>
      </c>
      <c r="B20" s="145" t="s">
        <v>7</v>
      </c>
      <c r="C20" s="145"/>
      <c r="D20" s="145"/>
      <c r="E20" s="145"/>
      <c r="F20" s="100" t="s">
        <v>8</v>
      </c>
      <c r="G20" s="91">
        <v>3</v>
      </c>
      <c r="H20" s="103"/>
      <c r="I20" s="102">
        <f>ROUND(G20*H20,2)</f>
        <v>0</v>
      </c>
    </row>
    <row r="21" spans="1:11" s="43" customFormat="1" ht="10.5" customHeight="1">
      <c r="A21" s="92"/>
      <c r="B21" s="93"/>
      <c r="C21" s="93"/>
      <c r="D21" s="93"/>
      <c r="E21" s="93"/>
      <c r="F21" s="83"/>
      <c r="G21" s="84"/>
      <c r="H21" s="104"/>
      <c r="I21" s="105"/>
    </row>
    <row r="22" spans="1:11" s="43" customFormat="1" ht="30" customHeight="1" thickBot="1">
      <c r="A22" s="70" t="s">
        <v>14</v>
      </c>
      <c r="B22" s="141" t="s">
        <v>36</v>
      </c>
      <c r="C22" s="141" t="s">
        <v>9</v>
      </c>
      <c r="D22" s="141"/>
      <c r="E22" s="141"/>
      <c r="F22" s="71" t="s">
        <v>37</v>
      </c>
      <c r="G22" s="71"/>
      <c r="H22" s="106"/>
      <c r="I22" s="106">
        <f>SUM(I17:I20)</f>
        <v>0</v>
      </c>
    </row>
    <row r="23" spans="1:11" s="43" customFormat="1" ht="8.25" customHeight="1">
      <c r="A23" s="58"/>
      <c r="B23" s="58"/>
      <c r="C23" s="58"/>
      <c r="D23" s="62"/>
      <c r="E23" s="63"/>
      <c r="F23" s="62"/>
      <c r="G23" s="64"/>
      <c r="H23" s="62"/>
      <c r="I23" s="62"/>
    </row>
    <row r="24" spans="1:11" s="43" customFormat="1" ht="18" customHeight="1">
      <c r="A24" s="94" t="s">
        <v>16</v>
      </c>
      <c r="B24" s="142" t="s">
        <v>29</v>
      </c>
      <c r="C24" s="142"/>
      <c r="D24" s="142"/>
      <c r="E24" s="142"/>
      <c r="F24" s="95"/>
      <c r="G24" s="96"/>
      <c r="H24" s="95"/>
      <c r="I24" s="97"/>
    </row>
    <row r="25" spans="1:11" s="11" customFormat="1" ht="4.5" customHeight="1" thickBot="1">
      <c r="A25" s="10"/>
      <c r="B25" s="10"/>
      <c r="C25" s="10"/>
      <c r="D25" s="10"/>
      <c r="E25" s="10"/>
      <c r="F25" s="10"/>
      <c r="G25" s="10"/>
      <c r="H25" s="10"/>
    </row>
    <row r="26" spans="1:11" s="13" customFormat="1" ht="52.5" customHeight="1" thickBot="1">
      <c r="A26" s="54" t="s">
        <v>2</v>
      </c>
      <c r="B26" s="149" t="s">
        <v>5</v>
      </c>
      <c r="C26" s="150"/>
      <c r="D26" s="150"/>
      <c r="E26" s="151"/>
      <c r="F26" s="55" t="s">
        <v>3</v>
      </c>
      <c r="G26" s="56" t="s">
        <v>4</v>
      </c>
      <c r="H26" s="55" t="s">
        <v>35</v>
      </c>
      <c r="I26" s="57" t="s">
        <v>34</v>
      </c>
      <c r="K26" s="14"/>
    </row>
    <row r="27" spans="1:11" s="11" customFormat="1" ht="131.25" customHeight="1" thickBot="1">
      <c r="A27" s="46" t="s">
        <v>11</v>
      </c>
      <c r="B27" s="157" t="s">
        <v>21</v>
      </c>
      <c r="C27" s="158"/>
      <c r="D27" s="158"/>
      <c r="E27" s="159"/>
      <c r="F27" s="47" t="s">
        <v>6</v>
      </c>
      <c r="G27" s="48">
        <v>150</v>
      </c>
      <c r="H27" s="107"/>
      <c r="I27" s="108">
        <f>ROUND(G27*H27,2)</f>
        <v>0</v>
      </c>
    </row>
    <row r="28" spans="1:11" s="11" customFormat="1" ht="7.5" customHeight="1">
      <c r="A28" s="73"/>
      <c r="B28" s="15"/>
      <c r="C28" s="16"/>
      <c r="D28" s="16"/>
      <c r="E28" s="16"/>
      <c r="F28" s="17"/>
      <c r="G28" s="17"/>
      <c r="H28" s="16"/>
      <c r="I28" s="109"/>
    </row>
    <row r="29" spans="1:11" s="11" customFormat="1" ht="26.25" thickBot="1">
      <c r="A29" s="70" t="s">
        <v>16</v>
      </c>
      <c r="B29" s="141" t="s">
        <v>30</v>
      </c>
      <c r="C29" s="141"/>
      <c r="D29" s="141"/>
      <c r="E29" s="141"/>
      <c r="F29" s="71" t="s">
        <v>37</v>
      </c>
      <c r="G29" s="72"/>
      <c r="H29" s="110"/>
      <c r="I29" s="111">
        <f>I27</f>
        <v>0</v>
      </c>
    </row>
    <row r="30" spans="1:11" s="26" customFormat="1" ht="15">
      <c r="A30" s="18"/>
      <c r="B30" s="19"/>
      <c r="C30" s="20"/>
      <c r="D30" s="21"/>
      <c r="E30" s="22"/>
      <c r="F30" s="23"/>
      <c r="G30" s="24"/>
      <c r="H30" s="25"/>
    </row>
    <row r="31" spans="1:11" s="26" customFormat="1" ht="12.75">
      <c r="A31" s="27"/>
      <c r="B31" s="28"/>
      <c r="C31" s="29"/>
      <c r="F31" s="29"/>
      <c r="G31" s="29"/>
      <c r="H31" s="29"/>
    </row>
    <row r="32" spans="1:11" s="58" customFormat="1" ht="23.25" customHeight="1">
      <c r="B32" s="148" t="s">
        <v>13</v>
      </c>
      <c r="C32" s="148"/>
      <c r="D32" s="148"/>
      <c r="E32" s="148"/>
      <c r="F32" s="148"/>
      <c r="G32" s="148"/>
    </row>
    <row r="33" spans="2:9" s="58" customFormat="1" ht="9" customHeight="1" thickBot="1">
      <c r="C33" s="59"/>
      <c r="D33" s="59"/>
      <c r="E33" s="59"/>
      <c r="F33" s="59"/>
      <c r="G33" s="61"/>
    </row>
    <row r="34" spans="2:9" s="58" customFormat="1" ht="21.75" customHeight="1" thickBot="1">
      <c r="B34" s="78" t="s">
        <v>14</v>
      </c>
      <c r="C34" s="153" t="s">
        <v>15</v>
      </c>
      <c r="D34" s="153"/>
      <c r="E34" s="153"/>
      <c r="F34" s="153"/>
      <c r="G34" s="154"/>
      <c r="H34" s="146">
        <f>I22</f>
        <v>0</v>
      </c>
      <c r="I34" s="147"/>
    </row>
    <row r="35" spans="2:9" s="58" customFormat="1" ht="18.75" customHeight="1" thickBot="1">
      <c r="B35" s="78" t="s">
        <v>16</v>
      </c>
      <c r="C35" s="153" t="s">
        <v>17</v>
      </c>
      <c r="D35" s="153"/>
      <c r="E35" s="153"/>
      <c r="F35" s="153"/>
      <c r="G35" s="154"/>
      <c r="H35" s="146">
        <f>I29</f>
        <v>0</v>
      </c>
      <c r="I35" s="147"/>
    </row>
    <row r="36" spans="2:9" s="58" customFormat="1" ht="21.75" customHeight="1" thickBot="1">
      <c r="B36" s="79"/>
      <c r="C36" s="79"/>
      <c r="D36" s="79"/>
      <c r="E36" s="79"/>
      <c r="F36" s="155" t="s">
        <v>12</v>
      </c>
      <c r="G36" s="156"/>
      <c r="H36" s="146">
        <f>SUM(H34:I35)</f>
        <v>0</v>
      </c>
      <c r="I36" s="147"/>
    </row>
    <row r="37" spans="2:9" s="58" customFormat="1">
      <c r="D37" s="62"/>
      <c r="E37" s="63"/>
      <c r="F37" s="62"/>
      <c r="G37" s="64"/>
      <c r="H37" s="62"/>
      <c r="I37" s="62"/>
    </row>
    <row r="38" spans="2:9" s="58" customFormat="1">
      <c r="D38" s="62"/>
      <c r="E38" s="63"/>
      <c r="F38" s="62"/>
      <c r="G38" s="64"/>
      <c r="H38" s="62"/>
      <c r="I38" s="62"/>
    </row>
    <row r="39" spans="2:9" s="58" customFormat="1">
      <c r="D39" s="62"/>
      <c r="E39" s="63"/>
      <c r="F39" s="62"/>
      <c r="G39" s="64"/>
      <c r="H39" s="62"/>
      <c r="I39" s="62"/>
    </row>
    <row r="40" spans="2:9" s="58" customFormat="1">
      <c r="D40" s="62"/>
      <c r="E40" s="63"/>
      <c r="F40" s="62"/>
      <c r="G40" s="64"/>
      <c r="H40" s="62"/>
      <c r="I40" s="62"/>
    </row>
    <row r="41" spans="2:9" s="58" customFormat="1">
      <c r="D41" s="62"/>
      <c r="E41" s="63"/>
      <c r="F41" s="62"/>
      <c r="G41" s="64"/>
      <c r="H41" s="62"/>
      <c r="I41" s="62"/>
    </row>
    <row r="42" spans="2:9" s="58" customFormat="1">
      <c r="G42" s="60"/>
    </row>
    <row r="43" spans="2:9" s="58" customFormat="1" ht="12.75">
      <c r="B43" s="65" t="s">
        <v>20</v>
      </c>
      <c r="C43" s="65"/>
      <c r="D43" s="65"/>
      <c r="E43" s="65"/>
      <c r="F43" s="65"/>
      <c r="G43" s="66"/>
      <c r="H43" s="65"/>
    </row>
    <row r="44" spans="2:9" s="58" customFormat="1" ht="12.75">
      <c r="B44" s="65"/>
      <c r="C44" s="65"/>
      <c r="D44" s="65"/>
      <c r="E44" s="65"/>
      <c r="F44" s="65"/>
      <c r="G44" s="66"/>
      <c r="H44" s="65"/>
    </row>
    <row r="45" spans="2:9" s="58" customFormat="1" ht="12.75">
      <c r="B45" s="65"/>
      <c r="C45" s="65"/>
      <c r="D45" s="65"/>
      <c r="E45" s="65"/>
      <c r="F45" s="65"/>
      <c r="G45" s="66"/>
      <c r="H45" s="65"/>
    </row>
    <row r="46" spans="2:9" s="58" customFormat="1" ht="15" customHeight="1">
      <c r="B46" s="65"/>
      <c r="C46" s="65"/>
      <c r="D46" s="65"/>
      <c r="E46" s="65"/>
      <c r="F46" s="152" t="s">
        <v>18</v>
      </c>
      <c r="G46" s="152"/>
      <c r="H46" s="65"/>
    </row>
    <row r="47" spans="2:9" s="58" customFormat="1" ht="12.75">
      <c r="B47" s="65"/>
      <c r="C47" s="65"/>
      <c r="D47" s="65"/>
      <c r="E47" s="65"/>
      <c r="F47" s="65"/>
      <c r="G47" s="66"/>
      <c r="H47" s="65"/>
    </row>
    <row r="48" spans="2:9" s="58" customFormat="1" ht="12.75">
      <c r="B48" s="65"/>
      <c r="C48" s="65"/>
      <c r="D48" s="65"/>
      <c r="E48" s="67"/>
      <c r="F48" s="67"/>
      <c r="G48" s="68"/>
      <c r="H48" s="67"/>
    </row>
    <row r="49" spans="1:8" s="58" customFormat="1" ht="12.75">
      <c r="B49" s="65"/>
      <c r="C49" s="65"/>
      <c r="D49" s="65"/>
      <c r="E49" s="65" t="s">
        <v>19</v>
      </c>
      <c r="F49" s="65"/>
      <c r="G49" s="66"/>
      <c r="H49" s="65"/>
    </row>
    <row r="50" spans="1:8" s="38" customFormat="1" ht="31.5" customHeight="1">
      <c r="A50" s="35"/>
      <c r="B50" s="36"/>
      <c r="C50" s="37"/>
      <c r="F50" s="37"/>
      <c r="G50" s="37"/>
      <c r="H50" s="37"/>
    </row>
    <row r="51" spans="1:8" s="32" customFormat="1" ht="15">
      <c r="A51" s="30"/>
      <c r="B51" s="33"/>
      <c r="C51" s="31"/>
      <c r="E51" s="31"/>
      <c r="F51" s="31"/>
    </row>
  </sheetData>
  <sheetProtection selectLockedCells="1"/>
  <mergeCells count="29">
    <mergeCell ref="H36:I36"/>
    <mergeCell ref="B32:G32"/>
    <mergeCell ref="B26:E26"/>
    <mergeCell ref="F46:G46"/>
    <mergeCell ref="C34:G34"/>
    <mergeCell ref="C35:G35"/>
    <mergeCell ref="F36:G36"/>
    <mergeCell ref="H34:I34"/>
    <mergeCell ref="H35:I35"/>
    <mergeCell ref="B27:E27"/>
    <mergeCell ref="B29:E29"/>
    <mergeCell ref="B22:E22"/>
    <mergeCell ref="B24:E24"/>
    <mergeCell ref="B15:E15"/>
    <mergeCell ref="B17:E17"/>
    <mergeCell ref="B18:E18"/>
    <mergeCell ref="B19:E19"/>
    <mergeCell ref="B20:E20"/>
    <mergeCell ref="A12:A14"/>
    <mergeCell ref="F12:F14"/>
    <mergeCell ref="B12:E14"/>
    <mergeCell ref="A10:C10"/>
    <mergeCell ref="G2:I2"/>
    <mergeCell ref="A2:B2"/>
    <mergeCell ref="A8:I8"/>
    <mergeCell ref="A4:I4"/>
    <mergeCell ref="G12:G14"/>
    <mergeCell ref="H12:H14"/>
    <mergeCell ref="I12:I1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2023-03-02T12:47:19Z</cp:lastPrinted>
  <dcterms:created xsi:type="dcterms:W3CDTF">2012-07-02T08:58:32Z</dcterms:created>
  <dcterms:modified xsi:type="dcterms:W3CDTF">2023-03-02T12:47:22Z</dcterms:modified>
</cp:coreProperties>
</file>