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lpozgaj\Documents\NABAVA\2022\JAVNA NADMETANJA\33. SANACIJA REVIZIJSKIH OKANA NA SVIM DIONICAMA HRVATSKIH AUTOCESTA\PRETHODNO SAVJETOVANJE\"/>
    </mc:Choice>
  </mc:AlternateContent>
  <bookViews>
    <workbookView xWindow="-105" yWindow="-105" windowWidth="23250" windowHeight="12570" tabRatio="935" activeTab="3"/>
  </bookViews>
  <sheets>
    <sheet name=" Troškovnik HAC" sheetId="44" r:id="rId1"/>
    <sheet name="Troškovnik ARZ" sheetId="49" r:id="rId2"/>
    <sheet name="Interventna" sheetId="50" r:id="rId3"/>
    <sheet name="REKAPITULACIJA" sheetId="45" r:id="rId4"/>
  </sheets>
  <externalReferences>
    <externalReference r:id="rId5"/>
    <externalReference r:id="rId6"/>
    <externalReference r:id="rId7"/>
    <externalReference r:id="rId8"/>
    <externalReference r:id="rId9"/>
    <externalReference r:id="rId10"/>
    <externalReference r:id="rId11"/>
  </externalReferences>
  <definedNames>
    <definedName name="a">#REF!</definedName>
    <definedName name="a409ž">[1]Troškovnik!$B$219</definedName>
    <definedName name="BROD">#REF!</definedName>
    <definedName name="Copy_of_DA669E372">#REF!</definedName>
    <definedName name="d">#REF!</definedName>
    <definedName name="DALEKOVOD">#REF!</definedName>
    <definedName name="dd">#REF!</definedName>
    <definedName name="F">1.05</definedName>
    <definedName name="Gradec">#REF!</definedName>
    <definedName name="GRANIT">[2]FAKTORI!$B$4</definedName>
    <definedName name="GRANIT1">[2]FAKTORI!$B$5</definedName>
    <definedName name="HIDRA">[3]FAKTORI!$B$4</definedName>
    <definedName name="i">#REF!</definedName>
    <definedName name="ii">#REF!</definedName>
    <definedName name="is">#REF!</definedName>
    <definedName name="jm">#REF!</definedName>
    <definedName name="k">#REF!</definedName>
    <definedName name="krizanje">#REF!</definedName>
    <definedName name="l">#REF!</definedName>
    <definedName name="m">#REF!</definedName>
    <definedName name="n">#REF!</definedName>
    <definedName name="nnm">#REF!</definedName>
    <definedName name="o">#REF!</definedName>
    <definedName name="OLE_LINK2">#REF!</definedName>
    <definedName name="po">#REF!</definedName>
    <definedName name="POPUST">[4]FAKTORI!$B$2</definedName>
    <definedName name="POPUST_2">[5]FAKTORI!$B$3</definedName>
    <definedName name="POSTO">[6]Rekapitulacija!$C$52</definedName>
    <definedName name="_xlnm.Print_Area" localSheetId="0">' Troškovnik HAC'!$A$1:$F$510</definedName>
    <definedName name="_xlnm.Print_Area" localSheetId="3">REKAPITULACIJA!$A$1:$F$45</definedName>
    <definedName name="_xlnm.Print_Titles" localSheetId="0">' Troškovnik HAC'!$2:$3</definedName>
    <definedName name="REFER_GT">#REF!</definedName>
    <definedName name="s">#REF!</definedName>
    <definedName name="st">#REF!</definedName>
    <definedName name="SWIETELSKY">[7]FAKTORI!$B$3</definedName>
    <definedName name="yx">#REF!</definedName>
    <definedName name="z">#REF!</definedName>
  </definedNames>
  <calcPr calcId="152511"/>
</workbook>
</file>

<file path=xl/calcChain.xml><?xml version="1.0" encoding="utf-8"?>
<calcChain xmlns="http://schemas.openxmlformats.org/spreadsheetml/2006/main">
  <c r="B531" i="49" l="1"/>
  <c r="A531" i="49"/>
  <c r="B544" i="49"/>
  <c r="A544" i="49"/>
  <c r="B644" i="49" l="1"/>
  <c r="A644" i="49"/>
  <c r="B132" i="44"/>
  <c r="A132" i="44"/>
  <c r="B58" i="50" l="1"/>
  <c r="B72" i="50" s="1"/>
  <c r="A58" i="50"/>
  <c r="A72" i="50" s="1"/>
  <c r="B607" i="49" l="1"/>
  <c r="B620" i="49" s="1"/>
  <c r="A607" i="49"/>
  <c r="A620" i="49" s="1"/>
  <c r="B559" i="49"/>
  <c r="A559" i="49"/>
  <c r="B507" i="49" l="1"/>
  <c r="B520" i="49" s="1"/>
  <c r="A507" i="49"/>
  <c r="A520" i="49" s="1"/>
  <c r="A420" i="49"/>
  <c r="B407" i="49"/>
  <c r="B420" i="49" s="1"/>
  <c r="A407" i="49"/>
  <c r="B84" i="44" l="1"/>
  <c r="B89" i="44" s="1"/>
  <c r="A84" i="44"/>
  <c r="A89" i="44" s="1"/>
  <c r="B58" i="44"/>
  <c r="A58" i="44"/>
  <c r="B57" i="44"/>
  <c r="A57" i="44"/>
  <c r="B52" i="44"/>
  <c r="B60" i="44" s="1"/>
  <c r="A52" i="44"/>
  <c r="A60" i="44" s="1"/>
  <c r="B46" i="44"/>
  <c r="B59" i="44" s="1"/>
  <c r="A46" i="44"/>
  <c r="A59" i="44" s="1"/>
  <c r="B42" i="50"/>
  <c r="B71" i="50" s="1"/>
  <c r="A42" i="50"/>
  <c r="A71" i="50" s="1"/>
  <c r="D41" i="45" l="1"/>
  <c r="B64" i="50"/>
  <c r="B73" i="50" s="1"/>
  <c r="A64" i="50"/>
  <c r="A73" i="50" s="1"/>
  <c r="B33" i="50"/>
  <c r="B70" i="50" s="1"/>
  <c r="A33" i="50"/>
  <c r="A70" i="50" s="1"/>
  <c r="B24" i="50"/>
  <c r="B69" i="50" s="1"/>
  <c r="A24" i="50"/>
  <c r="A69" i="50" s="1"/>
  <c r="B12" i="50"/>
  <c r="A12" i="50"/>
  <c r="D40" i="45" l="1"/>
  <c r="D39" i="45"/>
  <c r="D38" i="45"/>
  <c r="D37" i="45"/>
  <c r="D36" i="45"/>
  <c r="D35" i="45"/>
  <c r="D34" i="45"/>
  <c r="D33" i="45"/>
  <c r="D32" i="45"/>
  <c r="D31" i="45"/>
  <c r="D30" i="45"/>
  <c r="D29" i="45"/>
  <c r="D28" i="45"/>
  <c r="D27" i="45"/>
  <c r="D26" i="45"/>
  <c r="D25" i="45"/>
  <c r="D24" i="45"/>
  <c r="D23" i="45"/>
  <c r="D22" i="45"/>
  <c r="D21" i="45"/>
  <c r="D20" i="45"/>
  <c r="D19" i="45"/>
  <c r="D18" i="45"/>
  <c r="D17" i="45"/>
  <c r="D16" i="45"/>
  <c r="D15" i="45"/>
  <c r="D14" i="45"/>
  <c r="D13" i="45"/>
  <c r="D12" i="45"/>
  <c r="D11" i="45"/>
  <c r="D10" i="45"/>
  <c r="D9" i="45"/>
  <c r="D8" i="45"/>
  <c r="D7" i="45"/>
  <c r="D6" i="45"/>
  <c r="D5" i="45"/>
  <c r="B1110" i="49" l="1"/>
  <c r="B1117" i="49" s="1"/>
  <c r="A1110" i="49"/>
  <c r="A1117" i="49" s="1"/>
  <c r="B1104" i="49"/>
  <c r="B1116" i="49" s="1"/>
  <c r="A1104" i="49"/>
  <c r="A1116" i="49" s="1"/>
  <c r="B1095" i="49"/>
  <c r="B1115" i="49" s="1"/>
  <c r="A1095" i="49"/>
  <c r="A1115" i="49" s="1"/>
  <c r="B1082" i="49"/>
  <c r="A1082" i="49"/>
  <c r="B1064" i="49"/>
  <c r="B1071" i="49" s="1"/>
  <c r="A1064" i="49"/>
  <c r="A1071" i="49" s="1"/>
  <c r="B1058" i="49"/>
  <c r="B1070" i="49" s="1"/>
  <c r="A1058" i="49"/>
  <c r="A1070" i="49" s="1"/>
  <c r="B1049" i="49"/>
  <c r="B1069" i="49" s="1"/>
  <c r="A1049" i="49"/>
  <c r="A1069" i="49" s="1"/>
  <c r="B1036" i="49"/>
  <c r="A1036" i="49"/>
  <c r="B1019" i="49"/>
  <c r="B1026" i="49" s="1"/>
  <c r="A1019" i="49"/>
  <c r="A1026" i="49" s="1"/>
  <c r="B1013" i="49"/>
  <c r="B1025" i="49" s="1"/>
  <c r="A1013" i="49"/>
  <c r="A1025" i="49" s="1"/>
  <c r="B1004" i="49"/>
  <c r="B1024" i="49" s="1"/>
  <c r="A1004" i="49"/>
  <c r="A1024" i="49" s="1"/>
  <c r="B991" i="49"/>
  <c r="A991" i="49"/>
  <c r="B974" i="49"/>
  <c r="B981" i="49" s="1"/>
  <c r="A974" i="49"/>
  <c r="A981" i="49" s="1"/>
  <c r="B968" i="49"/>
  <c r="B980" i="49" s="1"/>
  <c r="A968" i="49"/>
  <c r="A980" i="49" s="1"/>
  <c r="B959" i="49"/>
  <c r="B979" i="49" s="1"/>
  <c r="A959" i="49"/>
  <c r="A979" i="49" s="1"/>
  <c r="B946" i="49"/>
  <c r="A946" i="49"/>
  <c r="B929" i="49"/>
  <c r="B936" i="49" s="1"/>
  <c r="A929" i="49"/>
  <c r="A936" i="49" s="1"/>
  <c r="B923" i="49"/>
  <c r="B935" i="49" s="1"/>
  <c r="A923" i="49"/>
  <c r="A935" i="49" s="1"/>
  <c r="B914" i="49"/>
  <c r="B934" i="49" s="1"/>
  <c r="A914" i="49"/>
  <c r="A934" i="49" s="1"/>
  <c r="B901" i="49"/>
  <c r="A901" i="49"/>
  <c r="B884" i="49"/>
  <c r="B891" i="49" s="1"/>
  <c r="A884" i="49"/>
  <c r="A891" i="49" s="1"/>
  <c r="B878" i="49"/>
  <c r="B890" i="49" s="1"/>
  <c r="A878" i="49"/>
  <c r="A890" i="49" s="1"/>
  <c r="B869" i="49"/>
  <c r="B889" i="49" s="1"/>
  <c r="A869" i="49"/>
  <c r="A889" i="49" s="1"/>
  <c r="B856" i="49"/>
  <c r="A856" i="49"/>
  <c r="B839" i="49"/>
  <c r="B846" i="49" s="1"/>
  <c r="A839" i="49"/>
  <c r="A846" i="49" s="1"/>
  <c r="B833" i="49"/>
  <c r="B845" i="49" s="1"/>
  <c r="A833" i="49"/>
  <c r="A845" i="49" s="1"/>
  <c r="B824" i="49"/>
  <c r="B844" i="49" s="1"/>
  <c r="A824" i="49"/>
  <c r="A844" i="49" s="1"/>
  <c r="B811" i="49"/>
  <c r="A811" i="49"/>
  <c r="B794" i="49"/>
  <c r="B801" i="49" s="1"/>
  <c r="A794" i="49"/>
  <c r="A801" i="49" s="1"/>
  <c r="B788" i="49"/>
  <c r="B800" i="49" s="1"/>
  <c r="A788" i="49"/>
  <c r="A800" i="49" s="1"/>
  <c r="B779" i="49"/>
  <c r="B799" i="49" s="1"/>
  <c r="A779" i="49"/>
  <c r="A799" i="49" s="1"/>
  <c r="B766" i="49"/>
  <c r="A766" i="49"/>
  <c r="B749" i="49"/>
  <c r="B756" i="49" s="1"/>
  <c r="A749" i="49"/>
  <c r="A756" i="49" s="1"/>
  <c r="B743" i="49"/>
  <c r="B755" i="49" s="1"/>
  <c r="A743" i="49"/>
  <c r="A755" i="49" s="1"/>
  <c r="B734" i="49"/>
  <c r="B754" i="49" s="1"/>
  <c r="A734" i="49"/>
  <c r="A754" i="49" s="1"/>
  <c r="B721" i="49"/>
  <c r="A721" i="49"/>
  <c r="B704" i="49"/>
  <c r="B711" i="49" s="1"/>
  <c r="A704" i="49"/>
  <c r="A711" i="49" s="1"/>
  <c r="B698" i="49"/>
  <c r="B710" i="49" s="1"/>
  <c r="A698" i="49"/>
  <c r="A710" i="49" s="1"/>
  <c r="B689" i="49"/>
  <c r="B709" i="49" s="1"/>
  <c r="A689" i="49"/>
  <c r="A709" i="49" s="1"/>
  <c r="B676" i="49"/>
  <c r="A676" i="49"/>
  <c r="B659" i="49"/>
  <c r="B666" i="49" s="1"/>
  <c r="A659" i="49"/>
  <c r="A666" i="49" s="1"/>
  <c r="B653" i="49"/>
  <c r="B665" i="49" s="1"/>
  <c r="A653" i="49"/>
  <c r="A665" i="49" s="1"/>
  <c r="B664" i="49"/>
  <c r="A664" i="49"/>
  <c r="B631" i="49"/>
  <c r="A631" i="49"/>
  <c r="B613" i="49" l="1"/>
  <c r="B621" i="49" s="1"/>
  <c r="A613" i="49"/>
  <c r="A621" i="49" s="1"/>
  <c r="B598" i="49"/>
  <c r="B619" i="49" s="1"/>
  <c r="A598" i="49"/>
  <c r="A619" i="49" s="1"/>
  <c r="B589" i="49"/>
  <c r="B618" i="49" s="1"/>
  <c r="A589" i="49"/>
  <c r="A618" i="49" s="1"/>
  <c r="B576" i="49"/>
  <c r="A576" i="49"/>
  <c r="B566" i="49"/>
  <c r="A566" i="49"/>
  <c r="B553" i="49"/>
  <c r="B565" i="49" s="1"/>
  <c r="A553" i="49"/>
  <c r="A565" i="49" s="1"/>
  <c r="B564" i="49"/>
  <c r="A564" i="49"/>
  <c r="B513" i="49"/>
  <c r="B521" i="49" s="1"/>
  <c r="A513" i="49"/>
  <c r="A521" i="49" s="1"/>
  <c r="B498" i="49"/>
  <c r="B519" i="49" s="1"/>
  <c r="A498" i="49"/>
  <c r="A519" i="49" s="1"/>
  <c r="B489" i="49"/>
  <c r="B518" i="49" s="1"/>
  <c r="A489" i="49"/>
  <c r="A518" i="49" s="1"/>
  <c r="B476" i="49"/>
  <c r="A476" i="49"/>
  <c r="B459" i="49"/>
  <c r="B466" i="49" s="1"/>
  <c r="A459" i="49"/>
  <c r="A466" i="49" s="1"/>
  <c r="B453" i="49"/>
  <c r="B465" i="49" s="1"/>
  <c r="A453" i="49"/>
  <c r="A465" i="49" s="1"/>
  <c r="B444" i="49"/>
  <c r="B464" i="49" s="1"/>
  <c r="A444" i="49"/>
  <c r="A464" i="49" s="1"/>
  <c r="B431" i="49"/>
  <c r="A431" i="49"/>
  <c r="B413" i="49" l="1"/>
  <c r="B421" i="49" s="1"/>
  <c r="A413" i="49"/>
  <c r="A421" i="49" s="1"/>
  <c r="B398" i="49"/>
  <c r="B419" i="49" s="1"/>
  <c r="A398" i="49"/>
  <c r="A419" i="49" s="1"/>
  <c r="B389" i="49"/>
  <c r="B418" i="49" s="1"/>
  <c r="A389" i="49"/>
  <c r="A418" i="49" s="1"/>
  <c r="B376" i="49"/>
  <c r="A376" i="49"/>
  <c r="B87" i="49"/>
  <c r="B94" i="49" s="1"/>
  <c r="A87" i="49"/>
  <c r="A94" i="49" s="1"/>
  <c r="B81" i="49"/>
  <c r="B93" i="49" s="1"/>
  <c r="A81" i="49"/>
  <c r="A93" i="49" s="1"/>
  <c r="B72" i="49"/>
  <c r="B92" i="49" s="1"/>
  <c r="A72" i="49"/>
  <c r="A92" i="49" s="1"/>
  <c r="B59" i="49"/>
  <c r="A59" i="49"/>
  <c r="B41" i="49"/>
  <c r="B48" i="49" s="1"/>
  <c r="A41" i="49"/>
  <c r="A48" i="49" s="1"/>
  <c r="B35" i="49"/>
  <c r="B47" i="49" s="1"/>
  <c r="A35" i="49"/>
  <c r="A47" i="49" s="1"/>
  <c r="B26" i="49"/>
  <c r="B46" i="49" s="1"/>
  <c r="A26" i="49"/>
  <c r="A46" i="49" s="1"/>
  <c r="B13" i="49"/>
  <c r="A13" i="49"/>
  <c r="B269" i="49"/>
  <c r="B276" i="49" s="1"/>
  <c r="A269" i="49"/>
  <c r="A276" i="49" s="1"/>
  <c r="B263" i="49"/>
  <c r="B275" i="49" s="1"/>
  <c r="A263" i="49"/>
  <c r="A275" i="49" s="1"/>
  <c r="B254" i="49"/>
  <c r="B274" i="49" s="1"/>
  <c r="A254" i="49"/>
  <c r="A274" i="49" s="1"/>
  <c r="B241" i="49"/>
  <c r="A241" i="49"/>
  <c r="B224" i="49"/>
  <c r="B231" i="49" s="1"/>
  <c r="A224" i="49"/>
  <c r="A231" i="49" s="1"/>
  <c r="B218" i="49"/>
  <c r="B230" i="49" s="1"/>
  <c r="A218" i="49"/>
  <c r="A230" i="49" s="1"/>
  <c r="B209" i="49"/>
  <c r="B229" i="49" s="1"/>
  <c r="A209" i="49"/>
  <c r="A229" i="49" s="1"/>
  <c r="B196" i="49"/>
  <c r="A196" i="49"/>
  <c r="B178" i="49"/>
  <c r="B185" i="49" s="1"/>
  <c r="A178" i="49"/>
  <c r="A185" i="49" s="1"/>
  <c r="B172" i="49"/>
  <c r="B184" i="49" s="1"/>
  <c r="A172" i="49"/>
  <c r="A184" i="49" s="1"/>
  <c r="B163" i="49"/>
  <c r="B183" i="49" s="1"/>
  <c r="A163" i="49"/>
  <c r="A183" i="49" s="1"/>
  <c r="B150" i="49"/>
  <c r="A150" i="49"/>
  <c r="B133" i="49"/>
  <c r="B140" i="49" s="1"/>
  <c r="A133" i="49"/>
  <c r="A140" i="49" s="1"/>
  <c r="B127" i="49"/>
  <c r="B139" i="49" s="1"/>
  <c r="A127" i="49"/>
  <c r="A139" i="49" s="1"/>
  <c r="B118" i="49"/>
  <c r="B138" i="49" s="1"/>
  <c r="A118" i="49"/>
  <c r="A138" i="49" s="1"/>
  <c r="B105" i="49"/>
  <c r="A105" i="49"/>
  <c r="B359" i="49"/>
  <c r="B366" i="49" s="1"/>
  <c r="A359" i="49"/>
  <c r="A366" i="49" s="1"/>
  <c r="B353" i="49"/>
  <c r="B365" i="49" s="1"/>
  <c r="A353" i="49"/>
  <c r="A365" i="49" s="1"/>
  <c r="B344" i="49"/>
  <c r="B364" i="49" s="1"/>
  <c r="A344" i="49"/>
  <c r="A364" i="49" s="1"/>
  <c r="B331" i="49"/>
  <c r="A331" i="49"/>
  <c r="B314" i="49"/>
  <c r="B321" i="49" s="1"/>
  <c r="A314" i="49"/>
  <c r="A321" i="49" s="1"/>
  <c r="B308" i="49"/>
  <c r="B320" i="49" s="1"/>
  <c r="A308" i="49"/>
  <c r="A320" i="49" s="1"/>
  <c r="B299" i="49"/>
  <c r="B319" i="49" s="1"/>
  <c r="A299" i="49"/>
  <c r="A319" i="49" s="1"/>
  <c r="B286" i="49"/>
  <c r="A286" i="49"/>
  <c r="B501" i="44" l="1"/>
  <c r="B508" i="44" s="1"/>
  <c r="A501" i="44"/>
  <c r="A508" i="44" s="1"/>
  <c r="B495" i="44"/>
  <c r="B507" i="44" s="1"/>
  <c r="A495" i="44"/>
  <c r="A507" i="44" s="1"/>
  <c r="B486" i="44"/>
  <c r="B506" i="44" s="1"/>
  <c r="A486" i="44"/>
  <c r="A506" i="44" s="1"/>
  <c r="B457" i="44"/>
  <c r="B462" i="44" s="1"/>
  <c r="A457" i="44"/>
  <c r="A462" i="44" s="1"/>
  <c r="B444" i="44"/>
  <c r="A444" i="44"/>
  <c r="B426" i="44"/>
  <c r="B433" i="44" s="1"/>
  <c r="A426" i="44"/>
  <c r="A433" i="44" s="1"/>
  <c r="B420" i="44"/>
  <c r="B432" i="44" s="1"/>
  <c r="A420" i="44"/>
  <c r="A432" i="44" s="1"/>
  <c r="B411" i="44"/>
  <c r="B431" i="44" s="1"/>
  <c r="A411" i="44"/>
  <c r="A431" i="44" s="1"/>
  <c r="B398" i="44"/>
  <c r="A398" i="44"/>
  <c r="B288" i="44" l="1"/>
  <c r="B295" i="44" s="1"/>
  <c r="A288" i="44"/>
  <c r="A295" i="44" s="1"/>
  <c r="B282" i="44"/>
  <c r="B294" i="44" s="1"/>
  <c r="A282" i="44"/>
  <c r="A294" i="44" s="1"/>
  <c r="B273" i="44"/>
  <c r="B293" i="44" s="1"/>
  <c r="A273" i="44"/>
  <c r="A293" i="44" s="1"/>
  <c r="B260" i="44"/>
  <c r="A260" i="44"/>
  <c r="B195" i="44"/>
  <c r="B202" i="44" s="1"/>
  <c r="A195" i="44"/>
  <c r="A202" i="44" s="1"/>
  <c r="B189" i="44"/>
  <c r="B201" i="44" s="1"/>
  <c r="A189" i="44"/>
  <c r="A201" i="44" s="1"/>
  <c r="B180" i="44"/>
  <c r="B200" i="44" s="1"/>
  <c r="A180" i="44"/>
  <c r="A200" i="44" s="1"/>
  <c r="B150" i="44"/>
  <c r="B155" i="44" s="1"/>
  <c r="A150" i="44"/>
  <c r="A155" i="44" s="1"/>
  <c r="B117" i="44"/>
  <c r="B122" i="44" s="1"/>
  <c r="A117" i="44"/>
  <c r="A122" i="44" s="1"/>
  <c r="B12" i="44" l="1"/>
  <c r="B71" i="44"/>
  <c r="B100" i="44"/>
  <c r="B167" i="44"/>
  <c r="B213" i="44"/>
  <c r="B226" i="44"/>
  <c r="B246" i="44" s="1"/>
  <c r="B235" i="44"/>
  <c r="B247" i="44" s="1"/>
  <c r="B241" i="44"/>
  <c r="B248" i="44" s="1"/>
  <c r="B306" i="44"/>
  <c r="B319" i="44"/>
  <c r="B339" i="44" s="1"/>
  <c r="B328" i="44"/>
  <c r="B340" i="44" s="1"/>
  <c r="B334" i="44"/>
  <c r="B341" i="44" s="1"/>
  <c r="B352" i="44"/>
  <c r="B365" i="44"/>
  <c r="B385" i="44" s="1"/>
  <c r="B374" i="44"/>
  <c r="B386" i="44" s="1"/>
  <c r="B380" i="44"/>
  <c r="B387" i="44" s="1"/>
  <c r="B473" i="44"/>
  <c r="A473" i="44" l="1"/>
  <c r="A380" i="44"/>
  <c r="A387" i="44" s="1"/>
  <c r="A374" i="44"/>
  <c r="A386" i="44" s="1"/>
  <c r="A365" i="44"/>
  <c r="A385" i="44" s="1"/>
  <c r="A352" i="44"/>
  <c r="A334" i="44"/>
  <c r="A341" i="44" s="1"/>
  <c r="A328" i="44"/>
  <c r="A340" i="44" s="1"/>
  <c r="A319" i="44"/>
  <c r="A339" i="44" s="1"/>
  <c r="A306" i="44"/>
  <c r="A241" i="44"/>
  <c r="A248" i="44" s="1"/>
  <c r="A235" i="44"/>
  <c r="A247" i="44" s="1"/>
  <c r="A226" i="44"/>
  <c r="A246" i="44" s="1"/>
  <c r="A213" i="44"/>
  <c r="A167" i="44"/>
  <c r="A100" i="44"/>
  <c r="A71" i="44"/>
  <c r="A12" i="44" l="1"/>
</calcChain>
</file>

<file path=xl/sharedStrings.xml><?xml version="1.0" encoding="utf-8"?>
<sst xmlns="http://schemas.openxmlformats.org/spreadsheetml/2006/main" count="2420" uniqueCount="255">
  <si>
    <t xml:space="preserve">UGRADNJA NOVOG POKLOPCA </t>
  </si>
  <si>
    <t>OSTALI RADOVI</t>
  </si>
  <si>
    <t>m′</t>
  </si>
  <si>
    <t>PRIPREMNI RADOVI</t>
  </si>
  <si>
    <t>kom</t>
  </si>
  <si>
    <t>Napomena:
U sve stavke je uključena nabava i doprema materijala.</t>
  </si>
  <si>
    <t>m3</t>
  </si>
  <si>
    <t>m2</t>
  </si>
  <si>
    <t>kg</t>
  </si>
  <si>
    <t>Uklanjanje postojećeg poklopca revizionog okna   i odvoz na privremenu deponiju. Poklopac je teži od 50kg i potrebna su 2 radnika za manipulaciju poklopcem. Uključen je rad brusilicom za mjestimično uklanjanje postojećih zavara poklopca na okvir.
Odmah po skidanju poklopca dobava i postava privremene zaštitne rešetke na izlazu kanalizacijske cijevi iz okna, za osiguranje od mogućnosti upadanja otpadnih i sanacijskih materijala u sustav kanalizacije, a nakon radova njeno skidanje.
Obračun po kom poklopca.</t>
  </si>
  <si>
    <t>Mobilizacija i demobilizacija gradilišta, koje uključuje: 
a) dovoz i odvoz svih strojeva, 
b) dovoz i odvoz alata, 
c) dovoz i odvoz agregata, 
d) dovoz instaliranje i odvoz rasvjetnih tijela za noćni rad 
e) formiranje privremene deponije na gradilištu</t>
  </si>
  <si>
    <t>m'</t>
  </si>
  <si>
    <t>1.1.</t>
  </si>
  <si>
    <t>1.</t>
  </si>
  <si>
    <t>1.2.</t>
  </si>
  <si>
    <t>Na mjestima gdje je beton okna oštećen (segregacija, šipke armature i sl.) potrebno je izvesti sanaciju tiksotropnim reparaturnim mortom R4, na prethodno očišćenu podlogu.
Obračun po kom saniranog okna.</t>
  </si>
  <si>
    <t>2.</t>
  </si>
  <si>
    <t>2.1.</t>
  </si>
  <si>
    <t>2.2.</t>
  </si>
  <si>
    <t>2.3.</t>
  </si>
  <si>
    <t>2.4.</t>
  </si>
  <si>
    <t>2.5.</t>
  </si>
  <si>
    <t>2.6.</t>
  </si>
  <si>
    <t>3.</t>
  </si>
  <si>
    <t>3.1.</t>
  </si>
  <si>
    <t>3.2.</t>
  </si>
  <si>
    <t>3.3.</t>
  </si>
  <si>
    <t>Zarezivanje utora brusilicom uz rub asfalta i ugradnja PU kita s prednamazom na kontaktu asfalta kolnika i betona pasice.
Obračun po m' ugrađene mase.</t>
  </si>
  <si>
    <t>Dobava i doprema materijala te bojanje razdjelne crte u osi kolnika. Sav potreban rad i materijal uključeni u cijenu.
Obračun po m'.</t>
  </si>
  <si>
    <t>Popravak sloja tampona oko okna poravnanjem i nabijanjem podloge. Modul stišljivosti nabijenog tampona mora biti 100 MN/m2.
Obračun po m2 pripremljene podloge.</t>
  </si>
  <si>
    <t>Ugradnja lijevano-željeznog okvira na način da se okvir postavi na potrebnu visinu te pričvrsti za prethodno postavljena sidra. Stavka uključuje niveliranje okvira na potrebnu visinu.
Obračun po kom postavljenog okvira s poklopcem.</t>
  </si>
  <si>
    <t>Zarezivanje i uklanjanje asfalta oko okna u širini od 40 cm pravokutnog oblika prema nacrtu. Debljina asfalta kolnika je cca 11 cm. Izvesti prethodno uredan rez prema skici u nacrtu. Odvoz uklonjenog asfalta na privremenu deponiju.
Obračun po m2 uklonjenog asfalta.</t>
  </si>
  <si>
    <t>Uklanjanje sloja tampona oko okna do dubine od 26 cm (od gornje površine asfalta), debljina sloja cca 15 cm.  Odvoz uklonjenog tampona na privremenu deponiju.
Obračun po m3 uklonjenog materijala.</t>
  </si>
  <si>
    <t>Nabava lijevano-željeznog poklopca revizionog okna razreda nosivosti D400 prema HRN EN 124 ili jednakovrijedno s pripadajućim okvirom.
Poklopac je kružnog okvira  i kružnog svijetlog otvora promjera 600 mm, s mehanizmom za zaključavanje, zaporna naprava (učvršćenje tip a). Min klasa poklopca je D 400 (nosivost 400 kN).
Obračun po kom poklopca.</t>
  </si>
  <si>
    <t xml:space="preserve">Ugradnja brzovezujućeg morta/betona za podlijevanje  oko okna i na mjestu uklonjenog betona stjenke okna. Gotovom mortu u vrećama se dodaje 40% riječnog agregata 4-8 mm. Ugrađeni mort/beton mora pri 10 °C imati minimalnu tlačnu čvrstoću (nakon 2 sata) 10 N/mm2, tlačnu čvrstoću (24 sata) 30 N/mm2 i tlačnu čvrstoću (28 dana) 50 N/mm2. Vrijeme vezanja &gt; 20 min, prionljivost na podlogu nakon 28 dana  2,0 N/mm2. Mort/beton treba biti otporan na cikluse smrzavanja sa solima  i biti certificiran. Stavka uključuje nabavu, dopremu, ugradnju i njegu betona. </t>
  </si>
  <si>
    <t>Ugradnja sidara ø12 l=0,40 m (12 kom) u prethodno izbušene rupe ø14 dubine 10 cm, i l=0,25 m (4 kom) ø10 u prethodno izbušene rupe ø12 dubine 10 cm. Sidra l=25 cm se ugrađuju vertikalno po obodu betonskog okna, ovisno o poziciji okvira poklopca. Sidra l=40 cm se ugrađuju u stijenku okna na mjestu uklonjene zakrpe. Nakon ispuhivanja, rupe se prvo ispune do pola epoksidnim mortom, te se zatim u njih postavljaju sidra i višak morta se ukloni.
Obračun po kom ugrađenih sidara.</t>
  </si>
  <si>
    <t>2.7.</t>
  </si>
  <si>
    <t xml:space="preserve">Nabava, doprema i ugradnja armature (B500B rebrasta armatura) bloka betona oko okna. Ugrađuju se šipke promjera 12 mm prema iskazu armature u prilogu.
Obračun po kg ugrađene armature.    
</t>
  </si>
  <si>
    <t xml:space="preserve">Pregled stanja unutrašnjosti RO-a (uključuje prekucavanje i  pregled horizontalnih spojeva – zidova s ab pločom ili sa okvirom poklopca; pregled zidova i spojeva na prodorima cijevi) te određivanje mjesta i postupaka sanacije u suradnji i uz odobrenje nadzornog inženjera, za primjenu pojedinih tipova sanacije. Obračun po mom pregledanog RO
</t>
  </si>
  <si>
    <t>Uklanjanje drvenih kajli, čišćenje mjesta lošeg morta/betona u horizontalnim reškama. Obračun po dm3 uklonjenog lošeg betona/morta.</t>
  </si>
  <si>
    <t>dm3</t>
  </si>
  <si>
    <t>Nabava i ugradnja podljevnog morta na mjestima šupljina, s oplatom, ulijevanjem. Obračun po dm3 ugrađenog morta.</t>
  </si>
  <si>
    <t>Čišćenje pukotine u horizontalnoj rešci stlačenim zrakom.
Obračun po m' očišćene pukotine.</t>
  </si>
  <si>
    <t>Injektiranje  epoksidnom smolom horizontalne reške revizijskog okna .
Procijenjena količina injetirane mase je 0,15 l/m' pukotine.
Obračun po m' injektirane reške revizijskog okna .</t>
  </si>
  <si>
    <t>Uklanjanje oštećenih mjesta i površina betona RO-a, čišćenje oko odlomljenih komada betona RO-a, dubljenje promočenog betona i produkata iscvjetavanja i ispiranja oko propusnih reški. Izvodi se lakim ručnim alatima. Pretpostavljena dubina uklanjanja do 2 cm. Obračun po m2 uklonjenog lošeg betona/morta.</t>
  </si>
  <si>
    <t>Ugradnja reparaturnog tiksotropnog morta klase R4 na oštećenim površinama betona RO-a, na prethodno očišćenu podlogu, u debljini do 2 cm. Uključuje nabavu, spravljanje i ugradnju morta.
Obračun po m2 obrađene površine.</t>
  </si>
  <si>
    <t>2.8.</t>
  </si>
  <si>
    <t>Čišćenje pukotina u asfaltu kolnika zarezivanjem. Zarezivanje utora brusilicom po tragu pukotine i ugradnja bitumenske mase za zalijevanje pukotina u asfaltu .
Obračun po m' ugrađene mase.</t>
  </si>
  <si>
    <t>KOM</t>
  </si>
  <si>
    <t>Uređenje gradilišta nakon završetka radova</t>
  </si>
  <si>
    <t>I.</t>
  </si>
  <si>
    <t>MOBILIZACIJA I DEMOBILIZACIJA</t>
  </si>
  <si>
    <t>3.4.</t>
  </si>
  <si>
    <t>3.5.</t>
  </si>
  <si>
    <t>4.</t>
  </si>
  <si>
    <t>4.1.</t>
  </si>
  <si>
    <t>4.2.</t>
  </si>
  <si>
    <t>GRAĐEVINSKA SANACIJA</t>
  </si>
  <si>
    <t>5.</t>
  </si>
  <si>
    <t>IZMJENA POKLOPACA RO</t>
  </si>
  <si>
    <t xml:space="preserve">TUNEL GRIČ - LIJEVA T. CIJEV
</t>
  </si>
  <si>
    <t>Ugradnja betona za podlijevanje oko okna i na mjestu uklonjenog betona stijenke okna. Beton mora biti C35/45, vodonepropusni (HRN EN 12390-8:2000 ili jednakovrijedno za VDP2),  otporan na djelovanje mraza i soli (HRN EN 12390-9 MS56 ili jednakovrijedno). Stavka uključuje nabavu, dopremu, ugradnju i njegu betona.
Obračun po m3 ugrađenog betona.</t>
  </si>
  <si>
    <t xml:space="preserve">REKAPITULACIJA 
</t>
  </si>
  <si>
    <t xml:space="preserve">TUNEL SV. ROK- LIJEVA T. CIJEV
</t>
  </si>
  <si>
    <t>RO 1</t>
  </si>
  <si>
    <t>SVEUKUPNA REKAPITULACIJA</t>
  </si>
  <si>
    <t xml:space="preserve">UKUPNO: </t>
  </si>
  <si>
    <t>6.</t>
  </si>
  <si>
    <t>7.</t>
  </si>
  <si>
    <t>8.</t>
  </si>
  <si>
    <t>9.</t>
  </si>
  <si>
    <t>10.</t>
  </si>
  <si>
    <t>11.</t>
  </si>
  <si>
    <t>12.</t>
  </si>
  <si>
    <t>13.</t>
  </si>
  <si>
    <t>14.</t>
  </si>
  <si>
    <t>15.</t>
  </si>
  <si>
    <t>16.</t>
  </si>
  <si>
    <t>17.</t>
  </si>
  <si>
    <t>18.</t>
  </si>
  <si>
    <t>19.</t>
  </si>
  <si>
    <t>20.</t>
  </si>
  <si>
    <t>21.</t>
  </si>
  <si>
    <t>22.</t>
  </si>
  <si>
    <t>23.</t>
  </si>
  <si>
    <t>24.</t>
  </si>
  <si>
    <t>Redni
broj</t>
  </si>
  <si>
    <t>O p i s   r a d o v a</t>
  </si>
  <si>
    <t>Jedinica
mjere</t>
  </si>
  <si>
    <t>Količina</t>
  </si>
  <si>
    <t>Jedinična cijena</t>
  </si>
  <si>
    <t>Ukupno 
(kn)</t>
  </si>
  <si>
    <t>paušal</t>
  </si>
  <si>
    <t xml:space="preserve">TUNEL MALA KAPELA -  DESNO i LIJEVO
</t>
  </si>
  <si>
    <t xml:space="preserve">TUNEL BREZIK - DESNA T. CIJEV
</t>
  </si>
  <si>
    <t>SERVIS POKLOPCA ACO MULTITOP TNL</t>
  </si>
  <si>
    <t>SERVISNI RADOVI</t>
  </si>
  <si>
    <t xml:space="preserve">TUNEL PLASINA - DESNA T. CIJEV
</t>
  </si>
  <si>
    <t>RO 23A</t>
  </si>
  <si>
    <t>Čišćenje pukotina u betonu ploče kolnika zarezivanjem. Zarezivanje utora brusilicom po tragu pukotine, ispuhivanje i zaljevanje pukotine epoksidnom smolom sa završnim posipom kvarcnim pijeskom.
Obračun po m' sanirane pukotine.</t>
  </si>
  <si>
    <t>RO 2, RO 27</t>
  </si>
  <si>
    <t>2.8.a</t>
  </si>
  <si>
    <t>2.8.b</t>
  </si>
  <si>
    <t>UKUPNO E (Sveti Rok lijeva cijev) :</t>
  </si>
  <si>
    <t>RO 18, RO 20, RO 23, RO 24, RO 38, RO 42, RO 43, RO 45, RO 47, RO 48, RO 49, RO 50</t>
  </si>
  <si>
    <t xml:space="preserve">TUNEL LEDENIK - DESNA T. CIJEV
</t>
  </si>
  <si>
    <t>RO 7</t>
  </si>
  <si>
    <t>Zarezivanje i uklanjanje betona oko okna u širini od 40 cm pravokutnog oblika prema nacrtu. Debljina AB ploče je cca 25 cm. Izvesti prethodno uredan rez prema skici u nacrtu. Odvoz uklonjenog betona i armature na privremenu deponiju.
Obračun po m2 uklonjenog betona.</t>
  </si>
  <si>
    <t xml:space="preserve">TUNEL BRISTOVAC- DESNA T. CIJEV
</t>
  </si>
  <si>
    <t>RO 1, RO 2, RO 3, RO 4, RO 5, RO 6, RO 7</t>
  </si>
  <si>
    <t xml:space="preserve">TUNEL KONJSKO - DESNA T. CIJEV
</t>
  </si>
  <si>
    <t>RO 5, RO 6, RO 25</t>
  </si>
  <si>
    <t xml:space="preserve">TUNEL KONJSKO - LIJEVA T. CIJEV
</t>
  </si>
  <si>
    <t>Ugradnja brzovezujućeg morta/betona za podlijevanje  oko okna i na mjestu uklonjenog betona stjenke okna. Gotovom mortu u vrećama se dodaje 40% riječnog agregata 4-8 mm. Ugrađeni mort/beton mora pri 10 °C imati minimalnu tlačnu čvrstoću (nakon 2 sata) 10 N/mm2, tlačnu čvrstoću (24 sata) 30 N/mm2 i tlačnu čvrstoću (28 dana) 50 N/mm2. Vrijeme vezanja &gt; 20 min, prionljivost na podlogu nakon 28 dana  2,0 N/mm2. Mort/beton treba biti otporan na cikluse smrzavanja sa solima  i biti certificiran. Stavka uključuje nabavu, dopremu, ugradnju i njegu betona. 
Obračun po m3 ugrađenog betona.</t>
  </si>
  <si>
    <t xml:space="preserve">TUNEL ZARANAČ - DESNA T. CIJEV
</t>
  </si>
  <si>
    <t>RO 3</t>
  </si>
  <si>
    <t xml:space="preserve">TUNEL ZARANAČ - LIJEVA T. CIJEV
</t>
  </si>
  <si>
    <t>RO 1, RO 7, RO 8</t>
  </si>
  <si>
    <t xml:space="preserve">TUNEL BISKO -  DESNA T. CIJEV
</t>
  </si>
  <si>
    <t>RO 3, RO 11</t>
  </si>
  <si>
    <t xml:space="preserve">TUNEL BURLICA -  DESNO 
</t>
  </si>
  <si>
    <t>SVI</t>
  </si>
  <si>
    <t>UKUPNO  (Burlica desna cijev) :</t>
  </si>
  <si>
    <t xml:space="preserve">TUNEL BURLICA -  LIJEVO 
</t>
  </si>
  <si>
    <t>RO 6, RO 13, RO 15, RO 16, RO 17, RO 18</t>
  </si>
  <si>
    <t xml:space="preserve">TUNEL DRAGA -  DESNO 
</t>
  </si>
  <si>
    <t>UKUPNO  (Draga desna cijev) :</t>
  </si>
  <si>
    <t xml:space="preserve">TUNEL DRAGA -  LIJEVO
</t>
  </si>
  <si>
    <t>UKUPNO  (Draga lijeva cijev) :</t>
  </si>
  <si>
    <t xml:space="preserve">TUNEL SVETI KUZAM -  DESNO
</t>
  </si>
  <si>
    <t>UKUPNO  (Sv. Kuzam desna cijev) :</t>
  </si>
  <si>
    <t xml:space="preserve">TUNEL SVETI KUZAM -  LIJEVO
</t>
  </si>
  <si>
    <t>UKUPNO  (Sv. Kuzam lijeva cijev) :</t>
  </si>
  <si>
    <t xml:space="preserve">TUNEL JUŠIĆI -  DESNO 
</t>
  </si>
  <si>
    <t>RO 01</t>
  </si>
  <si>
    <t>UKUPNO  (Jušići desna cijev) :</t>
  </si>
  <si>
    <t xml:space="preserve">TUNEL TRSAT -  LIJEVO 
</t>
  </si>
  <si>
    <t>UKUPNO  (Trsat lijeva cijev) :</t>
  </si>
  <si>
    <t>RO 3, RO 4, RO 5, RO 7</t>
  </si>
  <si>
    <t>RO1, RO4A, RO4B, RO5A, RO5B, RO6A, RO6B, RO9, RO10, RO11A, RO11B, RO12</t>
  </si>
  <si>
    <t>UKUPNO E (Veliki Gložac - desno) :</t>
  </si>
  <si>
    <t xml:space="preserve">TUNEL VELIKI GLOŽAC -  DESNO
</t>
  </si>
  <si>
    <t xml:space="preserve">TUNEL VELIKI GLOŽAC -  LIJEVO
</t>
  </si>
  <si>
    <t>RO3A, RO3B, RO4, RO5, RO6A, RO6B, RO7A, RO7B, RO8, RO9A, RO9B, RO10A, RO10B, RO11A, RO11B, RO12A, RO12B, RO13A, RO13B, RO14A, RO14B, RO15A, RO15B, RO16</t>
  </si>
  <si>
    <t>UKUPNO E (Veliki Gložac - LIJEVO) :</t>
  </si>
  <si>
    <t xml:space="preserve">TUNEL ROŽMAN BRDO -  DESNO
</t>
  </si>
  <si>
    <t>RO1, RO2A, RO2B, RO3A, RO3B, RO5A, RO5B, RO7A, RO7B, RO8A, RO8B</t>
  </si>
  <si>
    <t xml:space="preserve">TUNEL ROŽMAN BRDO -  LIJEVO
</t>
  </si>
  <si>
    <t xml:space="preserve"> RO6A, RO6B, RO7A, RO7B, RO10</t>
  </si>
  <si>
    <t xml:space="preserve">TUNEL PODVUGLEŠ  LIJEVO
</t>
  </si>
  <si>
    <t>RO1, RO2A, RO2B, RO3A, RO3B, RO4A, RO4B, RO5A, RO5B, RO8A, RO8B, RO9A, RO9B, RO10A, RO10B, RO11A, RO11B</t>
  </si>
  <si>
    <t>UKUPNO E (Podvugleš lijeva cijev) :</t>
  </si>
  <si>
    <t xml:space="preserve">TUNEL JAVOROVA KOSA  DESNO
</t>
  </si>
  <si>
    <t>RO2A, RO2B, RO3A, RO3B, RO5A, RO5B, RO6A, RO6B, RO7A, RO7B RO8A, RO8B, RO9A, RO9B, RO11A, RO11B, RO12A, RO12B, RO13A, RO13B, RO14A, RO14B, RO16A, RO16B, RO17A, RO17B, RO18A, RO18B, RO19, RO20</t>
  </si>
  <si>
    <t xml:space="preserve">TUNEL JAVOROVA KOSA  LIJEVO
</t>
  </si>
  <si>
    <t>RO5A, RO5B, RO6A, RO6B, RO7A, RO7B, RO8A, RO8B, RO9A, RO9B, RO10A, RO10B, RO11A, RO11B, RO12A, RO12B, RO13A, RO13B, RO14A, RO14B, RO15A, RO15B, RO16A, RO16B, RO17A, RO17B, RO18A, RO18B, RO19A, RO 19B, RO20A, RO20B, RO21A, RO21B, RO22</t>
  </si>
  <si>
    <t xml:space="preserve">TUNEL VRŠEK  LIJEVO
</t>
  </si>
  <si>
    <t>RO1A, RO1B, RO2A, RO2B, RO3A, RO3B, RO4A, RO4B, RO5A, RO5B, RO6A, RO6B, RO7A, RO7B, RO9A, RO9B, RO10A, RO10B, RO11A, RO11B</t>
  </si>
  <si>
    <t xml:space="preserve">TUNEL LUČICE  LIJEVO
</t>
  </si>
  <si>
    <t>RO3A, RO3B, RO4A, RO4B, RO5A, RO5B, RO6A, RO6B, RO7A, RO7B, RO8A, RO8B</t>
  </si>
  <si>
    <t xml:space="preserve">TUNEL SOPAČ  LIJEVO
</t>
  </si>
  <si>
    <t>RO1A, RO1B, RO2A, RO2B, RO3A, RO3B, RO4A, RO4B, RO5A, RO5B, RO6A, RO6B, RO7A, RO7B</t>
  </si>
  <si>
    <t xml:space="preserve">TUNEL SLEME LIJEVO
</t>
  </si>
  <si>
    <t xml:space="preserve">TUNEL SLEME DESNO
</t>
  </si>
  <si>
    <t>RO4A, RO4B, RO8A, RO8B, RO16</t>
  </si>
  <si>
    <t>RO1A, RO1B, RO2A, RO2B, RO3A, RO3B, RO4A, RO4B, RO5A, RO5B, RO6A, RO6B, RO7A, RO7B, RO8A, RO8B, RO9A, RO9B, RO10A, RO10B, RO11A, RO11B, RO12A, RO12B</t>
  </si>
  <si>
    <t xml:space="preserve">TUNEL VRATA LIJEVO
</t>
  </si>
  <si>
    <t>RO1A, RO1B, RO2A, RO2B, RO3A, RO3B, RO4A, RO4B</t>
  </si>
  <si>
    <t xml:space="preserve">TUNEL TUHOBIĆ DESNO
</t>
  </si>
  <si>
    <t>RO8A, RO8B, RO24A, RO24B, RO25A, RO25B, RO26A, RO26B, RO27A, RO27B, RO28A, RO28B, RO29A, RO29B, RO32A, RO32B, RO33A, RO33B, RO34A, RO34B, RO35A, RO35B, RO36A, RO36B, RO37A, RO37B, RO38A, RO38B, RO39A, RO39B, RO41A, RO41B, RO42A, RO42B</t>
  </si>
  <si>
    <t xml:space="preserve">TUNEL TUHOBIĆ LIJEVO
</t>
  </si>
  <si>
    <t>RO1A, RO1B, RO2A, RO2B, RO7A, RO7B, RO10A, RO10B, RO11A, RO11B, RO12A, RO12B, RO13A, RO13B, RO14A, RO14B, RO15A, RO15B, RO16A, RO16B, RO17A, RO17B, RO18A, RO18B, RO19A, RO19B, RO20A, RO20B, RO21A, RO21B, RO22A, RO22B, RO23A, RO23B, RO24A, RO24B, RO25, RO26, RO27A, RO27B, RO28A, RO28B, RO29A, RO29B</t>
  </si>
  <si>
    <t xml:space="preserve">TUNEL HRASTEN LIJEVO
</t>
  </si>
  <si>
    <t>UKUPNO E (Hrasten lijeva cijev) :</t>
  </si>
  <si>
    <t>4.3.</t>
  </si>
  <si>
    <t>Razbijanje ab ploče okna do zdravog betona mehaničkim putem do dubine 18 cm. Debljina stijenke je cca 20 cm. 
Obračun po m3 uklonjenog betona.</t>
  </si>
  <si>
    <t>UKUPNO</t>
  </si>
  <si>
    <t>33.</t>
  </si>
  <si>
    <t>25.</t>
  </si>
  <si>
    <t>26.</t>
  </si>
  <si>
    <t>27.</t>
  </si>
  <si>
    <t>28.</t>
  </si>
  <si>
    <t>29.</t>
  </si>
  <si>
    <t>30.</t>
  </si>
  <si>
    <t>31.</t>
  </si>
  <si>
    <t>32.</t>
  </si>
  <si>
    <t>34.</t>
  </si>
  <si>
    <t>35.</t>
  </si>
  <si>
    <t>36.</t>
  </si>
  <si>
    <t>37.</t>
  </si>
  <si>
    <t>UKUPNO (Interventna sanacija) :</t>
  </si>
  <si>
    <t xml:space="preserve">UKUPNO  </t>
  </si>
  <si>
    <t xml:space="preserve">INTERVENTNA SANACIJA - MORT
</t>
  </si>
  <si>
    <t xml:space="preserve">Desno - RO 37
Lijevo - RO 103 </t>
  </si>
  <si>
    <t>Zamjena seta za zaključavanje ako se pregledom utvrdi da je došlo do oštećenja.</t>
  </si>
  <si>
    <t>Zamjena brtve ako se pregledom utvrdi da je došlo do oštećenja.</t>
  </si>
  <si>
    <t>set</t>
  </si>
  <si>
    <t>Zamjena zaštitinih kapica ukoliko se pregledom utvrdi da je došlo do oštećenja ili iste nedostaju.</t>
  </si>
  <si>
    <t>5.1.</t>
  </si>
  <si>
    <t>5.2.</t>
  </si>
  <si>
    <t>4.4.</t>
  </si>
  <si>
    <t>4.5.</t>
  </si>
  <si>
    <t>Servis ACO Multitop TNL poklopaca
Stavka obuhvaća vađenje zaštitnih kapica, otpuštanje vijčanog zaključavanja, vađenje poklopca iz okvira, pregled poklopca od oštećenja, čišćenje oboda, dosjeda te čašica vijčanog zaključavanja poklopca od svih naslaga nastalih uslijed djelovanja atmosferilija, masnoća, posipa zimske službe ili ostalih nečistoća na mikrolokaciji, čišćenje dosjeda okvira od svih naslaga nastalih uslijed djelovanja atmosferilija, masnoća, posipa zimske službe ili ostalih nečistoća na mikrolokaciji, mehaničko čišćenje navoja zaključavanja u okviru nareznicama te podmazivanje vodoodbojnom mašću, vraćanje poklopca u okvir, podmazivanje vijaka zaključavanja vodoodbojnom mašću, njihovo postavljanje i pritezanje.
Obračun po kom.</t>
  </si>
  <si>
    <t>Desno - RO 59</t>
  </si>
  <si>
    <t>II.</t>
  </si>
  <si>
    <t>SERVIS ACO POKLOPCA</t>
  </si>
  <si>
    <t>Servis ACO Multitop BEGU poklopaca s dodatnim zaključavanjem.
Stavka obuhvaća vađenje zaštitnih gumenih blokada, otpuštanje dodatnog zaključavanja, vađenje poklopca iz okvira, pregled poklopca od oštećenja, čišćenje oboda poklopca, dosjeda poklopca i okvira od svih naslaga nastalih uslijed djelovanja atmosferilija, masnoća, posipa zimske službe ili ostalih nečistoća na mikrolokaciji, pregled SBR uloška okvira, pregled elemenata seta vijčanog zaključavanja, vraćanje poklopca u okvir, pritezanje dodatnog zaključavanja te postavljanje zaštitnih gumenih blokada.  
Obračun po kom.</t>
  </si>
  <si>
    <t>Zamjena ACO Multitop BEGU poklopca bez okvira sa svim pripadajućim priborom ako se pregledom utvrdi da je došlo do oštećenja poklopca.
Obračun po kom.</t>
  </si>
  <si>
    <t>UKUPNO (Rožman Brdo desna cijev) :</t>
  </si>
  <si>
    <t>UKUPNO (Rožman Brdo lijeva cijev) :</t>
  </si>
  <si>
    <r>
      <t xml:space="preserve">Zamjena ACO Multitop TNL poklopca bez okvira sa svim pripadajućim priborom </t>
    </r>
    <r>
      <rPr>
        <b/>
        <sz val="10"/>
        <rFont val="Arial"/>
        <family val="2"/>
        <charset val="238"/>
      </rPr>
      <t>ako se pregledom utvrdi da je došlo do oštećenja poklopca</t>
    </r>
    <r>
      <rPr>
        <sz val="10"/>
        <rFont val="Arial"/>
        <family val="2"/>
        <charset val="238"/>
      </rPr>
      <t>.
Obračun po kom.</t>
    </r>
  </si>
  <si>
    <r>
      <t xml:space="preserve">Zamjena seta za zaključavanje </t>
    </r>
    <r>
      <rPr>
        <b/>
        <sz val="10"/>
        <rFont val="Arial"/>
        <family val="2"/>
        <charset val="238"/>
      </rPr>
      <t>ako se pregledom utvrdi da je došlo do oštećenja</t>
    </r>
    <r>
      <rPr>
        <sz val="10"/>
        <rFont val="Arial"/>
        <family val="2"/>
        <charset val="238"/>
      </rPr>
      <t>.</t>
    </r>
  </si>
  <si>
    <r>
      <t xml:space="preserve">Zamjena brtve </t>
    </r>
    <r>
      <rPr>
        <b/>
        <sz val="10"/>
        <rFont val="Arial"/>
        <family val="2"/>
        <charset val="238"/>
      </rPr>
      <t>ako se pregledom utvrdi da je došlo do oštećenja.</t>
    </r>
  </si>
  <si>
    <r>
      <t xml:space="preserve">Zamjena zaštitinih kapica </t>
    </r>
    <r>
      <rPr>
        <b/>
        <sz val="10"/>
        <rFont val="Arial"/>
        <family val="2"/>
        <charset val="238"/>
      </rPr>
      <t>ako se pregledom utvrdi da je došlo do oštećenja ili iste nedostaju</t>
    </r>
    <r>
      <rPr>
        <sz val="10"/>
        <rFont val="Arial"/>
        <family val="2"/>
        <charset val="238"/>
      </rPr>
      <t>.</t>
    </r>
  </si>
  <si>
    <t>UKUPNO  (Mala Kapela lijeva i desna cijev):</t>
  </si>
  <si>
    <t>UKUPNO (Brezik desna cijev) :</t>
  </si>
  <si>
    <t>UKUPNO  (Plasina desna cijev) :</t>
  </si>
  <si>
    <t>UKUPNO (Grič lijeva cijev)</t>
  </si>
  <si>
    <t>Razbijanje ab ploče okna do zdravog betona mehaničkim putem do dubine 15 cm. Debljina stijenke je cca 20 cm. 
Obračun po m3 uklonjenog betona.</t>
  </si>
  <si>
    <t>UKUPNO  (Ledenik desna cijev):</t>
  </si>
  <si>
    <t>UKUPNO (Bristovac desna cijev):</t>
  </si>
  <si>
    <t>UKUPNO (Konjsko desna cijev):</t>
  </si>
  <si>
    <t>UKUPNO (Konjsko lijeva cijev) :</t>
  </si>
  <si>
    <t>UKUPNO (Zaranač desna cijev) :</t>
  </si>
  <si>
    <t>UKUPNO (Zaranač LIJEVA cijev) :</t>
  </si>
  <si>
    <t>UKUPNO (Bisko desna cijev) :</t>
  </si>
  <si>
    <t>Zarezivanje i oko okna u širini od 40 cm pravokutnog oblika prema nacrtu. Debljina asfalta kolnika je cca 11 cm. Izvesti prethodno uredan rez prema skici u nacrtu. Odvoz uklonjenog asfalta na privremenu deponiju.
Obračun po m2 uklonjenog asfalta.</t>
  </si>
  <si>
    <t>UKUPNO (Javorova Kosa desna cijev) :</t>
  </si>
  <si>
    <t>UKUPNO (Vršek lijeva cijev) :</t>
  </si>
  <si>
    <t>UKUPNO (Javorova Kosa lijeva cijev) :</t>
  </si>
  <si>
    <t>UKUPNO (Lučice lijeva cijev) :</t>
  </si>
  <si>
    <t>UKUPNO (Sopač lijeva cijev) :</t>
  </si>
  <si>
    <t>UKUPNO (Sleme desna cijev) :</t>
  </si>
  <si>
    <t>UKUPNO (Sleme lijeva cijev) :</t>
  </si>
  <si>
    <t>UKUPNO (Vrata lijeva cijev) :</t>
  </si>
  <si>
    <t>UKUPNO (Tuhobić desna cijev) :</t>
  </si>
  <si>
    <t>UKUPNO (Tuhobić lijeva cijev) :</t>
  </si>
  <si>
    <t xml:space="preserve">RO2A, RO2B, RO3A, RO3B, </t>
  </si>
  <si>
    <t>5.3.</t>
  </si>
  <si>
    <t>5.4.</t>
  </si>
  <si>
    <t>5.5.</t>
  </si>
  <si>
    <t>5.6.</t>
  </si>
  <si>
    <t>5.7.</t>
  </si>
  <si>
    <t>5.8.</t>
  </si>
  <si>
    <t>6.1.</t>
  </si>
  <si>
    <t>6.2.</t>
  </si>
  <si>
    <t xml:space="preserve">Nabava, doprema i ugradnja armature (B500B rebrasta armatura) bloka betona oko okna. Ugrađuju se šipke promjera 18 mm prema iskazu armature u prilogu.
Obračun po kg ugrađene armature.    
</t>
  </si>
  <si>
    <t>Nabava lijevano-željeznog poklopca revizionog okna razreda nosivosti D400 prema HRN EN 184 ili jednakovrijedno s pripadajućim okvirom.
Poklopac je kružnog okvira  i kružnog svijetlog otvora promjera 600 mm, s mehanizmom za zaključavanje, zaporna naprava (učvršćenje tip a). Min klasa poklopca je D 400 (nosivost 400 kN).
Obračun po kom poklopca.</t>
  </si>
  <si>
    <t>Ugradnja betona za podlijevanje oko okna i na mjestu uklonjenog betona stijenke okna. Beton mora biti C35/45, vodonepropusni (HRN EN 18390-8:2000 ili jednakovrijedno za VDP2),  otporan na djelovanje mraza i soli (HRN EN 18390-9 MS56 ili jednakovrijedno). Stavka uključuje nabavu, dopremu, ugradnju i njegu betona.
Obračun po m3 ugrađenog betona.</t>
  </si>
  <si>
    <t>RO 7, RO 18, RO 13, RO 14, RO 16, RO 17, RO 22, RO 23</t>
  </si>
  <si>
    <t>Servis ACO Multitop BEGU poklopaca
Stavka obuhvaća vađenje zaštitnih kapica, otpuštanje vijčanog zaključavanja, vađenje poklopca iz okvira, pregled poklopca od oštećenja, čišćenje oboda, dosjeda te čašica vijčanog zaključavanja poklopca od svih naslaga nastalih uslijed djelovanja atmosferilija, masnoća, posipa zimske službe ili ostalih nečistoća na mikrolokaciji, čišćenje dosjeda okvira od svih naslaga nastalih uslijed djelovanja atmosferilija, masnoća, posipa zimske službe ili ostalih nečistoća na mikrolokaciji, mehaničko čišćenje navoja zaključavanja u okviru nareznicama te podmazivanje vodoodbojnom mašću, vraćanje poklopca u okvir, podmazivanje vijaka zaključavanja vodoodbojnom mašću, njihovo postavljanje i pritezanje.
Obračun po kom.</t>
  </si>
  <si>
    <t>Servis ACO Multitop TNL (BEGU) poklopaca
Stavka obuhvaća vađenje zaštitnih kapica, otpuštanje vijčanog zaključavanja, vađenje poklopca iz okvira, pregled poklopca od oštećenja, čišćenje oboda, dosjeda te čašica vijčanog zaključavanja poklopca od svih naslaga nastalih uslijed djelovanja atmosferilija, masnoća, posipa zimske službe ili ostalih nečistoća na mikrolokaciji, čišćenje dosjeda okvira od svih naslaga nastalih uslijed djelovanja atmosferilija, masnoća, posipa zimske službe ili ostalih nečistoća na mikrolokaciji, mehaničko čišćenje navoja zaključavanja u okviru nareznicama te podmazivanje vodoodbojnom mašću, vraćanje poklopca u okvir, podmazivanje vijaka zaključavanja vodoodbojnom mašću, njihovo postavljanje i pritezanje.
Obračun po kom.</t>
  </si>
  <si>
    <t>Zamjena ACO Multitop TNL (BEGU) poklopca bez okvira sa svim pripadajućim priborom ako se pregledom utvrdi da je došlo do oštećenja poklopca.
Obračun po kom.</t>
  </si>
  <si>
    <t>25% PDV-a</t>
  </si>
  <si>
    <t xml:space="preserve">SVEUKUPNO: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</si>
</sst>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 _k_n_-;\-* #,##0.00\ _k_n_-;_-* &quot;-&quot;??\ _k_n_-;_-@_-"/>
    <numFmt numFmtId="164" formatCode="_-* #,##0.00_-;\-* #,##0.00_-;_-* &quot;-&quot;??_-;_-@_-"/>
    <numFmt numFmtId="165" formatCode="General_)"/>
    <numFmt numFmtId="166" formatCode="#,##0.00\ &quot;kn&quot;"/>
    <numFmt numFmtId="167" formatCode="0&quot;.&quot;"/>
    <numFmt numFmtId="168" formatCode="_(* #,##0.00_);_(* \(#,##0.00\);_(* &quot;-&quot;??_);_(@_)"/>
  </numFmts>
  <fonts count="8" x14ac:knownFonts="1">
    <font>
      <sz val="10"/>
      <name val="Arial"/>
      <charset val="238"/>
    </font>
    <font>
      <sz val="10"/>
      <name val="Arial"/>
      <family val="2"/>
      <charset val="238"/>
    </font>
    <font>
      <sz val="10"/>
      <name val="Courier"/>
      <family val="1"/>
      <charset val="238"/>
    </font>
    <font>
      <sz val="10"/>
      <name val="Arial"/>
      <family val="2"/>
      <charset val="238"/>
    </font>
    <font>
      <sz val="10"/>
      <name val="Helv"/>
    </font>
    <font>
      <sz val="10"/>
      <name val="Times New Roman CE"/>
      <charset val="238"/>
    </font>
    <font>
      <b/>
      <sz val="10"/>
      <name val="Arial"/>
      <family val="2"/>
      <charset val="238"/>
    </font>
    <font>
      <sz val="11"/>
      <color rgb="FF7030A0"/>
      <name val="Calibri"/>
      <family val="2"/>
      <charset val="238"/>
      <scheme val="minor"/>
    </font>
  </fonts>
  <fills count="6">
    <fill>
      <patternFill patternType="none"/>
    </fill>
    <fill>
      <patternFill patternType="gray125"/>
    </fill>
    <fill>
      <patternFill patternType="solid">
        <fgColor theme="0"/>
        <bgColor indexed="64"/>
      </patternFill>
    </fill>
    <fill>
      <patternFill patternType="solid">
        <fgColor theme="0" tint="-0.24994659260841701"/>
        <bgColor indexed="64"/>
      </patternFill>
    </fill>
    <fill>
      <patternFill patternType="solid">
        <fgColor theme="0" tint="-0.14999847407452621"/>
        <bgColor indexed="64"/>
      </patternFill>
    </fill>
    <fill>
      <patternFill patternType="solid">
        <fgColor theme="0" tint="-0.14996795556505021"/>
        <bgColor indexed="64"/>
      </patternFill>
    </fill>
  </fills>
  <borders count="6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hair">
        <color indexed="64"/>
      </top>
      <bottom style="hair">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style="hair">
        <color auto="1"/>
      </top>
      <bottom style="thin">
        <color auto="1"/>
      </bottom>
      <diagonal/>
    </border>
    <border>
      <left style="thin">
        <color indexed="64"/>
      </left>
      <right style="thin">
        <color indexed="64"/>
      </right>
      <top style="hair">
        <color indexed="64"/>
      </top>
      <bottom style="hair">
        <color indexed="64"/>
      </bottom>
      <diagonal/>
    </border>
    <border>
      <left/>
      <right style="thin">
        <color indexed="64"/>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style="medium">
        <color indexed="64"/>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hair">
        <color auto="1"/>
      </top>
      <bottom style="thin">
        <color auto="1"/>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medium">
        <color indexed="64"/>
      </top>
      <bottom style="thin">
        <color indexed="64"/>
      </bottom>
      <diagonal/>
    </border>
    <border>
      <left style="thin">
        <color indexed="64"/>
      </left>
      <right style="thin">
        <color indexed="64"/>
      </right>
      <top style="hair">
        <color indexed="64"/>
      </top>
      <bottom/>
      <diagonal/>
    </border>
    <border>
      <left/>
      <right style="thin">
        <color indexed="64"/>
      </right>
      <top style="medium">
        <color indexed="64"/>
      </top>
      <bottom style="thin">
        <color indexed="64"/>
      </bottom>
      <diagonal/>
    </border>
    <border>
      <left/>
      <right/>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top/>
      <bottom style="hair">
        <color indexed="64"/>
      </bottom>
      <diagonal/>
    </border>
    <border>
      <left style="medium">
        <color auto="1"/>
      </left>
      <right/>
      <top style="medium">
        <color auto="1"/>
      </top>
      <bottom style="hair">
        <color indexed="64"/>
      </bottom>
      <diagonal/>
    </border>
    <border>
      <left/>
      <right/>
      <top style="medium">
        <color auto="1"/>
      </top>
      <bottom style="hair">
        <color indexed="64"/>
      </bottom>
      <diagonal/>
    </border>
    <border>
      <left/>
      <right style="medium">
        <color auto="1"/>
      </right>
      <top style="medium">
        <color auto="1"/>
      </top>
      <bottom/>
      <diagonal/>
    </border>
    <border>
      <left style="medium">
        <color auto="1"/>
      </left>
      <right/>
      <top style="hair">
        <color indexed="64"/>
      </top>
      <bottom style="hair">
        <color indexed="64"/>
      </bottom>
      <diagonal/>
    </border>
    <border>
      <left style="thin">
        <color indexed="64"/>
      </left>
      <right style="medium">
        <color auto="1"/>
      </right>
      <top style="thin">
        <color indexed="64"/>
      </top>
      <bottom style="thin">
        <color indexed="64"/>
      </bottom>
      <diagonal/>
    </border>
    <border>
      <left style="medium">
        <color auto="1"/>
      </left>
      <right/>
      <top style="hair">
        <color indexed="64"/>
      </top>
      <bottom style="medium">
        <color auto="1"/>
      </bottom>
      <diagonal/>
    </border>
    <border>
      <left/>
      <right/>
      <top style="hair">
        <color indexed="64"/>
      </top>
      <bottom style="medium">
        <color auto="1"/>
      </bottom>
      <diagonal/>
    </border>
    <border>
      <left style="thin">
        <color indexed="64"/>
      </left>
      <right style="medium">
        <color auto="1"/>
      </right>
      <top style="thin">
        <color indexed="64"/>
      </top>
      <bottom style="medium">
        <color auto="1"/>
      </bottom>
      <diagonal/>
    </border>
    <border>
      <left style="thin">
        <color indexed="64"/>
      </left>
      <right style="medium">
        <color auto="1"/>
      </right>
      <top style="medium">
        <color auto="1"/>
      </top>
      <bottom style="thin">
        <color indexed="64"/>
      </bottom>
      <diagonal/>
    </border>
    <border>
      <left style="medium">
        <color auto="1"/>
      </left>
      <right/>
      <top style="double">
        <color indexed="64"/>
      </top>
      <bottom style="medium">
        <color auto="1"/>
      </bottom>
      <diagonal/>
    </border>
    <border>
      <left/>
      <right/>
      <top style="double">
        <color indexed="64"/>
      </top>
      <bottom style="medium">
        <color auto="1"/>
      </bottom>
      <diagonal/>
    </border>
    <border>
      <left/>
      <right style="medium">
        <color auto="1"/>
      </right>
      <top style="double">
        <color indexed="64"/>
      </top>
      <bottom style="medium">
        <color auto="1"/>
      </bottom>
      <diagonal/>
    </border>
  </borders>
  <cellStyleXfs count="11">
    <xf numFmtId="0" fontId="0" fillId="0" borderId="0"/>
    <xf numFmtId="164" fontId="1" fillId="0" borderId="0" applyFont="0" applyFill="0" applyBorder="0" applyAlignment="0" applyProtection="0"/>
    <xf numFmtId="0" fontId="1" fillId="0" borderId="0"/>
    <xf numFmtId="4" fontId="5" fillId="0" borderId="0"/>
    <xf numFmtId="0" fontId="3" fillId="0" borderId="0"/>
    <xf numFmtId="165" fontId="2" fillId="0" borderId="0"/>
    <xf numFmtId="0" fontId="4" fillId="0" borderId="0"/>
    <xf numFmtId="0" fontId="1" fillId="0" borderId="0"/>
    <xf numFmtId="43" fontId="1" fillId="0" borderId="0" applyFont="0" applyFill="0" applyBorder="0" applyAlignment="0" applyProtection="0"/>
    <xf numFmtId="0" fontId="1" fillId="0" borderId="0"/>
    <xf numFmtId="168" fontId="1" fillId="0" borderId="0" applyFont="0" applyFill="0" applyBorder="0" applyAlignment="0" applyProtection="0"/>
  </cellStyleXfs>
  <cellXfs count="344">
    <xf numFmtId="0" fontId="0" fillId="0" borderId="0" xfId="0"/>
    <xf numFmtId="2" fontId="1" fillId="0" borderId="0" xfId="7" applyNumberFormat="1" applyAlignment="1">
      <alignment vertical="center"/>
    </xf>
    <xf numFmtId="4" fontId="6" fillId="0" borderId="12" xfId="6" applyNumberFormat="1" applyFont="1" applyBorder="1" applyAlignment="1">
      <alignment horizontal="left" vertical="center"/>
    </xf>
    <xf numFmtId="4" fontId="6" fillId="0" borderId="12" xfId="6" applyNumberFormat="1" applyFont="1" applyBorder="1" applyAlignment="1">
      <alignment horizontal="left" vertical="center" wrapText="1"/>
    </xf>
    <xf numFmtId="4" fontId="6" fillId="0" borderId="13" xfId="6" applyNumberFormat="1" applyFont="1" applyBorder="1" applyAlignment="1">
      <alignment horizontal="center" vertical="center"/>
    </xf>
    <xf numFmtId="0" fontId="1" fillId="0" borderId="0" xfId="2" applyAlignment="1">
      <alignment horizontal="center" vertical="top"/>
    </xf>
    <xf numFmtId="0" fontId="1" fillId="0" borderId="0" xfId="2" applyAlignment="1">
      <alignment horizontal="justify" vertical="top"/>
    </xf>
    <xf numFmtId="0" fontId="1" fillId="0" borderId="0" xfId="2" applyAlignment="1">
      <alignment vertical="center"/>
    </xf>
    <xf numFmtId="0" fontId="1" fillId="0" borderId="0" xfId="2" applyAlignment="1">
      <alignment horizontal="center" vertical="center"/>
    </xf>
    <xf numFmtId="165" fontId="6" fillId="0" borderId="2" xfId="2" applyNumberFormat="1" applyFont="1" applyBorder="1" applyAlignment="1">
      <alignment horizontal="center" vertical="top"/>
    </xf>
    <xf numFmtId="165" fontId="6" fillId="0" borderId="2" xfId="2" applyNumberFormat="1" applyFont="1" applyBorder="1" applyAlignment="1">
      <alignment horizontal="justify" vertical="top"/>
    </xf>
    <xf numFmtId="0" fontId="6" fillId="0" borderId="4" xfId="0" applyFont="1" applyBorder="1" applyAlignment="1">
      <alignment horizontal="left" vertical="top" wrapText="1"/>
    </xf>
    <xf numFmtId="165" fontId="6" fillId="0" borderId="10" xfId="2" applyNumberFormat="1" applyFont="1" applyBorder="1" applyAlignment="1">
      <alignment horizontal="justify" vertical="top"/>
    </xf>
    <xf numFmtId="165" fontId="6" fillId="0" borderId="6" xfId="2" applyNumberFormat="1" applyFont="1" applyBorder="1" applyAlignment="1">
      <alignment horizontal="justify" vertical="top"/>
    </xf>
    <xf numFmtId="39" fontId="1" fillId="0" borderId="4" xfId="2" applyNumberFormat="1" applyBorder="1" applyAlignment="1">
      <alignment horizontal="center"/>
    </xf>
    <xf numFmtId="167" fontId="6" fillId="0" borderId="14" xfId="9" applyNumberFormat="1" applyFont="1" applyBorder="1" applyAlignment="1">
      <alignment horizontal="center" vertical="center" wrapText="1"/>
    </xf>
    <xf numFmtId="0" fontId="6" fillId="0" borderId="14" xfId="9" applyFont="1" applyBorder="1" applyAlignment="1">
      <alignment horizontal="center" vertical="center" wrapText="1"/>
    </xf>
    <xf numFmtId="4" fontId="6" fillId="0" borderId="14" xfId="8" applyNumberFormat="1" applyFont="1" applyBorder="1" applyAlignment="1">
      <alignment horizontal="center" vertical="center" wrapText="1"/>
    </xf>
    <xf numFmtId="0" fontId="1" fillId="0" borderId="0" xfId="0" applyFont="1" applyAlignment="1">
      <alignment horizontal="center" vertical="center"/>
    </xf>
    <xf numFmtId="4" fontId="1" fillId="0" borderId="0" xfId="1" applyNumberFormat="1" applyAlignment="1">
      <alignment horizontal="right" shrinkToFit="1"/>
    </xf>
    <xf numFmtId="4" fontId="6" fillId="0" borderId="8" xfId="1" applyNumberFormat="1" applyFont="1" applyBorder="1" applyAlignment="1">
      <alignment horizontal="right" shrinkToFit="1"/>
    </xf>
    <xf numFmtId="4" fontId="6" fillId="0" borderId="6" xfId="1" applyNumberFormat="1" applyFont="1" applyBorder="1" applyAlignment="1">
      <alignment horizontal="right" shrinkToFit="1"/>
    </xf>
    <xf numFmtId="4" fontId="1" fillId="0" borderId="4" xfId="1" quotePrefix="1" applyNumberFormat="1" applyBorder="1" applyAlignment="1">
      <alignment horizontal="center" shrinkToFit="1"/>
    </xf>
    <xf numFmtId="0" fontId="1" fillId="0" borderId="2" xfId="0" applyFont="1" applyBorder="1" applyAlignment="1">
      <alignment horizontal="justify" vertical="top" wrapText="1"/>
    </xf>
    <xf numFmtId="4" fontId="1" fillId="0" borderId="2" xfId="1" applyNumberFormat="1" applyBorder="1" applyAlignment="1">
      <alignment horizontal="right" shrinkToFit="1"/>
    </xf>
    <xf numFmtId="0" fontId="1" fillId="0" borderId="2" xfId="2" applyBorder="1" applyAlignment="1">
      <alignment vertical="top"/>
    </xf>
    <xf numFmtId="0" fontId="1" fillId="0" borderId="10" xfId="2" applyBorder="1" applyAlignment="1">
      <alignment horizontal="center"/>
    </xf>
    <xf numFmtId="165" fontId="1" fillId="0" borderId="2" xfId="2" applyNumberFormat="1" applyBorder="1" applyAlignment="1">
      <alignment horizontal="justify" vertical="top" wrapText="1"/>
    </xf>
    <xf numFmtId="0" fontId="1" fillId="0" borderId="2" xfId="2" applyBorder="1" applyAlignment="1">
      <alignment horizontal="center"/>
    </xf>
    <xf numFmtId="4" fontId="1" fillId="0" borderId="2" xfId="1" applyNumberFormat="1" applyBorder="1" applyAlignment="1">
      <alignment horizontal="left" shrinkToFit="1"/>
    </xf>
    <xf numFmtId="4" fontId="1" fillId="0" borderId="2" xfId="0" applyNumberFormat="1" applyFont="1" applyBorder="1" applyAlignment="1">
      <alignment horizontal="justify" vertical="top" wrapText="1"/>
    </xf>
    <xf numFmtId="0" fontId="1" fillId="0" borderId="2" xfId="0" applyFont="1" applyBorder="1" applyAlignment="1">
      <alignment vertical="top" wrapText="1"/>
    </xf>
    <xf numFmtId="0" fontId="1" fillId="0" borderId="2" xfId="0" applyFont="1" applyBorder="1" applyAlignment="1">
      <alignment horizontal="justify" vertical="top"/>
    </xf>
    <xf numFmtId="4" fontId="1" fillId="0" borderId="16" xfId="1" applyNumberFormat="1" applyBorder="1" applyAlignment="1">
      <alignment horizontal="right" shrinkToFit="1"/>
    </xf>
    <xf numFmtId="0" fontId="1" fillId="0" borderId="16" xfId="2" applyBorder="1" applyAlignment="1">
      <alignment horizontal="center" vertical="top" wrapText="1"/>
    </xf>
    <xf numFmtId="0" fontId="1" fillId="0" borderId="2" xfId="3" applyNumberFormat="1" applyFont="1" applyBorder="1" applyAlignment="1">
      <alignment horizontal="center" vertical="top"/>
    </xf>
    <xf numFmtId="165" fontId="1" fillId="0" borderId="2" xfId="2" applyNumberFormat="1" applyBorder="1" applyAlignment="1">
      <alignment horizontal="center" vertical="top" wrapText="1"/>
    </xf>
    <xf numFmtId="4" fontId="6" fillId="0" borderId="2" xfId="1" applyNumberFormat="1" applyFont="1" applyBorder="1" applyAlignment="1">
      <alignment horizontal="right" shrinkToFit="1"/>
    </xf>
    <xf numFmtId="165" fontId="6" fillId="0" borderId="16" xfId="2" applyNumberFormat="1" applyFont="1" applyBorder="1" applyAlignment="1">
      <alignment horizontal="center" vertical="top"/>
    </xf>
    <xf numFmtId="0" fontId="1" fillId="0" borderId="2" xfId="2" applyBorder="1" applyAlignment="1">
      <alignment horizontal="center" vertical="top" wrapText="1"/>
    </xf>
    <xf numFmtId="13" fontId="1" fillId="0" borderId="2" xfId="3" applyNumberFormat="1" applyFont="1" applyBorder="1" applyAlignment="1">
      <alignment horizontal="center" vertical="top"/>
    </xf>
    <xf numFmtId="0" fontId="1" fillId="0" borderId="2" xfId="0" quotePrefix="1" applyFont="1" applyBorder="1" applyAlignment="1">
      <alignment horizontal="justify" vertical="top" wrapText="1"/>
    </xf>
    <xf numFmtId="165" fontId="6" fillId="0" borderId="16" xfId="2" applyNumberFormat="1" applyFont="1" applyBorder="1" applyAlignment="1">
      <alignment horizontal="justify" vertical="top"/>
    </xf>
    <xf numFmtId="4" fontId="6" fillId="0" borderId="16" xfId="1" applyNumberFormat="1" applyFont="1" applyBorder="1" applyAlignment="1">
      <alignment horizontal="right" shrinkToFit="1"/>
    </xf>
    <xf numFmtId="165" fontId="6" fillId="0" borderId="10" xfId="2" applyNumberFormat="1" applyFont="1" applyBorder="1" applyAlignment="1">
      <alignment horizontal="center" vertical="top"/>
    </xf>
    <xf numFmtId="0" fontId="1" fillId="0" borderId="10" xfId="2" applyBorder="1" applyAlignment="1">
      <alignment horizontal="center" vertical="top" wrapText="1"/>
    </xf>
    <xf numFmtId="0" fontId="1" fillId="0" borderId="16" xfId="0" applyFont="1" applyBorder="1" applyAlignment="1">
      <alignment horizontal="justify" vertical="top"/>
    </xf>
    <xf numFmtId="0" fontId="6" fillId="4" borderId="3" xfId="0" applyFont="1" applyFill="1" applyBorder="1" applyAlignment="1">
      <alignment horizontal="center" vertical="top"/>
    </xf>
    <xf numFmtId="0" fontId="6" fillId="4" borderId="4" xfId="0" applyFont="1" applyFill="1" applyBorder="1" applyAlignment="1">
      <alignment horizontal="left" vertical="top"/>
    </xf>
    <xf numFmtId="4" fontId="6" fillId="4" borderId="4" xfId="0" applyNumberFormat="1" applyFont="1" applyFill="1" applyBorder="1" applyAlignment="1">
      <alignment horizontal="center" vertical="center"/>
    </xf>
    <xf numFmtId="4" fontId="6" fillId="4" borderId="4" xfId="0" applyNumberFormat="1" applyFont="1" applyFill="1" applyBorder="1" applyAlignment="1">
      <alignment vertical="center" shrinkToFit="1"/>
    </xf>
    <xf numFmtId="4" fontId="6" fillId="4" borderId="5" xfId="0" applyNumberFormat="1" applyFont="1" applyFill="1" applyBorder="1" applyAlignment="1">
      <alignment vertical="center" shrinkToFit="1"/>
    </xf>
    <xf numFmtId="2" fontId="1" fillId="0" borderId="0" xfId="7" applyNumberFormat="1"/>
    <xf numFmtId="49" fontId="6" fillId="0" borderId="3" xfId="7" applyNumberFormat="1" applyFont="1" applyBorder="1" applyAlignment="1">
      <alignment horizontal="center" vertical="top"/>
    </xf>
    <xf numFmtId="0" fontId="6" fillId="0" borderId="4" xfId="7" applyFont="1" applyBorder="1" applyAlignment="1">
      <alignment horizontal="justify" vertical="top" wrapText="1"/>
    </xf>
    <xf numFmtId="4" fontId="1" fillId="0" borderId="4" xfId="7" applyNumberFormat="1" applyBorder="1" applyAlignment="1">
      <alignment horizontal="center"/>
    </xf>
    <xf numFmtId="165" fontId="1" fillId="0" borderId="3" xfId="2" applyNumberFormat="1" applyBorder="1" applyAlignment="1">
      <alignment horizontal="center" vertical="top"/>
    </xf>
    <xf numFmtId="4" fontId="1" fillId="0" borderId="5" xfId="1" quotePrefix="1" applyNumberFormat="1" applyBorder="1" applyAlignment="1">
      <alignment horizontal="center" shrinkToFit="1"/>
    </xf>
    <xf numFmtId="4" fontId="6" fillId="0" borderId="17" xfId="6" applyNumberFormat="1" applyFont="1" applyBorder="1" applyAlignment="1">
      <alignment horizontal="center" vertical="top"/>
    </xf>
    <xf numFmtId="4" fontId="6" fillId="0" borderId="17" xfId="6" applyNumberFormat="1" applyFont="1" applyBorder="1" applyAlignment="1">
      <alignment horizontal="left" vertical="top"/>
    </xf>
    <xf numFmtId="2" fontId="1" fillId="0" borderId="0" xfId="0" applyNumberFormat="1" applyFont="1"/>
    <xf numFmtId="4" fontId="6" fillId="0" borderId="3" xfId="6" applyNumberFormat="1" applyFont="1" applyBorder="1" applyAlignment="1">
      <alignment horizontal="center" vertical="center"/>
    </xf>
    <xf numFmtId="4" fontId="6" fillId="0" borderId="4" xfId="6" applyNumberFormat="1" applyFont="1" applyBorder="1" applyAlignment="1">
      <alignment horizontal="left" vertical="center"/>
    </xf>
    <xf numFmtId="4" fontId="6" fillId="0" borderId="4" xfId="6" applyNumberFormat="1" applyFont="1" applyBorder="1" applyAlignment="1">
      <alignment horizontal="center" vertical="center"/>
    </xf>
    <xf numFmtId="4" fontId="6" fillId="0" borderId="4" xfId="6" applyNumberFormat="1" applyFont="1" applyBorder="1" applyAlignment="1">
      <alignment vertical="center" shrinkToFit="1"/>
    </xf>
    <xf numFmtId="49" fontId="6" fillId="4" borderId="3" xfId="7" applyNumberFormat="1" applyFont="1" applyFill="1" applyBorder="1" applyAlignment="1">
      <alignment horizontal="center" vertical="center"/>
    </xf>
    <xf numFmtId="0" fontId="6" fillId="5" borderId="4" xfId="7" applyFont="1" applyFill="1" applyBorder="1" applyAlignment="1">
      <alignment vertical="center"/>
    </xf>
    <xf numFmtId="4" fontId="6" fillId="5" borderId="4" xfId="7" applyNumberFormat="1" applyFont="1" applyFill="1" applyBorder="1" applyAlignment="1">
      <alignment horizontal="center" vertical="center"/>
    </xf>
    <xf numFmtId="4" fontId="1" fillId="0" borderId="18" xfId="7" applyNumberFormat="1" applyBorder="1" applyAlignment="1">
      <alignment vertical="center" shrinkToFit="1"/>
    </xf>
    <xf numFmtId="165" fontId="6" fillId="0" borderId="7" xfId="2" applyNumberFormat="1" applyFont="1" applyBorder="1" applyAlignment="1">
      <alignment horizontal="center" vertical="top"/>
    </xf>
    <xf numFmtId="0" fontId="6" fillId="0" borderId="11" xfId="2" applyFont="1" applyBorder="1" applyAlignment="1">
      <alignment horizontal="center" vertical="top"/>
    </xf>
    <xf numFmtId="4" fontId="1" fillId="0" borderId="19" xfId="2" applyNumberFormat="1" applyBorder="1" applyAlignment="1">
      <alignment shrinkToFit="1"/>
    </xf>
    <xf numFmtId="0" fontId="6" fillId="0" borderId="9" xfId="2" applyFont="1" applyBorder="1" applyAlignment="1">
      <alignment horizontal="center" vertical="top"/>
    </xf>
    <xf numFmtId="2" fontId="6" fillId="4" borderId="3" xfId="0" applyNumberFormat="1" applyFont="1" applyFill="1" applyBorder="1" applyAlignment="1">
      <alignment horizontal="center" vertical="center"/>
    </xf>
    <xf numFmtId="2" fontId="6" fillId="4" borderId="4" xfId="0" applyNumberFormat="1" applyFont="1" applyFill="1" applyBorder="1" applyAlignment="1">
      <alignment horizontal="left" vertical="center"/>
    </xf>
    <xf numFmtId="2" fontId="6" fillId="4" borderId="4" xfId="0" applyNumberFormat="1" applyFont="1" applyFill="1" applyBorder="1" applyAlignment="1">
      <alignment horizontal="center" vertical="center"/>
    </xf>
    <xf numFmtId="4" fontId="6" fillId="4" borderId="4" xfId="8" applyNumberFormat="1" applyFont="1" applyFill="1" applyBorder="1" applyAlignment="1">
      <alignment horizontal="center" vertical="center"/>
    </xf>
    <xf numFmtId="4" fontId="6" fillId="4" borderId="4" xfId="8" applyNumberFormat="1" applyFont="1" applyFill="1" applyBorder="1" applyAlignment="1">
      <alignment vertical="center" shrinkToFit="1"/>
    </xf>
    <xf numFmtId="2" fontId="1" fillId="0" borderId="0" xfId="0" applyNumberFormat="1" applyFont="1" applyAlignment="1">
      <alignment vertical="center"/>
    </xf>
    <xf numFmtId="4" fontId="6" fillId="0" borderId="20" xfId="6" applyNumberFormat="1" applyFont="1" applyBorder="1" applyAlignment="1">
      <alignment horizontal="center" vertical="top"/>
    </xf>
    <xf numFmtId="4" fontId="6" fillId="0" borderId="12" xfId="6" applyNumberFormat="1" applyFont="1" applyBorder="1" applyAlignment="1">
      <alignment horizontal="left" vertical="top"/>
    </xf>
    <xf numFmtId="4" fontId="6" fillId="0" borderId="12" xfId="0" applyNumberFormat="1" applyFont="1" applyBorder="1" applyAlignment="1">
      <alignment horizontal="center"/>
    </xf>
    <xf numFmtId="4" fontId="6" fillId="0" borderId="12" xfId="0" applyNumberFormat="1" applyFont="1" applyBorder="1" applyAlignment="1">
      <alignment shrinkToFit="1"/>
    </xf>
    <xf numFmtId="4" fontId="6" fillId="0" borderId="21" xfId="0" applyNumberFormat="1" applyFont="1" applyBorder="1" applyAlignment="1">
      <alignment shrinkToFit="1"/>
    </xf>
    <xf numFmtId="4" fontId="1" fillId="0" borderId="20" xfId="6" applyNumberFormat="1" applyFont="1" applyBorder="1" applyAlignment="1">
      <alignment horizontal="center" vertical="center"/>
    </xf>
    <xf numFmtId="4" fontId="1" fillId="0" borderId="12" xfId="6" applyNumberFormat="1" applyFont="1" applyBorder="1" applyAlignment="1">
      <alignment horizontal="left" vertical="center"/>
    </xf>
    <xf numFmtId="4" fontId="1" fillId="0" borderId="12" xfId="0" applyNumberFormat="1" applyFont="1" applyBorder="1" applyAlignment="1">
      <alignment horizontal="center" vertical="center"/>
    </xf>
    <xf numFmtId="4" fontId="1" fillId="0" borderId="12" xfId="0" applyNumberFormat="1" applyFont="1" applyBorder="1" applyAlignment="1">
      <alignment vertical="center" shrinkToFit="1"/>
    </xf>
    <xf numFmtId="4" fontId="1" fillId="0" borderId="21" xfId="0" applyNumberFormat="1" applyFont="1" applyBorder="1" applyAlignment="1">
      <alignment vertical="center" shrinkToFit="1"/>
    </xf>
    <xf numFmtId="4" fontId="6" fillId="0" borderId="22" xfId="6" applyNumberFormat="1" applyFont="1" applyBorder="1" applyAlignment="1">
      <alignment horizontal="center" vertical="top"/>
    </xf>
    <xf numFmtId="4" fontId="6" fillId="0" borderId="23" xfId="6" applyNumberFormat="1" applyFont="1" applyBorder="1" applyAlignment="1">
      <alignment vertical="top"/>
    </xf>
    <xf numFmtId="4" fontId="6" fillId="0" borderId="23" xfId="0" applyNumberFormat="1" applyFont="1" applyBorder="1" applyAlignment="1">
      <alignment horizontal="center"/>
    </xf>
    <xf numFmtId="4" fontId="6" fillId="0" borderId="23" xfId="0" applyNumberFormat="1" applyFont="1" applyBorder="1" applyAlignment="1">
      <alignment shrinkToFit="1"/>
    </xf>
    <xf numFmtId="4" fontId="6" fillId="0" borderId="24" xfId="0" applyNumberFormat="1" applyFont="1" applyBorder="1" applyAlignment="1">
      <alignment shrinkToFit="1"/>
    </xf>
    <xf numFmtId="4" fontId="6" fillId="0" borderId="25" xfId="6" applyNumberFormat="1" applyFont="1" applyBorder="1" applyAlignment="1">
      <alignment horizontal="center" vertical="center"/>
    </xf>
    <xf numFmtId="4" fontId="6" fillId="0" borderId="13" xfId="6" applyNumberFormat="1" applyFont="1" applyBorder="1" applyAlignment="1">
      <alignment vertical="center"/>
    </xf>
    <xf numFmtId="4" fontId="6" fillId="0" borderId="13" xfId="6" applyNumberFormat="1" applyFont="1" applyBorder="1" applyAlignment="1">
      <alignment vertical="center" shrinkToFit="1"/>
    </xf>
    <xf numFmtId="4" fontId="6" fillId="0" borderId="26" xfId="6" applyNumberFormat="1" applyFont="1" applyBorder="1" applyAlignment="1">
      <alignment vertical="center" shrinkToFit="1"/>
    </xf>
    <xf numFmtId="2" fontId="6" fillId="0" borderId="0" xfId="7" applyNumberFormat="1" applyFont="1" applyAlignment="1">
      <alignment vertical="center"/>
    </xf>
    <xf numFmtId="0" fontId="6" fillId="0" borderId="7" xfId="2" applyFont="1" applyBorder="1" applyAlignment="1">
      <alignment horizontal="center" vertical="top"/>
    </xf>
    <xf numFmtId="0" fontId="6" fillId="0" borderId="6" xfId="2" applyFont="1" applyBorder="1" applyAlignment="1">
      <alignment horizontal="justify" vertical="top"/>
    </xf>
    <xf numFmtId="0" fontId="6" fillId="0" borderId="1" xfId="2" applyFont="1" applyBorder="1" applyAlignment="1">
      <alignment horizontal="justify" vertical="top"/>
    </xf>
    <xf numFmtId="4" fontId="6" fillId="0" borderId="15" xfId="1" applyNumberFormat="1" applyFont="1" applyBorder="1" applyAlignment="1">
      <alignment horizontal="right" shrinkToFit="1"/>
    </xf>
    <xf numFmtId="0" fontId="1" fillId="0" borderId="0" xfId="2" applyAlignment="1">
      <alignment horizontal="center"/>
    </xf>
    <xf numFmtId="164" fontId="6" fillId="0" borderId="2" xfId="2" applyNumberFormat="1" applyFont="1" applyBorder="1" applyAlignment="1">
      <alignment horizontal="center" wrapText="1"/>
    </xf>
    <xf numFmtId="4" fontId="6" fillId="0" borderId="2" xfId="1" applyNumberFormat="1" applyFont="1" applyBorder="1" applyAlignment="1">
      <alignment horizontal="center" wrapText="1"/>
    </xf>
    <xf numFmtId="164" fontId="6" fillId="0" borderId="6" xfId="2" applyNumberFormat="1" applyFont="1" applyBorder="1" applyAlignment="1">
      <alignment horizontal="center" wrapText="1"/>
    </xf>
    <xf numFmtId="4" fontId="6" fillId="0" borderId="6" xfId="1" applyNumberFormat="1" applyFont="1" applyBorder="1" applyAlignment="1">
      <alignment horizontal="center" wrapText="1"/>
    </xf>
    <xf numFmtId="164" fontId="6" fillId="0" borderId="16" xfId="2" applyNumberFormat="1" applyFont="1" applyBorder="1" applyAlignment="1">
      <alignment horizontal="center" wrapText="1"/>
    </xf>
    <xf numFmtId="4" fontId="6" fillId="0" borderId="16" xfId="1" applyNumberFormat="1" applyFont="1" applyBorder="1" applyAlignment="1">
      <alignment horizontal="center" wrapText="1"/>
    </xf>
    <xf numFmtId="0" fontId="6" fillId="0" borderId="6" xfId="2" applyFont="1" applyBorder="1" applyAlignment="1">
      <alignment horizontal="center"/>
    </xf>
    <xf numFmtId="4" fontId="6" fillId="0" borderId="6" xfId="1" applyNumberFormat="1" applyFont="1" applyBorder="1" applyAlignment="1">
      <alignment horizontal="center"/>
    </xf>
    <xf numFmtId="0" fontId="6" fillId="0" borderId="1" xfId="2" applyFont="1" applyBorder="1" applyAlignment="1">
      <alignment horizontal="center"/>
    </xf>
    <xf numFmtId="4" fontId="6" fillId="0" borderId="1" xfId="1" applyNumberFormat="1" applyFont="1" applyBorder="1" applyAlignment="1">
      <alignment horizontal="center"/>
    </xf>
    <xf numFmtId="4" fontId="1" fillId="0" borderId="0" xfId="1" quotePrefix="1" applyNumberFormat="1" applyAlignment="1">
      <alignment horizontal="center" shrinkToFit="1"/>
    </xf>
    <xf numFmtId="4" fontId="1" fillId="0" borderId="19" xfId="1" quotePrefix="1" applyNumberFormat="1" applyBorder="1" applyAlignment="1">
      <alignment horizontal="center" shrinkToFit="1"/>
    </xf>
    <xf numFmtId="0" fontId="1" fillId="0" borderId="20" xfId="6" applyFont="1" applyBorder="1" applyAlignment="1">
      <alignment horizontal="center" vertical="center"/>
    </xf>
    <xf numFmtId="0" fontId="1" fillId="0" borderId="6" xfId="2" applyBorder="1" applyAlignment="1">
      <alignment horizontal="center"/>
    </xf>
    <xf numFmtId="4" fontId="1" fillId="0" borderId="8" xfId="1" applyNumberFormat="1" applyBorder="1" applyAlignment="1">
      <alignment horizontal="right" shrinkToFit="1"/>
    </xf>
    <xf numFmtId="0" fontId="6" fillId="0" borderId="0" xfId="2" applyFont="1" applyAlignment="1">
      <alignment horizontal="justify" vertical="top"/>
    </xf>
    <xf numFmtId="4" fontId="6" fillId="0" borderId="19" xfId="1" applyNumberFormat="1" applyFont="1" applyBorder="1" applyAlignment="1">
      <alignment horizontal="right" shrinkToFit="1"/>
    </xf>
    <xf numFmtId="0" fontId="1" fillId="0" borderId="0" xfId="2" applyAlignment="1">
      <alignment horizontal="left" vertical="top"/>
    </xf>
    <xf numFmtId="4" fontId="1" fillId="0" borderId="19" xfId="1" applyNumberFormat="1" applyBorder="1" applyAlignment="1">
      <alignment horizontal="right" shrinkToFit="1"/>
    </xf>
    <xf numFmtId="49" fontId="6" fillId="4" borderId="9" xfId="7" applyNumberFormat="1" applyFont="1" applyFill="1" applyBorder="1" applyAlignment="1">
      <alignment horizontal="center" vertical="center"/>
    </xf>
    <xf numFmtId="0" fontId="6" fillId="5" borderId="1" xfId="7" applyFont="1" applyFill="1" applyBorder="1" applyAlignment="1">
      <alignment vertical="center"/>
    </xf>
    <xf numFmtId="4" fontId="6" fillId="5" borderId="1" xfId="7" applyNumberFormat="1" applyFont="1" applyFill="1" applyBorder="1" applyAlignment="1">
      <alignment horizontal="center" vertical="center"/>
    </xf>
    <xf numFmtId="165" fontId="6" fillId="0" borderId="7" xfId="2" applyNumberFormat="1" applyFont="1" applyBorder="1" applyAlignment="1">
      <alignment horizontal="center" vertical="center"/>
    </xf>
    <xf numFmtId="0" fontId="6" fillId="0" borderId="6" xfId="0" applyFont="1" applyBorder="1" applyAlignment="1">
      <alignment horizontal="left" vertical="center" wrapText="1"/>
    </xf>
    <xf numFmtId="165" fontId="6" fillId="0" borderId="9" xfId="2" applyNumberFormat="1" applyFont="1" applyBorder="1" applyAlignment="1">
      <alignment horizontal="center" vertical="center"/>
    </xf>
    <xf numFmtId="39" fontId="6" fillId="0" borderId="1" xfId="2" applyNumberFormat="1" applyFont="1" applyBorder="1" applyAlignment="1">
      <alignment vertical="center"/>
    </xf>
    <xf numFmtId="0" fontId="1" fillId="0" borderId="6" xfId="2" applyBorder="1" applyAlignment="1">
      <alignment vertical="center"/>
    </xf>
    <xf numFmtId="39" fontId="6" fillId="0" borderId="1" xfId="2" applyNumberFormat="1" applyFont="1" applyBorder="1" applyAlignment="1">
      <alignment vertical="center" wrapText="1"/>
    </xf>
    <xf numFmtId="39" fontId="6" fillId="0" borderId="6" xfId="2" applyNumberFormat="1" applyFont="1" applyBorder="1" applyAlignment="1">
      <alignment vertical="center" wrapText="1"/>
    </xf>
    <xf numFmtId="39" fontId="6" fillId="0" borderId="6" xfId="2" applyNumberFormat="1" applyFont="1" applyBorder="1" applyAlignment="1">
      <alignment vertical="center"/>
    </xf>
    <xf numFmtId="0" fontId="6" fillId="0" borderId="1" xfId="0" applyFont="1" applyBorder="1" applyAlignment="1">
      <alignment horizontal="left" vertical="center" wrapText="1"/>
    </xf>
    <xf numFmtId="165" fontId="1" fillId="0" borderId="7" xfId="2" applyNumberFormat="1" applyBorder="1" applyAlignment="1">
      <alignment horizontal="center" vertical="top" wrapText="1"/>
    </xf>
    <xf numFmtId="0" fontId="1" fillId="0" borderId="6" xfId="2" applyBorder="1" applyAlignment="1">
      <alignment vertical="top"/>
    </xf>
    <xf numFmtId="0" fontId="1" fillId="0" borderId="11" xfId="2" applyBorder="1" applyAlignment="1">
      <alignment horizontal="center" vertical="top"/>
    </xf>
    <xf numFmtId="0" fontId="6" fillId="0" borderId="6" xfId="2" applyFont="1" applyBorder="1" applyAlignment="1">
      <alignment horizontal="left" vertical="top"/>
    </xf>
    <xf numFmtId="4" fontId="1" fillId="0" borderId="6" xfId="2" applyNumberFormat="1" applyBorder="1" applyAlignment="1">
      <alignment shrinkToFit="1"/>
    </xf>
    <xf numFmtId="4" fontId="1" fillId="0" borderId="8" xfId="2" applyNumberFormat="1" applyBorder="1" applyAlignment="1">
      <alignment shrinkToFit="1"/>
    </xf>
    <xf numFmtId="0" fontId="1" fillId="0" borderId="6" xfId="2" applyBorder="1" applyAlignment="1">
      <alignment vertical="center" shrinkToFit="1"/>
    </xf>
    <xf numFmtId="0" fontId="1" fillId="0" borderId="8" xfId="2" applyBorder="1" applyAlignment="1">
      <alignment vertical="center" shrinkToFit="1"/>
    </xf>
    <xf numFmtId="39" fontId="6" fillId="0" borderId="1" xfId="2" applyNumberFormat="1" applyFont="1" applyBorder="1" applyAlignment="1">
      <alignment vertical="center" shrinkToFit="1"/>
    </xf>
    <xf numFmtId="39" fontId="6" fillId="0" borderId="15" xfId="2" applyNumberFormat="1" applyFont="1" applyBorder="1" applyAlignment="1">
      <alignment horizontal="left" vertical="center" shrinkToFit="1"/>
    </xf>
    <xf numFmtId="39" fontId="6" fillId="0" borderId="6" xfId="2" applyNumberFormat="1" applyFont="1" applyBorder="1" applyAlignment="1">
      <alignment vertical="center" shrinkToFit="1"/>
    </xf>
    <xf numFmtId="39" fontId="6" fillId="0" borderId="8" xfId="2" applyNumberFormat="1" applyFont="1" applyBorder="1" applyAlignment="1">
      <alignment vertical="center" shrinkToFit="1"/>
    </xf>
    <xf numFmtId="39" fontId="6" fillId="0" borderId="15" xfId="2" applyNumberFormat="1" applyFont="1" applyBorder="1" applyAlignment="1">
      <alignment vertical="center" shrinkToFit="1"/>
    </xf>
    <xf numFmtId="167" fontId="6" fillId="0" borderId="28" xfId="9" applyNumberFormat="1" applyFont="1" applyBorder="1" applyAlignment="1">
      <alignment horizontal="center" vertical="top" wrapText="1"/>
    </xf>
    <xf numFmtId="0" fontId="6" fillId="0" borderId="28" xfId="9" applyFont="1" applyBorder="1" applyAlignment="1">
      <alignment horizontal="center" vertical="top" wrapText="1"/>
    </xf>
    <xf numFmtId="0" fontId="6" fillId="0" borderId="28" xfId="9" applyFont="1" applyBorder="1" applyAlignment="1">
      <alignment horizontal="center" wrapText="1"/>
    </xf>
    <xf numFmtId="4" fontId="6" fillId="0" borderId="28" xfId="8" applyNumberFormat="1" applyFont="1" applyBorder="1" applyAlignment="1">
      <alignment horizontal="center" wrapText="1"/>
    </xf>
    <xf numFmtId="4" fontId="6" fillId="0" borderId="28" xfId="8" applyNumberFormat="1" applyFont="1" applyBorder="1" applyAlignment="1">
      <alignment horizontal="center" shrinkToFit="1"/>
    </xf>
    <xf numFmtId="4" fontId="1" fillId="0" borderId="5" xfId="1" applyNumberFormat="1" applyBorder="1" applyAlignment="1">
      <alignment horizontal="right" shrinkToFit="1"/>
    </xf>
    <xf numFmtId="0" fontId="6" fillId="4" borderId="3" xfId="2" applyFont="1" applyFill="1" applyBorder="1" applyAlignment="1">
      <alignment horizontal="center" vertical="top"/>
    </xf>
    <xf numFmtId="0" fontId="6" fillId="4" borderId="4" xfId="2" applyFont="1" applyFill="1" applyBorder="1" applyAlignment="1">
      <alignment horizontal="justify" vertical="top"/>
    </xf>
    <xf numFmtId="0" fontId="1" fillId="4" borderId="4" xfId="2" applyFill="1" applyBorder="1" applyAlignment="1">
      <alignment horizontal="center"/>
    </xf>
    <xf numFmtId="0" fontId="6" fillId="4" borderId="4" xfId="2" applyFont="1" applyFill="1" applyBorder="1" applyAlignment="1">
      <alignment vertical="top"/>
    </xf>
    <xf numFmtId="4" fontId="1" fillId="4" borderId="5" xfId="2" applyNumberFormat="1" applyFill="1" applyBorder="1" applyAlignment="1">
      <alignment shrinkToFit="1"/>
    </xf>
    <xf numFmtId="0" fontId="6" fillId="0" borderId="1" xfId="0" applyFont="1" applyBorder="1" applyAlignment="1">
      <alignment horizontal="left" vertical="center"/>
    </xf>
    <xf numFmtId="4" fontId="1" fillId="0" borderId="6" xfId="10" applyNumberFormat="1" applyBorder="1" applyAlignment="1">
      <alignment shrinkToFit="1"/>
    </xf>
    <xf numFmtId="4" fontId="1" fillId="0" borderId="8" xfId="10" applyNumberFormat="1" applyBorder="1" applyAlignment="1">
      <alignment shrinkToFit="1"/>
    </xf>
    <xf numFmtId="4" fontId="1" fillId="0" borderId="1" xfId="1" quotePrefix="1" applyNumberFormat="1" applyBorder="1" applyAlignment="1">
      <alignment horizontal="center" shrinkToFit="1"/>
    </xf>
    <xf numFmtId="4" fontId="1" fillId="0" borderId="15" xfId="1" quotePrefix="1" applyNumberFormat="1" applyBorder="1" applyAlignment="1">
      <alignment horizontal="center" shrinkToFit="1"/>
    </xf>
    <xf numFmtId="0" fontId="1" fillId="0" borderId="3" xfId="0" applyFont="1" applyBorder="1" applyAlignment="1">
      <alignment horizontal="center"/>
    </xf>
    <xf numFmtId="0" fontId="1" fillId="0" borderId="9" xfId="2" applyBorder="1" applyAlignment="1">
      <alignment horizontal="center"/>
    </xf>
    <xf numFmtId="4" fontId="6" fillId="0" borderId="32" xfId="0" applyNumberFormat="1" applyFont="1" applyBorder="1" applyAlignment="1">
      <alignment horizontal="center"/>
    </xf>
    <xf numFmtId="4" fontId="6" fillId="2" borderId="1" xfId="6" applyNumberFormat="1" applyFont="1" applyFill="1" applyBorder="1" applyAlignment="1">
      <alignment horizontal="center" vertical="center"/>
    </xf>
    <xf numFmtId="4" fontId="6" fillId="0" borderId="1" xfId="6" applyNumberFormat="1" applyFont="1" applyBorder="1" applyAlignment="1">
      <alignment vertical="center" shrinkToFit="1"/>
    </xf>
    <xf numFmtId="4" fontId="6" fillId="0" borderId="15" xfId="6" applyNumberFormat="1" applyFont="1" applyBorder="1" applyAlignment="1">
      <alignment vertical="center" shrinkToFit="1"/>
    </xf>
    <xf numFmtId="3" fontId="1" fillId="0" borderId="33" xfId="0" applyNumberFormat="1" applyFont="1" applyBorder="1" applyAlignment="1">
      <alignment horizontal="center"/>
    </xf>
    <xf numFmtId="4" fontId="1" fillId="0" borderId="34" xfId="1" applyNumberFormat="1" applyBorder="1" applyAlignment="1" applyProtection="1">
      <alignment horizontal="right" shrinkToFit="1"/>
      <protection locked="0"/>
    </xf>
    <xf numFmtId="4" fontId="1" fillId="0" borderId="35" xfId="1" applyNumberFormat="1" applyBorder="1" applyAlignment="1">
      <alignment horizontal="right" shrinkToFit="1"/>
    </xf>
    <xf numFmtId="3" fontId="1" fillId="0" borderId="36" xfId="0" applyNumberFormat="1" applyFont="1" applyBorder="1" applyAlignment="1">
      <alignment horizontal="center"/>
    </xf>
    <xf numFmtId="4" fontId="1" fillId="0" borderId="37" xfId="1" applyNumberFormat="1" applyBorder="1" applyAlignment="1" applyProtection="1">
      <alignment horizontal="right" shrinkToFit="1"/>
      <protection locked="0"/>
    </xf>
    <xf numFmtId="4" fontId="1" fillId="0" borderId="38" xfId="1" applyNumberFormat="1" applyBorder="1" applyAlignment="1">
      <alignment horizontal="right" shrinkToFit="1"/>
    </xf>
    <xf numFmtId="4" fontId="6" fillId="0" borderId="39" xfId="0" applyNumberFormat="1" applyFont="1" applyBorder="1" applyAlignment="1">
      <alignment horizontal="center"/>
    </xf>
    <xf numFmtId="4" fontId="6" fillId="0" borderId="40" xfId="0" applyNumberFormat="1" applyFont="1" applyBorder="1" applyAlignment="1">
      <alignment shrinkToFit="1"/>
    </xf>
    <xf numFmtId="4" fontId="6" fillId="0" borderId="41" xfId="0" applyNumberFormat="1" applyFont="1" applyBorder="1" applyAlignment="1">
      <alignment shrinkToFit="1"/>
    </xf>
    <xf numFmtId="4" fontId="1" fillId="0" borderId="37" xfId="1" applyNumberFormat="1" applyBorder="1" applyAlignment="1" applyProtection="1">
      <alignment horizontal="left" shrinkToFit="1"/>
      <protection locked="0"/>
    </xf>
    <xf numFmtId="0" fontId="1" fillId="0" borderId="3" xfId="2" applyBorder="1" applyAlignment="1">
      <alignment horizontal="center"/>
    </xf>
    <xf numFmtId="0" fontId="1" fillId="0" borderId="3" xfId="2" applyBorder="1" applyAlignment="1">
      <alignment horizontal="center" wrapText="1"/>
    </xf>
    <xf numFmtId="4" fontId="1" fillId="0" borderId="16" xfId="7" applyNumberFormat="1" applyBorder="1" applyAlignment="1">
      <alignment vertical="center" shrinkToFit="1"/>
    </xf>
    <xf numFmtId="4" fontId="1" fillId="0" borderId="34" xfId="1" applyNumberFormat="1" applyBorder="1" applyAlignment="1" applyProtection="1">
      <alignment horizontal="left" shrinkToFit="1"/>
      <protection locked="0"/>
    </xf>
    <xf numFmtId="4" fontId="1" fillId="0" borderId="36" xfId="0" applyNumberFormat="1" applyFont="1" applyBorder="1" applyAlignment="1">
      <alignment horizontal="center"/>
    </xf>
    <xf numFmtId="4" fontId="1" fillId="0" borderId="39" xfId="0" applyNumberFormat="1" applyFont="1" applyBorder="1" applyAlignment="1">
      <alignment horizontal="center"/>
    </xf>
    <xf numFmtId="4" fontId="1" fillId="0" borderId="40" xfId="1" applyNumberFormat="1" applyBorder="1" applyAlignment="1">
      <alignment horizontal="left" shrinkToFit="1"/>
    </xf>
    <xf numFmtId="4" fontId="1" fillId="0" borderId="41" xfId="1" applyNumberFormat="1" applyBorder="1" applyAlignment="1">
      <alignment horizontal="right" shrinkToFit="1"/>
    </xf>
    <xf numFmtId="4" fontId="1" fillId="0" borderId="43" xfId="7" applyNumberFormat="1" applyBorder="1" applyAlignment="1">
      <alignment vertical="center" shrinkToFit="1"/>
    </xf>
    <xf numFmtId="4" fontId="1" fillId="0" borderId="33" xfId="0" applyNumberFormat="1" applyFont="1" applyBorder="1" applyAlignment="1">
      <alignment horizontal="center"/>
    </xf>
    <xf numFmtId="4" fontId="1" fillId="0" borderId="34" xfId="1" applyNumberFormat="1" applyBorder="1" applyAlignment="1" applyProtection="1">
      <alignment horizontal="center" shrinkToFit="1"/>
      <protection locked="0"/>
    </xf>
    <xf numFmtId="0" fontId="1" fillId="0" borderId="9" xfId="2" applyBorder="1" applyAlignment="1">
      <alignment horizontal="center" wrapText="1"/>
    </xf>
    <xf numFmtId="0" fontId="1" fillId="0" borderId="11" xfId="2" applyBorder="1" applyAlignment="1">
      <alignment horizontal="center"/>
    </xf>
    <xf numFmtId="4" fontId="6" fillId="0" borderId="44" xfId="6" applyNumberFormat="1" applyFont="1" applyBorder="1" applyAlignment="1">
      <alignment vertical="center" shrinkToFit="1"/>
    </xf>
    <xf numFmtId="4" fontId="6" fillId="0" borderId="0" xfId="1" applyNumberFormat="1" applyFont="1" applyAlignment="1">
      <alignment horizontal="center" wrapText="1"/>
    </xf>
    <xf numFmtId="4" fontId="6" fillId="2" borderId="42" xfId="6" applyNumberFormat="1" applyFont="1" applyFill="1" applyBorder="1" applyAlignment="1">
      <alignment horizontal="center" vertical="center"/>
    </xf>
    <xf numFmtId="4" fontId="6" fillId="0" borderId="29" xfId="0" applyNumberFormat="1" applyFont="1" applyBorder="1" applyAlignment="1">
      <alignment horizontal="center" vertical="center" shrinkToFit="1"/>
    </xf>
    <xf numFmtId="4" fontId="1" fillId="0" borderId="6" xfId="1" quotePrefix="1" applyNumberFormat="1" applyBorder="1" applyAlignment="1">
      <alignment horizontal="center" shrinkToFit="1"/>
    </xf>
    <xf numFmtId="4" fontId="1" fillId="0" borderId="45" xfId="7" applyNumberFormat="1" applyBorder="1" applyAlignment="1">
      <alignment vertical="center" shrinkToFit="1"/>
    </xf>
    <xf numFmtId="0" fontId="6" fillId="0" borderId="0" xfId="0" applyFont="1" applyAlignment="1">
      <alignment horizontal="center"/>
    </xf>
    <xf numFmtId="0" fontId="6" fillId="4" borderId="4" xfId="0" applyFont="1" applyFill="1" applyBorder="1" applyAlignment="1">
      <alignment horizontal="left" vertical="top" wrapText="1"/>
    </xf>
    <xf numFmtId="4" fontId="1" fillId="2" borderId="6" xfId="10" applyNumberFormat="1" applyFont="1" applyFill="1" applyBorder="1" applyAlignment="1">
      <alignment horizontal="center"/>
    </xf>
    <xf numFmtId="4" fontId="1" fillId="0" borderId="1" xfId="1" applyNumberFormat="1" applyFont="1" applyBorder="1" applyAlignment="1">
      <alignment horizontal="center"/>
    </xf>
    <xf numFmtId="4" fontId="1" fillId="5" borderId="5" xfId="7" applyNumberFormat="1" applyFont="1" applyFill="1" applyBorder="1" applyAlignment="1">
      <alignment horizontal="center" vertical="center"/>
    </xf>
    <xf numFmtId="4" fontId="1" fillId="0" borderId="16" xfId="1" applyNumberFormat="1" applyFont="1" applyBorder="1" applyAlignment="1">
      <alignment horizontal="center"/>
    </xf>
    <xf numFmtId="4" fontId="1" fillId="0" borderId="6" xfId="1" applyNumberFormat="1" applyFont="1" applyBorder="1" applyAlignment="1">
      <alignment horizontal="center"/>
    </xf>
    <xf numFmtId="4" fontId="1" fillId="0" borderId="0" xfId="1" applyNumberFormat="1" applyFont="1" applyAlignment="1">
      <alignment horizontal="center"/>
    </xf>
    <xf numFmtId="0" fontId="1" fillId="0" borderId="6" xfId="2" applyFont="1" applyBorder="1" applyAlignment="1">
      <alignment vertical="center"/>
    </xf>
    <xf numFmtId="4" fontId="1" fillId="5" borderId="19" xfId="7" applyNumberFormat="1" applyFont="1" applyFill="1" applyBorder="1" applyAlignment="1">
      <alignment horizontal="center" vertical="center"/>
    </xf>
    <xf numFmtId="4" fontId="1" fillId="0" borderId="33" xfId="1" applyNumberFormat="1" applyFont="1" applyBorder="1" applyAlignment="1">
      <alignment horizontal="center"/>
    </xf>
    <xf numFmtId="4" fontId="1" fillId="0" borderId="36" xfId="1" applyNumberFormat="1" applyFont="1" applyBorder="1" applyAlignment="1">
      <alignment horizontal="center"/>
    </xf>
    <xf numFmtId="4" fontId="1" fillId="5" borderId="8" xfId="7" applyNumberFormat="1" applyFont="1" applyFill="1" applyBorder="1" applyAlignment="1">
      <alignment horizontal="center" vertical="center"/>
    </xf>
    <xf numFmtId="4" fontId="1" fillId="0" borderId="2" xfId="1" applyNumberFormat="1" applyFont="1" applyBorder="1" applyAlignment="1">
      <alignment horizontal="center"/>
    </xf>
    <xf numFmtId="4" fontId="1" fillId="0" borderId="39" xfId="1" applyNumberFormat="1" applyFont="1" applyBorder="1" applyAlignment="1">
      <alignment horizontal="center"/>
    </xf>
    <xf numFmtId="4" fontId="1" fillId="0" borderId="4" xfId="1" applyNumberFormat="1" applyFont="1" applyBorder="1" applyAlignment="1">
      <alignment horizontal="center"/>
    </xf>
    <xf numFmtId="4" fontId="1" fillId="4" borderId="4" xfId="1" applyNumberFormat="1" applyFont="1" applyFill="1" applyBorder="1" applyAlignment="1">
      <alignment horizontal="center"/>
    </xf>
    <xf numFmtId="4" fontId="1" fillId="4" borderId="4" xfId="2" applyNumberFormat="1" applyFont="1" applyFill="1" applyBorder="1" applyAlignment="1">
      <alignment horizontal="center"/>
    </xf>
    <xf numFmtId="4" fontId="1" fillId="0" borderId="6" xfId="2" applyNumberFormat="1" applyFont="1" applyBorder="1" applyAlignment="1">
      <alignment horizontal="center"/>
    </xf>
    <xf numFmtId="4" fontId="1" fillId="5" borderId="6" xfId="7" applyNumberFormat="1" applyFont="1" applyFill="1" applyBorder="1" applyAlignment="1">
      <alignment horizontal="center" vertical="center"/>
    </xf>
    <xf numFmtId="3" fontId="1" fillId="0" borderId="0" xfId="1" applyNumberFormat="1" applyFont="1" applyAlignment="1">
      <alignment horizontal="center"/>
    </xf>
    <xf numFmtId="0" fontId="1" fillId="0" borderId="0" xfId="2" applyFont="1" applyAlignment="1">
      <alignment vertical="center"/>
    </xf>
    <xf numFmtId="4" fontId="1" fillId="0" borderId="2" xfId="0" applyNumberFormat="1" applyFont="1" applyFill="1" applyBorder="1" applyAlignment="1">
      <alignment horizontal="justify" vertical="top" wrapText="1"/>
    </xf>
    <xf numFmtId="4" fontId="6" fillId="0" borderId="9" xfId="6" applyNumberFormat="1" applyFont="1" applyBorder="1" applyAlignment="1">
      <alignment horizontal="center" vertical="center"/>
    </xf>
    <xf numFmtId="4" fontId="6" fillId="0" borderId="1" xfId="6" applyNumberFormat="1" applyFont="1" applyBorder="1" applyAlignment="1">
      <alignment vertical="center"/>
    </xf>
    <xf numFmtId="4" fontId="6" fillId="0" borderId="1" xfId="6" applyNumberFormat="1" applyFont="1" applyBorder="1" applyAlignment="1">
      <alignment horizontal="center" vertical="center"/>
    </xf>
    <xf numFmtId="4" fontId="6" fillId="0" borderId="9" xfId="6" applyNumberFormat="1" applyFont="1" applyFill="1" applyBorder="1" applyAlignment="1">
      <alignment horizontal="center" vertical="center"/>
    </xf>
    <xf numFmtId="4" fontId="6" fillId="0" borderId="1" xfId="6" applyNumberFormat="1" applyFont="1" applyFill="1" applyBorder="1" applyAlignment="1">
      <alignment vertical="center"/>
    </xf>
    <xf numFmtId="4" fontId="6" fillId="0" borderId="1" xfId="6" applyNumberFormat="1" applyFont="1" applyFill="1" applyBorder="1" applyAlignment="1">
      <alignment horizontal="center" vertical="center"/>
    </xf>
    <xf numFmtId="4" fontId="6" fillId="0" borderId="1" xfId="6" applyNumberFormat="1" applyFont="1" applyFill="1" applyBorder="1" applyAlignment="1">
      <alignment vertical="center" shrinkToFit="1"/>
    </xf>
    <xf numFmtId="2" fontId="6" fillId="0" borderId="0" xfId="7" applyNumberFormat="1" applyFont="1" applyFill="1" applyAlignment="1">
      <alignment vertical="center"/>
    </xf>
    <xf numFmtId="4" fontId="6" fillId="0" borderId="4" xfId="6" applyNumberFormat="1" applyFont="1" applyFill="1" applyBorder="1" applyAlignment="1">
      <alignment vertical="center" shrinkToFit="1"/>
    </xf>
    <xf numFmtId="4" fontId="1" fillId="0" borderId="46" xfId="1" applyNumberFormat="1" applyFont="1" applyBorder="1" applyAlignment="1">
      <alignment horizontal="center"/>
    </xf>
    <xf numFmtId="4" fontId="1" fillId="0" borderId="37" xfId="1" applyNumberFormat="1" applyBorder="1" applyAlignment="1" applyProtection="1">
      <alignment horizontal="center" shrinkToFit="1"/>
      <protection locked="0"/>
    </xf>
    <xf numFmtId="0" fontId="0" fillId="0" borderId="0" xfId="0" applyAlignment="1">
      <alignment horizontal="left"/>
    </xf>
    <xf numFmtId="4" fontId="6" fillId="0" borderId="12" xfId="0" applyNumberFormat="1" applyFont="1" applyBorder="1" applyAlignment="1">
      <alignment horizontal="left" vertical="center" shrinkToFit="1"/>
    </xf>
    <xf numFmtId="4" fontId="6" fillId="0" borderId="12" xfId="0" applyNumberFormat="1" applyFont="1" applyBorder="1" applyAlignment="1">
      <alignment horizontal="left" vertical="center"/>
    </xf>
    <xf numFmtId="4" fontId="1" fillId="0" borderId="6" xfId="10" applyNumberFormat="1" applyBorder="1" applyAlignment="1">
      <alignment horizontal="center" shrinkToFit="1"/>
    </xf>
    <xf numFmtId="4" fontId="1" fillId="0" borderId="16" xfId="1" applyNumberFormat="1" applyBorder="1" applyAlignment="1">
      <alignment horizontal="center" shrinkToFit="1"/>
    </xf>
    <xf numFmtId="4" fontId="6" fillId="0" borderId="40" xfId="0" applyNumberFormat="1" applyFont="1" applyBorder="1" applyAlignment="1">
      <alignment horizontal="center" shrinkToFit="1"/>
    </xf>
    <xf numFmtId="4" fontId="1" fillId="0" borderId="6" xfId="1" applyNumberFormat="1" applyBorder="1" applyAlignment="1">
      <alignment horizontal="center" shrinkToFit="1"/>
    </xf>
    <xf numFmtId="4" fontId="1" fillId="0" borderId="0" xfId="1" applyNumberFormat="1" applyAlignment="1">
      <alignment horizontal="center" shrinkToFit="1"/>
    </xf>
    <xf numFmtId="4" fontId="1" fillId="0" borderId="40" xfId="1" applyNumberFormat="1" applyBorder="1" applyAlignment="1">
      <alignment horizontal="center" shrinkToFit="1"/>
    </xf>
    <xf numFmtId="4" fontId="6" fillId="0" borderId="2" xfId="1" applyNumberFormat="1" applyFont="1" applyBorder="1" applyAlignment="1">
      <alignment horizontal="center" shrinkToFit="1"/>
    </xf>
    <xf numFmtId="4" fontId="1" fillId="0" borderId="2" xfId="1" applyNumberFormat="1" applyBorder="1" applyAlignment="1">
      <alignment horizontal="center" shrinkToFit="1"/>
    </xf>
    <xf numFmtId="4" fontId="6" fillId="0" borderId="6" xfId="1" applyNumberFormat="1" applyFont="1" applyBorder="1" applyAlignment="1">
      <alignment horizontal="center" shrinkToFit="1"/>
    </xf>
    <xf numFmtId="4" fontId="6" fillId="0" borderId="16" xfId="1" applyNumberFormat="1" applyFont="1" applyBorder="1" applyAlignment="1">
      <alignment horizontal="center" shrinkToFit="1"/>
    </xf>
    <xf numFmtId="4" fontId="6" fillId="0" borderId="12" xfId="0" applyNumberFormat="1" applyFont="1" applyBorder="1" applyAlignment="1">
      <alignment horizontal="center" shrinkToFit="1"/>
    </xf>
    <xf numFmtId="4" fontId="6" fillId="0" borderId="23" xfId="0" applyNumberFormat="1" applyFont="1" applyBorder="1" applyAlignment="1">
      <alignment horizontal="center" shrinkToFit="1"/>
    </xf>
    <xf numFmtId="4" fontId="6" fillId="0" borderId="1" xfId="1" applyNumberFormat="1" applyFont="1" applyBorder="1" applyAlignment="1">
      <alignment horizontal="center" shrinkToFit="1"/>
    </xf>
    <xf numFmtId="4" fontId="1" fillId="4" borderId="5" xfId="1" applyNumberFormat="1" applyFill="1" applyBorder="1" applyAlignment="1">
      <alignment horizontal="center" shrinkToFit="1"/>
    </xf>
    <xf numFmtId="4" fontId="1" fillId="4" borderId="5" xfId="2" applyNumberFormat="1" applyFill="1" applyBorder="1" applyAlignment="1">
      <alignment horizontal="center" shrinkToFit="1"/>
    </xf>
    <xf numFmtId="4" fontId="1" fillId="0" borderId="6" xfId="2" applyNumberFormat="1" applyBorder="1" applyAlignment="1">
      <alignment horizontal="center" shrinkToFit="1"/>
    </xf>
    <xf numFmtId="4" fontId="6" fillId="0" borderId="0" xfId="1" applyNumberFormat="1" applyFont="1" applyAlignment="1">
      <alignment horizontal="center" shrinkToFit="1"/>
    </xf>
    <xf numFmtId="4" fontId="6" fillId="0" borderId="14" xfId="8" applyNumberFormat="1" applyFont="1" applyBorder="1" applyAlignment="1">
      <alignment horizontal="center" wrapText="1"/>
    </xf>
    <xf numFmtId="4" fontId="6" fillId="4" borderId="4" xfId="0" applyNumberFormat="1" applyFont="1" applyFill="1" applyBorder="1" applyAlignment="1">
      <alignment horizontal="center" shrinkToFit="1"/>
    </xf>
    <xf numFmtId="4" fontId="1" fillId="0" borderId="18" xfId="7" applyNumberFormat="1" applyBorder="1" applyAlignment="1">
      <alignment horizontal="center" shrinkToFit="1"/>
    </xf>
    <xf numFmtId="4" fontId="6" fillId="0" borderId="1" xfId="6" applyNumberFormat="1" applyFont="1" applyBorder="1" applyAlignment="1">
      <alignment horizontal="center" shrinkToFit="1"/>
    </xf>
    <xf numFmtId="0" fontId="1" fillId="0" borderId="6" xfId="2" applyBorder="1" applyAlignment="1">
      <alignment horizontal="center" shrinkToFit="1"/>
    </xf>
    <xf numFmtId="39" fontId="6" fillId="0" borderId="1" xfId="2" applyNumberFormat="1" applyFont="1" applyBorder="1" applyAlignment="1">
      <alignment horizontal="center" shrinkToFit="1"/>
    </xf>
    <xf numFmtId="4" fontId="1" fillId="0" borderId="16" xfId="7" applyNumberFormat="1" applyBorder="1" applyAlignment="1">
      <alignment horizontal="center" shrinkToFit="1"/>
    </xf>
    <xf numFmtId="4" fontId="1" fillId="0" borderId="43" xfId="7" applyNumberFormat="1" applyBorder="1" applyAlignment="1">
      <alignment horizontal="center" shrinkToFit="1"/>
    </xf>
    <xf numFmtId="4" fontId="6" fillId="4" borderId="4" xfId="8" applyNumberFormat="1" applyFont="1" applyFill="1" applyBorder="1" applyAlignment="1">
      <alignment horizontal="center" shrinkToFit="1"/>
    </xf>
    <xf numFmtId="4" fontId="1" fillId="0" borderId="12" xfId="0" applyNumberFormat="1" applyFont="1" applyBorder="1" applyAlignment="1">
      <alignment horizontal="center" shrinkToFit="1"/>
    </xf>
    <xf numFmtId="4" fontId="6" fillId="0" borderId="13" xfId="6" applyNumberFormat="1" applyFont="1" applyBorder="1" applyAlignment="1">
      <alignment horizontal="center" shrinkToFit="1"/>
    </xf>
    <xf numFmtId="39" fontId="6" fillId="0" borderId="6" xfId="2" applyNumberFormat="1" applyFont="1" applyBorder="1" applyAlignment="1">
      <alignment horizontal="center" shrinkToFit="1"/>
    </xf>
    <xf numFmtId="4" fontId="6" fillId="0" borderId="42" xfId="6" applyNumberFormat="1" applyFont="1" applyBorder="1" applyAlignment="1">
      <alignment horizontal="center" shrinkToFit="1"/>
    </xf>
    <xf numFmtId="4" fontId="1" fillId="0" borderId="45" xfId="7" applyNumberFormat="1" applyBorder="1" applyAlignment="1">
      <alignment horizontal="center" shrinkToFit="1"/>
    </xf>
    <xf numFmtId="0" fontId="6" fillId="0" borderId="1" xfId="0" applyFont="1" applyBorder="1" applyAlignment="1">
      <alignment horizontal="left" vertical="center" wrapText="1"/>
    </xf>
    <xf numFmtId="4" fontId="1" fillId="0" borderId="47" xfId="1" applyNumberFormat="1" applyBorder="1" applyAlignment="1" applyProtection="1">
      <alignment horizontal="center" shrinkToFit="1"/>
      <protection locked="0"/>
    </xf>
    <xf numFmtId="4" fontId="1" fillId="0" borderId="48" xfId="1" applyNumberFormat="1" applyBorder="1" applyAlignment="1">
      <alignment horizontal="right" shrinkToFit="1"/>
    </xf>
    <xf numFmtId="4" fontId="6" fillId="2" borderId="0" xfId="6" applyNumberFormat="1" applyFont="1" applyFill="1" applyBorder="1" applyAlignment="1">
      <alignment horizontal="center" vertical="center"/>
    </xf>
    <xf numFmtId="4" fontId="6" fillId="0" borderId="0" xfId="6" applyNumberFormat="1" applyFont="1" applyBorder="1" applyAlignment="1">
      <alignment horizontal="center" shrinkToFit="1"/>
    </xf>
    <xf numFmtId="4" fontId="6" fillId="0" borderId="19" xfId="6" applyNumberFormat="1" applyFont="1" applyBorder="1" applyAlignment="1">
      <alignment vertical="center" shrinkToFit="1"/>
    </xf>
    <xf numFmtId="4" fontId="1" fillId="0" borderId="40" xfId="1" applyNumberFormat="1" applyBorder="1" applyAlignment="1" applyProtection="1">
      <alignment horizontal="center" shrinkToFit="1"/>
      <protection locked="0"/>
    </xf>
    <xf numFmtId="4" fontId="6" fillId="0" borderId="13" xfId="6" applyNumberFormat="1" applyFont="1" applyFill="1" applyBorder="1" applyAlignment="1">
      <alignment vertical="center"/>
    </xf>
    <xf numFmtId="16" fontId="1" fillId="0" borderId="2" xfId="3" applyNumberFormat="1" applyFont="1" applyBorder="1" applyAlignment="1">
      <alignment horizontal="center" vertical="top"/>
    </xf>
    <xf numFmtId="4" fontId="1" fillId="0" borderId="0" xfId="1" applyNumberFormat="1" applyBorder="1" applyAlignment="1">
      <alignment horizontal="center" vertical="center"/>
    </xf>
    <xf numFmtId="4" fontId="6" fillId="0" borderId="49" xfId="6" applyNumberFormat="1" applyFont="1" applyBorder="1" applyAlignment="1">
      <alignment horizontal="center" shrinkToFit="1"/>
    </xf>
    <xf numFmtId="4" fontId="1" fillId="0" borderId="12" xfId="1" applyNumberFormat="1" applyBorder="1" applyAlignment="1">
      <alignment horizontal="left" shrinkToFit="1"/>
    </xf>
    <xf numFmtId="4" fontId="1" fillId="0" borderId="12" xfId="7" applyNumberFormat="1" applyBorder="1" applyAlignment="1">
      <alignment vertical="center" shrinkToFit="1"/>
    </xf>
    <xf numFmtId="4" fontId="1" fillId="0" borderId="20" xfId="6" applyNumberFormat="1" applyFont="1" applyBorder="1" applyAlignment="1">
      <alignment horizontal="left" vertical="center"/>
    </xf>
    <xf numFmtId="4" fontId="1" fillId="0" borderId="12" xfId="6" applyNumberFormat="1" applyFont="1" applyBorder="1" applyAlignment="1">
      <alignment horizontal="center" vertical="center"/>
    </xf>
    <xf numFmtId="4" fontId="6" fillId="0" borderId="50" xfId="0" applyNumberFormat="1" applyFont="1" applyBorder="1" applyAlignment="1">
      <alignment horizontal="center" vertical="center"/>
    </xf>
    <xf numFmtId="4" fontId="6" fillId="0" borderId="51" xfId="0" applyNumberFormat="1" applyFont="1" applyBorder="1" applyAlignment="1">
      <alignment vertical="center" wrapText="1"/>
    </xf>
    <xf numFmtId="4" fontId="6" fillId="0" borderId="51" xfId="0" applyNumberFormat="1" applyFont="1" applyBorder="1" applyAlignment="1">
      <alignment horizontal="left" vertical="center" shrinkToFit="1"/>
    </xf>
    <xf numFmtId="4" fontId="6" fillId="0" borderId="52" xfId="0" applyNumberFormat="1" applyFont="1" applyBorder="1" applyAlignment="1">
      <alignment horizontal="right" vertical="center" shrinkToFit="1"/>
    </xf>
    <xf numFmtId="4" fontId="6" fillId="0" borderId="53" xfId="6" applyNumberFormat="1" applyFont="1" applyBorder="1" applyAlignment="1">
      <alignment horizontal="center" vertical="center"/>
    </xf>
    <xf numFmtId="166" fontId="6" fillId="0" borderId="54" xfId="0" applyNumberFormat="1" applyFont="1" applyBorder="1" applyAlignment="1">
      <alignment horizontal="right" vertical="center" shrinkToFit="1"/>
    </xf>
    <xf numFmtId="4" fontId="6" fillId="0" borderId="55" xfId="6" applyNumberFormat="1" applyFont="1" applyBorder="1" applyAlignment="1">
      <alignment horizontal="center" vertical="center"/>
    </xf>
    <xf numFmtId="4" fontId="6" fillId="0" borderId="56" xfId="6" applyNumberFormat="1" applyFont="1" applyBorder="1" applyAlignment="1">
      <alignment horizontal="left" vertical="center" wrapText="1"/>
    </xf>
    <xf numFmtId="4" fontId="6" fillId="0" borderId="56" xfId="0" applyNumberFormat="1" applyFont="1" applyBorder="1" applyAlignment="1">
      <alignment horizontal="left" vertical="center"/>
    </xf>
    <xf numFmtId="166" fontId="6" fillId="0" borderId="57" xfId="0" applyNumberFormat="1" applyFont="1" applyBorder="1" applyAlignment="1">
      <alignment horizontal="right" vertical="center" shrinkToFit="1"/>
    </xf>
    <xf numFmtId="4" fontId="6" fillId="0" borderId="50" xfId="6" applyNumberFormat="1" applyFont="1" applyBorder="1" applyAlignment="1">
      <alignment horizontal="center" vertical="center"/>
    </xf>
    <xf numFmtId="4" fontId="6" fillId="0" borderId="51" xfId="6" applyNumberFormat="1" applyFont="1" applyBorder="1" applyAlignment="1">
      <alignment horizontal="left" vertical="center" wrapText="1"/>
    </xf>
    <xf numFmtId="4" fontId="6" fillId="0" borderId="51" xfId="0" applyNumberFormat="1" applyFont="1" applyBorder="1" applyAlignment="1">
      <alignment horizontal="left" vertical="center"/>
    </xf>
    <xf numFmtId="166" fontId="6" fillId="0" borderId="58" xfId="0" applyNumberFormat="1" applyFont="1" applyBorder="1" applyAlignment="1">
      <alignment horizontal="right" vertical="center" shrinkToFit="1"/>
    </xf>
    <xf numFmtId="4" fontId="6" fillId="0" borderId="59" xfId="6" applyNumberFormat="1" applyFont="1" applyBorder="1" applyAlignment="1">
      <alignment horizontal="center" vertical="center"/>
    </xf>
    <xf numFmtId="4" fontId="6" fillId="0" borderId="60" xfId="6" applyNumberFormat="1" applyFont="1" applyBorder="1" applyAlignment="1">
      <alignment horizontal="left" vertical="center" wrapText="1"/>
    </xf>
    <xf numFmtId="4" fontId="6" fillId="0" borderId="60" xfId="6" applyNumberFormat="1" applyFont="1" applyBorder="1" applyAlignment="1">
      <alignment horizontal="left" vertical="center" shrinkToFit="1"/>
    </xf>
    <xf numFmtId="166" fontId="6" fillId="0" borderId="61" xfId="6" applyNumberFormat="1" applyFont="1" applyBorder="1" applyAlignment="1">
      <alignment horizontal="right" vertical="center" shrinkToFit="1"/>
    </xf>
    <xf numFmtId="0" fontId="6" fillId="0" borderId="7" xfId="2" applyFont="1" applyFill="1" applyBorder="1" applyAlignment="1">
      <alignment horizontal="center" vertical="top"/>
    </xf>
    <xf numFmtId="0" fontId="6" fillId="0" borderId="6" xfId="2" applyFont="1" applyFill="1" applyBorder="1" applyAlignment="1">
      <alignment horizontal="left" vertical="top"/>
    </xf>
    <xf numFmtId="0" fontId="1" fillId="0" borderId="6" xfId="2" applyFill="1" applyBorder="1" applyAlignment="1">
      <alignment horizontal="center"/>
    </xf>
    <xf numFmtId="4" fontId="1" fillId="0" borderId="6" xfId="2" applyNumberFormat="1" applyFont="1" applyFill="1" applyBorder="1" applyAlignment="1">
      <alignment horizontal="center"/>
    </xf>
    <xf numFmtId="4" fontId="1" fillId="0" borderId="6" xfId="2" applyNumberFormat="1" applyFill="1" applyBorder="1" applyAlignment="1">
      <alignment shrinkToFit="1"/>
    </xf>
    <xf numFmtId="4" fontId="1" fillId="0" borderId="8" xfId="2" applyNumberFormat="1" applyFill="1" applyBorder="1" applyAlignment="1">
      <alignment shrinkToFit="1"/>
    </xf>
    <xf numFmtId="0" fontId="1" fillId="0" borderId="0" xfId="2" applyFill="1" applyAlignment="1">
      <alignment vertical="center"/>
    </xf>
    <xf numFmtId="0" fontId="1" fillId="0" borderId="2" xfId="2" applyFill="1" applyBorder="1" applyAlignment="1">
      <alignment horizontal="center" vertical="top" wrapText="1"/>
    </xf>
    <xf numFmtId="0" fontId="1" fillId="0" borderId="2" xfId="0" applyFont="1" applyFill="1" applyBorder="1" applyAlignment="1">
      <alignment horizontal="justify" vertical="top" wrapText="1"/>
    </xf>
    <xf numFmtId="0" fontId="1" fillId="0" borderId="3" xfId="2" applyFill="1" applyBorder="1" applyAlignment="1">
      <alignment horizontal="center" wrapText="1"/>
    </xf>
    <xf numFmtId="4" fontId="1" fillId="0" borderId="36" xfId="1" applyNumberFormat="1" applyFont="1" applyFill="1" applyBorder="1" applyAlignment="1">
      <alignment horizontal="center"/>
    </xf>
    <xf numFmtId="4" fontId="1" fillId="0" borderId="37" xfId="1" applyNumberFormat="1" applyFill="1" applyBorder="1" applyAlignment="1" applyProtection="1">
      <alignment horizontal="center" shrinkToFit="1"/>
      <protection locked="0"/>
    </xf>
    <xf numFmtId="4" fontId="1" fillId="0" borderId="38" xfId="1" applyNumberFormat="1" applyFill="1" applyBorder="1" applyAlignment="1">
      <alignment horizontal="right" shrinkToFit="1"/>
    </xf>
    <xf numFmtId="13" fontId="1" fillId="0" borderId="2" xfId="3" applyNumberFormat="1" applyFont="1" applyFill="1" applyBorder="1" applyAlignment="1">
      <alignment horizontal="center" vertical="top"/>
    </xf>
    <xf numFmtId="0" fontId="1" fillId="0" borderId="3" xfId="0" applyFont="1" applyFill="1" applyBorder="1" applyAlignment="1">
      <alignment horizontal="center"/>
    </xf>
    <xf numFmtId="4" fontId="1" fillId="0" borderId="36" xfId="0" applyNumberFormat="1" applyFont="1" applyFill="1" applyBorder="1" applyAlignment="1">
      <alignment horizontal="center"/>
    </xf>
    <xf numFmtId="4" fontId="6" fillId="0" borderId="3" xfId="6" applyNumberFormat="1" applyFont="1" applyFill="1" applyBorder="1" applyAlignment="1">
      <alignment horizontal="center" vertical="center"/>
    </xf>
    <xf numFmtId="4" fontId="6" fillId="0" borderId="3" xfId="6" applyNumberFormat="1" applyFont="1" applyFill="1" applyBorder="1" applyAlignment="1">
      <alignment horizontal="left" vertical="center"/>
    </xf>
    <xf numFmtId="4" fontId="6" fillId="0" borderId="4" xfId="6" applyNumberFormat="1" applyFont="1" applyFill="1" applyBorder="1" applyAlignment="1">
      <alignment horizontal="center" vertical="center"/>
    </xf>
    <xf numFmtId="4" fontId="6" fillId="0" borderId="1" xfId="6" applyNumberFormat="1" applyFont="1" applyFill="1" applyBorder="1" applyAlignment="1">
      <alignment horizontal="center" shrinkToFit="1"/>
    </xf>
    <xf numFmtId="4" fontId="6" fillId="0" borderId="15" xfId="6" applyNumberFormat="1" applyFont="1" applyFill="1" applyBorder="1" applyAlignment="1">
      <alignment vertical="center" shrinkToFit="1"/>
    </xf>
    <xf numFmtId="0" fontId="1" fillId="0" borderId="0" xfId="2" applyFill="1" applyAlignment="1">
      <alignment horizontal="center"/>
    </xf>
    <xf numFmtId="165" fontId="1" fillId="0" borderId="2" xfId="2" applyNumberFormat="1" applyFill="1" applyBorder="1" applyAlignment="1">
      <alignment horizontal="justify" vertical="top" wrapText="1"/>
    </xf>
    <xf numFmtId="0" fontId="1" fillId="0" borderId="3" xfId="2" applyFill="1" applyBorder="1" applyAlignment="1">
      <alignment horizontal="center"/>
    </xf>
    <xf numFmtId="0" fontId="0" fillId="0" borderId="0" xfId="0" applyFill="1"/>
    <xf numFmtId="0" fontId="7" fillId="0" borderId="0" xfId="0" applyFont="1" applyAlignment="1">
      <alignment horizontal="center" vertical="center"/>
    </xf>
    <xf numFmtId="0" fontId="7" fillId="0" borderId="0" xfId="0" applyFont="1"/>
    <xf numFmtId="0" fontId="7" fillId="0" borderId="0" xfId="0" applyFont="1" applyAlignment="1">
      <alignment horizontal="center"/>
    </xf>
    <xf numFmtId="4" fontId="7" fillId="0" borderId="0" xfId="0" applyNumberFormat="1" applyFont="1" applyAlignment="1">
      <alignment horizontal="center"/>
    </xf>
    <xf numFmtId="0" fontId="7" fillId="0" borderId="0" xfId="0" applyFont="1" applyAlignment="1">
      <alignment horizontal="right"/>
    </xf>
    <xf numFmtId="0" fontId="0" fillId="0" borderId="0" xfId="0" applyAlignment="1">
      <alignment horizontal="center" vertical="center"/>
    </xf>
    <xf numFmtId="0" fontId="0" fillId="0" borderId="0" xfId="0" applyAlignment="1">
      <alignment horizontal="center"/>
    </xf>
    <xf numFmtId="4" fontId="0" fillId="0" borderId="0" xfId="0" applyNumberFormat="1" applyAlignment="1">
      <alignment horizontal="center"/>
    </xf>
    <xf numFmtId="0" fontId="0" fillId="0" borderId="0" xfId="0" applyAlignment="1">
      <alignment horizontal="right"/>
    </xf>
    <xf numFmtId="4" fontId="1" fillId="0" borderId="30" xfId="1" applyNumberFormat="1" applyBorder="1" applyAlignment="1">
      <alignment horizontal="center" vertical="center"/>
    </xf>
    <xf numFmtId="4" fontId="1" fillId="0" borderId="27" xfId="1" applyNumberFormat="1" applyBorder="1" applyAlignment="1">
      <alignment horizontal="center" vertical="center"/>
    </xf>
    <xf numFmtId="4" fontId="1" fillId="0" borderId="31" xfId="1" applyNumberFormat="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15" xfId="0" applyFont="1" applyBorder="1" applyAlignment="1">
      <alignment horizontal="center" vertical="center" wrapText="1"/>
    </xf>
    <xf numFmtId="2" fontId="6" fillId="3" borderId="30" xfId="0" applyNumberFormat="1" applyFont="1" applyFill="1" applyBorder="1" applyAlignment="1">
      <alignment horizontal="center" vertical="center"/>
    </xf>
    <xf numFmtId="2" fontId="6" fillId="3" borderId="27" xfId="0" applyNumberFormat="1" applyFont="1" applyFill="1" applyBorder="1" applyAlignment="1">
      <alignment horizontal="center" vertical="center"/>
    </xf>
    <xf numFmtId="2" fontId="6" fillId="3" borderId="31" xfId="0" applyNumberFormat="1" applyFont="1" applyFill="1" applyBorder="1" applyAlignment="1">
      <alignment horizontal="center" vertical="center"/>
    </xf>
  </cellXfs>
  <cellStyles count="11">
    <cellStyle name="Comma 2" xfId="8"/>
    <cellStyle name="Comma 3" xfId="10"/>
    <cellStyle name="Comma_PONUDE" xfId="1"/>
    <cellStyle name="Normal" xfId="0" builtinId="0"/>
    <cellStyle name="Normal 2 2" xfId="7"/>
    <cellStyle name="Normal_PONUDE" xfId="2"/>
    <cellStyle name="Normal_Tunel Glavica 2" xfId="9"/>
    <cellStyle name="Normal_Važeći Anđeli i Francici" xfId="3"/>
    <cellStyle name="Obično 2" xfId="4"/>
    <cellStyle name="Obično_FAKTOR" xfId="5"/>
    <cellStyle name="Style 1"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calcChain" Target="calcChain.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0</xdr:colOff>
      <xdr:row>6</xdr:row>
      <xdr:rowOff>0</xdr:rowOff>
    </xdr:from>
    <xdr:to>
      <xdr:col>4</xdr:col>
      <xdr:colOff>0</xdr:colOff>
      <xdr:row>6</xdr:row>
      <xdr:rowOff>0</xdr:rowOff>
    </xdr:to>
    <xdr:sp macro="" textlink="">
      <xdr:nvSpPr>
        <xdr:cNvPr id="2" name="Rectangle 1">
          <a:extLst>
            <a:ext uri="{FF2B5EF4-FFF2-40B4-BE49-F238E27FC236}">
              <a16:creationId xmlns="" xmlns:a16="http://schemas.microsoft.com/office/drawing/2014/main" id="{00000000-0008-0000-0100-000002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 name="Rectangle 2">
          <a:extLst>
            <a:ext uri="{FF2B5EF4-FFF2-40B4-BE49-F238E27FC236}">
              <a16:creationId xmlns="" xmlns:a16="http://schemas.microsoft.com/office/drawing/2014/main" id="{00000000-0008-0000-0100-000003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 name="Rectangle 3">
          <a:extLst>
            <a:ext uri="{FF2B5EF4-FFF2-40B4-BE49-F238E27FC236}">
              <a16:creationId xmlns="" xmlns:a16="http://schemas.microsoft.com/office/drawing/2014/main" id="{00000000-0008-0000-0100-000004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 name="Rectangle 4">
          <a:extLst>
            <a:ext uri="{FF2B5EF4-FFF2-40B4-BE49-F238E27FC236}">
              <a16:creationId xmlns="" xmlns:a16="http://schemas.microsoft.com/office/drawing/2014/main" id="{00000000-0008-0000-0100-000005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 name="Rectangle 5">
          <a:extLst>
            <a:ext uri="{FF2B5EF4-FFF2-40B4-BE49-F238E27FC236}">
              <a16:creationId xmlns="" xmlns:a16="http://schemas.microsoft.com/office/drawing/2014/main" id="{00000000-0008-0000-0100-000006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7" name="Rectangle 6">
          <a:extLst>
            <a:ext uri="{FF2B5EF4-FFF2-40B4-BE49-F238E27FC236}">
              <a16:creationId xmlns="" xmlns:a16="http://schemas.microsoft.com/office/drawing/2014/main" id="{00000000-0008-0000-0100-000007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8" name="Rectangle 7">
          <a:extLst>
            <a:ext uri="{FF2B5EF4-FFF2-40B4-BE49-F238E27FC236}">
              <a16:creationId xmlns="" xmlns:a16="http://schemas.microsoft.com/office/drawing/2014/main" id="{00000000-0008-0000-0100-000008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9" name="Rectangle 8">
          <a:extLst>
            <a:ext uri="{FF2B5EF4-FFF2-40B4-BE49-F238E27FC236}">
              <a16:creationId xmlns="" xmlns:a16="http://schemas.microsoft.com/office/drawing/2014/main" id="{00000000-0008-0000-0100-000009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0" name="Rectangle 9">
          <a:extLst>
            <a:ext uri="{FF2B5EF4-FFF2-40B4-BE49-F238E27FC236}">
              <a16:creationId xmlns="" xmlns:a16="http://schemas.microsoft.com/office/drawing/2014/main" id="{00000000-0008-0000-0100-00000A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1" name="Rectangle 10">
          <a:extLst>
            <a:ext uri="{FF2B5EF4-FFF2-40B4-BE49-F238E27FC236}">
              <a16:creationId xmlns="" xmlns:a16="http://schemas.microsoft.com/office/drawing/2014/main" id="{00000000-0008-0000-0100-00000B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2" name="Rectangle 11">
          <a:extLst>
            <a:ext uri="{FF2B5EF4-FFF2-40B4-BE49-F238E27FC236}">
              <a16:creationId xmlns="" xmlns:a16="http://schemas.microsoft.com/office/drawing/2014/main" id="{00000000-0008-0000-0100-00000C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3" name="Rectangle 12">
          <a:extLst>
            <a:ext uri="{FF2B5EF4-FFF2-40B4-BE49-F238E27FC236}">
              <a16:creationId xmlns="" xmlns:a16="http://schemas.microsoft.com/office/drawing/2014/main" id="{00000000-0008-0000-0100-00000D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4" name="Rectangle 13">
          <a:extLst>
            <a:ext uri="{FF2B5EF4-FFF2-40B4-BE49-F238E27FC236}">
              <a16:creationId xmlns="" xmlns:a16="http://schemas.microsoft.com/office/drawing/2014/main" id="{00000000-0008-0000-0100-00000E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5" name="Rectangle 14">
          <a:extLst>
            <a:ext uri="{FF2B5EF4-FFF2-40B4-BE49-F238E27FC236}">
              <a16:creationId xmlns="" xmlns:a16="http://schemas.microsoft.com/office/drawing/2014/main" id="{00000000-0008-0000-0100-00000F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6" name="Rectangle 15">
          <a:extLst>
            <a:ext uri="{FF2B5EF4-FFF2-40B4-BE49-F238E27FC236}">
              <a16:creationId xmlns="" xmlns:a16="http://schemas.microsoft.com/office/drawing/2014/main" id="{00000000-0008-0000-0100-000010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7" name="Rectangle 16">
          <a:extLst>
            <a:ext uri="{FF2B5EF4-FFF2-40B4-BE49-F238E27FC236}">
              <a16:creationId xmlns="" xmlns:a16="http://schemas.microsoft.com/office/drawing/2014/main" id="{00000000-0008-0000-0100-000011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8" name="Rectangle 17">
          <a:extLst>
            <a:ext uri="{FF2B5EF4-FFF2-40B4-BE49-F238E27FC236}">
              <a16:creationId xmlns="" xmlns:a16="http://schemas.microsoft.com/office/drawing/2014/main" id="{00000000-0008-0000-0100-000012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9" name="Rectangle 18">
          <a:extLst>
            <a:ext uri="{FF2B5EF4-FFF2-40B4-BE49-F238E27FC236}">
              <a16:creationId xmlns="" xmlns:a16="http://schemas.microsoft.com/office/drawing/2014/main" id="{00000000-0008-0000-0100-000013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0" name="Rectangle 19">
          <a:extLst>
            <a:ext uri="{FF2B5EF4-FFF2-40B4-BE49-F238E27FC236}">
              <a16:creationId xmlns="" xmlns:a16="http://schemas.microsoft.com/office/drawing/2014/main" id="{00000000-0008-0000-0100-000014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1" name="Rectangle 20">
          <a:extLst>
            <a:ext uri="{FF2B5EF4-FFF2-40B4-BE49-F238E27FC236}">
              <a16:creationId xmlns="" xmlns:a16="http://schemas.microsoft.com/office/drawing/2014/main" id="{00000000-0008-0000-0100-000015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2" name="Rectangle 21">
          <a:extLst>
            <a:ext uri="{FF2B5EF4-FFF2-40B4-BE49-F238E27FC236}">
              <a16:creationId xmlns="" xmlns:a16="http://schemas.microsoft.com/office/drawing/2014/main" id="{00000000-0008-0000-0100-000016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3" name="Rectangle 22">
          <a:extLst>
            <a:ext uri="{FF2B5EF4-FFF2-40B4-BE49-F238E27FC236}">
              <a16:creationId xmlns="" xmlns:a16="http://schemas.microsoft.com/office/drawing/2014/main" id="{00000000-0008-0000-0100-000017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4" name="Rectangle 23">
          <a:extLst>
            <a:ext uri="{FF2B5EF4-FFF2-40B4-BE49-F238E27FC236}">
              <a16:creationId xmlns="" xmlns:a16="http://schemas.microsoft.com/office/drawing/2014/main" id="{00000000-0008-0000-0100-000018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5" name="Rectangle 24">
          <a:extLst>
            <a:ext uri="{FF2B5EF4-FFF2-40B4-BE49-F238E27FC236}">
              <a16:creationId xmlns="" xmlns:a16="http://schemas.microsoft.com/office/drawing/2014/main" id="{00000000-0008-0000-0100-000019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6" name="Rectangle 25">
          <a:extLst>
            <a:ext uri="{FF2B5EF4-FFF2-40B4-BE49-F238E27FC236}">
              <a16:creationId xmlns="" xmlns:a16="http://schemas.microsoft.com/office/drawing/2014/main" id="{00000000-0008-0000-0100-00001A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7" name="Rectangle 26">
          <a:extLst>
            <a:ext uri="{FF2B5EF4-FFF2-40B4-BE49-F238E27FC236}">
              <a16:creationId xmlns="" xmlns:a16="http://schemas.microsoft.com/office/drawing/2014/main" id="{00000000-0008-0000-0100-00001B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8" name="Rectangle 27">
          <a:extLst>
            <a:ext uri="{FF2B5EF4-FFF2-40B4-BE49-F238E27FC236}">
              <a16:creationId xmlns="" xmlns:a16="http://schemas.microsoft.com/office/drawing/2014/main" id="{00000000-0008-0000-0100-00001C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9" name="Rectangle 28">
          <a:extLst>
            <a:ext uri="{FF2B5EF4-FFF2-40B4-BE49-F238E27FC236}">
              <a16:creationId xmlns="" xmlns:a16="http://schemas.microsoft.com/office/drawing/2014/main" id="{00000000-0008-0000-0100-00001D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0" name="Rectangle 29">
          <a:extLst>
            <a:ext uri="{FF2B5EF4-FFF2-40B4-BE49-F238E27FC236}">
              <a16:creationId xmlns="" xmlns:a16="http://schemas.microsoft.com/office/drawing/2014/main" id="{00000000-0008-0000-0100-00001E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1" name="Rectangle 30">
          <a:extLst>
            <a:ext uri="{FF2B5EF4-FFF2-40B4-BE49-F238E27FC236}">
              <a16:creationId xmlns="" xmlns:a16="http://schemas.microsoft.com/office/drawing/2014/main" id="{00000000-0008-0000-0100-00001F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2" name="Rectangle 31">
          <a:extLst>
            <a:ext uri="{FF2B5EF4-FFF2-40B4-BE49-F238E27FC236}">
              <a16:creationId xmlns="" xmlns:a16="http://schemas.microsoft.com/office/drawing/2014/main" id="{00000000-0008-0000-0100-000020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3" name="Rectangle 32">
          <a:extLst>
            <a:ext uri="{FF2B5EF4-FFF2-40B4-BE49-F238E27FC236}">
              <a16:creationId xmlns="" xmlns:a16="http://schemas.microsoft.com/office/drawing/2014/main" id="{00000000-0008-0000-0100-000021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4" name="Rectangle 33">
          <a:extLst>
            <a:ext uri="{FF2B5EF4-FFF2-40B4-BE49-F238E27FC236}">
              <a16:creationId xmlns="" xmlns:a16="http://schemas.microsoft.com/office/drawing/2014/main" id="{00000000-0008-0000-0100-000022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5" name="Rectangle 34">
          <a:extLst>
            <a:ext uri="{FF2B5EF4-FFF2-40B4-BE49-F238E27FC236}">
              <a16:creationId xmlns="" xmlns:a16="http://schemas.microsoft.com/office/drawing/2014/main" id="{00000000-0008-0000-0100-000023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6" name="Rectangle 35">
          <a:extLst>
            <a:ext uri="{FF2B5EF4-FFF2-40B4-BE49-F238E27FC236}">
              <a16:creationId xmlns="" xmlns:a16="http://schemas.microsoft.com/office/drawing/2014/main" id="{00000000-0008-0000-0100-000024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7" name="Rectangle 36">
          <a:extLst>
            <a:ext uri="{FF2B5EF4-FFF2-40B4-BE49-F238E27FC236}">
              <a16:creationId xmlns="" xmlns:a16="http://schemas.microsoft.com/office/drawing/2014/main" id="{00000000-0008-0000-0100-000025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8" name="Rectangle 37">
          <a:extLst>
            <a:ext uri="{FF2B5EF4-FFF2-40B4-BE49-F238E27FC236}">
              <a16:creationId xmlns="" xmlns:a16="http://schemas.microsoft.com/office/drawing/2014/main" id="{00000000-0008-0000-0100-000026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9" name="Rectangle 38">
          <a:extLst>
            <a:ext uri="{FF2B5EF4-FFF2-40B4-BE49-F238E27FC236}">
              <a16:creationId xmlns="" xmlns:a16="http://schemas.microsoft.com/office/drawing/2014/main" id="{00000000-0008-0000-0100-000027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0" name="Rectangle 39">
          <a:extLst>
            <a:ext uri="{FF2B5EF4-FFF2-40B4-BE49-F238E27FC236}">
              <a16:creationId xmlns="" xmlns:a16="http://schemas.microsoft.com/office/drawing/2014/main" id="{00000000-0008-0000-0100-000028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1" name="Rectangle 40">
          <a:extLst>
            <a:ext uri="{FF2B5EF4-FFF2-40B4-BE49-F238E27FC236}">
              <a16:creationId xmlns="" xmlns:a16="http://schemas.microsoft.com/office/drawing/2014/main" id="{00000000-0008-0000-0100-000029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2" name="Rectangle 41">
          <a:extLst>
            <a:ext uri="{FF2B5EF4-FFF2-40B4-BE49-F238E27FC236}">
              <a16:creationId xmlns="" xmlns:a16="http://schemas.microsoft.com/office/drawing/2014/main" id="{00000000-0008-0000-0100-00002A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3" name="Rectangle 42">
          <a:extLst>
            <a:ext uri="{FF2B5EF4-FFF2-40B4-BE49-F238E27FC236}">
              <a16:creationId xmlns="" xmlns:a16="http://schemas.microsoft.com/office/drawing/2014/main" id="{00000000-0008-0000-0100-00002B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4" name="Rectangle 43">
          <a:extLst>
            <a:ext uri="{FF2B5EF4-FFF2-40B4-BE49-F238E27FC236}">
              <a16:creationId xmlns="" xmlns:a16="http://schemas.microsoft.com/office/drawing/2014/main" id="{00000000-0008-0000-0100-00002C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5" name="Rectangle 44">
          <a:extLst>
            <a:ext uri="{FF2B5EF4-FFF2-40B4-BE49-F238E27FC236}">
              <a16:creationId xmlns="" xmlns:a16="http://schemas.microsoft.com/office/drawing/2014/main" id="{00000000-0008-0000-0100-00002D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6" name="Rectangle 45">
          <a:extLst>
            <a:ext uri="{FF2B5EF4-FFF2-40B4-BE49-F238E27FC236}">
              <a16:creationId xmlns="" xmlns:a16="http://schemas.microsoft.com/office/drawing/2014/main" id="{00000000-0008-0000-0100-00002E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7" name="Rectangle 46">
          <a:extLst>
            <a:ext uri="{FF2B5EF4-FFF2-40B4-BE49-F238E27FC236}">
              <a16:creationId xmlns="" xmlns:a16="http://schemas.microsoft.com/office/drawing/2014/main" id="{00000000-0008-0000-0100-00002F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8" name="Rectangle 47">
          <a:extLst>
            <a:ext uri="{FF2B5EF4-FFF2-40B4-BE49-F238E27FC236}">
              <a16:creationId xmlns="" xmlns:a16="http://schemas.microsoft.com/office/drawing/2014/main" id="{00000000-0008-0000-0100-000030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9" name="Rectangle 48">
          <a:extLst>
            <a:ext uri="{FF2B5EF4-FFF2-40B4-BE49-F238E27FC236}">
              <a16:creationId xmlns="" xmlns:a16="http://schemas.microsoft.com/office/drawing/2014/main" id="{00000000-0008-0000-0100-000031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0" name="Rectangle 49">
          <a:extLst>
            <a:ext uri="{FF2B5EF4-FFF2-40B4-BE49-F238E27FC236}">
              <a16:creationId xmlns="" xmlns:a16="http://schemas.microsoft.com/office/drawing/2014/main" id="{00000000-0008-0000-0100-000032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1" name="Rectangle 50">
          <a:extLst>
            <a:ext uri="{FF2B5EF4-FFF2-40B4-BE49-F238E27FC236}">
              <a16:creationId xmlns="" xmlns:a16="http://schemas.microsoft.com/office/drawing/2014/main" id="{00000000-0008-0000-0100-000033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2" name="Rectangle 51">
          <a:extLst>
            <a:ext uri="{FF2B5EF4-FFF2-40B4-BE49-F238E27FC236}">
              <a16:creationId xmlns="" xmlns:a16="http://schemas.microsoft.com/office/drawing/2014/main" id="{00000000-0008-0000-0100-000034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3" name="Rectangle 52">
          <a:extLst>
            <a:ext uri="{FF2B5EF4-FFF2-40B4-BE49-F238E27FC236}">
              <a16:creationId xmlns="" xmlns:a16="http://schemas.microsoft.com/office/drawing/2014/main" id="{00000000-0008-0000-0100-000035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4" name="Rectangle 53">
          <a:extLst>
            <a:ext uri="{FF2B5EF4-FFF2-40B4-BE49-F238E27FC236}">
              <a16:creationId xmlns="" xmlns:a16="http://schemas.microsoft.com/office/drawing/2014/main" id="{00000000-0008-0000-0100-000036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5" name="Rectangle 54">
          <a:extLst>
            <a:ext uri="{FF2B5EF4-FFF2-40B4-BE49-F238E27FC236}">
              <a16:creationId xmlns="" xmlns:a16="http://schemas.microsoft.com/office/drawing/2014/main" id="{00000000-0008-0000-0100-000037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6" name="Rectangle 55">
          <a:extLst>
            <a:ext uri="{FF2B5EF4-FFF2-40B4-BE49-F238E27FC236}">
              <a16:creationId xmlns="" xmlns:a16="http://schemas.microsoft.com/office/drawing/2014/main" id="{00000000-0008-0000-0100-000038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7" name="Rectangle 56">
          <a:extLst>
            <a:ext uri="{FF2B5EF4-FFF2-40B4-BE49-F238E27FC236}">
              <a16:creationId xmlns="" xmlns:a16="http://schemas.microsoft.com/office/drawing/2014/main" id="{00000000-0008-0000-0100-000039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8" name="Rectangle 57">
          <a:extLst>
            <a:ext uri="{FF2B5EF4-FFF2-40B4-BE49-F238E27FC236}">
              <a16:creationId xmlns="" xmlns:a16="http://schemas.microsoft.com/office/drawing/2014/main" id="{00000000-0008-0000-0100-00003A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9" name="Rectangle 58">
          <a:extLst>
            <a:ext uri="{FF2B5EF4-FFF2-40B4-BE49-F238E27FC236}">
              <a16:creationId xmlns="" xmlns:a16="http://schemas.microsoft.com/office/drawing/2014/main" id="{00000000-0008-0000-0100-00003B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0" name="Rectangle 59">
          <a:extLst>
            <a:ext uri="{FF2B5EF4-FFF2-40B4-BE49-F238E27FC236}">
              <a16:creationId xmlns="" xmlns:a16="http://schemas.microsoft.com/office/drawing/2014/main" id="{00000000-0008-0000-0100-00003C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1" name="Rectangle 60">
          <a:extLst>
            <a:ext uri="{FF2B5EF4-FFF2-40B4-BE49-F238E27FC236}">
              <a16:creationId xmlns="" xmlns:a16="http://schemas.microsoft.com/office/drawing/2014/main" id="{00000000-0008-0000-0100-00003D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2" name="Rectangle 61">
          <a:extLst>
            <a:ext uri="{FF2B5EF4-FFF2-40B4-BE49-F238E27FC236}">
              <a16:creationId xmlns="" xmlns:a16="http://schemas.microsoft.com/office/drawing/2014/main" id="{00000000-0008-0000-0100-00003E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3" name="Rectangle 62">
          <a:extLst>
            <a:ext uri="{FF2B5EF4-FFF2-40B4-BE49-F238E27FC236}">
              <a16:creationId xmlns="" xmlns:a16="http://schemas.microsoft.com/office/drawing/2014/main" id="{00000000-0008-0000-0100-00003F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4" name="Rectangle 63">
          <a:extLst>
            <a:ext uri="{FF2B5EF4-FFF2-40B4-BE49-F238E27FC236}">
              <a16:creationId xmlns="" xmlns:a16="http://schemas.microsoft.com/office/drawing/2014/main" id="{00000000-0008-0000-0100-000040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5" name="Rectangle 64">
          <a:extLst>
            <a:ext uri="{FF2B5EF4-FFF2-40B4-BE49-F238E27FC236}">
              <a16:creationId xmlns="" xmlns:a16="http://schemas.microsoft.com/office/drawing/2014/main" id="{00000000-0008-0000-0100-000041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6" name="Rectangle 65">
          <a:extLst>
            <a:ext uri="{FF2B5EF4-FFF2-40B4-BE49-F238E27FC236}">
              <a16:creationId xmlns="" xmlns:a16="http://schemas.microsoft.com/office/drawing/2014/main" id="{00000000-0008-0000-0100-000042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7" name="Rectangle 66">
          <a:extLst>
            <a:ext uri="{FF2B5EF4-FFF2-40B4-BE49-F238E27FC236}">
              <a16:creationId xmlns="" xmlns:a16="http://schemas.microsoft.com/office/drawing/2014/main" id="{00000000-0008-0000-0100-000043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8" name="Rectangle 67">
          <a:extLst>
            <a:ext uri="{FF2B5EF4-FFF2-40B4-BE49-F238E27FC236}">
              <a16:creationId xmlns="" xmlns:a16="http://schemas.microsoft.com/office/drawing/2014/main" id="{00000000-0008-0000-0100-000044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9" name="Rectangle 68">
          <a:extLst>
            <a:ext uri="{FF2B5EF4-FFF2-40B4-BE49-F238E27FC236}">
              <a16:creationId xmlns="" xmlns:a16="http://schemas.microsoft.com/office/drawing/2014/main" id="{00000000-0008-0000-0100-000045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70" name="Rectangle 69">
          <a:extLst>
            <a:ext uri="{FF2B5EF4-FFF2-40B4-BE49-F238E27FC236}">
              <a16:creationId xmlns="" xmlns:a16="http://schemas.microsoft.com/office/drawing/2014/main" id="{00000000-0008-0000-0100-000046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71" name="Rectangle 70">
          <a:extLst>
            <a:ext uri="{FF2B5EF4-FFF2-40B4-BE49-F238E27FC236}">
              <a16:creationId xmlns="" xmlns:a16="http://schemas.microsoft.com/office/drawing/2014/main" id="{00000000-0008-0000-0100-000047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72" name="Rectangle 71">
          <a:extLst>
            <a:ext uri="{FF2B5EF4-FFF2-40B4-BE49-F238E27FC236}">
              <a16:creationId xmlns="" xmlns:a16="http://schemas.microsoft.com/office/drawing/2014/main" id="{00000000-0008-0000-0100-000048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73" name="Rectangle 72">
          <a:extLst>
            <a:ext uri="{FF2B5EF4-FFF2-40B4-BE49-F238E27FC236}">
              <a16:creationId xmlns="" xmlns:a16="http://schemas.microsoft.com/office/drawing/2014/main" id="{00000000-0008-0000-0100-000049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74" name="Rectangle 73">
          <a:extLst>
            <a:ext uri="{FF2B5EF4-FFF2-40B4-BE49-F238E27FC236}">
              <a16:creationId xmlns="" xmlns:a16="http://schemas.microsoft.com/office/drawing/2014/main" id="{00000000-0008-0000-0100-00004A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75" name="Rectangle 74">
          <a:extLst>
            <a:ext uri="{FF2B5EF4-FFF2-40B4-BE49-F238E27FC236}">
              <a16:creationId xmlns="" xmlns:a16="http://schemas.microsoft.com/office/drawing/2014/main" id="{00000000-0008-0000-0100-00004B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76" name="Rectangle 75">
          <a:extLst>
            <a:ext uri="{FF2B5EF4-FFF2-40B4-BE49-F238E27FC236}">
              <a16:creationId xmlns="" xmlns:a16="http://schemas.microsoft.com/office/drawing/2014/main" id="{00000000-0008-0000-0100-00004C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77" name="Rectangle 76">
          <a:extLst>
            <a:ext uri="{FF2B5EF4-FFF2-40B4-BE49-F238E27FC236}">
              <a16:creationId xmlns="" xmlns:a16="http://schemas.microsoft.com/office/drawing/2014/main" id="{00000000-0008-0000-0100-00004D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78" name="Rectangle 77">
          <a:extLst>
            <a:ext uri="{FF2B5EF4-FFF2-40B4-BE49-F238E27FC236}">
              <a16:creationId xmlns="" xmlns:a16="http://schemas.microsoft.com/office/drawing/2014/main" id="{00000000-0008-0000-0100-00004E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79" name="Rectangle 78">
          <a:extLst>
            <a:ext uri="{FF2B5EF4-FFF2-40B4-BE49-F238E27FC236}">
              <a16:creationId xmlns="" xmlns:a16="http://schemas.microsoft.com/office/drawing/2014/main" id="{00000000-0008-0000-0100-00004F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80" name="Rectangle 79">
          <a:extLst>
            <a:ext uri="{FF2B5EF4-FFF2-40B4-BE49-F238E27FC236}">
              <a16:creationId xmlns="" xmlns:a16="http://schemas.microsoft.com/office/drawing/2014/main" id="{00000000-0008-0000-0100-000050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81" name="Rectangle 80">
          <a:extLst>
            <a:ext uri="{FF2B5EF4-FFF2-40B4-BE49-F238E27FC236}">
              <a16:creationId xmlns="" xmlns:a16="http://schemas.microsoft.com/office/drawing/2014/main" id="{00000000-0008-0000-0100-000051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82" name="Rectangle 81">
          <a:extLst>
            <a:ext uri="{FF2B5EF4-FFF2-40B4-BE49-F238E27FC236}">
              <a16:creationId xmlns="" xmlns:a16="http://schemas.microsoft.com/office/drawing/2014/main" id="{00000000-0008-0000-0100-000052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83" name="Rectangle 82">
          <a:extLst>
            <a:ext uri="{FF2B5EF4-FFF2-40B4-BE49-F238E27FC236}">
              <a16:creationId xmlns="" xmlns:a16="http://schemas.microsoft.com/office/drawing/2014/main" id="{00000000-0008-0000-0100-000053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84" name="Rectangle 83">
          <a:extLst>
            <a:ext uri="{FF2B5EF4-FFF2-40B4-BE49-F238E27FC236}">
              <a16:creationId xmlns="" xmlns:a16="http://schemas.microsoft.com/office/drawing/2014/main" id="{00000000-0008-0000-0100-000054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85" name="Rectangle 84">
          <a:extLst>
            <a:ext uri="{FF2B5EF4-FFF2-40B4-BE49-F238E27FC236}">
              <a16:creationId xmlns="" xmlns:a16="http://schemas.microsoft.com/office/drawing/2014/main" id="{00000000-0008-0000-0100-000055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86" name="Rectangle 85">
          <a:extLst>
            <a:ext uri="{FF2B5EF4-FFF2-40B4-BE49-F238E27FC236}">
              <a16:creationId xmlns="" xmlns:a16="http://schemas.microsoft.com/office/drawing/2014/main" id="{00000000-0008-0000-0100-000056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87" name="Rectangle 86">
          <a:extLst>
            <a:ext uri="{FF2B5EF4-FFF2-40B4-BE49-F238E27FC236}">
              <a16:creationId xmlns="" xmlns:a16="http://schemas.microsoft.com/office/drawing/2014/main" id="{00000000-0008-0000-0100-000057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88" name="Rectangle 87">
          <a:extLst>
            <a:ext uri="{FF2B5EF4-FFF2-40B4-BE49-F238E27FC236}">
              <a16:creationId xmlns="" xmlns:a16="http://schemas.microsoft.com/office/drawing/2014/main" id="{00000000-0008-0000-0100-000058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89" name="Rectangle 88">
          <a:extLst>
            <a:ext uri="{FF2B5EF4-FFF2-40B4-BE49-F238E27FC236}">
              <a16:creationId xmlns="" xmlns:a16="http://schemas.microsoft.com/office/drawing/2014/main" id="{00000000-0008-0000-0100-000059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90" name="Rectangle 89">
          <a:extLst>
            <a:ext uri="{FF2B5EF4-FFF2-40B4-BE49-F238E27FC236}">
              <a16:creationId xmlns="" xmlns:a16="http://schemas.microsoft.com/office/drawing/2014/main" id="{00000000-0008-0000-0100-00005A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91" name="Rectangle 90">
          <a:extLst>
            <a:ext uri="{FF2B5EF4-FFF2-40B4-BE49-F238E27FC236}">
              <a16:creationId xmlns="" xmlns:a16="http://schemas.microsoft.com/office/drawing/2014/main" id="{00000000-0008-0000-0100-00005B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92" name="Rectangle 91">
          <a:extLst>
            <a:ext uri="{FF2B5EF4-FFF2-40B4-BE49-F238E27FC236}">
              <a16:creationId xmlns="" xmlns:a16="http://schemas.microsoft.com/office/drawing/2014/main" id="{00000000-0008-0000-0100-00005C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93" name="Rectangle 92">
          <a:extLst>
            <a:ext uri="{FF2B5EF4-FFF2-40B4-BE49-F238E27FC236}">
              <a16:creationId xmlns="" xmlns:a16="http://schemas.microsoft.com/office/drawing/2014/main" id="{00000000-0008-0000-0100-00005D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94" name="Rectangle 93">
          <a:extLst>
            <a:ext uri="{FF2B5EF4-FFF2-40B4-BE49-F238E27FC236}">
              <a16:creationId xmlns="" xmlns:a16="http://schemas.microsoft.com/office/drawing/2014/main" id="{00000000-0008-0000-0100-00005E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95" name="Rectangle 94">
          <a:extLst>
            <a:ext uri="{FF2B5EF4-FFF2-40B4-BE49-F238E27FC236}">
              <a16:creationId xmlns="" xmlns:a16="http://schemas.microsoft.com/office/drawing/2014/main" id="{00000000-0008-0000-0100-00005F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96" name="Rectangle 95">
          <a:extLst>
            <a:ext uri="{FF2B5EF4-FFF2-40B4-BE49-F238E27FC236}">
              <a16:creationId xmlns="" xmlns:a16="http://schemas.microsoft.com/office/drawing/2014/main" id="{00000000-0008-0000-0100-000060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97" name="Rectangle 96">
          <a:extLst>
            <a:ext uri="{FF2B5EF4-FFF2-40B4-BE49-F238E27FC236}">
              <a16:creationId xmlns="" xmlns:a16="http://schemas.microsoft.com/office/drawing/2014/main" id="{00000000-0008-0000-0100-000061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98" name="Rectangle 97">
          <a:extLst>
            <a:ext uri="{FF2B5EF4-FFF2-40B4-BE49-F238E27FC236}">
              <a16:creationId xmlns="" xmlns:a16="http://schemas.microsoft.com/office/drawing/2014/main" id="{00000000-0008-0000-0100-000062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99" name="Rectangle 98">
          <a:extLst>
            <a:ext uri="{FF2B5EF4-FFF2-40B4-BE49-F238E27FC236}">
              <a16:creationId xmlns="" xmlns:a16="http://schemas.microsoft.com/office/drawing/2014/main" id="{00000000-0008-0000-0100-000063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00" name="Rectangle 99">
          <a:extLst>
            <a:ext uri="{FF2B5EF4-FFF2-40B4-BE49-F238E27FC236}">
              <a16:creationId xmlns="" xmlns:a16="http://schemas.microsoft.com/office/drawing/2014/main" id="{00000000-0008-0000-0100-000064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01" name="Rectangle 100">
          <a:extLst>
            <a:ext uri="{FF2B5EF4-FFF2-40B4-BE49-F238E27FC236}">
              <a16:creationId xmlns="" xmlns:a16="http://schemas.microsoft.com/office/drawing/2014/main" id="{00000000-0008-0000-0100-000065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02" name="Rectangle 101">
          <a:extLst>
            <a:ext uri="{FF2B5EF4-FFF2-40B4-BE49-F238E27FC236}">
              <a16:creationId xmlns="" xmlns:a16="http://schemas.microsoft.com/office/drawing/2014/main" id="{00000000-0008-0000-0100-000066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03" name="Rectangle 102">
          <a:extLst>
            <a:ext uri="{FF2B5EF4-FFF2-40B4-BE49-F238E27FC236}">
              <a16:creationId xmlns="" xmlns:a16="http://schemas.microsoft.com/office/drawing/2014/main" id="{00000000-0008-0000-0100-000067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04" name="Rectangle 103">
          <a:extLst>
            <a:ext uri="{FF2B5EF4-FFF2-40B4-BE49-F238E27FC236}">
              <a16:creationId xmlns="" xmlns:a16="http://schemas.microsoft.com/office/drawing/2014/main" id="{00000000-0008-0000-0100-000068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05" name="Rectangle 104">
          <a:extLst>
            <a:ext uri="{FF2B5EF4-FFF2-40B4-BE49-F238E27FC236}">
              <a16:creationId xmlns="" xmlns:a16="http://schemas.microsoft.com/office/drawing/2014/main" id="{00000000-0008-0000-0100-000069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06" name="Rectangle 105">
          <a:extLst>
            <a:ext uri="{FF2B5EF4-FFF2-40B4-BE49-F238E27FC236}">
              <a16:creationId xmlns="" xmlns:a16="http://schemas.microsoft.com/office/drawing/2014/main" id="{00000000-0008-0000-0100-00006A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07" name="Rectangle 106">
          <a:extLst>
            <a:ext uri="{FF2B5EF4-FFF2-40B4-BE49-F238E27FC236}">
              <a16:creationId xmlns="" xmlns:a16="http://schemas.microsoft.com/office/drawing/2014/main" id="{00000000-0008-0000-0100-00006B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08" name="Rectangle 107">
          <a:extLst>
            <a:ext uri="{FF2B5EF4-FFF2-40B4-BE49-F238E27FC236}">
              <a16:creationId xmlns="" xmlns:a16="http://schemas.microsoft.com/office/drawing/2014/main" id="{00000000-0008-0000-0100-00006C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09" name="Rectangle 108">
          <a:extLst>
            <a:ext uri="{FF2B5EF4-FFF2-40B4-BE49-F238E27FC236}">
              <a16:creationId xmlns="" xmlns:a16="http://schemas.microsoft.com/office/drawing/2014/main" id="{00000000-0008-0000-0100-00006D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10" name="Rectangle 109">
          <a:extLst>
            <a:ext uri="{FF2B5EF4-FFF2-40B4-BE49-F238E27FC236}">
              <a16:creationId xmlns="" xmlns:a16="http://schemas.microsoft.com/office/drawing/2014/main" id="{00000000-0008-0000-0100-00006E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11" name="Rectangle 110">
          <a:extLst>
            <a:ext uri="{FF2B5EF4-FFF2-40B4-BE49-F238E27FC236}">
              <a16:creationId xmlns="" xmlns:a16="http://schemas.microsoft.com/office/drawing/2014/main" id="{00000000-0008-0000-0100-00006F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12" name="Rectangle 111">
          <a:extLst>
            <a:ext uri="{FF2B5EF4-FFF2-40B4-BE49-F238E27FC236}">
              <a16:creationId xmlns="" xmlns:a16="http://schemas.microsoft.com/office/drawing/2014/main" id="{00000000-0008-0000-0100-000070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13" name="Rectangle 112">
          <a:extLst>
            <a:ext uri="{FF2B5EF4-FFF2-40B4-BE49-F238E27FC236}">
              <a16:creationId xmlns="" xmlns:a16="http://schemas.microsoft.com/office/drawing/2014/main" id="{00000000-0008-0000-0100-000071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14" name="Rectangle 113">
          <a:extLst>
            <a:ext uri="{FF2B5EF4-FFF2-40B4-BE49-F238E27FC236}">
              <a16:creationId xmlns="" xmlns:a16="http://schemas.microsoft.com/office/drawing/2014/main" id="{00000000-0008-0000-0100-000072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15" name="Rectangle 114">
          <a:extLst>
            <a:ext uri="{FF2B5EF4-FFF2-40B4-BE49-F238E27FC236}">
              <a16:creationId xmlns="" xmlns:a16="http://schemas.microsoft.com/office/drawing/2014/main" id="{00000000-0008-0000-0100-000073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16" name="Rectangle 115">
          <a:extLst>
            <a:ext uri="{FF2B5EF4-FFF2-40B4-BE49-F238E27FC236}">
              <a16:creationId xmlns="" xmlns:a16="http://schemas.microsoft.com/office/drawing/2014/main" id="{00000000-0008-0000-0100-000074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17" name="Rectangle 116">
          <a:extLst>
            <a:ext uri="{FF2B5EF4-FFF2-40B4-BE49-F238E27FC236}">
              <a16:creationId xmlns="" xmlns:a16="http://schemas.microsoft.com/office/drawing/2014/main" id="{00000000-0008-0000-0100-000075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18" name="Rectangle 117">
          <a:extLst>
            <a:ext uri="{FF2B5EF4-FFF2-40B4-BE49-F238E27FC236}">
              <a16:creationId xmlns="" xmlns:a16="http://schemas.microsoft.com/office/drawing/2014/main" id="{00000000-0008-0000-0100-000076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19" name="Rectangle 118">
          <a:extLst>
            <a:ext uri="{FF2B5EF4-FFF2-40B4-BE49-F238E27FC236}">
              <a16:creationId xmlns="" xmlns:a16="http://schemas.microsoft.com/office/drawing/2014/main" id="{00000000-0008-0000-0100-000077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20" name="Rectangle 119">
          <a:extLst>
            <a:ext uri="{FF2B5EF4-FFF2-40B4-BE49-F238E27FC236}">
              <a16:creationId xmlns="" xmlns:a16="http://schemas.microsoft.com/office/drawing/2014/main" id="{00000000-0008-0000-0100-000078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21" name="Rectangle 120">
          <a:extLst>
            <a:ext uri="{FF2B5EF4-FFF2-40B4-BE49-F238E27FC236}">
              <a16:creationId xmlns="" xmlns:a16="http://schemas.microsoft.com/office/drawing/2014/main" id="{00000000-0008-0000-0100-000079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22" name="Rectangle 121">
          <a:extLst>
            <a:ext uri="{FF2B5EF4-FFF2-40B4-BE49-F238E27FC236}">
              <a16:creationId xmlns="" xmlns:a16="http://schemas.microsoft.com/office/drawing/2014/main" id="{00000000-0008-0000-0100-00007A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23" name="Rectangle 122">
          <a:extLst>
            <a:ext uri="{FF2B5EF4-FFF2-40B4-BE49-F238E27FC236}">
              <a16:creationId xmlns="" xmlns:a16="http://schemas.microsoft.com/office/drawing/2014/main" id="{00000000-0008-0000-0100-00007B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24" name="Rectangle 123">
          <a:extLst>
            <a:ext uri="{FF2B5EF4-FFF2-40B4-BE49-F238E27FC236}">
              <a16:creationId xmlns="" xmlns:a16="http://schemas.microsoft.com/office/drawing/2014/main" id="{00000000-0008-0000-0100-00007C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25" name="Rectangle 124">
          <a:extLst>
            <a:ext uri="{FF2B5EF4-FFF2-40B4-BE49-F238E27FC236}">
              <a16:creationId xmlns="" xmlns:a16="http://schemas.microsoft.com/office/drawing/2014/main" id="{00000000-0008-0000-0100-00007D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26" name="Rectangle 125">
          <a:extLst>
            <a:ext uri="{FF2B5EF4-FFF2-40B4-BE49-F238E27FC236}">
              <a16:creationId xmlns="" xmlns:a16="http://schemas.microsoft.com/office/drawing/2014/main" id="{00000000-0008-0000-0100-00007E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27" name="Rectangle 126">
          <a:extLst>
            <a:ext uri="{FF2B5EF4-FFF2-40B4-BE49-F238E27FC236}">
              <a16:creationId xmlns="" xmlns:a16="http://schemas.microsoft.com/office/drawing/2014/main" id="{00000000-0008-0000-0100-00007F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28" name="Rectangle 127">
          <a:extLst>
            <a:ext uri="{FF2B5EF4-FFF2-40B4-BE49-F238E27FC236}">
              <a16:creationId xmlns="" xmlns:a16="http://schemas.microsoft.com/office/drawing/2014/main" id="{00000000-0008-0000-0100-000080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29" name="Rectangle 128">
          <a:extLst>
            <a:ext uri="{FF2B5EF4-FFF2-40B4-BE49-F238E27FC236}">
              <a16:creationId xmlns="" xmlns:a16="http://schemas.microsoft.com/office/drawing/2014/main" id="{00000000-0008-0000-0100-000081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30" name="Rectangle 129">
          <a:extLst>
            <a:ext uri="{FF2B5EF4-FFF2-40B4-BE49-F238E27FC236}">
              <a16:creationId xmlns="" xmlns:a16="http://schemas.microsoft.com/office/drawing/2014/main" id="{00000000-0008-0000-0100-000082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31" name="Rectangle 130">
          <a:extLst>
            <a:ext uri="{FF2B5EF4-FFF2-40B4-BE49-F238E27FC236}">
              <a16:creationId xmlns="" xmlns:a16="http://schemas.microsoft.com/office/drawing/2014/main" id="{00000000-0008-0000-0100-000083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32" name="Rectangle 131">
          <a:extLst>
            <a:ext uri="{FF2B5EF4-FFF2-40B4-BE49-F238E27FC236}">
              <a16:creationId xmlns="" xmlns:a16="http://schemas.microsoft.com/office/drawing/2014/main" id="{00000000-0008-0000-0100-000084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33" name="Rectangle 132">
          <a:extLst>
            <a:ext uri="{FF2B5EF4-FFF2-40B4-BE49-F238E27FC236}">
              <a16:creationId xmlns="" xmlns:a16="http://schemas.microsoft.com/office/drawing/2014/main" id="{00000000-0008-0000-0100-000085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34" name="Rectangle 133">
          <a:extLst>
            <a:ext uri="{FF2B5EF4-FFF2-40B4-BE49-F238E27FC236}">
              <a16:creationId xmlns="" xmlns:a16="http://schemas.microsoft.com/office/drawing/2014/main" id="{00000000-0008-0000-0100-000086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35" name="Rectangle 134">
          <a:extLst>
            <a:ext uri="{FF2B5EF4-FFF2-40B4-BE49-F238E27FC236}">
              <a16:creationId xmlns="" xmlns:a16="http://schemas.microsoft.com/office/drawing/2014/main" id="{00000000-0008-0000-0100-000087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36" name="Rectangle 135">
          <a:extLst>
            <a:ext uri="{FF2B5EF4-FFF2-40B4-BE49-F238E27FC236}">
              <a16:creationId xmlns="" xmlns:a16="http://schemas.microsoft.com/office/drawing/2014/main" id="{00000000-0008-0000-0100-000088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37" name="Rectangle 136">
          <a:extLst>
            <a:ext uri="{FF2B5EF4-FFF2-40B4-BE49-F238E27FC236}">
              <a16:creationId xmlns="" xmlns:a16="http://schemas.microsoft.com/office/drawing/2014/main" id="{00000000-0008-0000-0100-000089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38" name="Rectangle 137">
          <a:extLst>
            <a:ext uri="{FF2B5EF4-FFF2-40B4-BE49-F238E27FC236}">
              <a16:creationId xmlns="" xmlns:a16="http://schemas.microsoft.com/office/drawing/2014/main" id="{00000000-0008-0000-0100-00008A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39" name="Rectangle 138">
          <a:extLst>
            <a:ext uri="{FF2B5EF4-FFF2-40B4-BE49-F238E27FC236}">
              <a16:creationId xmlns="" xmlns:a16="http://schemas.microsoft.com/office/drawing/2014/main" id="{00000000-0008-0000-0100-00008B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40" name="Rectangle 139">
          <a:extLst>
            <a:ext uri="{FF2B5EF4-FFF2-40B4-BE49-F238E27FC236}">
              <a16:creationId xmlns="" xmlns:a16="http://schemas.microsoft.com/office/drawing/2014/main" id="{00000000-0008-0000-0100-00008C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41" name="Rectangle 140">
          <a:extLst>
            <a:ext uri="{FF2B5EF4-FFF2-40B4-BE49-F238E27FC236}">
              <a16:creationId xmlns="" xmlns:a16="http://schemas.microsoft.com/office/drawing/2014/main" id="{00000000-0008-0000-0100-00008D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42" name="Rectangle 141">
          <a:extLst>
            <a:ext uri="{FF2B5EF4-FFF2-40B4-BE49-F238E27FC236}">
              <a16:creationId xmlns="" xmlns:a16="http://schemas.microsoft.com/office/drawing/2014/main" id="{00000000-0008-0000-0100-00008E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43" name="Rectangle 142">
          <a:extLst>
            <a:ext uri="{FF2B5EF4-FFF2-40B4-BE49-F238E27FC236}">
              <a16:creationId xmlns="" xmlns:a16="http://schemas.microsoft.com/office/drawing/2014/main" id="{00000000-0008-0000-0100-00008F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44" name="Rectangle 143">
          <a:extLst>
            <a:ext uri="{FF2B5EF4-FFF2-40B4-BE49-F238E27FC236}">
              <a16:creationId xmlns="" xmlns:a16="http://schemas.microsoft.com/office/drawing/2014/main" id="{00000000-0008-0000-0100-000090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45" name="Rectangle 144">
          <a:extLst>
            <a:ext uri="{FF2B5EF4-FFF2-40B4-BE49-F238E27FC236}">
              <a16:creationId xmlns="" xmlns:a16="http://schemas.microsoft.com/office/drawing/2014/main" id="{00000000-0008-0000-0100-000091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46" name="Rectangle 145">
          <a:extLst>
            <a:ext uri="{FF2B5EF4-FFF2-40B4-BE49-F238E27FC236}">
              <a16:creationId xmlns="" xmlns:a16="http://schemas.microsoft.com/office/drawing/2014/main" id="{00000000-0008-0000-0100-000092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47" name="Rectangle 146">
          <a:extLst>
            <a:ext uri="{FF2B5EF4-FFF2-40B4-BE49-F238E27FC236}">
              <a16:creationId xmlns="" xmlns:a16="http://schemas.microsoft.com/office/drawing/2014/main" id="{00000000-0008-0000-0100-000093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48" name="Rectangle 147">
          <a:extLst>
            <a:ext uri="{FF2B5EF4-FFF2-40B4-BE49-F238E27FC236}">
              <a16:creationId xmlns="" xmlns:a16="http://schemas.microsoft.com/office/drawing/2014/main" id="{00000000-0008-0000-0100-000094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49" name="Rectangle 148">
          <a:extLst>
            <a:ext uri="{FF2B5EF4-FFF2-40B4-BE49-F238E27FC236}">
              <a16:creationId xmlns="" xmlns:a16="http://schemas.microsoft.com/office/drawing/2014/main" id="{00000000-0008-0000-0100-000095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50" name="Rectangle 149">
          <a:extLst>
            <a:ext uri="{FF2B5EF4-FFF2-40B4-BE49-F238E27FC236}">
              <a16:creationId xmlns="" xmlns:a16="http://schemas.microsoft.com/office/drawing/2014/main" id="{00000000-0008-0000-0100-000096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51" name="Rectangle 150">
          <a:extLst>
            <a:ext uri="{FF2B5EF4-FFF2-40B4-BE49-F238E27FC236}">
              <a16:creationId xmlns="" xmlns:a16="http://schemas.microsoft.com/office/drawing/2014/main" id="{00000000-0008-0000-0100-000097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52" name="Rectangle 151">
          <a:extLst>
            <a:ext uri="{FF2B5EF4-FFF2-40B4-BE49-F238E27FC236}">
              <a16:creationId xmlns="" xmlns:a16="http://schemas.microsoft.com/office/drawing/2014/main" id="{00000000-0008-0000-0100-000098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53" name="Rectangle 152">
          <a:extLst>
            <a:ext uri="{FF2B5EF4-FFF2-40B4-BE49-F238E27FC236}">
              <a16:creationId xmlns="" xmlns:a16="http://schemas.microsoft.com/office/drawing/2014/main" id="{00000000-0008-0000-0100-000099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54" name="Rectangle 153">
          <a:extLst>
            <a:ext uri="{FF2B5EF4-FFF2-40B4-BE49-F238E27FC236}">
              <a16:creationId xmlns="" xmlns:a16="http://schemas.microsoft.com/office/drawing/2014/main" id="{00000000-0008-0000-0100-00009A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55" name="Rectangle 154">
          <a:extLst>
            <a:ext uri="{FF2B5EF4-FFF2-40B4-BE49-F238E27FC236}">
              <a16:creationId xmlns="" xmlns:a16="http://schemas.microsoft.com/office/drawing/2014/main" id="{00000000-0008-0000-0100-00009B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56" name="Rectangle 155">
          <a:extLst>
            <a:ext uri="{FF2B5EF4-FFF2-40B4-BE49-F238E27FC236}">
              <a16:creationId xmlns="" xmlns:a16="http://schemas.microsoft.com/office/drawing/2014/main" id="{00000000-0008-0000-0100-00009C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57" name="Rectangle 156">
          <a:extLst>
            <a:ext uri="{FF2B5EF4-FFF2-40B4-BE49-F238E27FC236}">
              <a16:creationId xmlns="" xmlns:a16="http://schemas.microsoft.com/office/drawing/2014/main" id="{00000000-0008-0000-0100-00009D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58" name="Rectangle 157">
          <a:extLst>
            <a:ext uri="{FF2B5EF4-FFF2-40B4-BE49-F238E27FC236}">
              <a16:creationId xmlns="" xmlns:a16="http://schemas.microsoft.com/office/drawing/2014/main" id="{00000000-0008-0000-0100-00009E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59" name="Rectangle 158">
          <a:extLst>
            <a:ext uri="{FF2B5EF4-FFF2-40B4-BE49-F238E27FC236}">
              <a16:creationId xmlns="" xmlns:a16="http://schemas.microsoft.com/office/drawing/2014/main" id="{00000000-0008-0000-0100-00009F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60" name="Rectangle 159">
          <a:extLst>
            <a:ext uri="{FF2B5EF4-FFF2-40B4-BE49-F238E27FC236}">
              <a16:creationId xmlns="" xmlns:a16="http://schemas.microsoft.com/office/drawing/2014/main" id="{00000000-0008-0000-0100-0000A0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61" name="Rectangle 160">
          <a:extLst>
            <a:ext uri="{FF2B5EF4-FFF2-40B4-BE49-F238E27FC236}">
              <a16:creationId xmlns="" xmlns:a16="http://schemas.microsoft.com/office/drawing/2014/main" id="{00000000-0008-0000-0100-0000A1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62" name="Rectangle 161">
          <a:extLst>
            <a:ext uri="{FF2B5EF4-FFF2-40B4-BE49-F238E27FC236}">
              <a16:creationId xmlns="" xmlns:a16="http://schemas.microsoft.com/office/drawing/2014/main" id="{00000000-0008-0000-0100-0000A2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63" name="Rectangle 162">
          <a:extLst>
            <a:ext uri="{FF2B5EF4-FFF2-40B4-BE49-F238E27FC236}">
              <a16:creationId xmlns="" xmlns:a16="http://schemas.microsoft.com/office/drawing/2014/main" id="{00000000-0008-0000-0100-0000A3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64" name="Rectangle 163">
          <a:extLst>
            <a:ext uri="{FF2B5EF4-FFF2-40B4-BE49-F238E27FC236}">
              <a16:creationId xmlns="" xmlns:a16="http://schemas.microsoft.com/office/drawing/2014/main" id="{00000000-0008-0000-0100-0000A4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65" name="Rectangle 164">
          <a:extLst>
            <a:ext uri="{FF2B5EF4-FFF2-40B4-BE49-F238E27FC236}">
              <a16:creationId xmlns="" xmlns:a16="http://schemas.microsoft.com/office/drawing/2014/main" id="{00000000-0008-0000-0100-0000A5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66" name="Rectangle 165">
          <a:extLst>
            <a:ext uri="{FF2B5EF4-FFF2-40B4-BE49-F238E27FC236}">
              <a16:creationId xmlns="" xmlns:a16="http://schemas.microsoft.com/office/drawing/2014/main" id="{00000000-0008-0000-0100-0000A6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67" name="Rectangle 166">
          <a:extLst>
            <a:ext uri="{FF2B5EF4-FFF2-40B4-BE49-F238E27FC236}">
              <a16:creationId xmlns="" xmlns:a16="http://schemas.microsoft.com/office/drawing/2014/main" id="{00000000-0008-0000-0100-0000A7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68" name="Rectangle 167">
          <a:extLst>
            <a:ext uri="{FF2B5EF4-FFF2-40B4-BE49-F238E27FC236}">
              <a16:creationId xmlns="" xmlns:a16="http://schemas.microsoft.com/office/drawing/2014/main" id="{00000000-0008-0000-0100-0000A8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69" name="Rectangle 168">
          <a:extLst>
            <a:ext uri="{FF2B5EF4-FFF2-40B4-BE49-F238E27FC236}">
              <a16:creationId xmlns="" xmlns:a16="http://schemas.microsoft.com/office/drawing/2014/main" id="{00000000-0008-0000-0100-0000A9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70" name="Rectangle 169">
          <a:extLst>
            <a:ext uri="{FF2B5EF4-FFF2-40B4-BE49-F238E27FC236}">
              <a16:creationId xmlns="" xmlns:a16="http://schemas.microsoft.com/office/drawing/2014/main" id="{00000000-0008-0000-0100-0000AA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71" name="Rectangle 170">
          <a:extLst>
            <a:ext uri="{FF2B5EF4-FFF2-40B4-BE49-F238E27FC236}">
              <a16:creationId xmlns="" xmlns:a16="http://schemas.microsoft.com/office/drawing/2014/main" id="{00000000-0008-0000-0100-0000AB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72" name="Rectangle 171">
          <a:extLst>
            <a:ext uri="{FF2B5EF4-FFF2-40B4-BE49-F238E27FC236}">
              <a16:creationId xmlns="" xmlns:a16="http://schemas.microsoft.com/office/drawing/2014/main" id="{00000000-0008-0000-0100-0000AC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73" name="Rectangle 172">
          <a:extLst>
            <a:ext uri="{FF2B5EF4-FFF2-40B4-BE49-F238E27FC236}">
              <a16:creationId xmlns="" xmlns:a16="http://schemas.microsoft.com/office/drawing/2014/main" id="{00000000-0008-0000-0100-0000AD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74" name="Rectangle 173">
          <a:extLst>
            <a:ext uri="{FF2B5EF4-FFF2-40B4-BE49-F238E27FC236}">
              <a16:creationId xmlns="" xmlns:a16="http://schemas.microsoft.com/office/drawing/2014/main" id="{00000000-0008-0000-0100-0000AE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75" name="Rectangle 174">
          <a:extLst>
            <a:ext uri="{FF2B5EF4-FFF2-40B4-BE49-F238E27FC236}">
              <a16:creationId xmlns="" xmlns:a16="http://schemas.microsoft.com/office/drawing/2014/main" id="{00000000-0008-0000-0100-0000AF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76" name="Rectangle 175">
          <a:extLst>
            <a:ext uri="{FF2B5EF4-FFF2-40B4-BE49-F238E27FC236}">
              <a16:creationId xmlns="" xmlns:a16="http://schemas.microsoft.com/office/drawing/2014/main" id="{00000000-0008-0000-0100-0000B0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77" name="Rectangle 176">
          <a:extLst>
            <a:ext uri="{FF2B5EF4-FFF2-40B4-BE49-F238E27FC236}">
              <a16:creationId xmlns="" xmlns:a16="http://schemas.microsoft.com/office/drawing/2014/main" id="{00000000-0008-0000-0100-0000B1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78" name="Rectangle 177">
          <a:extLst>
            <a:ext uri="{FF2B5EF4-FFF2-40B4-BE49-F238E27FC236}">
              <a16:creationId xmlns="" xmlns:a16="http://schemas.microsoft.com/office/drawing/2014/main" id="{00000000-0008-0000-0100-0000B2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79" name="Rectangle 178">
          <a:extLst>
            <a:ext uri="{FF2B5EF4-FFF2-40B4-BE49-F238E27FC236}">
              <a16:creationId xmlns="" xmlns:a16="http://schemas.microsoft.com/office/drawing/2014/main" id="{00000000-0008-0000-0100-0000B3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80" name="Rectangle 179">
          <a:extLst>
            <a:ext uri="{FF2B5EF4-FFF2-40B4-BE49-F238E27FC236}">
              <a16:creationId xmlns="" xmlns:a16="http://schemas.microsoft.com/office/drawing/2014/main" id="{00000000-0008-0000-0100-0000B4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81" name="Rectangle 180">
          <a:extLst>
            <a:ext uri="{FF2B5EF4-FFF2-40B4-BE49-F238E27FC236}">
              <a16:creationId xmlns="" xmlns:a16="http://schemas.microsoft.com/office/drawing/2014/main" id="{00000000-0008-0000-0100-0000B5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82" name="Rectangle 181">
          <a:extLst>
            <a:ext uri="{FF2B5EF4-FFF2-40B4-BE49-F238E27FC236}">
              <a16:creationId xmlns="" xmlns:a16="http://schemas.microsoft.com/office/drawing/2014/main" id="{00000000-0008-0000-0100-0000B6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83" name="Rectangle 182">
          <a:extLst>
            <a:ext uri="{FF2B5EF4-FFF2-40B4-BE49-F238E27FC236}">
              <a16:creationId xmlns="" xmlns:a16="http://schemas.microsoft.com/office/drawing/2014/main" id="{00000000-0008-0000-0100-0000B7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84" name="Rectangle 183">
          <a:extLst>
            <a:ext uri="{FF2B5EF4-FFF2-40B4-BE49-F238E27FC236}">
              <a16:creationId xmlns="" xmlns:a16="http://schemas.microsoft.com/office/drawing/2014/main" id="{00000000-0008-0000-0100-0000B8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85" name="Rectangle 184">
          <a:extLst>
            <a:ext uri="{FF2B5EF4-FFF2-40B4-BE49-F238E27FC236}">
              <a16:creationId xmlns="" xmlns:a16="http://schemas.microsoft.com/office/drawing/2014/main" id="{00000000-0008-0000-0100-0000B9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86" name="Rectangle 185">
          <a:extLst>
            <a:ext uri="{FF2B5EF4-FFF2-40B4-BE49-F238E27FC236}">
              <a16:creationId xmlns="" xmlns:a16="http://schemas.microsoft.com/office/drawing/2014/main" id="{00000000-0008-0000-0100-0000BA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87" name="Rectangle 186">
          <a:extLst>
            <a:ext uri="{FF2B5EF4-FFF2-40B4-BE49-F238E27FC236}">
              <a16:creationId xmlns="" xmlns:a16="http://schemas.microsoft.com/office/drawing/2014/main" id="{00000000-0008-0000-0100-0000BB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88" name="Rectangle 187">
          <a:extLst>
            <a:ext uri="{FF2B5EF4-FFF2-40B4-BE49-F238E27FC236}">
              <a16:creationId xmlns="" xmlns:a16="http://schemas.microsoft.com/office/drawing/2014/main" id="{00000000-0008-0000-0100-0000BC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89" name="Rectangle 188">
          <a:extLst>
            <a:ext uri="{FF2B5EF4-FFF2-40B4-BE49-F238E27FC236}">
              <a16:creationId xmlns="" xmlns:a16="http://schemas.microsoft.com/office/drawing/2014/main" id="{00000000-0008-0000-0100-0000BD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90" name="Rectangle 189">
          <a:extLst>
            <a:ext uri="{FF2B5EF4-FFF2-40B4-BE49-F238E27FC236}">
              <a16:creationId xmlns="" xmlns:a16="http://schemas.microsoft.com/office/drawing/2014/main" id="{00000000-0008-0000-0100-0000BE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91" name="Rectangle 190">
          <a:extLst>
            <a:ext uri="{FF2B5EF4-FFF2-40B4-BE49-F238E27FC236}">
              <a16:creationId xmlns="" xmlns:a16="http://schemas.microsoft.com/office/drawing/2014/main" id="{00000000-0008-0000-0100-0000BF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92" name="Rectangle 191">
          <a:extLst>
            <a:ext uri="{FF2B5EF4-FFF2-40B4-BE49-F238E27FC236}">
              <a16:creationId xmlns="" xmlns:a16="http://schemas.microsoft.com/office/drawing/2014/main" id="{00000000-0008-0000-0100-0000C0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93" name="Rectangle 192">
          <a:extLst>
            <a:ext uri="{FF2B5EF4-FFF2-40B4-BE49-F238E27FC236}">
              <a16:creationId xmlns="" xmlns:a16="http://schemas.microsoft.com/office/drawing/2014/main" id="{00000000-0008-0000-0100-0000C1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94" name="Rectangle 193">
          <a:extLst>
            <a:ext uri="{FF2B5EF4-FFF2-40B4-BE49-F238E27FC236}">
              <a16:creationId xmlns="" xmlns:a16="http://schemas.microsoft.com/office/drawing/2014/main" id="{00000000-0008-0000-0100-0000C2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95" name="Rectangle 194">
          <a:extLst>
            <a:ext uri="{FF2B5EF4-FFF2-40B4-BE49-F238E27FC236}">
              <a16:creationId xmlns="" xmlns:a16="http://schemas.microsoft.com/office/drawing/2014/main" id="{00000000-0008-0000-0100-0000C3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96" name="Rectangle 195">
          <a:extLst>
            <a:ext uri="{FF2B5EF4-FFF2-40B4-BE49-F238E27FC236}">
              <a16:creationId xmlns="" xmlns:a16="http://schemas.microsoft.com/office/drawing/2014/main" id="{00000000-0008-0000-0100-0000C4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97" name="Rectangle 196">
          <a:extLst>
            <a:ext uri="{FF2B5EF4-FFF2-40B4-BE49-F238E27FC236}">
              <a16:creationId xmlns="" xmlns:a16="http://schemas.microsoft.com/office/drawing/2014/main" id="{00000000-0008-0000-0100-0000C5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98" name="Rectangle 197">
          <a:extLst>
            <a:ext uri="{FF2B5EF4-FFF2-40B4-BE49-F238E27FC236}">
              <a16:creationId xmlns="" xmlns:a16="http://schemas.microsoft.com/office/drawing/2014/main" id="{00000000-0008-0000-0100-0000C6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199" name="Rectangle 198">
          <a:extLst>
            <a:ext uri="{FF2B5EF4-FFF2-40B4-BE49-F238E27FC236}">
              <a16:creationId xmlns="" xmlns:a16="http://schemas.microsoft.com/office/drawing/2014/main" id="{00000000-0008-0000-0100-0000C7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00" name="Rectangle 199">
          <a:extLst>
            <a:ext uri="{FF2B5EF4-FFF2-40B4-BE49-F238E27FC236}">
              <a16:creationId xmlns="" xmlns:a16="http://schemas.microsoft.com/office/drawing/2014/main" id="{00000000-0008-0000-0100-0000C8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01" name="Rectangle 200">
          <a:extLst>
            <a:ext uri="{FF2B5EF4-FFF2-40B4-BE49-F238E27FC236}">
              <a16:creationId xmlns="" xmlns:a16="http://schemas.microsoft.com/office/drawing/2014/main" id="{00000000-0008-0000-0100-0000C9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02" name="Rectangle 201">
          <a:extLst>
            <a:ext uri="{FF2B5EF4-FFF2-40B4-BE49-F238E27FC236}">
              <a16:creationId xmlns="" xmlns:a16="http://schemas.microsoft.com/office/drawing/2014/main" id="{00000000-0008-0000-0100-0000CA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03" name="Rectangle 202">
          <a:extLst>
            <a:ext uri="{FF2B5EF4-FFF2-40B4-BE49-F238E27FC236}">
              <a16:creationId xmlns="" xmlns:a16="http://schemas.microsoft.com/office/drawing/2014/main" id="{00000000-0008-0000-0100-0000CB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04" name="Rectangle 203">
          <a:extLst>
            <a:ext uri="{FF2B5EF4-FFF2-40B4-BE49-F238E27FC236}">
              <a16:creationId xmlns="" xmlns:a16="http://schemas.microsoft.com/office/drawing/2014/main" id="{00000000-0008-0000-0100-0000CC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05" name="Rectangle 204">
          <a:extLst>
            <a:ext uri="{FF2B5EF4-FFF2-40B4-BE49-F238E27FC236}">
              <a16:creationId xmlns="" xmlns:a16="http://schemas.microsoft.com/office/drawing/2014/main" id="{00000000-0008-0000-0100-0000CD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06" name="Rectangle 205">
          <a:extLst>
            <a:ext uri="{FF2B5EF4-FFF2-40B4-BE49-F238E27FC236}">
              <a16:creationId xmlns="" xmlns:a16="http://schemas.microsoft.com/office/drawing/2014/main" id="{00000000-0008-0000-0100-0000CE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07" name="Rectangle 206">
          <a:extLst>
            <a:ext uri="{FF2B5EF4-FFF2-40B4-BE49-F238E27FC236}">
              <a16:creationId xmlns="" xmlns:a16="http://schemas.microsoft.com/office/drawing/2014/main" id="{00000000-0008-0000-0100-0000CF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08" name="Rectangle 207">
          <a:extLst>
            <a:ext uri="{FF2B5EF4-FFF2-40B4-BE49-F238E27FC236}">
              <a16:creationId xmlns="" xmlns:a16="http://schemas.microsoft.com/office/drawing/2014/main" id="{00000000-0008-0000-0100-0000D0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09" name="Rectangle 208">
          <a:extLst>
            <a:ext uri="{FF2B5EF4-FFF2-40B4-BE49-F238E27FC236}">
              <a16:creationId xmlns="" xmlns:a16="http://schemas.microsoft.com/office/drawing/2014/main" id="{00000000-0008-0000-0100-0000D1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10" name="Rectangle 209">
          <a:extLst>
            <a:ext uri="{FF2B5EF4-FFF2-40B4-BE49-F238E27FC236}">
              <a16:creationId xmlns="" xmlns:a16="http://schemas.microsoft.com/office/drawing/2014/main" id="{00000000-0008-0000-0100-0000D2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11" name="Rectangle 210">
          <a:extLst>
            <a:ext uri="{FF2B5EF4-FFF2-40B4-BE49-F238E27FC236}">
              <a16:creationId xmlns="" xmlns:a16="http://schemas.microsoft.com/office/drawing/2014/main" id="{00000000-0008-0000-0100-0000D3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12" name="Rectangle 211">
          <a:extLst>
            <a:ext uri="{FF2B5EF4-FFF2-40B4-BE49-F238E27FC236}">
              <a16:creationId xmlns="" xmlns:a16="http://schemas.microsoft.com/office/drawing/2014/main" id="{00000000-0008-0000-0100-0000D4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13" name="Rectangle 212">
          <a:extLst>
            <a:ext uri="{FF2B5EF4-FFF2-40B4-BE49-F238E27FC236}">
              <a16:creationId xmlns="" xmlns:a16="http://schemas.microsoft.com/office/drawing/2014/main" id="{00000000-0008-0000-0100-0000D5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14" name="Rectangle 213">
          <a:extLst>
            <a:ext uri="{FF2B5EF4-FFF2-40B4-BE49-F238E27FC236}">
              <a16:creationId xmlns="" xmlns:a16="http://schemas.microsoft.com/office/drawing/2014/main" id="{00000000-0008-0000-0100-0000D6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15" name="Rectangle 214">
          <a:extLst>
            <a:ext uri="{FF2B5EF4-FFF2-40B4-BE49-F238E27FC236}">
              <a16:creationId xmlns="" xmlns:a16="http://schemas.microsoft.com/office/drawing/2014/main" id="{00000000-0008-0000-0100-0000D7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16" name="Rectangle 215">
          <a:extLst>
            <a:ext uri="{FF2B5EF4-FFF2-40B4-BE49-F238E27FC236}">
              <a16:creationId xmlns="" xmlns:a16="http://schemas.microsoft.com/office/drawing/2014/main" id="{00000000-0008-0000-0100-0000D8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17" name="Rectangle 216">
          <a:extLst>
            <a:ext uri="{FF2B5EF4-FFF2-40B4-BE49-F238E27FC236}">
              <a16:creationId xmlns="" xmlns:a16="http://schemas.microsoft.com/office/drawing/2014/main" id="{00000000-0008-0000-0100-0000D9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18" name="Rectangle 217">
          <a:extLst>
            <a:ext uri="{FF2B5EF4-FFF2-40B4-BE49-F238E27FC236}">
              <a16:creationId xmlns="" xmlns:a16="http://schemas.microsoft.com/office/drawing/2014/main" id="{00000000-0008-0000-0100-0000DA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19" name="Rectangle 218">
          <a:extLst>
            <a:ext uri="{FF2B5EF4-FFF2-40B4-BE49-F238E27FC236}">
              <a16:creationId xmlns="" xmlns:a16="http://schemas.microsoft.com/office/drawing/2014/main" id="{00000000-0008-0000-0100-0000DB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20" name="Rectangle 219">
          <a:extLst>
            <a:ext uri="{FF2B5EF4-FFF2-40B4-BE49-F238E27FC236}">
              <a16:creationId xmlns="" xmlns:a16="http://schemas.microsoft.com/office/drawing/2014/main" id="{00000000-0008-0000-0100-0000DC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21" name="Rectangle 220">
          <a:extLst>
            <a:ext uri="{FF2B5EF4-FFF2-40B4-BE49-F238E27FC236}">
              <a16:creationId xmlns="" xmlns:a16="http://schemas.microsoft.com/office/drawing/2014/main" id="{00000000-0008-0000-0100-0000DD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22" name="Rectangle 221">
          <a:extLst>
            <a:ext uri="{FF2B5EF4-FFF2-40B4-BE49-F238E27FC236}">
              <a16:creationId xmlns="" xmlns:a16="http://schemas.microsoft.com/office/drawing/2014/main" id="{00000000-0008-0000-0100-0000DE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23" name="Rectangle 222">
          <a:extLst>
            <a:ext uri="{FF2B5EF4-FFF2-40B4-BE49-F238E27FC236}">
              <a16:creationId xmlns="" xmlns:a16="http://schemas.microsoft.com/office/drawing/2014/main" id="{00000000-0008-0000-0100-0000DF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24" name="Rectangle 223">
          <a:extLst>
            <a:ext uri="{FF2B5EF4-FFF2-40B4-BE49-F238E27FC236}">
              <a16:creationId xmlns="" xmlns:a16="http://schemas.microsoft.com/office/drawing/2014/main" id="{00000000-0008-0000-0100-0000E0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25" name="Rectangle 224">
          <a:extLst>
            <a:ext uri="{FF2B5EF4-FFF2-40B4-BE49-F238E27FC236}">
              <a16:creationId xmlns="" xmlns:a16="http://schemas.microsoft.com/office/drawing/2014/main" id="{00000000-0008-0000-0100-0000E1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26" name="Rectangle 225">
          <a:extLst>
            <a:ext uri="{FF2B5EF4-FFF2-40B4-BE49-F238E27FC236}">
              <a16:creationId xmlns="" xmlns:a16="http://schemas.microsoft.com/office/drawing/2014/main" id="{00000000-0008-0000-0100-0000E2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27" name="Rectangle 226">
          <a:extLst>
            <a:ext uri="{FF2B5EF4-FFF2-40B4-BE49-F238E27FC236}">
              <a16:creationId xmlns="" xmlns:a16="http://schemas.microsoft.com/office/drawing/2014/main" id="{00000000-0008-0000-0100-0000E3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28" name="Rectangle 227">
          <a:extLst>
            <a:ext uri="{FF2B5EF4-FFF2-40B4-BE49-F238E27FC236}">
              <a16:creationId xmlns="" xmlns:a16="http://schemas.microsoft.com/office/drawing/2014/main" id="{00000000-0008-0000-0100-0000E4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29" name="Rectangle 228">
          <a:extLst>
            <a:ext uri="{FF2B5EF4-FFF2-40B4-BE49-F238E27FC236}">
              <a16:creationId xmlns="" xmlns:a16="http://schemas.microsoft.com/office/drawing/2014/main" id="{00000000-0008-0000-0100-0000E5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30" name="Rectangle 229">
          <a:extLst>
            <a:ext uri="{FF2B5EF4-FFF2-40B4-BE49-F238E27FC236}">
              <a16:creationId xmlns="" xmlns:a16="http://schemas.microsoft.com/office/drawing/2014/main" id="{00000000-0008-0000-0100-0000E6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31" name="Rectangle 230">
          <a:extLst>
            <a:ext uri="{FF2B5EF4-FFF2-40B4-BE49-F238E27FC236}">
              <a16:creationId xmlns="" xmlns:a16="http://schemas.microsoft.com/office/drawing/2014/main" id="{00000000-0008-0000-0100-0000E7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32" name="Rectangle 231">
          <a:extLst>
            <a:ext uri="{FF2B5EF4-FFF2-40B4-BE49-F238E27FC236}">
              <a16:creationId xmlns="" xmlns:a16="http://schemas.microsoft.com/office/drawing/2014/main" id="{00000000-0008-0000-0100-0000E8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33" name="Rectangle 232">
          <a:extLst>
            <a:ext uri="{FF2B5EF4-FFF2-40B4-BE49-F238E27FC236}">
              <a16:creationId xmlns="" xmlns:a16="http://schemas.microsoft.com/office/drawing/2014/main" id="{00000000-0008-0000-0100-0000E9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34" name="Rectangle 233">
          <a:extLst>
            <a:ext uri="{FF2B5EF4-FFF2-40B4-BE49-F238E27FC236}">
              <a16:creationId xmlns="" xmlns:a16="http://schemas.microsoft.com/office/drawing/2014/main" id="{00000000-0008-0000-0100-0000EA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35" name="Rectangle 234">
          <a:extLst>
            <a:ext uri="{FF2B5EF4-FFF2-40B4-BE49-F238E27FC236}">
              <a16:creationId xmlns="" xmlns:a16="http://schemas.microsoft.com/office/drawing/2014/main" id="{00000000-0008-0000-0100-0000EB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36" name="Rectangle 235">
          <a:extLst>
            <a:ext uri="{FF2B5EF4-FFF2-40B4-BE49-F238E27FC236}">
              <a16:creationId xmlns="" xmlns:a16="http://schemas.microsoft.com/office/drawing/2014/main" id="{00000000-0008-0000-0100-0000EC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37" name="Rectangle 236">
          <a:extLst>
            <a:ext uri="{FF2B5EF4-FFF2-40B4-BE49-F238E27FC236}">
              <a16:creationId xmlns="" xmlns:a16="http://schemas.microsoft.com/office/drawing/2014/main" id="{00000000-0008-0000-0100-0000ED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38" name="Rectangle 237">
          <a:extLst>
            <a:ext uri="{FF2B5EF4-FFF2-40B4-BE49-F238E27FC236}">
              <a16:creationId xmlns="" xmlns:a16="http://schemas.microsoft.com/office/drawing/2014/main" id="{00000000-0008-0000-0100-0000EE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39" name="Rectangle 238">
          <a:extLst>
            <a:ext uri="{FF2B5EF4-FFF2-40B4-BE49-F238E27FC236}">
              <a16:creationId xmlns="" xmlns:a16="http://schemas.microsoft.com/office/drawing/2014/main" id="{00000000-0008-0000-0100-0000EF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40" name="Rectangle 239">
          <a:extLst>
            <a:ext uri="{FF2B5EF4-FFF2-40B4-BE49-F238E27FC236}">
              <a16:creationId xmlns="" xmlns:a16="http://schemas.microsoft.com/office/drawing/2014/main" id="{00000000-0008-0000-0100-0000F0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41" name="Rectangle 240">
          <a:extLst>
            <a:ext uri="{FF2B5EF4-FFF2-40B4-BE49-F238E27FC236}">
              <a16:creationId xmlns="" xmlns:a16="http://schemas.microsoft.com/office/drawing/2014/main" id="{00000000-0008-0000-0100-0000F1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42" name="Rectangle 241">
          <a:extLst>
            <a:ext uri="{FF2B5EF4-FFF2-40B4-BE49-F238E27FC236}">
              <a16:creationId xmlns="" xmlns:a16="http://schemas.microsoft.com/office/drawing/2014/main" id="{00000000-0008-0000-0100-0000F2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43" name="Rectangle 242">
          <a:extLst>
            <a:ext uri="{FF2B5EF4-FFF2-40B4-BE49-F238E27FC236}">
              <a16:creationId xmlns="" xmlns:a16="http://schemas.microsoft.com/office/drawing/2014/main" id="{00000000-0008-0000-0100-0000F3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44" name="Rectangle 243">
          <a:extLst>
            <a:ext uri="{FF2B5EF4-FFF2-40B4-BE49-F238E27FC236}">
              <a16:creationId xmlns="" xmlns:a16="http://schemas.microsoft.com/office/drawing/2014/main" id="{00000000-0008-0000-0100-0000F4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45" name="Rectangle 244">
          <a:extLst>
            <a:ext uri="{FF2B5EF4-FFF2-40B4-BE49-F238E27FC236}">
              <a16:creationId xmlns="" xmlns:a16="http://schemas.microsoft.com/office/drawing/2014/main" id="{00000000-0008-0000-0100-0000F5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46" name="Rectangle 245">
          <a:extLst>
            <a:ext uri="{FF2B5EF4-FFF2-40B4-BE49-F238E27FC236}">
              <a16:creationId xmlns="" xmlns:a16="http://schemas.microsoft.com/office/drawing/2014/main" id="{00000000-0008-0000-0100-0000F6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47" name="Rectangle 246">
          <a:extLst>
            <a:ext uri="{FF2B5EF4-FFF2-40B4-BE49-F238E27FC236}">
              <a16:creationId xmlns="" xmlns:a16="http://schemas.microsoft.com/office/drawing/2014/main" id="{00000000-0008-0000-0100-0000F7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48" name="Rectangle 247">
          <a:extLst>
            <a:ext uri="{FF2B5EF4-FFF2-40B4-BE49-F238E27FC236}">
              <a16:creationId xmlns="" xmlns:a16="http://schemas.microsoft.com/office/drawing/2014/main" id="{00000000-0008-0000-0100-0000F8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49" name="Rectangle 248">
          <a:extLst>
            <a:ext uri="{FF2B5EF4-FFF2-40B4-BE49-F238E27FC236}">
              <a16:creationId xmlns="" xmlns:a16="http://schemas.microsoft.com/office/drawing/2014/main" id="{00000000-0008-0000-0100-0000F9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50" name="Rectangle 249">
          <a:extLst>
            <a:ext uri="{FF2B5EF4-FFF2-40B4-BE49-F238E27FC236}">
              <a16:creationId xmlns="" xmlns:a16="http://schemas.microsoft.com/office/drawing/2014/main" id="{00000000-0008-0000-0100-0000FA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51" name="Rectangle 250">
          <a:extLst>
            <a:ext uri="{FF2B5EF4-FFF2-40B4-BE49-F238E27FC236}">
              <a16:creationId xmlns="" xmlns:a16="http://schemas.microsoft.com/office/drawing/2014/main" id="{00000000-0008-0000-0100-0000FB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52" name="Rectangle 251">
          <a:extLst>
            <a:ext uri="{FF2B5EF4-FFF2-40B4-BE49-F238E27FC236}">
              <a16:creationId xmlns="" xmlns:a16="http://schemas.microsoft.com/office/drawing/2014/main" id="{00000000-0008-0000-0100-0000FC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53" name="Rectangle 252">
          <a:extLst>
            <a:ext uri="{FF2B5EF4-FFF2-40B4-BE49-F238E27FC236}">
              <a16:creationId xmlns="" xmlns:a16="http://schemas.microsoft.com/office/drawing/2014/main" id="{00000000-0008-0000-0100-0000FD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54" name="Rectangle 253">
          <a:extLst>
            <a:ext uri="{FF2B5EF4-FFF2-40B4-BE49-F238E27FC236}">
              <a16:creationId xmlns="" xmlns:a16="http://schemas.microsoft.com/office/drawing/2014/main" id="{00000000-0008-0000-0100-0000FE00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55" name="Rectangle 254">
          <a:extLst>
            <a:ext uri="{FF2B5EF4-FFF2-40B4-BE49-F238E27FC236}">
              <a16:creationId xmlns="" xmlns:a16="http://schemas.microsoft.com/office/drawing/2014/main" id="{00000000-0008-0000-0100-0000FF00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56" name="Rectangle 255">
          <a:extLst>
            <a:ext uri="{FF2B5EF4-FFF2-40B4-BE49-F238E27FC236}">
              <a16:creationId xmlns="" xmlns:a16="http://schemas.microsoft.com/office/drawing/2014/main" id="{00000000-0008-0000-0100-000000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57" name="Rectangle 256">
          <a:extLst>
            <a:ext uri="{FF2B5EF4-FFF2-40B4-BE49-F238E27FC236}">
              <a16:creationId xmlns="" xmlns:a16="http://schemas.microsoft.com/office/drawing/2014/main" id="{00000000-0008-0000-0100-000001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58" name="Rectangle 257">
          <a:extLst>
            <a:ext uri="{FF2B5EF4-FFF2-40B4-BE49-F238E27FC236}">
              <a16:creationId xmlns="" xmlns:a16="http://schemas.microsoft.com/office/drawing/2014/main" id="{00000000-0008-0000-0100-000002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59" name="Rectangle 258">
          <a:extLst>
            <a:ext uri="{FF2B5EF4-FFF2-40B4-BE49-F238E27FC236}">
              <a16:creationId xmlns="" xmlns:a16="http://schemas.microsoft.com/office/drawing/2014/main" id="{00000000-0008-0000-0100-000003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60" name="Rectangle 259">
          <a:extLst>
            <a:ext uri="{FF2B5EF4-FFF2-40B4-BE49-F238E27FC236}">
              <a16:creationId xmlns="" xmlns:a16="http://schemas.microsoft.com/office/drawing/2014/main" id="{00000000-0008-0000-0100-000004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61" name="Rectangle 260">
          <a:extLst>
            <a:ext uri="{FF2B5EF4-FFF2-40B4-BE49-F238E27FC236}">
              <a16:creationId xmlns="" xmlns:a16="http://schemas.microsoft.com/office/drawing/2014/main" id="{00000000-0008-0000-0100-000005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62" name="Rectangle 261">
          <a:extLst>
            <a:ext uri="{FF2B5EF4-FFF2-40B4-BE49-F238E27FC236}">
              <a16:creationId xmlns="" xmlns:a16="http://schemas.microsoft.com/office/drawing/2014/main" id="{00000000-0008-0000-0100-000006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63" name="Rectangle 262">
          <a:extLst>
            <a:ext uri="{FF2B5EF4-FFF2-40B4-BE49-F238E27FC236}">
              <a16:creationId xmlns="" xmlns:a16="http://schemas.microsoft.com/office/drawing/2014/main" id="{00000000-0008-0000-0100-000007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64" name="Rectangle 263">
          <a:extLst>
            <a:ext uri="{FF2B5EF4-FFF2-40B4-BE49-F238E27FC236}">
              <a16:creationId xmlns="" xmlns:a16="http://schemas.microsoft.com/office/drawing/2014/main" id="{00000000-0008-0000-0100-000008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65" name="Rectangle 264">
          <a:extLst>
            <a:ext uri="{FF2B5EF4-FFF2-40B4-BE49-F238E27FC236}">
              <a16:creationId xmlns="" xmlns:a16="http://schemas.microsoft.com/office/drawing/2014/main" id="{00000000-0008-0000-0100-000009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66" name="Rectangle 265">
          <a:extLst>
            <a:ext uri="{FF2B5EF4-FFF2-40B4-BE49-F238E27FC236}">
              <a16:creationId xmlns="" xmlns:a16="http://schemas.microsoft.com/office/drawing/2014/main" id="{00000000-0008-0000-0100-00000A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67" name="Rectangle 266">
          <a:extLst>
            <a:ext uri="{FF2B5EF4-FFF2-40B4-BE49-F238E27FC236}">
              <a16:creationId xmlns="" xmlns:a16="http://schemas.microsoft.com/office/drawing/2014/main" id="{00000000-0008-0000-0100-00000B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68" name="Rectangle 267">
          <a:extLst>
            <a:ext uri="{FF2B5EF4-FFF2-40B4-BE49-F238E27FC236}">
              <a16:creationId xmlns="" xmlns:a16="http://schemas.microsoft.com/office/drawing/2014/main" id="{00000000-0008-0000-0100-00000C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69" name="Rectangle 268">
          <a:extLst>
            <a:ext uri="{FF2B5EF4-FFF2-40B4-BE49-F238E27FC236}">
              <a16:creationId xmlns="" xmlns:a16="http://schemas.microsoft.com/office/drawing/2014/main" id="{00000000-0008-0000-0100-00000D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70" name="Rectangle 269">
          <a:extLst>
            <a:ext uri="{FF2B5EF4-FFF2-40B4-BE49-F238E27FC236}">
              <a16:creationId xmlns="" xmlns:a16="http://schemas.microsoft.com/office/drawing/2014/main" id="{00000000-0008-0000-0100-00000E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71" name="Rectangle 270">
          <a:extLst>
            <a:ext uri="{FF2B5EF4-FFF2-40B4-BE49-F238E27FC236}">
              <a16:creationId xmlns="" xmlns:a16="http://schemas.microsoft.com/office/drawing/2014/main" id="{00000000-0008-0000-0100-00000F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72" name="Rectangle 271">
          <a:extLst>
            <a:ext uri="{FF2B5EF4-FFF2-40B4-BE49-F238E27FC236}">
              <a16:creationId xmlns="" xmlns:a16="http://schemas.microsoft.com/office/drawing/2014/main" id="{00000000-0008-0000-0100-000010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73" name="Rectangle 272">
          <a:extLst>
            <a:ext uri="{FF2B5EF4-FFF2-40B4-BE49-F238E27FC236}">
              <a16:creationId xmlns="" xmlns:a16="http://schemas.microsoft.com/office/drawing/2014/main" id="{00000000-0008-0000-0100-000011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74" name="Rectangle 273">
          <a:extLst>
            <a:ext uri="{FF2B5EF4-FFF2-40B4-BE49-F238E27FC236}">
              <a16:creationId xmlns="" xmlns:a16="http://schemas.microsoft.com/office/drawing/2014/main" id="{00000000-0008-0000-0100-000012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75" name="Rectangle 274">
          <a:extLst>
            <a:ext uri="{FF2B5EF4-FFF2-40B4-BE49-F238E27FC236}">
              <a16:creationId xmlns="" xmlns:a16="http://schemas.microsoft.com/office/drawing/2014/main" id="{00000000-0008-0000-0100-000013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76" name="Rectangle 275">
          <a:extLst>
            <a:ext uri="{FF2B5EF4-FFF2-40B4-BE49-F238E27FC236}">
              <a16:creationId xmlns="" xmlns:a16="http://schemas.microsoft.com/office/drawing/2014/main" id="{00000000-0008-0000-0100-000014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77" name="Rectangle 276">
          <a:extLst>
            <a:ext uri="{FF2B5EF4-FFF2-40B4-BE49-F238E27FC236}">
              <a16:creationId xmlns="" xmlns:a16="http://schemas.microsoft.com/office/drawing/2014/main" id="{00000000-0008-0000-0100-000015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78" name="Rectangle 277">
          <a:extLst>
            <a:ext uri="{FF2B5EF4-FFF2-40B4-BE49-F238E27FC236}">
              <a16:creationId xmlns="" xmlns:a16="http://schemas.microsoft.com/office/drawing/2014/main" id="{00000000-0008-0000-0100-000016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79" name="Rectangle 278">
          <a:extLst>
            <a:ext uri="{FF2B5EF4-FFF2-40B4-BE49-F238E27FC236}">
              <a16:creationId xmlns="" xmlns:a16="http://schemas.microsoft.com/office/drawing/2014/main" id="{00000000-0008-0000-0100-000017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80" name="Rectangle 279">
          <a:extLst>
            <a:ext uri="{FF2B5EF4-FFF2-40B4-BE49-F238E27FC236}">
              <a16:creationId xmlns="" xmlns:a16="http://schemas.microsoft.com/office/drawing/2014/main" id="{00000000-0008-0000-0100-000018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81" name="Rectangle 280">
          <a:extLst>
            <a:ext uri="{FF2B5EF4-FFF2-40B4-BE49-F238E27FC236}">
              <a16:creationId xmlns="" xmlns:a16="http://schemas.microsoft.com/office/drawing/2014/main" id="{00000000-0008-0000-0100-000019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82" name="Rectangle 281">
          <a:extLst>
            <a:ext uri="{FF2B5EF4-FFF2-40B4-BE49-F238E27FC236}">
              <a16:creationId xmlns="" xmlns:a16="http://schemas.microsoft.com/office/drawing/2014/main" id="{00000000-0008-0000-0100-00001A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83" name="Rectangle 282">
          <a:extLst>
            <a:ext uri="{FF2B5EF4-FFF2-40B4-BE49-F238E27FC236}">
              <a16:creationId xmlns="" xmlns:a16="http://schemas.microsoft.com/office/drawing/2014/main" id="{00000000-0008-0000-0100-00001B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84" name="Rectangle 283">
          <a:extLst>
            <a:ext uri="{FF2B5EF4-FFF2-40B4-BE49-F238E27FC236}">
              <a16:creationId xmlns="" xmlns:a16="http://schemas.microsoft.com/office/drawing/2014/main" id="{00000000-0008-0000-0100-00001C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85" name="Rectangle 284">
          <a:extLst>
            <a:ext uri="{FF2B5EF4-FFF2-40B4-BE49-F238E27FC236}">
              <a16:creationId xmlns="" xmlns:a16="http://schemas.microsoft.com/office/drawing/2014/main" id="{00000000-0008-0000-0100-00001D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86" name="Rectangle 285">
          <a:extLst>
            <a:ext uri="{FF2B5EF4-FFF2-40B4-BE49-F238E27FC236}">
              <a16:creationId xmlns="" xmlns:a16="http://schemas.microsoft.com/office/drawing/2014/main" id="{00000000-0008-0000-0100-00001E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87" name="Rectangle 286">
          <a:extLst>
            <a:ext uri="{FF2B5EF4-FFF2-40B4-BE49-F238E27FC236}">
              <a16:creationId xmlns="" xmlns:a16="http://schemas.microsoft.com/office/drawing/2014/main" id="{00000000-0008-0000-0100-00001F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88" name="Rectangle 287">
          <a:extLst>
            <a:ext uri="{FF2B5EF4-FFF2-40B4-BE49-F238E27FC236}">
              <a16:creationId xmlns="" xmlns:a16="http://schemas.microsoft.com/office/drawing/2014/main" id="{00000000-0008-0000-0100-000020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89" name="Rectangle 288">
          <a:extLst>
            <a:ext uri="{FF2B5EF4-FFF2-40B4-BE49-F238E27FC236}">
              <a16:creationId xmlns="" xmlns:a16="http://schemas.microsoft.com/office/drawing/2014/main" id="{00000000-0008-0000-0100-000021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90" name="Rectangle 289">
          <a:extLst>
            <a:ext uri="{FF2B5EF4-FFF2-40B4-BE49-F238E27FC236}">
              <a16:creationId xmlns="" xmlns:a16="http://schemas.microsoft.com/office/drawing/2014/main" id="{00000000-0008-0000-0100-000022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91" name="Rectangle 290">
          <a:extLst>
            <a:ext uri="{FF2B5EF4-FFF2-40B4-BE49-F238E27FC236}">
              <a16:creationId xmlns="" xmlns:a16="http://schemas.microsoft.com/office/drawing/2014/main" id="{00000000-0008-0000-0100-000023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92" name="Rectangle 291">
          <a:extLst>
            <a:ext uri="{FF2B5EF4-FFF2-40B4-BE49-F238E27FC236}">
              <a16:creationId xmlns="" xmlns:a16="http://schemas.microsoft.com/office/drawing/2014/main" id="{00000000-0008-0000-0100-000024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93" name="Rectangle 292">
          <a:extLst>
            <a:ext uri="{FF2B5EF4-FFF2-40B4-BE49-F238E27FC236}">
              <a16:creationId xmlns="" xmlns:a16="http://schemas.microsoft.com/office/drawing/2014/main" id="{00000000-0008-0000-0100-000025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94" name="Rectangle 293">
          <a:extLst>
            <a:ext uri="{FF2B5EF4-FFF2-40B4-BE49-F238E27FC236}">
              <a16:creationId xmlns="" xmlns:a16="http://schemas.microsoft.com/office/drawing/2014/main" id="{00000000-0008-0000-0100-000026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95" name="Rectangle 294">
          <a:extLst>
            <a:ext uri="{FF2B5EF4-FFF2-40B4-BE49-F238E27FC236}">
              <a16:creationId xmlns="" xmlns:a16="http://schemas.microsoft.com/office/drawing/2014/main" id="{00000000-0008-0000-0100-000027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96" name="Rectangle 295">
          <a:extLst>
            <a:ext uri="{FF2B5EF4-FFF2-40B4-BE49-F238E27FC236}">
              <a16:creationId xmlns="" xmlns:a16="http://schemas.microsoft.com/office/drawing/2014/main" id="{00000000-0008-0000-0100-000028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97" name="Rectangle 296">
          <a:extLst>
            <a:ext uri="{FF2B5EF4-FFF2-40B4-BE49-F238E27FC236}">
              <a16:creationId xmlns="" xmlns:a16="http://schemas.microsoft.com/office/drawing/2014/main" id="{00000000-0008-0000-0100-000029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98" name="Rectangle 297">
          <a:extLst>
            <a:ext uri="{FF2B5EF4-FFF2-40B4-BE49-F238E27FC236}">
              <a16:creationId xmlns="" xmlns:a16="http://schemas.microsoft.com/office/drawing/2014/main" id="{00000000-0008-0000-0100-00002A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299" name="Rectangle 298">
          <a:extLst>
            <a:ext uri="{FF2B5EF4-FFF2-40B4-BE49-F238E27FC236}">
              <a16:creationId xmlns="" xmlns:a16="http://schemas.microsoft.com/office/drawing/2014/main" id="{00000000-0008-0000-0100-00002B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00" name="Rectangle 299">
          <a:extLst>
            <a:ext uri="{FF2B5EF4-FFF2-40B4-BE49-F238E27FC236}">
              <a16:creationId xmlns="" xmlns:a16="http://schemas.microsoft.com/office/drawing/2014/main" id="{00000000-0008-0000-0100-00002C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01" name="Rectangle 300">
          <a:extLst>
            <a:ext uri="{FF2B5EF4-FFF2-40B4-BE49-F238E27FC236}">
              <a16:creationId xmlns="" xmlns:a16="http://schemas.microsoft.com/office/drawing/2014/main" id="{00000000-0008-0000-0100-00002D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02" name="Rectangle 301">
          <a:extLst>
            <a:ext uri="{FF2B5EF4-FFF2-40B4-BE49-F238E27FC236}">
              <a16:creationId xmlns="" xmlns:a16="http://schemas.microsoft.com/office/drawing/2014/main" id="{00000000-0008-0000-0100-00002E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03" name="Rectangle 302">
          <a:extLst>
            <a:ext uri="{FF2B5EF4-FFF2-40B4-BE49-F238E27FC236}">
              <a16:creationId xmlns="" xmlns:a16="http://schemas.microsoft.com/office/drawing/2014/main" id="{00000000-0008-0000-0100-00002F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04" name="Rectangle 303">
          <a:extLst>
            <a:ext uri="{FF2B5EF4-FFF2-40B4-BE49-F238E27FC236}">
              <a16:creationId xmlns="" xmlns:a16="http://schemas.microsoft.com/office/drawing/2014/main" id="{00000000-0008-0000-0100-000030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05" name="Rectangle 304">
          <a:extLst>
            <a:ext uri="{FF2B5EF4-FFF2-40B4-BE49-F238E27FC236}">
              <a16:creationId xmlns="" xmlns:a16="http://schemas.microsoft.com/office/drawing/2014/main" id="{00000000-0008-0000-0100-000031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06" name="Rectangle 305">
          <a:extLst>
            <a:ext uri="{FF2B5EF4-FFF2-40B4-BE49-F238E27FC236}">
              <a16:creationId xmlns="" xmlns:a16="http://schemas.microsoft.com/office/drawing/2014/main" id="{00000000-0008-0000-0100-000032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07" name="Rectangle 306">
          <a:extLst>
            <a:ext uri="{FF2B5EF4-FFF2-40B4-BE49-F238E27FC236}">
              <a16:creationId xmlns="" xmlns:a16="http://schemas.microsoft.com/office/drawing/2014/main" id="{00000000-0008-0000-0100-000033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08" name="Rectangle 307">
          <a:extLst>
            <a:ext uri="{FF2B5EF4-FFF2-40B4-BE49-F238E27FC236}">
              <a16:creationId xmlns="" xmlns:a16="http://schemas.microsoft.com/office/drawing/2014/main" id="{00000000-0008-0000-0100-000034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09" name="Rectangle 308">
          <a:extLst>
            <a:ext uri="{FF2B5EF4-FFF2-40B4-BE49-F238E27FC236}">
              <a16:creationId xmlns="" xmlns:a16="http://schemas.microsoft.com/office/drawing/2014/main" id="{00000000-0008-0000-0100-000035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10" name="Rectangle 309">
          <a:extLst>
            <a:ext uri="{FF2B5EF4-FFF2-40B4-BE49-F238E27FC236}">
              <a16:creationId xmlns="" xmlns:a16="http://schemas.microsoft.com/office/drawing/2014/main" id="{00000000-0008-0000-0100-000036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11" name="Rectangle 310">
          <a:extLst>
            <a:ext uri="{FF2B5EF4-FFF2-40B4-BE49-F238E27FC236}">
              <a16:creationId xmlns="" xmlns:a16="http://schemas.microsoft.com/office/drawing/2014/main" id="{00000000-0008-0000-0100-000037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12" name="Rectangle 311">
          <a:extLst>
            <a:ext uri="{FF2B5EF4-FFF2-40B4-BE49-F238E27FC236}">
              <a16:creationId xmlns="" xmlns:a16="http://schemas.microsoft.com/office/drawing/2014/main" id="{00000000-0008-0000-0100-000038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13" name="Rectangle 312">
          <a:extLst>
            <a:ext uri="{FF2B5EF4-FFF2-40B4-BE49-F238E27FC236}">
              <a16:creationId xmlns="" xmlns:a16="http://schemas.microsoft.com/office/drawing/2014/main" id="{00000000-0008-0000-0100-000039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14" name="Rectangle 313">
          <a:extLst>
            <a:ext uri="{FF2B5EF4-FFF2-40B4-BE49-F238E27FC236}">
              <a16:creationId xmlns="" xmlns:a16="http://schemas.microsoft.com/office/drawing/2014/main" id="{00000000-0008-0000-0100-00003A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15" name="Rectangle 314">
          <a:extLst>
            <a:ext uri="{FF2B5EF4-FFF2-40B4-BE49-F238E27FC236}">
              <a16:creationId xmlns="" xmlns:a16="http://schemas.microsoft.com/office/drawing/2014/main" id="{00000000-0008-0000-0100-00003B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16" name="Rectangle 315">
          <a:extLst>
            <a:ext uri="{FF2B5EF4-FFF2-40B4-BE49-F238E27FC236}">
              <a16:creationId xmlns="" xmlns:a16="http://schemas.microsoft.com/office/drawing/2014/main" id="{00000000-0008-0000-0100-00003C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17" name="Rectangle 316">
          <a:extLst>
            <a:ext uri="{FF2B5EF4-FFF2-40B4-BE49-F238E27FC236}">
              <a16:creationId xmlns="" xmlns:a16="http://schemas.microsoft.com/office/drawing/2014/main" id="{00000000-0008-0000-0100-00003D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18" name="Rectangle 317">
          <a:extLst>
            <a:ext uri="{FF2B5EF4-FFF2-40B4-BE49-F238E27FC236}">
              <a16:creationId xmlns="" xmlns:a16="http://schemas.microsoft.com/office/drawing/2014/main" id="{00000000-0008-0000-0100-00003E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19" name="Rectangle 318">
          <a:extLst>
            <a:ext uri="{FF2B5EF4-FFF2-40B4-BE49-F238E27FC236}">
              <a16:creationId xmlns="" xmlns:a16="http://schemas.microsoft.com/office/drawing/2014/main" id="{00000000-0008-0000-0100-00003F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20" name="Rectangle 319">
          <a:extLst>
            <a:ext uri="{FF2B5EF4-FFF2-40B4-BE49-F238E27FC236}">
              <a16:creationId xmlns="" xmlns:a16="http://schemas.microsoft.com/office/drawing/2014/main" id="{00000000-0008-0000-0100-000040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21" name="Rectangle 320">
          <a:extLst>
            <a:ext uri="{FF2B5EF4-FFF2-40B4-BE49-F238E27FC236}">
              <a16:creationId xmlns="" xmlns:a16="http://schemas.microsoft.com/office/drawing/2014/main" id="{00000000-0008-0000-0100-000041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22" name="Rectangle 321">
          <a:extLst>
            <a:ext uri="{FF2B5EF4-FFF2-40B4-BE49-F238E27FC236}">
              <a16:creationId xmlns="" xmlns:a16="http://schemas.microsoft.com/office/drawing/2014/main" id="{00000000-0008-0000-0100-000042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23" name="Rectangle 322">
          <a:extLst>
            <a:ext uri="{FF2B5EF4-FFF2-40B4-BE49-F238E27FC236}">
              <a16:creationId xmlns="" xmlns:a16="http://schemas.microsoft.com/office/drawing/2014/main" id="{00000000-0008-0000-0100-000043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24" name="Rectangle 323">
          <a:extLst>
            <a:ext uri="{FF2B5EF4-FFF2-40B4-BE49-F238E27FC236}">
              <a16:creationId xmlns="" xmlns:a16="http://schemas.microsoft.com/office/drawing/2014/main" id="{00000000-0008-0000-0100-000044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25" name="Rectangle 324">
          <a:extLst>
            <a:ext uri="{FF2B5EF4-FFF2-40B4-BE49-F238E27FC236}">
              <a16:creationId xmlns="" xmlns:a16="http://schemas.microsoft.com/office/drawing/2014/main" id="{00000000-0008-0000-0100-000045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26" name="Rectangle 325">
          <a:extLst>
            <a:ext uri="{FF2B5EF4-FFF2-40B4-BE49-F238E27FC236}">
              <a16:creationId xmlns="" xmlns:a16="http://schemas.microsoft.com/office/drawing/2014/main" id="{00000000-0008-0000-0100-000046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27" name="Rectangle 326">
          <a:extLst>
            <a:ext uri="{FF2B5EF4-FFF2-40B4-BE49-F238E27FC236}">
              <a16:creationId xmlns="" xmlns:a16="http://schemas.microsoft.com/office/drawing/2014/main" id="{00000000-0008-0000-0100-000047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28" name="Rectangle 327">
          <a:extLst>
            <a:ext uri="{FF2B5EF4-FFF2-40B4-BE49-F238E27FC236}">
              <a16:creationId xmlns="" xmlns:a16="http://schemas.microsoft.com/office/drawing/2014/main" id="{00000000-0008-0000-0100-000048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29" name="Rectangle 328">
          <a:extLst>
            <a:ext uri="{FF2B5EF4-FFF2-40B4-BE49-F238E27FC236}">
              <a16:creationId xmlns="" xmlns:a16="http://schemas.microsoft.com/office/drawing/2014/main" id="{00000000-0008-0000-0100-000049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30" name="Rectangle 329">
          <a:extLst>
            <a:ext uri="{FF2B5EF4-FFF2-40B4-BE49-F238E27FC236}">
              <a16:creationId xmlns="" xmlns:a16="http://schemas.microsoft.com/office/drawing/2014/main" id="{00000000-0008-0000-0100-00004A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31" name="Rectangle 330">
          <a:extLst>
            <a:ext uri="{FF2B5EF4-FFF2-40B4-BE49-F238E27FC236}">
              <a16:creationId xmlns="" xmlns:a16="http://schemas.microsoft.com/office/drawing/2014/main" id="{00000000-0008-0000-0100-00004B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32" name="Rectangle 331">
          <a:extLst>
            <a:ext uri="{FF2B5EF4-FFF2-40B4-BE49-F238E27FC236}">
              <a16:creationId xmlns="" xmlns:a16="http://schemas.microsoft.com/office/drawing/2014/main" id="{00000000-0008-0000-0100-00004C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33" name="Rectangle 332">
          <a:extLst>
            <a:ext uri="{FF2B5EF4-FFF2-40B4-BE49-F238E27FC236}">
              <a16:creationId xmlns="" xmlns:a16="http://schemas.microsoft.com/office/drawing/2014/main" id="{00000000-0008-0000-0100-00004D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34" name="Rectangle 333">
          <a:extLst>
            <a:ext uri="{FF2B5EF4-FFF2-40B4-BE49-F238E27FC236}">
              <a16:creationId xmlns="" xmlns:a16="http://schemas.microsoft.com/office/drawing/2014/main" id="{00000000-0008-0000-0100-00004E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35" name="Rectangle 334">
          <a:extLst>
            <a:ext uri="{FF2B5EF4-FFF2-40B4-BE49-F238E27FC236}">
              <a16:creationId xmlns="" xmlns:a16="http://schemas.microsoft.com/office/drawing/2014/main" id="{00000000-0008-0000-0100-00004F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36" name="Rectangle 335">
          <a:extLst>
            <a:ext uri="{FF2B5EF4-FFF2-40B4-BE49-F238E27FC236}">
              <a16:creationId xmlns="" xmlns:a16="http://schemas.microsoft.com/office/drawing/2014/main" id="{00000000-0008-0000-0100-000050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37" name="Rectangle 336">
          <a:extLst>
            <a:ext uri="{FF2B5EF4-FFF2-40B4-BE49-F238E27FC236}">
              <a16:creationId xmlns="" xmlns:a16="http://schemas.microsoft.com/office/drawing/2014/main" id="{00000000-0008-0000-0100-000051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38" name="Rectangle 337">
          <a:extLst>
            <a:ext uri="{FF2B5EF4-FFF2-40B4-BE49-F238E27FC236}">
              <a16:creationId xmlns="" xmlns:a16="http://schemas.microsoft.com/office/drawing/2014/main" id="{00000000-0008-0000-0100-000052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39" name="Rectangle 338">
          <a:extLst>
            <a:ext uri="{FF2B5EF4-FFF2-40B4-BE49-F238E27FC236}">
              <a16:creationId xmlns="" xmlns:a16="http://schemas.microsoft.com/office/drawing/2014/main" id="{00000000-0008-0000-0100-000053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40" name="Rectangle 339">
          <a:extLst>
            <a:ext uri="{FF2B5EF4-FFF2-40B4-BE49-F238E27FC236}">
              <a16:creationId xmlns="" xmlns:a16="http://schemas.microsoft.com/office/drawing/2014/main" id="{00000000-0008-0000-0100-000054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41" name="Rectangle 340">
          <a:extLst>
            <a:ext uri="{FF2B5EF4-FFF2-40B4-BE49-F238E27FC236}">
              <a16:creationId xmlns="" xmlns:a16="http://schemas.microsoft.com/office/drawing/2014/main" id="{00000000-0008-0000-0100-000055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42" name="Rectangle 341">
          <a:extLst>
            <a:ext uri="{FF2B5EF4-FFF2-40B4-BE49-F238E27FC236}">
              <a16:creationId xmlns="" xmlns:a16="http://schemas.microsoft.com/office/drawing/2014/main" id="{00000000-0008-0000-0100-000056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43" name="Rectangle 342">
          <a:extLst>
            <a:ext uri="{FF2B5EF4-FFF2-40B4-BE49-F238E27FC236}">
              <a16:creationId xmlns="" xmlns:a16="http://schemas.microsoft.com/office/drawing/2014/main" id="{00000000-0008-0000-0100-000057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44" name="Rectangle 343">
          <a:extLst>
            <a:ext uri="{FF2B5EF4-FFF2-40B4-BE49-F238E27FC236}">
              <a16:creationId xmlns="" xmlns:a16="http://schemas.microsoft.com/office/drawing/2014/main" id="{00000000-0008-0000-0100-000058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45" name="Rectangle 344">
          <a:extLst>
            <a:ext uri="{FF2B5EF4-FFF2-40B4-BE49-F238E27FC236}">
              <a16:creationId xmlns="" xmlns:a16="http://schemas.microsoft.com/office/drawing/2014/main" id="{00000000-0008-0000-0100-000059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46" name="Rectangle 345">
          <a:extLst>
            <a:ext uri="{FF2B5EF4-FFF2-40B4-BE49-F238E27FC236}">
              <a16:creationId xmlns="" xmlns:a16="http://schemas.microsoft.com/office/drawing/2014/main" id="{00000000-0008-0000-0100-00005A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47" name="Rectangle 346">
          <a:extLst>
            <a:ext uri="{FF2B5EF4-FFF2-40B4-BE49-F238E27FC236}">
              <a16:creationId xmlns="" xmlns:a16="http://schemas.microsoft.com/office/drawing/2014/main" id="{00000000-0008-0000-0100-00005B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48" name="Rectangle 347">
          <a:extLst>
            <a:ext uri="{FF2B5EF4-FFF2-40B4-BE49-F238E27FC236}">
              <a16:creationId xmlns="" xmlns:a16="http://schemas.microsoft.com/office/drawing/2014/main" id="{00000000-0008-0000-0100-00005C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49" name="Rectangle 348">
          <a:extLst>
            <a:ext uri="{FF2B5EF4-FFF2-40B4-BE49-F238E27FC236}">
              <a16:creationId xmlns="" xmlns:a16="http://schemas.microsoft.com/office/drawing/2014/main" id="{00000000-0008-0000-0100-00005D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50" name="Rectangle 349">
          <a:extLst>
            <a:ext uri="{FF2B5EF4-FFF2-40B4-BE49-F238E27FC236}">
              <a16:creationId xmlns="" xmlns:a16="http://schemas.microsoft.com/office/drawing/2014/main" id="{00000000-0008-0000-0100-00005E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51" name="Rectangle 350">
          <a:extLst>
            <a:ext uri="{FF2B5EF4-FFF2-40B4-BE49-F238E27FC236}">
              <a16:creationId xmlns="" xmlns:a16="http://schemas.microsoft.com/office/drawing/2014/main" id="{00000000-0008-0000-0100-00005F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52" name="Rectangle 351">
          <a:extLst>
            <a:ext uri="{FF2B5EF4-FFF2-40B4-BE49-F238E27FC236}">
              <a16:creationId xmlns="" xmlns:a16="http://schemas.microsoft.com/office/drawing/2014/main" id="{00000000-0008-0000-0100-000060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53" name="Rectangle 352">
          <a:extLst>
            <a:ext uri="{FF2B5EF4-FFF2-40B4-BE49-F238E27FC236}">
              <a16:creationId xmlns="" xmlns:a16="http://schemas.microsoft.com/office/drawing/2014/main" id="{00000000-0008-0000-0100-000061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54" name="Rectangle 353">
          <a:extLst>
            <a:ext uri="{FF2B5EF4-FFF2-40B4-BE49-F238E27FC236}">
              <a16:creationId xmlns="" xmlns:a16="http://schemas.microsoft.com/office/drawing/2014/main" id="{00000000-0008-0000-0100-000062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55" name="Rectangle 354">
          <a:extLst>
            <a:ext uri="{FF2B5EF4-FFF2-40B4-BE49-F238E27FC236}">
              <a16:creationId xmlns="" xmlns:a16="http://schemas.microsoft.com/office/drawing/2014/main" id="{00000000-0008-0000-0100-000063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56" name="Rectangle 355">
          <a:extLst>
            <a:ext uri="{FF2B5EF4-FFF2-40B4-BE49-F238E27FC236}">
              <a16:creationId xmlns="" xmlns:a16="http://schemas.microsoft.com/office/drawing/2014/main" id="{00000000-0008-0000-0100-000064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57" name="Rectangle 356">
          <a:extLst>
            <a:ext uri="{FF2B5EF4-FFF2-40B4-BE49-F238E27FC236}">
              <a16:creationId xmlns="" xmlns:a16="http://schemas.microsoft.com/office/drawing/2014/main" id="{00000000-0008-0000-0100-000065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58" name="Rectangle 357">
          <a:extLst>
            <a:ext uri="{FF2B5EF4-FFF2-40B4-BE49-F238E27FC236}">
              <a16:creationId xmlns="" xmlns:a16="http://schemas.microsoft.com/office/drawing/2014/main" id="{00000000-0008-0000-0100-000066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59" name="Rectangle 358">
          <a:extLst>
            <a:ext uri="{FF2B5EF4-FFF2-40B4-BE49-F238E27FC236}">
              <a16:creationId xmlns="" xmlns:a16="http://schemas.microsoft.com/office/drawing/2014/main" id="{00000000-0008-0000-0100-000067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60" name="Rectangle 359">
          <a:extLst>
            <a:ext uri="{FF2B5EF4-FFF2-40B4-BE49-F238E27FC236}">
              <a16:creationId xmlns="" xmlns:a16="http://schemas.microsoft.com/office/drawing/2014/main" id="{00000000-0008-0000-0100-000068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61" name="Rectangle 360">
          <a:extLst>
            <a:ext uri="{FF2B5EF4-FFF2-40B4-BE49-F238E27FC236}">
              <a16:creationId xmlns="" xmlns:a16="http://schemas.microsoft.com/office/drawing/2014/main" id="{00000000-0008-0000-0100-000069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62" name="Rectangle 361">
          <a:extLst>
            <a:ext uri="{FF2B5EF4-FFF2-40B4-BE49-F238E27FC236}">
              <a16:creationId xmlns="" xmlns:a16="http://schemas.microsoft.com/office/drawing/2014/main" id="{00000000-0008-0000-0100-00006A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63" name="Rectangle 362">
          <a:extLst>
            <a:ext uri="{FF2B5EF4-FFF2-40B4-BE49-F238E27FC236}">
              <a16:creationId xmlns="" xmlns:a16="http://schemas.microsoft.com/office/drawing/2014/main" id="{00000000-0008-0000-0100-00006B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64" name="Rectangle 363">
          <a:extLst>
            <a:ext uri="{FF2B5EF4-FFF2-40B4-BE49-F238E27FC236}">
              <a16:creationId xmlns="" xmlns:a16="http://schemas.microsoft.com/office/drawing/2014/main" id="{00000000-0008-0000-0100-00006C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65" name="Rectangle 364">
          <a:extLst>
            <a:ext uri="{FF2B5EF4-FFF2-40B4-BE49-F238E27FC236}">
              <a16:creationId xmlns="" xmlns:a16="http://schemas.microsoft.com/office/drawing/2014/main" id="{00000000-0008-0000-0100-00006D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66" name="Rectangle 365">
          <a:extLst>
            <a:ext uri="{FF2B5EF4-FFF2-40B4-BE49-F238E27FC236}">
              <a16:creationId xmlns="" xmlns:a16="http://schemas.microsoft.com/office/drawing/2014/main" id="{00000000-0008-0000-0100-00006E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67" name="Rectangle 366">
          <a:extLst>
            <a:ext uri="{FF2B5EF4-FFF2-40B4-BE49-F238E27FC236}">
              <a16:creationId xmlns="" xmlns:a16="http://schemas.microsoft.com/office/drawing/2014/main" id="{00000000-0008-0000-0100-00006F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68" name="Rectangle 367">
          <a:extLst>
            <a:ext uri="{FF2B5EF4-FFF2-40B4-BE49-F238E27FC236}">
              <a16:creationId xmlns="" xmlns:a16="http://schemas.microsoft.com/office/drawing/2014/main" id="{00000000-0008-0000-0100-000070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69" name="Rectangle 368">
          <a:extLst>
            <a:ext uri="{FF2B5EF4-FFF2-40B4-BE49-F238E27FC236}">
              <a16:creationId xmlns="" xmlns:a16="http://schemas.microsoft.com/office/drawing/2014/main" id="{00000000-0008-0000-0100-000071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70" name="Rectangle 369">
          <a:extLst>
            <a:ext uri="{FF2B5EF4-FFF2-40B4-BE49-F238E27FC236}">
              <a16:creationId xmlns="" xmlns:a16="http://schemas.microsoft.com/office/drawing/2014/main" id="{00000000-0008-0000-0100-000072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71" name="Rectangle 370">
          <a:extLst>
            <a:ext uri="{FF2B5EF4-FFF2-40B4-BE49-F238E27FC236}">
              <a16:creationId xmlns="" xmlns:a16="http://schemas.microsoft.com/office/drawing/2014/main" id="{00000000-0008-0000-0100-000073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72" name="Rectangle 371">
          <a:extLst>
            <a:ext uri="{FF2B5EF4-FFF2-40B4-BE49-F238E27FC236}">
              <a16:creationId xmlns="" xmlns:a16="http://schemas.microsoft.com/office/drawing/2014/main" id="{00000000-0008-0000-0100-000074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73" name="Rectangle 372">
          <a:extLst>
            <a:ext uri="{FF2B5EF4-FFF2-40B4-BE49-F238E27FC236}">
              <a16:creationId xmlns="" xmlns:a16="http://schemas.microsoft.com/office/drawing/2014/main" id="{00000000-0008-0000-0100-000075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74" name="Rectangle 373">
          <a:extLst>
            <a:ext uri="{FF2B5EF4-FFF2-40B4-BE49-F238E27FC236}">
              <a16:creationId xmlns="" xmlns:a16="http://schemas.microsoft.com/office/drawing/2014/main" id="{00000000-0008-0000-0100-000076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75" name="Rectangle 374">
          <a:extLst>
            <a:ext uri="{FF2B5EF4-FFF2-40B4-BE49-F238E27FC236}">
              <a16:creationId xmlns="" xmlns:a16="http://schemas.microsoft.com/office/drawing/2014/main" id="{00000000-0008-0000-0100-000077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76" name="Rectangle 375">
          <a:extLst>
            <a:ext uri="{FF2B5EF4-FFF2-40B4-BE49-F238E27FC236}">
              <a16:creationId xmlns="" xmlns:a16="http://schemas.microsoft.com/office/drawing/2014/main" id="{00000000-0008-0000-0100-000078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77" name="Rectangle 376">
          <a:extLst>
            <a:ext uri="{FF2B5EF4-FFF2-40B4-BE49-F238E27FC236}">
              <a16:creationId xmlns="" xmlns:a16="http://schemas.microsoft.com/office/drawing/2014/main" id="{00000000-0008-0000-0100-000079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78" name="Rectangle 377">
          <a:extLst>
            <a:ext uri="{FF2B5EF4-FFF2-40B4-BE49-F238E27FC236}">
              <a16:creationId xmlns="" xmlns:a16="http://schemas.microsoft.com/office/drawing/2014/main" id="{00000000-0008-0000-0100-00007A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79" name="Rectangle 378">
          <a:extLst>
            <a:ext uri="{FF2B5EF4-FFF2-40B4-BE49-F238E27FC236}">
              <a16:creationId xmlns="" xmlns:a16="http://schemas.microsoft.com/office/drawing/2014/main" id="{00000000-0008-0000-0100-00007B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80" name="Rectangle 379">
          <a:extLst>
            <a:ext uri="{FF2B5EF4-FFF2-40B4-BE49-F238E27FC236}">
              <a16:creationId xmlns="" xmlns:a16="http://schemas.microsoft.com/office/drawing/2014/main" id="{00000000-0008-0000-0100-00007C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81" name="Rectangle 380">
          <a:extLst>
            <a:ext uri="{FF2B5EF4-FFF2-40B4-BE49-F238E27FC236}">
              <a16:creationId xmlns="" xmlns:a16="http://schemas.microsoft.com/office/drawing/2014/main" id="{00000000-0008-0000-0100-00007D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82" name="Rectangle 381">
          <a:extLst>
            <a:ext uri="{FF2B5EF4-FFF2-40B4-BE49-F238E27FC236}">
              <a16:creationId xmlns="" xmlns:a16="http://schemas.microsoft.com/office/drawing/2014/main" id="{00000000-0008-0000-0100-00007E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83" name="Rectangle 382">
          <a:extLst>
            <a:ext uri="{FF2B5EF4-FFF2-40B4-BE49-F238E27FC236}">
              <a16:creationId xmlns="" xmlns:a16="http://schemas.microsoft.com/office/drawing/2014/main" id="{00000000-0008-0000-0100-00007F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84" name="Rectangle 383">
          <a:extLst>
            <a:ext uri="{FF2B5EF4-FFF2-40B4-BE49-F238E27FC236}">
              <a16:creationId xmlns="" xmlns:a16="http://schemas.microsoft.com/office/drawing/2014/main" id="{00000000-0008-0000-0100-000080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85" name="Rectangle 384">
          <a:extLst>
            <a:ext uri="{FF2B5EF4-FFF2-40B4-BE49-F238E27FC236}">
              <a16:creationId xmlns="" xmlns:a16="http://schemas.microsoft.com/office/drawing/2014/main" id="{00000000-0008-0000-0100-000081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86" name="Rectangle 385">
          <a:extLst>
            <a:ext uri="{FF2B5EF4-FFF2-40B4-BE49-F238E27FC236}">
              <a16:creationId xmlns="" xmlns:a16="http://schemas.microsoft.com/office/drawing/2014/main" id="{00000000-0008-0000-0100-000082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87" name="Rectangle 386">
          <a:extLst>
            <a:ext uri="{FF2B5EF4-FFF2-40B4-BE49-F238E27FC236}">
              <a16:creationId xmlns="" xmlns:a16="http://schemas.microsoft.com/office/drawing/2014/main" id="{00000000-0008-0000-0100-000083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88" name="Rectangle 387">
          <a:extLst>
            <a:ext uri="{FF2B5EF4-FFF2-40B4-BE49-F238E27FC236}">
              <a16:creationId xmlns="" xmlns:a16="http://schemas.microsoft.com/office/drawing/2014/main" id="{00000000-0008-0000-0100-000084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89" name="Rectangle 388">
          <a:extLst>
            <a:ext uri="{FF2B5EF4-FFF2-40B4-BE49-F238E27FC236}">
              <a16:creationId xmlns="" xmlns:a16="http://schemas.microsoft.com/office/drawing/2014/main" id="{00000000-0008-0000-0100-000085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90" name="Rectangle 389">
          <a:extLst>
            <a:ext uri="{FF2B5EF4-FFF2-40B4-BE49-F238E27FC236}">
              <a16:creationId xmlns="" xmlns:a16="http://schemas.microsoft.com/office/drawing/2014/main" id="{00000000-0008-0000-0100-000086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91" name="Rectangle 390">
          <a:extLst>
            <a:ext uri="{FF2B5EF4-FFF2-40B4-BE49-F238E27FC236}">
              <a16:creationId xmlns="" xmlns:a16="http://schemas.microsoft.com/office/drawing/2014/main" id="{00000000-0008-0000-0100-000087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92" name="Rectangle 391">
          <a:extLst>
            <a:ext uri="{FF2B5EF4-FFF2-40B4-BE49-F238E27FC236}">
              <a16:creationId xmlns="" xmlns:a16="http://schemas.microsoft.com/office/drawing/2014/main" id="{00000000-0008-0000-0100-000088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93" name="Rectangle 392">
          <a:extLst>
            <a:ext uri="{FF2B5EF4-FFF2-40B4-BE49-F238E27FC236}">
              <a16:creationId xmlns="" xmlns:a16="http://schemas.microsoft.com/office/drawing/2014/main" id="{00000000-0008-0000-0100-000089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94" name="Rectangle 393">
          <a:extLst>
            <a:ext uri="{FF2B5EF4-FFF2-40B4-BE49-F238E27FC236}">
              <a16:creationId xmlns="" xmlns:a16="http://schemas.microsoft.com/office/drawing/2014/main" id="{00000000-0008-0000-0100-00008A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95" name="Rectangle 394">
          <a:extLst>
            <a:ext uri="{FF2B5EF4-FFF2-40B4-BE49-F238E27FC236}">
              <a16:creationId xmlns="" xmlns:a16="http://schemas.microsoft.com/office/drawing/2014/main" id="{00000000-0008-0000-0100-00008B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96" name="Rectangle 395">
          <a:extLst>
            <a:ext uri="{FF2B5EF4-FFF2-40B4-BE49-F238E27FC236}">
              <a16:creationId xmlns="" xmlns:a16="http://schemas.microsoft.com/office/drawing/2014/main" id="{00000000-0008-0000-0100-00008C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97" name="Rectangle 396">
          <a:extLst>
            <a:ext uri="{FF2B5EF4-FFF2-40B4-BE49-F238E27FC236}">
              <a16:creationId xmlns="" xmlns:a16="http://schemas.microsoft.com/office/drawing/2014/main" id="{00000000-0008-0000-0100-00008D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98" name="Rectangle 397">
          <a:extLst>
            <a:ext uri="{FF2B5EF4-FFF2-40B4-BE49-F238E27FC236}">
              <a16:creationId xmlns="" xmlns:a16="http://schemas.microsoft.com/office/drawing/2014/main" id="{00000000-0008-0000-0100-00008E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399" name="Rectangle 398">
          <a:extLst>
            <a:ext uri="{FF2B5EF4-FFF2-40B4-BE49-F238E27FC236}">
              <a16:creationId xmlns="" xmlns:a16="http://schemas.microsoft.com/office/drawing/2014/main" id="{00000000-0008-0000-0100-00008F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00" name="Rectangle 399">
          <a:extLst>
            <a:ext uri="{FF2B5EF4-FFF2-40B4-BE49-F238E27FC236}">
              <a16:creationId xmlns="" xmlns:a16="http://schemas.microsoft.com/office/drawing/2014/main" id="{00000000-0008-0000-0100-000090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01" name="Rectangle 400">
          <a:extLst>
            <a:ext uri="{FF2B5EF4-FFF2-40B4-BE49-F238E27FC236}">
              <a16:creationId xmlns="" xmlns:a16="http://schemas.microsoft.com/office/drawing/2014/main" id="{00000000-0008-0000-0100-000091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02" name="Rectangle 401">
          <a:extLst>
            <a:ext uri="{FF2B5EF4-FFF2-40B4-BE49-F238E27FC236}">
              <a16:creationId xmlns="" xmlns:a16="http://schemas.microsoft.com/office/drawing/2014/main" id="{00000000-0008-0000-0100-000092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03" name="Rectangle 402">
          <a:extLst>
            <a:ext uri="{FF2B5EF4-FFF2-40B4-BE49-F238E27FC236}">
              <a16:creationId xmlns="" xmlns:a16="http://schemas.microsoft.com/office/drawing/2014/main" id="{00000000-0008-0000-0100-000093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04" name="Rectangle 403">
          <a:extLst>
            <a:ext uri="{FF2B5EF4-FFF2-40B4-BE49-F238E27FC236}">
              <a16:creationId xmlns="" xmlns:a16="http://schemas.microsoft.com/office/drawing/2014/main" id="{00000000-0008-0000-0100-000094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05" name="Rectangle 404">
          <a:extLst>
            <a:ext uri="{FF2B5EF4-FFF2-40B4-BE49-F238E27FC236}">
              <a16:creationId xmlns="" xmlns:a16="http://schemas.microsoft.com/office/drawing/2014/main" id="{00000000-0008-0000-0100-000095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06" name="Rectangle 405">
          <a:extLst>
            <a:ext uri="{FF2B5EF4-FFF2-40B4-BE49-F238E27FC236}">
              <a16:creationId xmlns="" xmlns:a16="http://schemas.microsoft.com/office/drawing/2014/main" id="{00000000-0008-0000-0100-000096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07" name="Rectangle 406">
          <a:extLst>
            <a:ext uri="{FF2B5EF4-FFF2-40B4-BE49-F238E27FC236}">
              <a16:creationId xmlns="" xmlns:a16="http://schemas.microsoft.com/office/drawing/2014/main" id="{00000000-0008-0000-0100-000097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08" name="Rectangle 407">
          <a:extLst>
            <a:ext uri="{FF2B5EF4-FFF2-40B4-BE49-F238E27FC236}">
              <a16:creationId xmlns="" xmlns:a16="http://schemas.microsoft.com/office/drawing/2014/main" id="{00000000-0008-0000-0100-000098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09" name="Rectangle 408">
          <a:extLst>
            <a:ext uri="{FF2B5EF4-FFF2-40B4-BE49-F238E27FC236}">
              <a16:creationId xmlns="" xmlns:a16="http://schemas.microsoft.com/office/drawing/2014/main" id="{00000000-0008-0000-0100-000099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10" name="Rectangle 409">
          <a:extLst>
            <a:ext uri="{FF2B5EF4-FFF2-40B4-BE49-F238E27FC236}">
              <a16:creationId xmlns="" xmlns:a16="http://schemas.microsoft.com/office/drawing/2014/main" id="{00000000-0008-0000-0100-00009A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11" name="Rectangle 410">
          <a:extLst>
            <a:ext uri="{FF2B5EF4-FFF2-40B4-BE49-F238E27FC236}">
              <a16:creationId xmlns="" xmlns:a16="http://schemas.microsoft.com/office/drawing/2014/main" id="{00000000-0008-0000-0100-00009B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12" name="Rectangle 411">
          <a:extLst>
            <a:ext uri="{FF2B5EF4-FFF2-40B4-BE49-F238E27FC236}">
              <a16:creationId xmlns="" xmlns:a16="http://schemas.microsoft.com/office/drawing/2014/main" id="{00000000-0008-0000-0100-00009C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13" name="Rectangle 412">
          <a:extLst>
            <a:ext uri="{FF2B5EF4-FFF2-40B4-BE49-F238E27FC236}">
              <a16:creationId xmlns="" xmlns:a16="http://schemas.microsoft.com/office/drawing/2014/main" id="{00000000-0008-0000-0100-00009D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14" name="Rectangle 413">
          <a:extLst>
            <a:ext uri="{FF2B5EF4-FFF2-40B4-BE49-F238E27FC236}">
              <a16:creationId xmlns="" xmlns:a16="http://schemas.microsoft.com/office/drawing/2014/main" id="{00000000-0008-0000-0100-00009E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15" name="Rectangle 414">
          <a:extLst>
            <a:ext uri="{FF2B5EF4-FFF2-40B4-BE49-F238E27FC236}">
              <a16:creationId xmlns="" xmlns:a16="http://schemas.microsoft.com/office/drawing/2014/main" id="{00000000-0008-0000-0100-00009F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16" name="Rectangle 415">
          <a:extLst>
            <a:ext uri="{FF2B5EF4-FFF2-40B4-BE49-F238E27FC236}">
              <a16:creationId xmlns="" xmlns:a16="http://schemas.microsoft.com/office/drawing/2014/main" id="{00000000-0008-0000-0100-0000A0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17" name="Rectangle 416">
          <a:extLst>
            <a:ext uri="{FF2B5EF4-FFF2-40B4-BE49-F238E27FC236}">
              <a16:creationId xmlns="" xmlns:a16="http://schemas.microsoft.com/office/drawing/2014/main" id="{00000000-0008-0000-0100-0000A1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18" name="Rectangle 417">
          <a:extLst>
            <a:ext uri="{FF2B5EF4-FFF2-40B4-BE49-F238E27FC236}">
              <a16:creationId xmlns="" xmlns:a16="http://schemas.microsoft.com/office/drawing/2014/main" id="{00000000-0008-0000-0100-0000A2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19" name="Rectangle 418">
          <a:extLst>
            <a:ext uri="{FF2B5EF4-FFF2-40B4-BE49-F238E27FC236}">
              <a16:creationId xmlns="" xmlns:a16="http://schemas.microsoft.com/office/drawing/2014/main" id="{00000000-0008-0000-0100-0000A3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20" name="Rectangle 419">
          <a:extLst>
            <a:ext uri="{FF2B5EF4-FFF2-40B4-BE49-F238E27FC236}">
              <a16:creationId xmlns="" xmlns:a16="http://schemas.microsoft.com/office/drawing/2014/main" id="{00000000-0008-0000-0100-0000A4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21" name="Rectangle 420">
          <a:extLst>
            <a:ext uri="{FF2B5EF4-FFF2-40B4-BE49-F238E27FC236}">
              <a16:creationId xmlns="" xmlns:a16="http://schemas.microsoft.com/office/drawing/2014/main" id="{00000000-0008-0000-0100-0000A5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22" name="Rectangle 421">
          <a:extLst>
            <a:ext uri="{FF2B5EF4-FFF2-40B4-BE49-F238E27FC236}">
              <a16:creationId xmlns="" xmlns:a16="http://schemas.microsoft.com/office/drawing/2014/main" id="{00000000-0008-0000-0100-0000A6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23" name="Rectangle 422">
          <a:extLst>
            <a:ext uri="{FF2B5EF4-FFF2-40B4-BE49-F238E27FC236}">
              <a16:creationId xmlns="" xmlns:a16="http://schemas.microsoft.com/office/drawing/2014/main" id="{00000000-0008-0000-0100-0000A7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24" name="Rectangle 423">
          <a:extLst>
            <a:ext uri="{FF2B5EF4-FFF2-40B4-BE49-F238E27FC236}">
              <a16:creationId xmlns="" xmlns:a16="http://schemas.microsoft.com/office/drawing/2014/main" id="{00000000-0008-0000-0100-0000A8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25" name="Rectangle 424">
          <a:extLst>
            <a:ext uri="{FF2B5EF4-FFF2-40B4-BE49-F238E27FC236}">
              <a16:creationId xmlns="" xmlns:a16="http://schemas.microsoft.com/office/drawing/2014/main" id="{00000000-0008-0000-0100-0000A9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26" name="Rectangle 425">
          <a:extLst>
            <a:ext uri="{FF2B5EF4-FFF2-40B4-BE49-F238E27FC236}">
              <a16:creationId xmlns="" xmlns:a16="http://schemas.microsoft.com/office/drawing/2014/main" id="{00000000-0008-0000-0100-0000AA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27" name="Rectangle 426">
          <a:extLst>
            <a:ext uri="{FF2B5EF4-FFF2-40B4-BE49-F238E27FC236}">
              <a16:creationId xmlns="" xmlns:a16="http://schemas.microsoft.com/office/drawing/2014/main" id="{00000000-0008-0000-0100-0000AB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28" name="Rectangle 427">
          <a:extLst>
            <a:ext uri="{FF2B5EF4-FFF2-40B4-BE49-F238E27FC236}">
              <a16:creationId xmlns="" xmlns:a16="http://schemas.microsoft.com/office/drawing/2014/main" id="{00000000-0008-0000-0100-0000AC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29" name="Rectangle 428">
          <a:extLst>
            <a:ext uri="{FF2B5EF4-FFF2-40B4-BE49-F238E27FC236}">
              <a16:creationId xmlns="" xmlns:a16="http://schemas.microsoft.com/office/drawing/2014/main" id="{00000000-0008-0000-0100-0000AD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30" name="Rectangle 429">
          <a:extLst>
            <a:ext uri="{FF2B5EF4-FFF2-40B4-BE49-F238E27FC236}">
              <a16:creationId xmlns="" xmlns:a16="http://schemas.microsoft.com/office/drawing/2014/main" id="{00000000-0008-0000-0100-0000AE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31" name="Rectangle 430">
          <a:extLst>
            <a:ext uri="{FF2B5EF4-FFF2-40B4-BE49-F238E27FC236}">
              <a16:creationId xmlns="" xmlns:a16="http://schemas.microsoft.com/office/drawing/2014/main" id="{00000000-0008-0000-0100-0000AF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32" name="Rectangle 431">
          <a:extLst>
            <a:ext uri="{FF2B5EF4-FFF2-40B4-BE49-F238E27FC236}">
              <a16:creationId xmlns="" xmlns:a16="http://schemas.microsoft.com/office/drawing/2014/main" id="{00000000-0008-0000-0100-0000B0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33" name="Rectangle 432">
          <a:extLst>
            <a:ext uri="{FF2B5EF4-FFF2-40B4-BE49-F238E27FC236}">
              <a16:creationId xmlns="" xmlns:a16="http://schemas.microsoft.com/office/drawing/2014/main" id="{00000000-0008-0000-0100-0000B1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34" name="Rectangle 433">
          <a:extLst>
            <a:ext uri="{FF2B5EF4-FFF2-40B4-BE49-F238E27FC236}">
              <a16:creationId xmlns="" xmlns:a16="http://schemas.microsoft.com/office/drawing/2014/main" id="{00000000-0008-0000-0100-0000B2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35" name="Rectangle 434">
          <a:extLst>
            <a:ext uri="{FF2B5EF4-FFF2-40B4-BE49-F238E27FC236}">
              <a16:creationId xmlns="" xmlns:a16="http://schemas.microsoft.com/office/drawing/2014/main" id="{00000000-0008-0000-0100-0000B3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36" name="Rectangle 435">
          <a:extLst>
            <a:ext uri="{FF2B5EF4-FFF2-40B4-BE49-F238E27FC236}">
              <a16:creationId xmlns="" xmlns:a16="http://schemas.microsoft.com/office/drawing/2014/main" id="{00000000-0008-0000-0100-0000B4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37" name="Rectangle 436">
          <a:extLst>
            <a:ext uri="{FF2B5EF4-FFF2-40B4-BE49-F238E27FC236}">
              <a16:creationId xmlns="" xmlns:a16="http://schemas.microsoft.com/office/drawing/2014/main" id="{00000000-0008-0000-0100-0000B5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38" name="Rectangle 437">
          <a:extLst>
            <a:ext uri="{FF2B5EF4-FFF2-40B4-BE49-F238E27FC236}">
              <a16:creationId xmlns="" xmlns:a16="http://schemas.microsoft.com/office/drawing/2014/main" id="{00000000-0008-0000-0100-0000B6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39" name="Rectangle 438">
          <a:extLst>
            <a:ext uri="{FF2B5EF4-FFF2-40B4-BE49-F238E27FC236}">
              <a16:creationId xmlns="" xmlns:a16="http://schemas.microsoft.com/office/drawing/2014/main" id="{00000000-0008-0000-0100-0000B7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40" name="Rectangle 439">
          <a:extLst>
            <a:ext uri="{FF2B5EF4-FFF2-40B4-BE49-F238E27FC236}">
              <a16:creationId xmlns="" xmlns:a16="http://schemas.microsoft.com/office/drawing/2014/main" id="{00000000-0008-0000-0100-0000B8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41" name="Rectangle 440">
          <a:extLst>
            <a:ext uri="{FF2B5EF4-FFF2-40B4-BE49-F238E27FC236}">
              <a16:creationId xmlns="" xmlns:a16="http://schemas.microsoft.com/office/drawing/2014/main" id="{00000000-0008-0000-0100-0000B9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42" name="Rectangle 441">
          <a:extLst>
            <a:ext uri="{FF2B5EF4-FFF2-40B4-BE49-F238E27FC236}">
              <a16:creationId xmlns="" xmlns:a16="http://schemas.microsoft.com/office/drawing/2014/main" id="{00000000-0008-0000-0100-0000BA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43" name="Rectangle 442">
          <a:extLst>
            <a:ext uri="{FF2B5EF4-FFF2-40B4-BE49-F238E27FC236}">
              <a16:creationId xmlns="" xmlns:a16="http://schemas.microsoft.com/office/drawing/2014/main" id="{00000000-0008-0000-0100-0000BB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44" name="Rectangle 443">
          <a:extLst>
            <a:ext uri="{FF2B5EF4-FFF2-40B4-BE49-F238E27FC236}">
              <a16:creationId xmlns="" xmlns:a16="http://schemas.microsoft.com/office/drawing/2014/main" id="{00000000-0008-0000-0100-0000BC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45" name="Rectangle 444">
          <a:extLst>
            <a:ext uri="{FF2B5EF4-FFF2-40B4-BE49-F238E27FC236}">
              <a16:creationId xmlns="" xmlns:a16="http://schemas.microsoft.com/office/drawing/2014/main" id="{00000000-0008-0000-0100-0000BD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46" name="Rectangle 445">
          <a:extLst>
            <a:ext uri="{FF2B5EF4-FFF2-40B4-BE49-F238E27FC236}">
              <a16:creationId xmlns="" xmlns:a16="http://schemas.microsoft.com/office/drawing/2014/main" id="{00000000-0008-0000-0100-0000BE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47" name="Rectangle 446">
          <a:extLst>
            <a:ext uri="{FF2B5EF4-FFF2-40B4-BE49-F238E27FC236}">
              <a16:creationId xmlns="" xmlns:a16="http://schemas.microsoft.com/office/drawing/2014/main" id="{00000000-0008-0000-0100-0000BF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48" name="Rectangle 447">
          <a:extLst>
            <a:ext uri="{FF2B5EF4-FFF2-40B4-BE49-F238E27FC236}">
              <a16:creationId xmlns="" xmlns:a16="http://schemas.microsoft.com/office/drawing/2014/main" id="{00000000-0008-0000-0100-0000C0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49" name="Rectangle 448">
          <a:extLst>
            <a:ext uri="{FF2B5EF4-FFF2-40B4-BE49-F238E27FC236}">
              <a16:creationId xmlns="" xmlns:a16="http://schemas.microsoft.com/office/drawing/2014/main" id="{00000000-0008-0000-0100-0000C1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50" name="Rectangle 449">
          <a:extLst>
            <a:ext uri="{FF2B5EF4-FFF2-40B4-BE49-F238E27FC236}">
              <a16:creationId xmlns="" xmlns:a16="http://schemas.microsoft.com/office/drawing/2014/main" id="{00000000-0008-0000-0100-0000C2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51" name="Rectangle 450">
          <a:extLst>
            <a:ext uri="{FF2B5EF4-FFF2-40B4-BE49-F238E27FC236}">
              <a16:creationId xmlns="" xmlns:a16="http://schemas.microsoft.com/office/drawing/2014/main" id="{00000000-0008-0000-0100-0000C3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52" name="Rectangle 451">
          <a:extLst>
            <a:ext uri="{FF2B5EF4-FFF2-40B4-BE49-F238E27FC236}">
              <a16:creationId xmlns="" xmlns:a16="http://schemas.microsoft.com/office/drawing/2014/main" id="{00000000-0008-0000-0100-0000C4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53" name="Rectangle 452">
          <a:extLst>
            <a:ext uri="{FF2B5EF4-FFF2-40B4-BE49-F238E27FC236}">
              <a16:creationId xmlns="" xmlns:a16="http://schemas.microsoft.com/office/drawing/2014/main" id="{00000000-0008-0000-0100-0000C5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54" name="Rectangle 453">
          <a:extLst>
            <a:ext uri="{FF2B5EF4-FFF2-40B4-BE49-F238E27FC236}">
              <a16:creationId xmlns="" xmlns:a16="http://schemas.microsoft.com/office/drawing/2014/main" id="{00000000-0008-0000-0100-0000C6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55" name="Rectangle 454">
          <a:extLst>
            <a:ext uri="{FF2B5EF4-FFF2-40B4-BE49-F238E27FC236}">
              <a16:creationId xmlns="" xmlns:a16="http://schemas.microsoft.com/office/drawing/2014/main" id="{00000000-0008-0000-0100-0000C7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56" name="Rectangle 455">
          <a:extLst>
            <a:ext uri="{FF2B5EF4-FFF2-40B4-BE49-F238E27FC236}">
              <a16:creationId xmlns="" xmlns:a16="http://schemas.microsoft.com/office/drawing/2014/main" id="{00000000-0008-0000-0100-0000C8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57" name="Rectangle 456">
          <a:extLst>
            <a:ext uri="{FF2B5EF4-FFF2-40B4-BE49-F238E27FC236}">
              <a16:creationId xmlns="" xmlns:a16="http://schemas.microsoft.com/office/drawing/2014/main" id="{00000000-0008-0000-0100-0000C9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58" name="Rectangle 457">
          <a:extLst>
            <a:ext uri="{FF2B5EF4-FFF2-40B4-BE49-F238E27FC236}">
              <a16:creationId xmlns="" xmlns:a16="http://schemas.microsoft.com/office/drawing/2014/main" id="{00000000-0008-0000-0100-0000CA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59" name="Rectangle 458">
          <a:extLst>
            <a:ext uri="{FF2B5EF4-FFF2-40B4-BE49-F238E27FC236}">
              <a16:creationId xmlns="" xmlns:a16="http://schemas.microsoft.com/office/drawing/2014/main" id="{00000000-0008-0000-0100-0000CB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60" name="Rectangle 459">
          <a:extLst>
            <a:ext uri="{FF2B5EF4-FFF2-40B4-BE49-F238E27FC236}">
              <a16:creationId xmlns="" xmlns:a16="http://schemas.microsoft.com/office/drawing/2014/main" id="{00000000-0008-0000-0100-0000CC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61" name="Rectangle 460">
          <a:extLst>
            <a:ext uri="{FF2B5EF4-FFF2-40B4-BE49-F238E27FC236}">
              <a16:creationId xmlns="" xmlns:a16="http://schemas.microsoft.com/office/drawing/2014/main" id="{00000000-0008-0000-0100-0000CD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62" name="Rectangle 461">
          <a:extLst>
            <a:ext uri="{FF2B5EF4-FFF2-40B4-BE49-F238E27FC236}">
              <a16:creationId xmlns="" xmlns:a16="http://schemas.microsoft.com/office/drawing/2014/main" id="{00000000-0008-0000-0100-0000CE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63" name="Rectangle 462">
          <a:extLst>
            <a:ext uri="{FF2B5EF4-FFF2-40B4-BE49-F238E27FC236}">
              <a16:creationId xmlns="" xmlns:a16="http://schemas.microsoft.com/office/drawing/2014/main" id="{00000000-0008-0000-0100-0000CF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64" name="Rectangle 463">
          <a:extLst>
            <a:ext uri="{FF2B5EF4-FFF2-40B4-BE49-F238E27FC236}">
              <a16:creationId xmlns="" xmlns:a16="http://schemas.microsoft.com/office/drawing/2014/main" id="{00000000-0008-0000-0100-0000D0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65" name="Rectangle 464">
          <a:extLst>
            <a:ext uri="{FF2B5EF4-FFF2-40B4-BE49-F238E27FC236}">
              <a16:creationId xmlns="" xmlns:a16="http://schemas.microsoft.com/office/drawing/2014/main" id="{00000000-0008-0000-0100-0000D1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66" name="Rectangle 465">
          <a:extLst>
            <a:ext uri="{FF2B5EF4-FFF2-40B4-BE49-F238E27FC236}">
              <a16:creationId xmlns="" xmlns:a16="http://schemas.microsoft.com/office/drawing/2014/main" id="{00000000-0008-0000-0100-0000D2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67" name="Rectangle 466">
          <a:extLst>
            <a:ext uri="{FF2B5EF4-FFF2-40B4-BE49-F238E27FC236}">
              <a16:creationId xmlns="" xmlns:a16="http://schemas.microsoft.com/office/drawing/2014/main" id="{00000000-0008-0000-0100-0000D3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68" name="Rectangle 467">
          <a:extLst>
            <a:ext uri="{FF2B5EF4-FFF2-40B4-BE49-F238E27FC236}">
              <a16:creationId xmlns="" xmlns:a16="http://schemas.microsoft.com/office/drawing/2014/main" id="{00000000-0008-0000-0100-0000D4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69" name="Rectangle 468">
          <a:extLst>
            <a:ext uri="{FF2B5EF4-FFF2-40B4-BE49-F238E27FC236}">
              <a16:creationId xmlns="" xmlns:a16="http://schemas.microsoft.com/office/drawing/2014/main" id="{00000000-0008-0000-0100-0000D5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70" name="Rectangle 469">
          <a:extLst>
            <a:ext uri="{FF2B5EF4-FFF2-40B4-BE49-F238E27FC236}">
              <a16:creationId xmlns="" xmlns:a16="http://schemas.microsoft.com/office/drawing/2014/main" id="{00000000-0008-0000-0100-0000D6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71" name="Rectangle 470">
          <a:extLst>
            <a:ext uri="{FF2B5EF4-FFF2-40B4-BE49-F238E27FC236}">
              <a16:creationId xmlns="" xmlns:a16="http://schemas.microsoft.com/office/drawing/2014/main" id="{00000000-0008-0000-0100-0000D7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72" name="Rectangle 471">
          <a:extLst>
            <a:ext uri="{FF2B5EF4-FFF2-40B4-BE49-F238E27FC236}">
              <a16:creationId xmlns="" xmlns:a16="http://schemas.microsoft.com/office/drawing/2014/main" id="{00000000-0008-0000-0100-0000D8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73" name="Rectangle 472">
          <a:extLst>
            <a:ext uri="{FF2B5EF4-FFF2-40B4-BE49-F238E27FC236}">
              <a16:creationId xmlns="" xmlns:a16="http://schemas.microsoft.com/office/drawing/2014/main" id="{00000000-0008-0000-0100-0000D9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74" name="Rectangle 473">
          <a:extLst>
            <a:ext uri="{FF2B5EF4-FFF2-40B4-BE49-F238E27FC236}">
              <a16:creationId xmlns="" xmlns:a16="http://schemas.microsoft.com/office/drawing/2014/main" id="{00000000-0008-0000-0100-0000DA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75" name="Rectangle 474">
          <a:extLst>
            <a:ext uri="{FF2B5EF4-FFF2-40B4-BE49-F238E27FC236}">
              <a16:creationId xmlns="" xmlns:a16="http://schemas.microsoft.com/office/drawing/2014/main" id="{00000000-0008-0000-0100-0000DB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76" name="Rectangle 475">
          <a:extLst>
            <a:ext uri="{FF2B5EF4-FFF2-40B4-BE49-F238E27FC236}">
              <a16:creationId xmlns="" xmlns:a16="http://schemas.microsoft.com/office/drawing/2014/main" id="{00000000-0008-0000-0100-0000DC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77" name="Rectangle 476">
          <a:extLst>
            <a:ext uri="{FF2B5EF4-FFF2-40B4-BE49-F238E27FC236}">
              <a16:creationId xmlns="" xmlns:a16="http://schemas.microsoft.com/office/drawing/2014/main" id="{00000000-0008-0000-0100-0000DD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78" name="Rectangle 477">
          <a:extLst>
            <a:ext uri="{FF2B5EF4-FFF2-40B4-BE49-F238E27FC236}">
              <a16:creationId xmlns="" xmlns:a16="http://schemas.microsoft.com/office/drawing/2014/main" id="{00000000-0008-0000-0100-0000DE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79" name="Rectangle 478">
          <a:extLst>
            <a:ext uri="{FF2B5EF4-FFF2-40B4-BE49-F238E27FC236}">
              <a16:creationId xmlns="" xmlns:a16="http://schemas.microsoft.com/office/drawing/2014/main" id="{00000000-0008-0000-0100-0000DF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80" name="Rectangle 479">
          <a:extLst>
            <a:ext uri="{FF2B5EF4-FFF2-40B4-BE49-F238E27FC236}">
              <a16:creationId xmlns="" xmlns:a16="http://schemas.microsoft.com/office/drawing/2014/main" id="{00000000-0008-0000-0100-0000E0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81" name="Rectangle 480">
          <a:extLst>
            <a:ext uri="{FF2B5EF4-FFF2-40B4-BE49-F238E27FC236}">
              <a16:creationId xmlns="" xmlns:a16="http://schemas.microsoft.com/office/drawing/2014/main" id="{00000000-0008-0000-0100-0000E1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82" name="Rectangle 481">
          <a:extLst>
            <a:ext uri="{FF2B5EF4-FFF2-40B4-BE49-F238E27FC236}">
              <a16:creationId xmlns="" xmlns:a16="http://schemas.microsoft.com/office/drawing/2014/main" id="{00000000-0008-0000-0100-0000E2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83" name="Rectangle 482">
          <a:extLst>
            <a:ext uri="{FF2B5EF4-FFF2-40B4-BE49-F238E27FC236}">
              <a16:creationId xmlns="" xmlns:a16="http://schemas.microsoft.com/office/drawing/2014/main" id="{00000000-0008-0000-0100-0000E3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84" name="Rectangle 483">
          <a:extLst>
            <a:ext uri="{FF2B5EF4-FFF2-40B4-BE49-F238E27FC236}">
              <a16:creationId xmlns="" xmlns:a16="http://schemas.microsoft.com/office/drawing/2014/main" id="{00000000-0008-0000-0100-0000E4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85" name="Rectangle 484">
          <a:extLst>
            <a:ext uri="{FF2B5EF4-FFF2-40B4-BE49-F238E27FC236}">
              <a16:creationId xmlns="" xmlns:a16="http://schemas.microsoft.com/office/drawing/2014/main" id="{00000000-0008-0000-0100-0000E5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86" name="Rectangle 485">
          <a:extLst>
            <a:ext uri="{FF2B5EF4-FFF2-40B4-BE49-F238E27FC236}">
              <a16:creationId xmlns="" xmlns:a16="http://schemas.microsoft.com/office/drawing/2014/main" id="{00000000-0008-0000-0100-0000E6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87" name="Rectangle 486">
          <a:extLst>
            <a:ext uri="{FF2B5EF4-FFF2-40B4-BE49-F238E27FC236}">
              <a16:creationId xmlns="" xmlns:a16="http://schemas.microsoft.com/office/drawing/2014/main" id="{00000000-0008-0000-0100-0000E7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88" name="Rectangle 487">
          <a:extLst>
            <a:ext uri="{FF2B5EF4-FFF2-40B4-BE49-F238E27FC236}">
              <a16:creationId xmlns="" xmlns:a16="http://schemas.microsoft.com/office/drawing/2014/main" id="{00000000-0008-0000-0100-0000E8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89" name="Rectangle 488">
          <a:extLst>
            <a:ext uri="{FF2B5EF4-FFF2-40B4-BE49-F238E27FC236}">
              <a16:creationId xmlns="" xmlns:a16="http://schemas.microsoft.com/office/drawing/2014/main" id="{00000000-0008-0000-0100-0000E9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90" name="Rectangle 489">
          <a:extLst>
            <a:ext uri="{FF2B5EF4-FFF2-40B4-BE49-F238E27FC236}">
              <a16:creationId xmlns="" xmlns:a16="http://schemas.microsoft.com/office/drawing/2014/main" id="{00000000-0008-0000-0100-0000EA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91" name="Rectangle 490">
          <a:extLst>
            <a:ext uri="{FF2B5EF4-FFF2-40B4-BE49-F238E27FC236}">
              <a16:creationId xmlns="" xmlns:a16="http://schemas.microsoft.com/office/drawing/2014/main" id="{00000000-0008-0000-0100-0000EB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92" name="Rectangle 491">
          <a:extLst>
            <a:ext uri="{FF2B5EF4-FFF2-40B4-BE49-F238E27FC236}">
              <a16:creationId xmlns="" xmlns:a16="http://schemas.microsoft.com/office/drawing/2014/main" id="{00000000-0008-0000-0100-0000EC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93" name="Rectangle 492">
          <a:extLst>
            <a:ext uri="{FF2B5EF4-FFF2-40B4-BE49-F238E27FC236}">
              <a16:creationId xmlns="" xmlns:a16="http://schemas.microsoft.com/office/drawing/2014/main" id="{00000000-0008-0000-0100-0000ED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94" name="Rectangle 493">
          <a:extLst>
            <a:ext uri="{FF2B5EF4-FFF2-40B4-BE49-F238E27FC236}">
              <a16:creationId xmlns="" xmlns:a16="http://schemas.microsoft.com/office/drawing/2014/main" id="{00000000-0008-0000-0100-0000EE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95" name="Rectangle 494">
          <a:extLst>
            <a:ext uri="{FF2B5EF4-FFF2-40B4-BE49-F238E27FC236}">
              <a16:creationId xmlns="" xmlns:a16="http://schemas.microsoft.com/office/drawing/2014/main" id="{00000000-0008-0000-0100-0000EF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96" name="Rectangle 495">
          <a:extLst>
            <a:ext uri="{FF2B5EF4-FFF2-40B4-BE49-F238E27FC236}">
              <a16:creationId xmlns="" xmlns:a16="http://schemas.microsoft.com/office/drawing/2014/main" id="{00000000-0008-0000-0100-0000F0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97" name="Rectangle 496">
          <a:extLst>
            <a:ext uri="{FF2B5EF4-FFF2-40B4-BE49-F238E27FC236}">
              <a16:creationId xmlns="" xmlns:a16="http://schemas.microsoft.com/office/drawing/2014/main" id="{00000000-0008-0000-0100-0000F1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98" name="Rectangle 497">
          <a:extLst>
            <a:ext uri="{FF2B5EF4-FFF2-40B4-BE49-F238E27FC236}">
              <a16:creationId xmlns="" xmlns:a16="http://schemas.microsoft.com/office/drawing/2014/main" id="{00000000-0008-0000-0100-0000F2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499" name="Rectangle 498">
          <a:extLst>
            <a:ext uri="{FF2B5EF4-FFF2-40B4-BE49-F238E27FC236}">
              <a16:creationId xmlns="" xmlns:a16="http://schemas.microsoft.com/office/drawing/2014/main" id="{00000000-0008-0000-0100-0000F3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00" name="Rectangle 499">
          <a:extLst>
            <a:ext uri="{FF2B5EF4-FFF2-40B4-BE49-F238E27FC236}">
              <a16:creationId xmlns="" xmlns:a16="http://schemas.microsoft.com/office/drawing/2014/main" id="{00000000-0008-0000-0100-0000F4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01" name="Rectangle 500">
          <a:extLst>
            <a:ext uri="{FF2B5EF4-FFF2-40B4-BE49-F238E27FC236}">
              <a16:creationId xmlns="" xmlns:a16="http://schemas.microsoft.com/office/drawing/2014/main" id="{00000000-0008-0000-0100-0000F5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02" name="Rectangle 501">
          <a:extLst>
            <a:ext uri="{FF2B5EF4-FFF2-40B4-BE49-F238E27FC236}">
              <a16:creationId xmlns="" xmlns:a16="http://schemas.microsoft.com/office/drawing/2014/main" id="{00000000-0008-0000-0100-0000F6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03" name="Rectangle 502">
          <a:extLst>
            <a:ext uri="{FF2B5EF4-FFF2-40B4-BE49-F238E27FC236}">
              <a16:creationId xmlns="" xmlns:a16="http://schemas.microsoft.com/office/drawing/2014/main" id="{00000000-0008-0000-0100-0000F7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04" name="Rectangle 503">
          <a:extLst>
            <a:ext uri="{FF2B5EF4-FFF2-40B4-BE49-F238E27FC236}">
              <a16:creationId xmlns="" xmlns:a16="http://schemas.microsoft.com/office/drawing/2014/main" id="{00000000-0008-0000-0100-0000F8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05" name="Rectangle 504">
          <a:extLst>
            <a:ext uri="{FF2B5EF4-FFF2-40B4-BE49-F238E27FC236}">
              <a16:creationId xmlns="" xmlns:a16="http://schemas.microsoft.com/office/drawing/2014/main" id="{00000000-0008-0000-0100-0000F9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06" name="Rectangle 505">
          <a:extLst>
            <a:ext uri="{FF2B5EF4-FFF2-40B4-BE49-F238E27FC236}">
              <a16:creationId xmlns="" xmlns:a16="http://schemas.microsoft.com/office/drawing/2014/main" id="{00000000-0008-0000-0100-0000FA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07" name="Rectangle 506">
          <a:extLst>
            <a:ext uri="{FF2B5EF4-FFF2-40B4-BE49-F238E27FC236}">
              <a16:creationId xmlns="" xmlns:a16="http://schemas.microsoft.com/office/drawing/2014/main" id="{00000000-0008-0000-0100-0000FB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08" name="Rectangle 507">
          <a:extLst>
            <a:ext uri="{FF2B5EF4-FFF2-40B4-BE49-F238E27FC236}">
              <a16:creationId xmlns="" xmlns:a16="http://schemas.microsoft.com/office/drawing/2014/main" id="{00000000-0008-0000-0100-0000FC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09" name="Rectangle 508">
          <a:extLst>
            <a:ext uri="{FF2B5EF4-FFF2-40B4-BE49-F238E27FC236}">
              <a16:creationId xmlns="" xmlns:a16="http://schemas.microsoft.com/office/drawing/2014/main" id="{00000000-0008-0000-0100-0000FD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10" name="Rectangle 509">
          <a:extLst>
            <a:ext uri="{FF2B5EF4-FFF2-40B4-BE49-F238E27FC236}">
              <a16:creationId xmlns="" xmlns:a16="http://schemas.microsoft.com/office/drawing/2014/main" id="{00000000-0008-0000-0100-0000FE01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11" name="Rectangle 510">
          <a:extLst>
            <a:ext uri="{FF2B5EF4-FFF2-40B4-BE49-F238E27FC236}">
              <a16:creationId xmlns="" xmlns:a16="http://schemas.microsoft.com/office/drawing/2014/main" id="{00000000-0008-0000-0100-0000FF01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12" name="Rectangle 511">
          <a:extLst>
            <a:ext uri="{FF2B5EF4-FFF2-40B4-BE49-F238E27FC236}">
              <a16:creationId xmlns="" xmlns:a16="http://schemas.microsoft.com/office/drawing/2014/main" id="{00000000-0008-0000-0100-000000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13" name="Rectangle 512">
          <a:extLst>
            <a:ext uri="{FF2B5EF4-FFF2-40B4-BE49-F238E27FC236}">
              <a16:creationId xmlns="" xmlns:a16="http://schemas.microsoft.com/office/drawing/2014/main" id="{00000000-0008-0000-0100-000001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14" name="Rectangle 513">
          <a:extLst>
            <a:ext uri="{FF2B5EF4-FFF2-40B4-BE49-F238E27FC236}">
              <a16:creationId xmlns="" xmlns:a16="http://schemas.microsoft.com/office/drawing/2014/main" id="{00000000-0008-0000-0100-000002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15" name="Rectangle 514">
          <a:extLst>
            <a:ext uri="{FF2B5EF4-FFF2-40B4-BE49-F238E27FC236}">
              <a16:creationId xmlns="" xmlns:a16="http://schemas.microsoft.com/office/drawing/2014/main" id="{00000000-0008-0000-0100-000003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16" name="Rectangle 515">
          <a:extLst>
            <a:ext uri="{FF2B5EF4-FFF2-40B4-BE49-F238E27FC236}">
              <a16:creationId xmlns="" xmlns:a16="http://schemas.microsoft.com/office/drawing/2014/main" id="{00000000-0008-0000-0100-000004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17" name="Rectangle 516">
          <a:extLst>
            <a:ext uri="{FF2B5EF4-FFF2-40B4-BE49-F238E27FC236}">
              <a16:creationId xmlns="" xmlns:a16="http://schemas.microsoft.com/office/drawing/2014/main" id="{00000000-0008-0000-0100-000005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18" name="Rectangle 517">
          <a:extLst>
            <a:ext uri="{FF2B5EF4-FFF2-40B4-BE49-F238E27FC236}">
              <a16:creationId xmlns="" xmlns:a16="http://schemas.microsoft.com/office/drawing/2014/main" id="{00000000-0008-0000-0100-000006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19" name="Rectangle 518">
          <a:extLst>
            <a:ext uri="{FF2B5EF4-FFF2-40B4-BE49-F238E27FC236}">
              <a16:creationId xmlns="" xmlns:a16="http://schemas.microsoft.com/office/drawing/2014/main" id="{00000000-0008-0000-0100-000007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20" name="Rectangle 519">
          <a:extLst>
            <a:ext uri="{FF2B5EF4-FFF2-40B4-BE49-F238E27FC236}">
              <a16:creationId xmlns="" xmlns:a16="http://schemas.microsoft.com/office/drawing/2014/main" id="{00000000-0008-0000-0100-000008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21" name="Rectangle 520">
          <a:extLst>
            <a:ext uri="{FF2B5EF4-FFF2-40B4-BE49-F238E27FC236}">
              <a16:creationId xmlns="" xmlns:a16="http://schemas.microsoft.com/office/drawing/2014/main" id="{00000000-0008-0000-0100-000009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22" name="Rectangle 521">
          <a:extLst>
            <a:ext uri="{FF2B5EF4-FFF2-40B4-BE49-F238E27FC236}">
              <a16:creationId xmlns="" xmlns:a16="http://schemas.microsoft.com/office/drawing/2014/main" id="{00000000-0008-0000-0100-00000A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23" name="Rectangle 522">
          <a:extLst>
            <a:ext uri="{FF2B5EF4-FFF2-40B4-BE49-F238E27FC236}">
              <a16:creationId xmlns="" xmlns:a16="http://schemas.microsoft.com/office/drawing/2014/main" id="{00000000-0008-0000-0100-00000B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24" name="Rectangle 523">
          <a:extLst>
            <a:ext uri="{FF2B5EF4-FFF2-40B4-BE49-F238E27FC236}">
              <a16:creationId xmlns="" xmlns:a16="http://schemas.microsoft.com/office/drawing/2014/main" id="{00000000-0008-0000-0100-00000C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25" name="Rectangle 524">
          <a:extLst>
            <a:ext uri="{FF2B5EF4-FFF2-40B4-BE49-F238E27FC236}">
              <a16:creationId xmlns="" xmlns:a16="http://schemas.microsoft.com/office/drawing/2014/main" id="{00000000-0008-0000-0100-00000D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26" name="Rectangle 525">
          <a:extLst>
            <a:ext uri="{FF2B5EF4-FFF2-40B4-BE49-F238E27FC236}">
              <a16:creationId xmlns="" xmlns:a16="http://schemas.microsoft.com/office/drawing/2014/main" id="{00000000-0008-0000-0100-00000E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27" name="Rectangle 526">
          <a:extLst>
            <a:ext uri="{FF2B5EF4-FFF2-40B4-BE49-F238E27FC236}">
              <a16:creationId xmlns="" xmlns:a16="http://schemas.microsoft.com/office/drawing/2014/main" id="{00000000-0008-0000-0100-00000F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28" name="Rectangle 527">
          <a:extLst>
            <a:ext uri="{FF2B5EF4-FFF2-40B4-BE49-F238E27FC236}">
              <a16:creationId xmlns="" xmlns:a16="http://schemas.microsoft.com/office/drawing/2014/main" id="{00000000-0008-0000-0100-000010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29" name="Rectangle 528">
          <a:extLst>
            <a:ext uri="{FF2B5EF4-FFF2-40B4-BE49-F238E27FC236}">
              <a16:creationId xmlns="" xmlns:a16="http://schemas.microsoft.com/office/drawing/2014/main" id="{00000000-0008-0000-0100-000011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30" name="Rectangle 529">
          <a:extLst>
            <a:ext uri="{FF2B5EF4-FFF2-40B4-BE49-F238E27FC236}">
              <a16:creationId xmlns="" xmlns:a16="http://schemas.microsoft.com/office/drawing/2014/main" id="{00000000-0008-0000-0100-000012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31" name="Rectangle 530">
          <a:extLst>
            <a:ext uri="{FF2B5EF4-FFF2-40B4-BE49-F238E27FC236}">
              <a16:creationId xmlns="" xmlns:a16="http://schemas.microsoft.com/office/drawing/2014/main" id="{00000000-0008-0000-0100-000013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32" name="Rectangle 531">
          <a:extLst>
            <a:ext uri="{FF2B5EF4-FFF2-40B4-BE49-F238E27FC236}">
              <a16:creationId xmlns="" xmlns:a16="http://schemas.microsoft.com/office/drawing/2014/main" id="{00000000-0008-0000-0100-000014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33" name="Rectangle 532">
          <a:extLst>
            <a:ext uri="{FF2B5EF4-FFF2-40B4-BE49-F238E27FC236}">
              <a16:creationId xmlns="" xmlns:a16="http://schemas.microsoft.com/office/drawing/2014/main" id="{00000000-0008-0000-0100-000015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34" name="Rectangle 533">
          <a:extLst>
            <a:ext uri="{FF2B5EF4-FFF2-40B4-BE49-F238E27FC236}">
              <a16:creationId xmlns="" xmlns:a16="http://schemas.microsoft.com/office/drawing/2014/main" id="{00000000-0008-0000-0100-000016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35" name="Rectangle 534">
          <a:extLst>
            <a:ext uri="{FF2B5EF4-FFF2-40B4-BE49-F238E27FC236}">
              <a16:creationId xmlns="" xmlns:a16="http://schemas.microsoft.com/office/drawing/2014/main" id="{00000000-0008-0000-0100-000017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36" name="Rectangle 535">
          <a:extLst>
            <a:ext uri="{FF2B5EF4-FFF2-40B4-BE49-F238E27FC236}">
              <a16:creationId xmlns="" xmlns:a16="http://schemas.microsoft.com/office/drawing/2014/main" id="{00000000-0008-0000-0100-000018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37" name="Rectangle 536">
          <a:extLst>
            <a:ext uri="{FF2B5EF4-FFF2-40B4-BE49-F238E27FC236}">
              <a16:creationId xmlns="" xmlns:a16="http://schemas.microsoft.com/office/drawing/2014/main" id="{00000000-0008-0000-0100-000019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38" name="Rectangle 537">
          <a:extLst>
            <a:ext uri="{FF2B5EF4-FFF2-40B4-BE49-F238E27FC236}">
              <a16:creationId xmlns="" xmlns:a16="http://schemas.microsoft.com/office/drawing/2014/main" id="{00000000-0008-0000-0100-00001A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39" name="Rectangle 538">
          <a:extLst>
            <a:ext uri="{FF2B5EF4-FFF2-40B4-BE49-F238E27FC236}">
              <a16:creationId xmlns="" xmlns:a16="http://schemas.microsoft.com/office/drawing/2014/main" id="{00000000-0008-0000-0100-00001B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40" name="Rectangle 539">
          <a:extLst>
            <a:ext uri="{FF2B5EF4-FFF2-40B4-BE49-F238E27FC236}">
              <a16:creationId xmlns="" xmlns:a16="http://schemas.microsoft.com/office/drawing/2014/main" id="{00000000-0008-0000-0100-00001C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41" name="Rectangle 540">
          <a:extLst>
            <a:ext uri="{FF2B5EF4-FFF2-40B4-BE49-F238E27FC236}">
              <a16:creationId xmlns="" xmlns:a16="http://schemas.microsoft.com/office/drawing/2014/main" id="{00000000-0008-0000-0100-00001D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42" name="Rectangle 541">
          <a:extLst>
            <a:ext uri="{FF2B5EF4-FFF2-40B4-BE49-F238E27FC236}">
              <a16:creationId xmlns="" xmlns:a16="http://schemas.microsoft.com/office/drawing/2014/main" id="{00000000-0008-0000-0100-00001E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43" name="Rectangle 542">
          <a:extLst>
            <a:ext uri="{FF2B5EF4-FFF2-40B4-BE49-F238E27FC236}">
              <a16:creationId xmlns="" xmlns:a16="http://schemas.microsoft.com/office/drawing/2014/main" id="{00000000-0008-0000-0100-00001F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44" name="Rectangle 543">
          <a:extLst>
            <a:ext uri="{FF2B5EF4-FFF2-40B4-BE49-F238E27FC236}">
              <a16:creationId xmlns="" xmlns:a16="http://schemas.microsoft.com/office/drawing/2014/main" id="{00000000-0008-0000-0100-000020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45" name="Rectangle 544">
          <a:extLst>
            <a:ext uri="{FF2B5EF4-FFF2-40B4-BE49-F238E27FC236}">
              <a16:creationId xmlns="" xmlns:a16="http://schemas.microsoft.com/office/drawing/2014/main" id="{00000000-0008-0000-0100-000021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46" name="Rectangle 545">
          <a:extLst>
            <a:ext uri="{FF2B5EF4-FFF2-40B4-BE49-F238E27FC236}">
              <a16:creationId xmlns="" xmlns:a16="http://schemas.microsoft.com/office/drawing/2014/main" id="{00000000-0008-0000-0100-000022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47" name="Rectangle 546">
          <a:extLst>
            <a:ext uri="{FF2B5EF4-FFF2-40B4-BE49-F238E27FC236}">
              <a16:creationId xmlns="" xmlns:a16="http://schemas.microsoft.com/office/drawing/2014/main" id="{00000000-0008-0000-0100-000023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48" name="Rectangle 547">
          <a:extLst>
            <a:ext uri="{FF2B5EF4-FFF2-40B4-BE49-F238E27FC236}">
              <a16:creationId xmlns="" xmlns:a16="http://schemas.microsoft.com/office/drawing/2014/main" id="{00000000-0008-0000-0100-000024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49" name="Rectangle 548">
          <a:extLst>
            <a:ext uri="{FF2B5EF4-FFF2-40B4-BE49-F238E27FC236}">
              <a16:creationId xmlns="" xmlns:a16="http://schemas.microsoft.com/office/drawing/2014/main" id="{00000000-0008-0000-0100-000025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50" name="Rectangle 549">
          <a:extLst>
            <a:ext uri="{FF2B5EF4-FFF2-40B4-BE49-F238E27FC236}">
              <a16:creationId xmlns="" xmlns:a16="http://schemas.microsoft.com/office/drawing/2014/main" id="{00000000-0008-0000-0100-000026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51" name="Rectangle 550">
          <a:extLst>
            <a:ext uri="{FF2B5EF4-FFF2-40B4-BE49-F238E27FC236}">
              <a16:creationId xmlns="" xmlns:a16="http://schemas.microsoft.com/office/drawing/2014/main" id="{00000000-0008-0000-0100-000027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52" name="Rectangle 551">
          <a:extLst>
            <a:ext uri="{FF2B5EF4-FFF2-40B4-BE49-F238E27FC236}">
              <a16:creationId xmlns="" xmlns:a16="http://schemas.microsoft.com/office/drawing/2014/main" id="{00000000-0008-0000-0100-000028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53" name="Rectangle 552">
          <a:extLst>
            <a:ext uri="{FF2B5EF4-FFF2-40B4-BE49-F238E27FC236}">
              <a16:creationId xmlns="" xmlns:a16="http://schemas.microsoft.com/office/drawing/2014/main" id="{00000000-0008-0000-0100-000029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54" name="Rectangle 553">
          <a:extLst>
            <a:ext uri="{FF2B5EF4-FFF2-40B4-BE49-F238E27FC236}">
              <a16:creationId xmlns="" xmlns:a16="http://schemas.microsoft.com/office/drawing/2014/main" id="{00000000-0008-0000-0100-00002A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55" name="Rectangle 554">
          <a:extLst>
            <a:ext uri="{FF2B5EF4-FFF2-40B4-BE49-F238E27FC236}">
              <a16:creationId xmlns="" xmlns:a16="http://schemas.microsoft.com/office/drawing/2014/main" id="{00000000-0008-0000-0100-00002B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56" name="Rectangle 555">
          <a:extLst>
            <a:ext uri="{FF2B5EF4-FFF2-40B4-BE49-F238E27FC236}">
              <a16:creationId xmlns="" xmlns:a16="http://schemas.microsoft.com/office/drawing/2014/main" id="{00000000-0008-0000-0100-00002C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57" name="Rectangle 556">
          <a:extLst>
            <a:ext uri="{FF2B5EF4-FFF2-40B4-BE49-F238E27FC236}">
              <a16:creationId xmlns="" xmlns:a16="http://schemas.microsoft.com/office/drawing/2014/main" id="{00000000-0008-0000-0100-00002D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58" name="Rectangle 557">
          <a:extLst>
            <a:ext uri="{FF2B5EF4-FFF2-40B4-BE49-F238E27FC236}">
              <a16:creationId xmlns="" xmlns:a16="http://schemas.microsoft.com/office/drawing/2014/main" id="{00000000-0008-0000-0100-00002E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59" name="Rectangle 558">
          <a:extLst>
            <a:ext uri="{FF2B5EF4-FFF2-40B4-BE49-F238E27FC236}">
              <a16:creationId xmlns="" xmlns:a16="http://schemas.microsoft.com/office/drawing/2014/main" id="{00000000-0008-0000-0100-00002F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60" name="Rectangle 559">
          <a:extLst>
            <a:ext uri="{FF2B5EF4-FFF2-40B4-BE49-F238E27FC236}">
              <a16:creationId xmlns="" xmlns:a16="http://schemas.microsoft.com/office/drawing/2014/main" id="{00000000-0008-0000-0100-000030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61" name="Rectangle 560">
          <a:extLst>
            <a:ext uri="{FF2B5EF4-FFF2-40B4-BE49-F238E27FC236}">
              <a16:creationId xmlns="" xmlns:a16="http://schemas.microsoft.com/office/drawing/2014/main" id="{00000000-0008-0000-0100-000031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62" name="Rectangle 561">
          <a:extLst>
            <a:ext uri="{FF2B5EF4-FFF2-40B4-BE49-F238E27FC236}">
              <a16:creationId xmlns="" xmlns:a16="http://schemas.microsoft.com/office/drawing/2014/main" id="{00000000-0008-0000-0100-000032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63" name="Rectangle 562">
          <a:extLst>
            <a:ext uri="{FF2B5EF4-FFF2-40B4-BE49-F238E27FC236}">
              <a16:creationId xmlns="" xmlns:a16="http://schemas.microsoft.com/office/drawing/2014/main" id="{00000000-0008-0000-0100-000033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64" name="Rectangle 563">
          <a:extLst>
            <a:ext uri="{FF2B5EF4-FFF2-40B4-BE49-F238E27FC236}">
              <a16:creationId xmlns="" xmlns:a16="http://schemas.microsoft.com/office/drawing/2014/main" id="{00000000-0008-0000-0100-000034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65" name="Rectangle 564">
          <a:extLst>
            <a:ext uri="{FF2B5EF4-FFF2-40B4-BE49-F238E27FC236}">
              <a16:creationId xmlns="" xmlns:a16="http://schemas.microsoft.com/office/drawing/2014/main" id="{00000000-0008-0000-0100-000035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66" name="Rectangle 565">
          <a:extLst>
            <a:ext uri="{FF2B5EF4-FFF2-40B4-BE49-F238E27FC236}">
              <a16:creationId xmlns="" xmlns:a16="http://schemas.microsoft.com/office/drawing/2014/main" id="{00000000-0008-0000-0100-000036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67" name="Rectangle 566">
          <a:extLst>
            <a:ext uri="{FF2B5EF4-FFF2-40B4-BE49-F238E27FC236}">
              <a16:creationId xmlns="" xmlns:a16="http://schemas.microsoft.com/office/drawing/2014/main" id="{00000000-0008-0000-0100-000037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68" name="Rectangle 567">
          <a:extLst>
            <a:ext uri="{FF2B5EF4-FFF2-40B4-BE49-F238E27FC236}">
              <a16:creationId xmlns="" xmlns:a16="http://schemas.microsoft.com/office/drawing/2014/main" id="{00000000-0008-0000-0100-000038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69" name="Rectangle 568">
          <a:extLst>
            <a:ext uri="{FF2B5EF4-FFF2-40B4-BE49-F238E27FC236}">
              <a16:creationId xmlns="" xmlns:a16="http://schemas.microsoft.com/office/drawing/2014/main" id="{00000000-0008-0000-0100-000039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70" name="Rectangle 569">
          <a:extLst>
            <a:ext uri="{FF2B5EF4-FFF2-40B4-BE49-F238E27FC236}">
              <a16:creationId xmlns="" xmlns:a16="http://schemas.microsoft.com/office/drawing/2014/main" id="{00000000-0008-0000-0100-00003A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71" name="Rectangle 570">
          <a:extLst>
            <a:ext uri="{FF2B5EF4-FFF2-40B4-BE49-F238E27FC236}">
              <a16:creationId xmlns="" xmlns:a16="http://schemas.microsoft.com/office/drawing/2014/main" id="{00000000-0008-0000-0100-00003B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72" name="Rectangle 571">
          <a:extLst>
            <a:ext uri="{FF2B5EF4-FFF2-40B4-BE49-F238E27FC236}">
              <a16:creationId xmlns="" xmlns:a16="http://schemas.microsoft.com/office/drawing/2014/main" id="{00000000-0008-0000-0100-00003C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73" name="Rectangle 572">
          <a:extLst>
            <a:ext uri="{FF2B5EF4-FFF2-40B4-BE49-F238E27FC236}">
              <a16:creationId xmlns="" xmlns:a16="http://schemas.microsoft.com/office/drawing/2014/main" id="{00000000-0008-0000-0100-00003D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74" name="Rectangle 573">
          <a:extLst>
            <a:ext uri="{FF2B5EF4-FFF2-40B4-BE49-F238E27FC236}">
              <a16:creationId xmlns="" xmlns:a16="http://schemas.microsoft.com/office/drawing/2014/main" id="{00000000-0008-0000-0100-00003E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75" name="Rectangle 574">
          <a:extLst>
            <a:ext uri="{FF2B5EF4-FFF2-40B4-BE49-F238E27FC236}">
              <a16:creationId xmlns="" xmlns:a16="http://schemas.microsoft.com/office/drawing/2014/main" id="{00000000-0008-0000-0100-00003F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76" name="Rectangle 575">
          <a:extLst>
            <a:ext uri="{FF2B5EF4-FFF2-40B4-BE49-F238E27FC236}">
              <a16:creationId xmlns="" xmlns:a16="http://schemas.microsoft.com/office/drawing/2014/main" id="{00000000-0008-0000-0100-000040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77" name="Rectangle 576">
          <a:extLst>
            <a:ext uri="{FF2B5EF4-FFF2-40B4-BE49-F238E27FC236}">
              <a16:creationId xmlns="" xmlns:a16="http://schemas.microsoft.com/office/drawing/2014/main" id="{00000000-0008-0000-0100-000041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78" name="Rectangle 577">
          <a:extLst>
            <a:ext uri="{FF2B5EF4-FFF2-40B4-BE49-F238E27FC236}">
              <a16:creationId xmlns="" xmlns:a16="http://schemas.microsoft.com/office/drawing/2014/main" id="{00000000-0008-0000-0100-000042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79" name="Rectangle 578">
          <a:extLst>
            <a:ext uri="{FF2B5EF4-FFF2-40B4-BE49-F238E27FC236}">
              <a16:creationId xmlns="" xmlns:a16="http://schemas.microsoft.com/office/drawing/2014/main" id="{00000000-0008-0000-0100-000043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80" name="Rectangle 579">
          <a:extLst>
            <a:ext uri="{FF2B5EF4-FFF2-40B4-BE49-F238E27FC236}">
              <a16:creationId xmlns="" xmlns:a16="http://schemas.microsoft.com/office/drawing/2014/main" id="{00000000-0008-0000-0100-000044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81" name="Rectangle 580">
          <a:extLst>
            <a:ext uri="{FF2B5EF4-FFF2-40B4-BE49-F238E27FC236}">
              <a16:creationId xmlns="" xmlns:a16="http://schemas.microsoft.com/office/drawing/2014/main" id="{00000000-0008-0000-0100-000045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82" name="Rectangle 581">
          <a:extLst>
            <a:ext uri="{FF2B5EF4-FFF2-40B4-BE49-F238E27FC236}">
              <a16:creationId xmlns="" xmlns:a16="http://schemas.microsoft.com/office/drawing/2014/main" id="{00000000-0008-0000-0100-000046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83" name="Rectangle 582">
          <a:extLst>
            <a:ext uri="{FF2B5EF4-FFF2-40B4-BE49-F238E27FC236}">
              <a16:creationId xmlns="" xmlns:a16="http://schemas.microsoft.com/office/drawing/2014/main" id="{00000000-0008-0000-0100-000047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84" name="Rectangle 583">
          <a:extLst>
            <a:ext uri="{FF2B5EF4-FFF2-40B4-BE49-F238E27FC236}">
              <a16:creationId xmlns="" xmlns:a16="http://schemas.microsoft.com/office/drawing/2014/main" id="{00000000-0008-0000-0100-000048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85" name="Rectangle 584">
          <a:extLst>
            <a:ext uri="{FF2B5EF4-FFF2-40B4-BE49-F238E27FC236}">
              <a16:creationId xmlns="" xmlns:a16="http://schemas.microsoft.com/office/drawing/2014/main" id="{00000000-0008-0000-0100-000049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86" name="Rectangle 585">
          <a:extLst>
            <a:ext uri="{FF2B5EF4-FFF2-40B4-BE49-F238E27FC236}">
              <a16:creationId xmlns="" xmlns:a16="http://schemas.microsoft.com/office/drawing/2014/main" id="{00000000-0008-0000-0100-00004A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87" name="Rectangle 586">
          <a:extLst>
            <a:ext uri="{FF2B5EF4-FFF2-40B4-BE49-F238E27FC236}">
              <a16:creationId xmlns="" xmlns:a16="http://schemas.microsoft.com/office/drawing/2014/main" id="{00000000-0008-0000-0100-00004B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88" name="Rectangle 587">
          <a:extLst>
            <a:ext uri="{FF2B5EF4-FFF2-40B4-BE49-F238E27FC236}">
              <a16:creationId xmlns="" xmlns:a16="http://schemas.microsoft.com/office/drawing/2014/main" id="{00000000-0008-0000-0100-00004C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89" name="Rectangle 588">
          <a:extLst>
            <a:ext uri="{FF2B5EF4-FFF2-40B4-BE49-F238E27FC236}">
              <a16:creationId xmlns="" xmlns:a16="http://schemas.microsoft.com/office/drawing/2014/main" id="{00000000-0008-0000-0100-00004D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90" name="Rectangle 589">
          <a:extLst>
            <a:ext uri="{FF2B5EF4-FFF2-40B4-BE49-F238E27FC236}">
              <a16:creationId xmlns="" xmlns:a16="http://schemas.microsoft.com/office/drawing/2014/main" id="{00000000-0008-0000-0100-00004E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91" name="Rectangle 590">
          <a:extLst>
            <a:ext uri="{FF2B5EF4-FFF2-40B4-BE49-F238E27FC236}">
              <a16:creationId xmlns="" xmlns:a16="http://schemas.microsoft.com/office/drawing/2014/main" id="{00000000-0008-0000-0100-00004F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92" name="Rectangle 591">
          <a:extLst>
            <a:ext uri="{FF2B5EF4-FFF2-40B4-BE49-F238E27FC236}">
              <a16:creationId xmlns="" xmlns:a16="http://schemas.microsoft.com/office/drawing/2014/main" id="{00000000-0008-0000-0100-000050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93" name="Rectangle 592">
          <a:extLst>
            <a:ext uri="{FF2B5EF4-FFF2-40B4-BE49-F238E27FC236}">
              <a16:creationId xmlns="" xmlns:a16="http://schemas.microsoft.com/office/drawing/2014/main" id="{00000000-0008-0000-0100-000051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94" name="Rectangle 593">
          <a:extLst>
            <a:ext uri="{FF2B5EF4-FFF2-40B4-BE49-F238E27FC236}">
              <a16:creationId xmlns="" xmlns:a16="http://schemas.microsoft.com/office/drawing/2014/main" id="{00000000-0008-0000-0100-000052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95" name="Rectangle 594">
          <a:extLst>
            <a:ext uri="{FF2B5EF4-FFF2-40B4-BE49-F238E27FC236}">
              <a16:creationId xmlns="" xmlns:a16="http://schemas.microsoft.com/office/drawing/2014/main" id="{00000000-0008-0000-0100-000053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96" name="Rectangle 595">
          <a:extLst>
            <a:ext uri="{FF2B5EF4-FFF2-40B4-BE49-F238E27FC236}">
              <a16:creationId xmlns="" xmlns:a16="http://schemas.microsoft.com/office/drawing/2014/main" id="{00000000-0008-0000-0100-000054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97" name="Rectangle 596">
          <a:extLst>
            <a:ext uri="{FF2B5EF4-FFF2-40B4-BE49-F238E27FC236}">
              <a16:creationId xmlns="" xmlns:a16="http://schemas.microsoft.com/office/drawing/2014/main" id="{00000000-0008-0000-0100-000055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98" name="Rectangle 597">
          <a:extLst>
            <a:ext uri="{FF2B5EF4-FFF2-40B4-BE49-F238E27FC236}">
              <a16:creationId xmlns="" xmlns:a16="http://schemas.microsoft.com/office/drawing/2014/main" id="{00000000-0008-0000-0100-000056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599" name="Rectangle 598">
          <a:extLst>
            <a:ext uri="{FF2B5EF4-FFF2-40B4-BE49-F238E27FC236}">
              <a16:creationId xmlns="" xmlns:a16="http://schemas.microsoft.com/office/drawing/2014/main" id="{00000000-0008-0000-0100-000057020000}"/>
            </a:ext>
          </a:extLst>
        </xdr:cNvPr>
        <xdr:cNvSpPr>
          <a:spLocks noChangeArrowheads="1"/>
        </xdr:cNvSpPr>
      </xdr:nvSpPr>
      <xdr:spPr bwMode="auto">
        <a:xfrm>
          <a:off x="6010275" y="12763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00" name="Rectangle 599">
          <a:extLst>
            <a:ext uri="{FF2B5EF4-FFF2-40B4-BE49-F238E27FC236}">
              <a16:creationId xmlns="" xmlns:a16="http://schemas.microsoft.com/office/drawing/2014/main" id="{00000000-0008-0000-0100-000058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xdr:row>
      <xdr:rowOff>0</xdr:rowOff>
    </xdr:from>
    <xdr:to>
      <xdr:col>4</xdr:col>
      <xdr:colOff>0</xdr:colOff>
      <xdr:row>6</xdr:row>
      <xdr:rowOff>0</xdr:rowOff>
    </xdr:to>
    <xdr:sp macro="" textlink="">
      <xdr:nvSpPr>
        <xdr:cNvPr id="601" name="Rectangle 600">
          <a:extLst>
            <a:ext uri="{FF2B5EF4-FFF2-40B4-BE49-F238E27FC236}">
              <a16:creationId xmlns="" xmlns:a16="http://schemas.microsoft.com/office/drawing/2014/main" id="{00000000-0008-0000-0100-000059020000}"/>
            </a:ext>
          </a:extLst>
        </xdr:cNvPr>
        <xdr:cNvSpPr>
          <a:spLocks noChangeArrowheads="1"/>
        </xdr:cNvSpPr>
      </xdr:nvSpPr>
      <xdr:spPr bwMode="auto">
        <a:xfrm>
          <a:off x="6010275" y="12763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02" name="Rectangle 8401">
          <a:extLst>
            <a:ext uri="{FF2B5EF4-FFF2-40B4-BE49-F238E27FC236}">
              <a16:creationId xmlns="" xmlns:a16="http://schemas.microsoft.com/office/drawing/2014/main" id="{00000000-0008-0000-0100-0000D2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03" name="Rectangle 8402">
          <a:extLst>
            <a:ext uri="{FF2B5EF4-FFF2-40B4-BE49-F238E27FC236}">
              <a16:creationId xmlns="" xmlns:a16="http://schemas.microsoft.com/office/drawing/2014/main" id="{00000000-0008-0000-0100-0000D3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04" name="Rectangle 8403">
          <a:extLst>
            <a:ext uri="{FF2B5EF4-FFF2-40B4-BE49-F238E27FC236}">
              <a16:creationId xmlns="" xmlns:a16="http://schemas.microsoft.com/office/drawing/2014/main" id="{00000000-0008-0000-0100-0000D4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05" name="Rectangle 8404">
          <a:extLst>
            <a:ext uri="{FF2B5EF4-FFF2-40B4-BE49-F238E27FC236}">
              <a16:creationId xmlns="" xmlns:a16="http://schemas.microsoft.com/office/drawing/2014/main" id="{00000000-0008-0000-0100-0000D5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06" name="Rectangle 8405">
          <a:extLst>
            <a:ext uri="{FF2B5EF4-FFF2-40B4-BE49-F238E27FC236}">
              <a16:creationId xmlns="" xmlns:a16="http://schemas.microsoft.com/office/drawing/2014/main" id="{00000000-0008-0000-0100-0000D6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07" name="Rectangle 8406">
          <a:extLst>
            <a:ext uri="{FF2B5EF4-FFF2-40B4-BE49-F238E27FC236}">
              <a16:creationId xmlns="" xmlns:a16="http://schemas.microsoft.com/office/drawing/2014/main" id="{00000000-0008-0000-0100-0000D7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08" name="Rectangle 8407">
          <a:extLst>
            <a:ext uri="{FF2B5EF4-FFF2-40B4-BE49-F238E27FC236}">
              <a16:creationId xmlns="" xmlns:a16="http://schemas.microsoft.com/office/drawing/2014/main" id="{00000000-0008-0000-0100-0000D8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09" name="Rectangle 8408">
          <a:extLst>
            <a:ext uri="{FF2B5EF4-FFF2-40B4-BE49-F238E27FC236}">
              <a16:creationId xmlns="" xmlns:a16="http://schemas.microsoft.com/office/drawing/2014/main" id="{00000000-0008-0000-0100-0000D9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10" name="Rectangle 8409">
          <a:extLst>
            <a:ext uri="{FF2B5EF4-FFF2-40B4-BE49-F238E27FC236}">
              <a16:creationId xmlns="" xmlns:a16="http://schemas.microsoft.com/office/drawing/2014/main" id="{00000000-0008-0000-0100-0000DA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11" name="Rectangle 8410">
          <a:extLst>
            <a:ext uri="{FF2B5EF4-FFF2-40B4-BE49-F238E27FC236}">
              <a16:creationId xmlns="" xmlns:a16="http://schemas.microsoft.com/office/drawing/2014/main" id="{00000000-0008-0000-0100-0000DB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12" name="Rectangle 8411">
          <a:extLst>
            <a:ext uri="{FF2B5EF4-FFF2-40B4-BE49-F238E27FC236}">
              <a16:creationId xmlns="" xmlns:a16="http://schemas.microsoft.com/office/drawing/2014/main" id="{00000000-0008-0000-0100-0000DC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13" name="Rectangle 8412">
          <a:extLst>
            <a:ext uri="{FF2B5EF4-FFF2-40B4-BE49-F238E27FC236}">
              <a16:creationId xmlns="" xmlns:a16="http://schemas.microsoft.com/office/drawing/2014/main" id="{00000000-0008-0000-0100-0000DD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14" name="Rectangle 8413">
          <a:extLst>
            <a:ext uri="{FF2B5EF4-FFF2-40B4-BE49-F238E27FC236}">
              <a16:creationId xmlns="" xmlns:a16="http://schemas.microsoft.com/office/drawing/2014/main" id="{00000000-0008-0000-0100-0000DE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15" name="Rectangle 8414">
          <a:extLst>
            <a:ext uri="{FF2B5EF4-FFF2-40B4-BE49-F238E27FC236}">
              <a16:creationId xmlns="" xmlns:a16="http://schemas.microsoft.com/office/drawing/2014/main" id="{00000000-0008-0000-0100-0000DF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16" name="Rectangle 8415">
          <a:extLst>
            <a:ext uri="{FF2B5EF4-FFF2-40B4-BE49-F238E27FC236}">
              <a16:creationId xmlns="" xmlns:a16="http://schemas.microsoft.com/office/drawing/2014/main" id="{00000000-0008-0000-0100-0000E0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17" name="Rectangle 8416">
          <a:extLst>
            <a:ext uri="{FF2B5EF4-FFF2-40B4-BE49-F238E27FC236}">
              <a16:creationId xmlns="" xmlns:a16="http://schemas.microsoft.com/office/drawing/2014/main" id="{00000000-0008-0000-0100-0000E1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18" name="Rectangle 8417">
          <a:extLst>
            <a:ext uri="{FF2B5EF4-FFF2-40B4-BE49-F238E27FC236}">
              <a16:creationId xmlns="" xmlns:a16="http://schemas.microsoft.com/office/drawing/2014/main" id="{00000000-0008-0000-0100-0000E2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19" name="Rectangle 8418">
          <a:extLst>
            <a:ext uri="{FF2B5EF4-FFF2-40B4-BE49-F238E27FC236}">
              <a16:creationId xmlns="" xmlns:a16="http://schemas.microsoft.com/office/drawing/2014/main" id="{00000000-0008-0000-0100-0000E3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20" name="Rectangle 8419">
          <a:extLst>
            <a:ext uri="{FF2B5EF4-FFF2-40B4-BE49-F238E27FC236}">
              <a16:creationId xmlns="" xmlns:a16="http://schemas.microsoft.com/office/drawing/2014/main" id="{00000000-0008-0000-0100-0000E4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21" name="Rectangle 8420">
          <a:extLst>
            <a:ext uri="{FF2B5EF4-FFF2-40B4-BE49-F238E27FC236}">
              <a16:creationId xmlns="" xmlns:a16="http://schemas.microsoft.com/office/drawing/2014/main" id="{00000000-0008-0000-0100-0000E5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22" name="Rectangle 8421">
          <a:extLst>
            <a:ext uri="{FF2B5EF4-FFF2-40B4-BE49-F238E27FC236}">
              <a16:creationId xmlns="" xmlns:a16="http://schemas.microsoft.com/office/drawing/2014/main" id="{00000000-0008-0000-0100-0000E6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23" name="Rectangle 8422">
          <a:extLst>
            <a:ext uri="{FF2B5EF4-FFF2-40B4-BE49-F238E27FC236}">
              <a16:creationId xmlns="" xmlns:a16="http://schemas.microsoft.com/office/drawing/2014/main" id="{00000000-0008-0000-0100-0000E7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24" name="Rectangle 8423">
          <a:extLst>
            <a:ext uri="{FF2B5EF4-FFF2-40B4-BE49-F238E27FC236}">
              <a16:creationId xmlns="" xmlns:a16="http://schemas.microsoft.com/office/drawing/2014/main" id="{00000000-0008-0000-0100-0000E8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25" name="Rectangle 8424">
          <a:extLst>
            <a:ext uri="{FF2B5EF4-FFF2-40B4-BE49-F238E27FC236}">
              <a16:creationId xmlns="" xmlns:a16="http://schemas.microsoft.com/office/drawing/2014/main" id="{00000000-0008-0000-0100-0000E9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26" name="Rectangle 8425">
          <a:extLst>
            <a:ext uri="{FF2B5EF4-FFF2-40B4-BE49-F238E27FC236}">
              <a16:creationId xmlns="" xmlns:a16="http://schemas.microsoft.com/office/drawing/2014/main" id="{00000000-0008-0000-0100-0000EA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27" name="Rectangle 8426">
          <a:extLst>
            <a:ext uri="{FF2B5EF4-FFF2-40B4-BE49-F238E27FC236}">
              <a16:creationId xmlns="" xmlns:a16="http://schemas.microsoft.com/office/drawing/2014/main" id="{00000000-0008-0000-0100-0000EB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28" name="Rectangle 8427">
          <a:extLst>
            <a:ext uri="{FF2B5EF4-FFF2-40B4-BE49-F238E27FC236}">
              <a16:creationId xmlns="" xmlns:a16="http://schemas.microsoft.com/office/drawing/2014/main" id="{00000000-0008-0000-0100-0000EC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29" name="Rectangle 8428">
          <a:extLst>
            <a:ext uri="{FF2B5EF4-FFF2-40B4-BE49-F238E27FC236}">
              <a16:creationId xmlns="" xmlns:a16="http://schemas.microsoft.com/office/drawing/2014/main" id="{00000000-0008-0000-0100-0000ED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30" name="Rectangle 8429">
          <a:extLst>
            <a:ext uri="{FF2B5EF4-FFF2-40B4-BE49-F238E27FC236}">
              <a16:creationId xmlns="" xmlns:a16="http://schemas.microsoft.com/office/drawing/2014/main" id="{00000000-0008-0000-0100-0000EE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31" name="Rectangle 8430">
          <a:extLst>
            <a:ext uri="{FF2B5EF4-FFF2-40B4-BE49-F238E27FC236}">
              <a16:creationId xmlns="" xmlns:a16="http://schemas.microsoft.com/office/drawing/2014/main" id="{00000000-0008-0000-0100-0000EF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32" name="Rectangle 8431">
          <a:extLst>
            <a:ext uri="{FF2B5EF4-FFF2-40B4-BE49-F238E27FC236}">
              <a16:creationId xmlns="" xmlns:a16="http://schemas.microsoft.com/office/drawing/2014/main" id="{00000000-0008-0000-0100-0000F0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33" name="Rectangle 8432">
          <a:extLst>
            <a:ext uri="{FF2B5EF4-FFF2-40B4-BE49-F238E27FC236}">
              <a16:creationId xmlns="" xmlns:a16="http://schemas.microsoft.com/office/drawing/2014/main" id="{00000000-0008-0000-0100-0000F1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34" name="Rectangle 8433">
          <a:extLst>
            <a:ext uri="{FF2B5EF4-FFF2-40B4-BE49-F238E27FC236}">
              <a16:creationId xmlns="" xmlns:a16="http://schemas.microsoft.com/office/drawing/2014/main" id="{00000000-0008-0000-0100-0000F2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35" name="Rectangle 8434">
          <a:extLst>
            <a:ext uri="{FF2B5EF4-FFF2-40B4-BE49-F238E27FC236}">
              <a16:creationId xmlns="" xmlns:a16="http://schemas.microsoft.com/office/drawing/2014/main" id="{00000000-0008-0000-0100-0000F3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36" name="Rectangle 8435">
          <a:extLst>
            <a:ext uri="{FF2B5EF4-FFF2-40B4-BE49-F238E27FC236}">
              <a16:creationId xmlns="" xmlns:a16="http://schemas.microsoft.com/office/drawing/2014/main" id="{00000000-0008-0000-0100-0000F4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37" name="Rectangle 8436">
          <a:extLst>
            <a:ext uri="{FF2B5EF4-FFF2-40B4-BE49-F238E27FC236}">
              <a16:creationId xmlns="" xmlns:a16="http://schemas.microsoft.com/office/drawing/2014/main" id="{00000000-0008-0000-0100-0000F5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38" name="Rectangle 8437">
          <a:extLst>
            <a:ext uri="{FF2B5EF4-FFF2-40B4-BE49-F238E27FC236}">
              <a16:creationId xmlns="" xmlns:a16="http://schemas.microsoft.com/office/drawing/2014/main" id="{00000000-0008-0000-0100-0000F6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39" name="Rectangle 8438">
          <a:extLst>
            <a:ext uri="{FF2B5EF4-FFF2-40B4-BE49-F238E27FC236}">
              <a16:creationId xmlns="" xmlns:a16="http://schemas.microsoft.com/office/drawing/2014/main" id="{00000000-0008-0000-0100-0000F7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40" name="Rectangle 8439">
          <a:extLst>
            <a:ext uri="{FF2B5EF4-FFF2-40B4-BE49-F238E27FC236}">
              <a16:creationId xmlns="" xmlns:a16="http://schemas.microsoft.com/office/drawing/2014/main" id="{00000000-0008-0000-0100-0000F8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41" name="Rectangle 8440">
          <a:extLst>
            <a:ext uri="{FF2B5EF4-FFF2-40B4-BE49-F238E27FC236}">
              <a16:creationId xmlns="" xmlns:a16="http://schemas.microsoft.com/office/drawing/2014/main" id="{00000000-0008-0000-0100-0000F9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42" name="Rectangle 8441">
          <a:extLst>
            <a:ext uri="{FF2B5EF4-FFF2-40B4-BE49-F238E27FC236}">
              <a16:creationId xmlns="" xmlns:a16="http://schemas.microsoft.com/office/drawing/2014/main" id="{00000000-0008-0000-0100-0000FA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43" name="Rectangle 8442">
          <a:extLst>
            <a:ext uri="{FF2B5EF4-FFF2-40B4-BE49-F238E27FC236}">
              <a16:creationId xmlns="" xmlns:a16="http://schemas.microsoft.com/office/drawing/2014/main" id="{00000000-0008-0000-0100-0000FB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44" name="Rectangle 8443">
          <a:extLst>
            <a:ext uri="{FF2B5EF4-FFF2-40B4-BE49-F238E27FC236}">
              <a16:creationId xmlns="" xmlns:a16="http://schemas.microsoft.com/office/drawing/2014/main" id="{00000000-0008-0000-0100-0000FC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45" name="Rectangle 8444">
          <a:extLst>
            <a:ext uri="{FF2B5EF4-FFF2-40B4-BE49-F238E27FC236}">
              <a16:creationId xmlns="" xmlns:a16="http://schemas.microsoft.com/office/drawing/2014/main" id="{00000000-0008-0000-0100-0000FD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46" name="Rectangle 8445">
          <a:extLst>
            <a:ext uri="{FF2B5EF4-FFF2-40B4-BE49-F238E27FC236}">
              <a16:creationId xmlns="" xmlns:a16="http://schemas.microsoft.com/office/drawing/2014/main" id="{00000000-0008-0000-0100-0000FE2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47" name="Rectangle 8446">
          <a:extLst>
            <a:ext uri="{FF2B5EF4-FFF2-40B4-BE49-F238E27FC236}">
              <a16:creationId xmlns="" xmlns:a16="http://schemas.microsoft.com/office/drawing/2014/main" id="{00000000-0008-0000-0100-0000FF2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48" name="Rectangle 8447">
          <a:extLst>
            <a:ext uri="{FF2B5EF4-FFF2-40B4-BE49-F238E27FC236}">
              <a16:creationId xmlns="" xmlns:a16="http://schemas.microsoft.com/office/drawing/2014/main" id="{00000000-0008-0000-0100-000000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49" name="Rectangle 8448">
          <a:extLst>
            <a:ext uri="{FF2B5EF4-FFF2-40B4-BE49-F238E27FC236}">
              <a16:creationId xmlns="" xmlns:a16="http://schemas.microsoft.com/office/drawing/2014/main" id="{00000000-0008-0000-0100-000001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50" name="Rectangle 8449">
          <a:extLst>
            <a:ext uri="{FF2B5EF4-FFF2-40B4-BE49-F238E27FC236}">
              <a16:creationId xmlns="" xmlns:a16="http://schemas.microsoft.com/office/drawing/2014/main" id="{00000000-0008-0000-0100-000002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51" name="Rectangle 8450">
          <a:extLst>
            <a:ext uri="{FF2B5EF4-FFF2-40B4-BE49-F238E27FC236}">
              <a16:creationId xmlns="" xmlns:a16="http://schemas.microsoft.com/office/drawing/2014/main" id="{00000000-0008-0000-0100-000003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52" name="Rectangle 8451">
          <a:extLst>
            <a:ext uri="{FF2B5EF4-FFF2-40B4-BE49-F238E27FC236}">
              <a16:creationId xmlns="" xmlns:a16="http://schemas.microsoft.com/office/drawing/2014/main" id="{00000000-0008-0000-0100-000004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53" name="Rectangle 8452">
          <a:extLst>
            <a:ext uri="{FF2B5EF4-FFF2-40B4-BE49-F238E27FC236}">
              <a16:creationId xmlns="" xmlns:a16="http://schemas.microsoft.com/office/drawing/2014/main" id="{00000000-0008-0000-0100-000005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54" name="Rectangle 8453">
          <a:extLst>
            <a:ext uri="{FF2B5EF4-FFF2-40B4-BE49-F238E27FC236}">
              <a16:creationId xmlns="" xmlns:a16="http://schemas.microsoft.com/office/drawing/2014/main" id="{00000000-0008-0000-0100-000006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55" name="Rectangle 8454">
          <a:extLst>
            <a:ext uri="{FF2B5EF4-FFF2-40B4-BE49-F238E27FC236}">
              <a16:creationId xmlns="" xmlns:a16="http://schemas.microsoft.com/office/drawing/2014/main" id="{00000000-0008-0000-0100-000007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56" name="Rectangle 8455">
          <a:extLst>
            <a:ext uri="{FF2B5EF4-FFF2-40B4-BE49-F238E27FC236}">
              <a16:creationId xmlns="" xmlns:a16="http://schemas.microsoft.com/office/drawing/2014/main" id="{00000000-0008-0000-0100-000008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57" name="Rectangle 8456">
          <a:extLst>
            <a:ext uri="{FF2B5EF4-FFF2-40B4-BE49-F238E27FC236}">
              <a16:creationId xmlns="" xmlns:a16="http://schemas.microsoft.com/office/drawing/2014/main" id="{00000000-0008-0000-0100-000009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58" name="Rectangle 8457">
          <a:extLst>
            <a:ext uri="{FF2B5EF4-FFF2-40B4-BE49-F238E27FC236}">
              <a16:creationId xmlns="" xmlns:a16="http://schemas.microsoft.com/office/drawing/2014/main" id="{00000000-0008-0000-0100-00000A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59" name="Rectangle 8458">
          <a:extLst>
            <a:ext uri="{FF2B5EF4-FFF2-40B4-BE49-F238E27FC236}">
              <a16:creationId xmlns="" xmlns:a16="http://schemas.microsoft.com/office/drawing/2014/main" id="{00000000-0008-0000-0100-00000B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60" name="Rectangle 8459">
          <a:extLst>
            <a:ext uri="{FF2B5EF4-FFF2-40B4-BE49-F238E27FC236}">
              <a16:creationId xmlns="" xmlns:a16="http://schemas.microsoft.com/office/drawing/2014/main" id="{00000000-0008-0000-0100-00000C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61" name="Rectangle 8460">
          <a:extLst>
            <a:ext uri="{FF2B5EF4-FFF2-40B4-BE49-F238E27FC236}">
              <a16:creationId xmlns="" xmlns:a16="http://schemas.microsoft.com/office/drawing/2014/main" id="{00000000-0008-0000-0100-00000D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62" name="Rectangle 8461">
          <a:extLst>
            <a:ext uri="{FF2B5EF4-FFF2-40B4-BE49-F238E27FC236}">
              <a16:creationId xmlns="" xmlns:a16="http://schemas.microsoft.com/office/drawing/2014/main" id="{00000000-0008-0000-0100-00000E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63" name="Rectangle 8462">
          <a:extLst>
            <a:ext uri="{FF2B5EF4-FFF2-40B4-BE49-F238E27FC236}">
              <a16:creationId xmlns="" xmlns:a16="http://schemas.microsoft.com/office/drawing/2014/main" id="{00000000-0008-0000-0100-00000F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64" name="Rectangle 8463">
          <a:extLst>
            <a:ext uri="{FF2B5EF4-FFF2-40B4-BE49-F238E27FC236}">
              <a16:creationId xmlns="" xmlns:a16="http://schemas.microsoft.com/office/drawing/2014/main" id="{00000000-0008-0000-0100-000010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65" name="Rectangle 8464">
          <a:extLst>
            <a:ext uri="{FF2B5EF4-FFF2-40B4-BE49-F238E27FC236}">
              <a16:creationId xmlns="" xmlns:a16="http://schemas.microsoft.com/office/drawing/2014/main" id="{00000000-0008-0000-0100-000011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66" name="Rectangle 8465">
          <a:extLst>
            <a:ext uri="{FF2B5EF4-FFF2-40B4-BE49-F238E27FC236}">
              <a16:creationId xmlns="" xmlns:a16="http://schemas.microsoft.com/office/drawing/2014/main" id="{00000000-0008-0000-0100-000012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67" name="Rectangle 8466">
          <a:extLst>
            <a:ext uri="{FF2B5EF4-FFF2-40B4-BE49-F238E27FC236}">
              <a16:creationId xmlns="" xmlns:a16="http://schemas.microsoft.com/office/drawing/2014/main" id="{00000000-0008-0000-0100-000013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68" name="Rectangle 8467">
          <a:extLst>
            <a:ext uri="{FF2B5EF4-FFF2-40B4-BE49-F238E27FC236}">
              <a16:creationId xmlns="" xmlns:a16="http://schemas.microsoft.com/office/drawing/2014/main" id="{00000000-0008-0000-0100-000014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69" name="Rectangle 8468">
          <a:extLst>
            <a:ext uri="{FF2B5EF4-FFF2-40B4-BE49-F238E27FC236}">
              <a16:creationId xmlns="" xmlns:a16="http://schemas.microsoft.com/office/drawing/2014/main" id="{00000000-0008-0000-0100-000015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70" name="Rectangle 8469">
          <a:extLst>
            <a:ext uri="{FF2B5EF4-FFF2-40B4-BE49-F238E27FC236}">
              <a16:creationId xmlns="" xmlns:a16="http://schemas.microsoft.com/office/drawing/2014/main" id="{00000000-0008-0000-0100-000016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71" name="Rectangle 8470">
          <a:extLst>
            <a:ext uri="{FF2B5EF4-FFF2-40B4-BE49-F238E27FC236}">
              <a16:creationId xmlns="" xmlns:a16="http://schemas.microsoft.com/office/drawing/2014/main" id="{00000000-0008-0000-0100-000017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72" name="Rectangle 8471">
          <a:extLst>
            <a:ext uri="{FF2B5EF4-FFF2-40B4-BE49-F238E27FC236}">
              <a16:creationId xmlns="" xmlns:a16="http://schemas.microsoft.com/office/drawing/2014/main" id="{00000000-0008-0000-0100-000018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73" name="Rectangle 8472">
          <a:extLst>
            <a:ext uri="{FF2B5EF4-FFF2-40B4-BE49-F238E27FC236}">
              <a16:creationId xmlns="" xmlns:a16="http://schemas.microsoft.com/office/drawing/2014/main" id="{00000000-0008-0000-0100-000019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74" name="Rectangle 8473">
          <a:extLst>
            <a:ext uri="{FF2B5EF4-FFF2-40B4-BE49-F238E27FC236}">
              <a16:creationId xmlns="" xmlns:a16="http://schemas.microsoft.com/office/drawing/2014/main" id="{00000000-0008-0000-0100-00001A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75" name="Rectangle 8474">
          <a:extLst>
            <a:ext uri="{FF2B5EF4-FFF2-40B4-BE49-F238E27FC236}">
              <a16:creationId xmlns="" xmlns:a16="http://schemas.microsoft.com/office/drawing/2014/main" id="{00000000-0008-0000-0100-00001B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76" name="Rectangle 8475">
          <a:extLst>
            <a:ext uri="{FF2B5EF4-FFF2-40B4-BE49-F238E27FC236}">
              <a16:creationId xmlns="" xmlns:a16="http://schemas.microsoft.com/office/drawing/2014/main" id="{00000000-0008-0000-0100-00001C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77" name="Rectangle 8476">
          <a:extLst>
            <a:ext uri="{FF2B5EF4-FFF2-40B4-BE49-F238E27FC236}">
              <a16:creationId xmlns="" xmlns:a16="http://schemas.microsoft.com/office/drawing/2014/main" id="{00000000-0008-0000-0100-00001D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78" name="Rectangle 8477">
          <a:extLst>
            <a:ext uri="{FF2B5EF4-FFF2-40B4-BE49-F238E27FC236}">
              <a16:creationId xmlns="" xmlns:a16="http://schemas.microsoft.com/office/drawing/2014/main" id="{00000000-0008-0000-0100-00001E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79" name="Rectangle 8478">
          <a:extLst>
            <a:ext uri="{FF2B5EF4-FFF2-40B4-BE49-F238E27FC236}">
              <a16:creationId xmlns="" xmlns:a16="http://schemas.microsoft.com/office/drawing/2014/main" id="{00000000-0008-0000-0100-00001F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80" name="Rectangle 8479">
          <a:extLst>
            <a:ext uri="{FF2B5EF4-FFF2-40B4-BE49-F238E27FC236}">
              <a16:creationId xmlns="" xmlns:a16="http://schemas.microsoft.com/office/drawing/2014/main" id="{00000000-0008-0000-0100-000020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81" name="Rectangle 8480">
          <a:extLst>
            <a:ext uri="{FF2B5EF4-FFF2-40B4-BE49-F238E27FC236}">
              <a16:creationId xmlns="" xmlns:a16="http://schemas.microsoft.com/office/drawing/2014/main" id="{00000000-0008-0000-0100-000021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82" name="Rectangle 8481">
          <a:extLst>
            <a:ext uri="{FF2B5EF4-FFF2-40B4-BE49-F238E27FC236}">
              <a16:creationId xmlns="" xmlns:a16="http://schemas.microsoft.com/office/drawing/2014/main" id="{00000000-0008-0000-0100-000022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83" name="Rectangle 8482">
          <a:extLst>
            <a:ext uri="{FF2B5EF4-FFF2-40B4-BE49-F238E27FC236}">
              <a16:creationId xmlns="" xmlns:a16="http://schemas.microsoft.com/office/drawing/2014/main" id="{00000000-0008-0000-0100-000023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84" name="Rectangle 8483">
          <a:extLst>
            <a:ext uri="{FF2B5EF4-FFF2-40B4-BE49-F238E27FC236}">
              <a16:creationId xmlns="" xmlns:a16="http://schemas.microsoft.com/office/drawing/2014/main" id="{00000000-0008-0000-0100-000024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85" name="Rectangle 8484">
          <a:extLst>
            <a:ext uri="{FF2B5EF4-FFF2-40B4-BE49-F238E27FC236}">
              <a16:creationId xmlns="" xmlns:a16="http://schemas.microsoft.com/office/drawing/2014/main" id="{00000000-0008-0000-0100-000025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86" name="Rectangle 8485">
          <a:extLst>
            <a:ext uri="{FF2B5EF4-FFF2-40B4-BE49-F238E27FC236}">
              <a16:creationId xmlns="" xmlns:a16="http://schemas.microsoft.com/office/drawing/2014/main" id="{00000000-0008-0000-0100-000026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87" name="Rectangle 8486">
          <a:extLst>
            <a:ext uri="{FF2B5EF4-FFF2-40B4-BE49-F238E27FC236}">
              <a16:creationId xmlns="" xmlns:a16="http://schemas.microsoft.com/office/drawing/2014/main" id="{00000000-0008-0000-0100-000027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88" name="Rectangle 8487">
          <a:extLst>
            <a:ext uri="{FF2B5EF4-FFF2-40B4-BE49-F238E27FC236}">
              <a16:creationId xmlns="" xmlns:a16="http://schemas.microsoft.com/office/drawing/2014/main" id="{00000000-0008-0000-0100-000028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89" name="Rectangle 8488">
          <a:extLst>
            <a:ext uri="{FF2B5EF4-FFF2-40B4-BE49-F238E27FC236}">
              <a16:creationId xmlns="" xmlns:a16="http://schemas.microsoft.com/office/drawing/2014/main" id="{00000000-0008-0000-0100-000029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90" name="Rectangle 8489">
          <a:extLst>
            <a:ext uri="{FF2B5EF4-FFF2-40B4-BE49-F238E27FC236}">
              <a16:creationId xmlns="" xmlns:a16="http://schemas.microsoft.com/office/drawing/2014/main" id="{00000000-0008-0000-0100-00002A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91" name="Rectangle 8490">
          <a:extLst>
            <a:ext uri="{FF2B5EF4-FFF2-40B4-BE49-F238E27FC236}">
              <a16:creationId xmlns="" xmlns:a16="http://schemas.microsoft.com/office/drawing/2014/main" id="{00000000-0008-0000-0100-00002B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92" name="Rectangle 8491">
          <a:extLst>
            <a:ext uri="{FF2B5EF4-FFF2-40B4-BE49-F238E27FC236}">
              <a16:creationId xmlns="" xmlns:a16="http://schemas.microsoft.com/office/drawing/2014/main" id="{00000000-0008-0000-0100-00002C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93" name="Rectangle 8492">
          <a:extLst>
            <a:ext uri="{FF2B5EF4-FFF2-40B4-BE49-F238E27FC236}">
              <a16:creationId xmlns="" xmlns:a16="http://schemas.microsoft.com/office/drawing/2014/main" id="{00000000-0008-0000-0100-00002D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94" name="Rectangle 8493">
          <a:extLst>
            <a:ext uri="{FF2B5EF4-FFF2-40B4-BE49-F238E27FC236}">
              <a16:creationId xmlns="" xmlns:a16="http://schemas.microsoft.com/office/drawing/2014/main" id="{00000000-0008-0000-0100-00002E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95" name="Rectangle 8494">
          <a:extLst>
            <a:ext uri="{FF2B5EF4-FFF2-40B4-BE49-F238E27FC236}">
              <a16:creationId xmlns="" xmlns:a16="http://schemas.microsoft.com/office/drawing/2014/main" id="{00000000-0008-0000-0100-00002F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96" name="Rectangle 8495">
          <a:extLst>
            <a:ext uri="{FF2B5EF4-FFF2-40B4-BE49-F238E27FC236}">
              <a16:creationId xmlns="" xmlns:a16="http://schemas.microsoft.com/office/drawing/2014/main" id="{00000000-0008-0000-0100-000030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97" name="Rectangle 8496">
          <a:extLst>
            <a:ext uri="{FF2B5EF4-FFF2-40B4-BE49-F238E27FC236}">
              <a16:creationId xmlns="" xmlns:a16="http://schemas.microsoft.com/office/drawing/2014/main" id="{00000000-0008-0000-0100-000031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98" name="Rectangle 8497">
          <a:extLst>
            <a:ext uri="{FF2B5EF4-FFF2-40B4-BE49-F238E27FC236}">
              <a16:creationId xmlns="" xmlns:a16="http://schemas.microsoft.com/office/drawing/2014/main" id="{00000000-0008-0000-0100-000032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499" name="Rectangle 8498">
          <a:extLst>
            <a:ext uri="{FF2B5EF4-FFF2-40B4-BE49-F238E27FC236}">
              <a16:creationId xmlns="" xmlns:a16="http://schemas.microsoft.com/office/drawing/2014/main" id="{00000000-0008-0000-0100-000033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00" name="Rectangle 8499">
          <a:extLst>
            <a:ext uri="{FF2B5EF4-FFF2-40B4-BE49-F238E27FC236}">
              <a16:creationId xmlns="" xmlns:a16="http://schemas.microsoft.com/office/drawing/2014/main" id="{00000000-0008-0000-0100-000034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01" name="Rectangle 8500">
          <a:extLst>
            <a:ext uri="{FF2B5EF4-FFF2-40B4-BE49-F238E27FC236}">
              <a16:creationId xmlns="" xmlns:a16="http://schemas.microsoft.com/office/drawing/2014/main" id="{00000000-0008-0000-0100-000035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02" name="Rectangle 8501">
          <a:extLst>
            <a:ext uri="{FF2B5EF4-FFF2-40B4-BE49-F238E27FC236}">
              <a16:creationId xmlns="" xmlns:a16="http://schemas.microsoft.com/office/drawing/2014/main" id="{00000000-0008-0000-0100-000036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03" name="Rectangle 8502">
          <a:extLst>
            <a:ext uri="{FF2B5EF4-FFF2-40B4-BE49-F238E27FC236}">
              <a16:creationId xmlns="" xmlns:a16="http://schemas.microsoft.com/office/drawing/2014/main" id="{00000000-0008-0000-0100-000037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04" name="Rectangle 8503">
          <a:extLst>
            <a:ext uri="{FF2B5EF4-FFF2-40B4-BE49-F238E27FC236}">
              <a16:creationId xmlns="" xmlns:a16="http://schemas.microsoft.com/office/drawing/2014/main" id="{00000000-0008-0000-0100-000038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05" name="Rectangle 8504">
          <a:extLst>
            <a:ext uri="{FF2B5EF4-FFF2-40B4-BE49-F238E27FC236}">
              <a16:creationId xmlns="" xmlns:a16="http://schemas.microsoft.com/office/drawing/2014/main" id="{00000000-0008-0000-0100-000039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06" name="Rectangle 8505">
          <a:extLst>
            <a:ext uri="{FF2B5EF4-FFF2-40B4-BE49-F238E27FC236}">
              <a16:creationId xmlns="" xmlns:a16="http://schemas.microsoft.com/office/drawing/2014/main" id="{00000000-0008-0000-0100-00003A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07" name="Rectangle 8506">
          <a:extLst>
            <a:ext uri="{FF2B5EF4-FFF2-40B4-BE49-F238E27FC236}">
              <a16:creationId xmlns="" xmlns:a16="http://schemas.microsoft.com/office/drawing/2014/main" id="{00000000-0008-0000-0100-00003B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08" name="Rectangle 8507">
          <a:extLst>
            <a:ext uri="{FF2B5EF4-FFF2-40B4-BE49-F238E27FC236}">
              <a16:creationId xmlns="" xmlns:a16="http://schemas.microsoft.com/office/drawing/2014/main" id="{00000000-0008-0000-0100-00003C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09" name="Rectangle 8508">
          <a:extLst>
            <a:ext uri="{FF2B5EF4-FFF2-40B4-BE49-F238E27FC236}">
              <a16:creationId xmlns="" xmlns:a16="http://schemas.microsoft.com/office/drawing/2014/main" id="{00000000-0008-0000-0100-00003D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10" name="Rectangle 8509">
          <a:extLst>
            <a:ext uri="{FF2B5EF4-FFF2-40B4-BE49-F238E27FC236}">
              <a16:creationId xmlns="" xmlns:a16="http://schemas.microsoft.com/office/drawing/2014/main" id="{00000000-0008-0000-0100-00003E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11" name="Rectangle 8510">
          <a:extLst>
            <a:ext uri="{FF2B5EF4-FFF2-40B4-BE49-F238E27FC236}">
              <a16:creationId xmlns="" xmlns:a16="http://schemas.microsoft.com/office/drawing/2014/main" id="{00000000-0008-0000-0100-00003F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12" name="Rectangle 8511">
          <a:extLst>
            <a:ext uri="{FF2B5EF4-FFF2-40B4-BE49-F238E27FC236}">
              <a16:creationId xmlns="" xmlns:a16="http://schemas.microsoft.com/office/drawing/2014/main" id="{00000000-0008-0000-0100-000040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13" name="Rectangle 8512">
          <a:extLst>
            <a:ext uri="{FF2B5EF4-FFF2-40B4-BE49-F238E27FC236}">
              <a16:creationId xmlns="" xmlns:a16="http://schemas.microsoft.com/office/drawing/2014/main" id="{00000000-0008-0000-0100-000041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14" name="Rectangle 8513">
          <a:extLst>
            <a:ext uri="{FF2B5EF4-FFF2-40B4-BE49-F238E27FC236}">
              <a16:creationId xmlns="" xmlns:a16="http://schemas.microsoft.com/office/drawing/2014/main" id="{00000000-0008-0000-0100-000042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15" name="Rectangle 8514">
          <a:extLst>
            <a:ext uri="{FF2B5EF4-FFF2-40B4-BE49-F238E27FC236}">
              <a16:creationId xmlns="" xmlns:a16="http://schemas.microsoft.com/office/drawing/2014/main" id="{00000000-0008-0000-0100-000043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16" name="Rectangle 8515">
          <a:extLst>
            <a:ext uri="{FF2B5EF4-FFF2-40B4-BE49-F238E27FC236}">
              <a16:creationId xmlns="" xmlns:a16="http://schemas.microsoft.com/office/drawing/2014/main" id="{00000000-0008-0000-0100-000044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17" name="Rectangle 8516">
          <a:extLst>
            <a:ext uri="{FF2B5EF4-FFF2-40B4-BE49-F238E27FC236}">
              <a16:creationId xmlns="" xmlns:a16="http://schemas.microsoft.com/office/drawing/2014/main" id="{00000000-0008-0000-0100-000045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18" name="Rectangle 8517">
          <a:extLst>
            <a:ext uri="{FF2B5EF4-FFF2-40B4-BE49-F238E27FC236}">
              <a16:creationId xmlns="" xmlns:a16="http://schemas.microsoft.com/office/drawing/2014/main" id="{00000000-0008-0000-0100-000046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19" name="Rectangle 8518">
          <a:extLst>
            <a:ext uri="{FF2B5EF4-FFF2-40B4-BE49-F238E27FC236}">
              <a16:creationId xmlns="" xmlns:a16="http://schemas.microsoft.com/office/drawing/2014/main" id="{00000000-0008-0000-0100-000047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20" name="Rectangle 8519">
          <a:extLst>
            <a:ext uri="{FF2B5EF4-FFF2-40B4-BE49-F238E27FC236}">
              <a16:creationId xmlns="" xmlns:a16="http://schemas.microsoft.com/office/drawing/2014/main" id="{00000000-0008-0000-0100-000048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21" name="Rectangle 8520">
          <a:extLst>
            <a:ext uri="{FF2B5EF4-FFF2-40B4-BE49-F238E27FC236}">
              <a16:creationId xmlns="" xmlns:a16="http://schemas.microsoft.com/office/drawing/2014/main" id="{00000000-0008-0000-0100-000049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22" name="Rectangle 8521">
          <a:extLst>
            <a:ext uri="{FF2B5EF4-FFF2-40B4-BE49-F238E27FC236}">
              <a16:creationId xmlns="" xmlns:a16="http://schemas.microsoft.com/office/drawing/2014/main" id="{00000000-0008-0000-0100-00004A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23" name="Rectangle 8522">
          <a:extLst>
            <a:ext uri="{FF2B5EF4-FFF2-40B4-BE49-F238E27FC236}">
              <a16:creationId xmlns="" xmlns:a16="http://schemas.microsoft.com/office/drawing/2014/main" id="{00000000-0008-0000-0100-00004B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24" name="Rectangle 8523">
          <a:extLst>
            <a:ext uri="{FF2B5EF4-FFF2-40B4-BE49-F238E27FC236}">
              <a16:creationId xmlns="" xmlns:a16="http://schemas.microsoft.com/office/drawing/2014/main" id="{00000000-0008-0000-0100-00004C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25" name="Rectangle 8524">
          <a:extLst>
            <a:ext uri="{FF2B5EF4-FFF2-40B4-BE49-F238E27FC236}">
              <a16:creationId xmlns="" xmlns:a16="http://schemas.microsoft.com/office/drawing/2014/main" id="{00000000-0008-0000-0100-00004D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26" name="Rectangle 8525">
          <a:extLst>
            <a:ext uri="{FF2B5EF4-FFF2-40B4-BE49-F238E27FC236}">
              <a16:creationId xmlns="" xmlns:a16="http://schemas.microsoft.com/office/drawing/2014/main" id="{00000000-0008-0000-0100-00004E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27" name="Rectangle 8526">
          <a:extLst>
            <a:ext uri="{FF2B5EF4-FFF2-40B4-BE49-F238E27FC236}">
              <a16:creationId xmlns="" xmlns:a16="http://schemas.microsoft.com/office/drawing/2014/main" id="{00000000-0008-0000-0100-00004F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28" name="Rectangle 8527">
          <a:extLst>
            <a:ext uri="{FF2B5EF4-FFF2-40B4-BE49-F238E27FC236}">
              <a16:creationId xmlns="" xmlns:a16="http://schemas.microsoft.com/office/drawing/2014/main" id="{00000000-0008-0000-0100-000050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29" name="Rectangle 8528">
          <a:extLst>
            <a:ext uri="{FF2B5EF4-FFF2-40B4-BE49-F238E27FC236}">
              <a16:creationId xmlns="" xmlns:a16="http://schemas.microsoft.com/office/drawing/2014/main" id="{00000000-0008-0000-0100-000051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30" name="Rectangle 8529">
          <a:extLst>
            <a:ext uri="{FF2B5EF4-FFF2-40B4-BE49-F238E27FC236}">
              <a16:creationId xmlns="" xmlns:a16="http://schemas.microsoft.com/office/drawing/2014/main" id="{00000000-0008-0000-0100-000052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31" name="Rectangle 8530">
          <a:extLst>
            <a:ext uri="{FF2B5EF4-FFF2-40B4-BE49-F238E27FC236}">
              <a16:creationId xmlns="" xmlns:a16="http://schemas.microsoft.com/office/drawing/2014/main" id="{00000000-0008-0000-0100-000053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32" name="Rectangle 8531">
          <a:extLst>
            <a:ext uri="{FF2B5EF4-FFF2-40B4-BE49-F238E27FC236}">
              <a16:creationId xmlns="" xmlns:a16="http://schemas.microsoft.com/office/drawing/2014/main" id="{00000000-0008-0000-0100-000054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33" name="Rectangle 8532">
          <a:extLst>
            <a:ext uri="{FF2B5EF4-FFF2-40B4-BE49-F238E27FC236}">
              <a16:creationId xmlns="" xmlns:a16="http://schemas.microsoft.com/office/drawing/2014/main" id="{00000000-0008-0000-0100-000055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34" name="Rectangle 8533">
          <a:extLst>
            <a:ext uri="{FF2B5EF4-FFF2-40B4-BE49-F238E27FC236}">
              <a16:creationId xmlns="" xmlns:a16="http://schemas.microsoft.com/office/drawing/2014/main" id="{00000000-0008-0000-0100-000056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35" name="Rectangle 8534">
          <a:extLst>
            <a:ext uri="{FF2B5EF4-FFF2-40B4-BE49-F238E27FC236}">
              <a16:creationId xmlns="" xmlns:a16="http://schemas.microsoft.com/office/drawing/2014/main" id="{00000000-0008-0000-0100-000057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36" name="Rectangle 8535">
          <a:extLst>
            <a:ext uri="{FF2B5EF4-FFF2-40B4-BE49-F238E27FC236}">
              <a16:creationId xmlns="" xmlns:a16="http://schemas.microsoft.com/office/drawing/2014/main" id="{00000000-0008-0000-0100-000058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37" name="Rectangle 8536">
          <a:extLst>
            <a:ext uri="{FF2B5EF4-FFF2-40B4-BE49-F238E27FC236}">
              <a16:creationId xmlns="" xmlns:a16="http://schemas.microsoft.com/office/drawing/2014/main" id="{00000000-0008-0000-0100-000059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38" name="Rectangle 8537">
          <a:extLst>
            <a:ext uri="{FF2B5EF4-FFF2-40B4-BE49-F238E27FC236}">
              <a16:creationId xmlns="" xmlns:a16="http://schemas.microsoft.com/office/drawing/2014/main" id="{00000000-0008-0000-0100-00005A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39" name="Rectangle 8538">
          <a:extLst>
            <a:ext uri="{FF2B5EF4-FFF2-40B4-BE49-F238E27FC236}">
              <a16:creationId xmlns="" xmlns:a16="http://schemas.microsoft.com/office/drawing/2014/main" id="{00000000-0008-0000-0100-00005B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40" name="Rectangle 8539">
          <a:extLst>
            <a:ext uri="{FF2B5EF4-FFF2-40B4-BE49-F238E27FC236}">
              <a16:creationId xmlns="" xmlns:a16="http://schemas.microsoft.com/office/drawing/2014/main" id="{00000000-0008-0000-0100-00005C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41" name="Rectangle 8540">
          <a:extLst>
            <a:ext uri="{FF2B5EF4-FFF2-40B4-BE49-F238E27FC236}">
              <a16:creationId xmlns="" xmlns:a16="http://schemas.microsoft.com/office/drawing/2014/main" id="{00000000-0008-0000-0100-00005D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42" name="Rectangle 8541">
          <a:extLst>
            <a:ext uri="{FF2B5EF4-FFF2-40B4-BE49-F238E27FC236}">
              <a16:creationId xmlns="" xmlns:a16="http://schemas.microsoft.com/office/drawing/2014/main" id="{00000000-0008-0000-0100-00005E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43" name="Rectangle 8542">
          <a:extLst>
            <a:ext uri="{FF2B5EF4-FFF2-40B4-BE49-F238E27FC236}">
              <a16:creationId xmlns="" xmlns:a16="http://schemas.microsoft.com/office/drawing/2014/main" id="{00000000-0008-0000-0100-00005F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44" name="Rectangle 8543">
          <a:extLst>
            <a:ext uri="{FF2B5EF4-FFF2-40B4-BE49-F238E27FC236}">
              <a16:creationId xmlns="" xmlns:a16="http://schemas.microsoft.com/office/drawing/2014/main" id="{00000000-0008-0000-0100-000060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45" name="Rectangle 8544">
          <a:extLst>
            <a:ext uri="{FF2B5EF4-FFF2-40B4-BE49-F238E27FC236}">
              <a16:creationId xmlns="" xmlns:a16="http://schemas.microsoft.com/office/drawing/2014/main" id="{00000000-0008-0000-0100-000061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46" name="Rectangle 8545">
          <a:extLst>
            <a:ext uri="{FF2B5EF4-FFF2-40B4-BE49-F238E27FC236}">
              <a16:creationId xmlns="" xmlns:a16="http://schemas.microsoft.com/office/drawing/2014/main" id="{00000000-0008-0000-0100-000062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47" name="Rectangle 8546">
          <a:extLst>
            <a:ext uri="{FF2B5EF4-FFF2-40B4-BE49-F238E27FC236}">
              <a16:creationId xmlns="" xmlns:a16="http://schemas.microsoft.com/office/drawing/2014/main" id="{00000000-0008-0000-0100-000063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48" name="Rectangle 8547">
          <a:extLst>
            <a:ext uri="{FF2B5EF4-FFF2-40B4-BE49-F238E27FC236}">
              <a16:creationId xmlns="" xmlns:a16="http://schemas.microsoft.com/office/drawing/2014/main" id="{00000000-0008-0000-0100-000064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49" name="Rectangle 8548">
          <a:extLst>
            <a:ext uri="{FF2B5EF4-FFF2-40B4-BE49-F238E27FC236}">
              <a16:creationId xmlns="" xmlns:a16="http://schemas.microsoft.com/office/drawing/2014/main" id="{00000000-0008-0000-0100-000065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50" name="Rectangle 8549">
          <a:extLst>
            <a:ext uri="{FF2B5EF4-FFF2-40B4-BE49-F238E27FC236}">
              <a16:creationId xmlns="" xmlns:a16="http://schemas.microsoft.com/office/drawing/2014/main" id="{00000000-0008-0000-0100-000066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51" name="Rectangle 8550">
          <a:extLst>
            <a:ext uri="{FF2B5EF4-FFF2-40B4-BE49-F238E27FC236}">
              <a16:creationId xmlns="" xmlns:a16="http://schemas.microsoft.com/office/drawing/2014/main" id="{00000000-0008-0000-0100-000067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52" name="Rectangle 8551">
          <a:extLst>
            <a:ext uri="{FF2B5EF4-FFF2-40B4-BE49-F238E27FC236}">
              <a16:creationId xmlns="" xmlns:a16="http://schemas.microsoft.com/office/drawing/2014/main" id="{00000000-0008-0000-0100-000068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53" name="Rectangle 8552">
          <a:extLst>
            <a:ext uri="{FF2B5EF4-FFF2-40B4-BE49-F238E27FC236}">
              <a16:creationId xmlns="" xmlns:a16="http://schemas.microsoft.com/office/drawing/2014/main" id="{00000000-0008-0000-0100-000069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54" name="Rectangle 8553">
          <a:extLst>
            <a:ext uri="{FF2B5EF4-FFF2-40B4-BE49-F238E27FC236}">
              <a16:creationId xmlns="" xmlns:a16="http://schemas.microsoft.com/office/drawing/2014/main" id="{00000000-0008-0000-0100-00006A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55" name="Rectangle 8554">
          <a:extLst>
            <a:ext uri="{FF2B5EF4-FFF2-40B4-BE49-F238E27FC236}">
              <a16:creationId xmlns="" xmlns:a16="http://schemas.microsoft.com/office/drawing/2014/main" id="{00000000-0008-0000-0100-00006B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56" name="Rectangle 8555">
          <a:extLst>
            <a:ext uri="{FF2B5EF4-FFF2-40B4-BE49-F238E27FC236}">
              <a16:creationId xmlns="" xmlns:a16="http://schemas.microsoft.com/office/drawing/2014/main" id="{00000000-0008-0000-0100-00006C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57" name="Rectangle 8556">
          <a:extLst>
            <a:ext uri="{FF2B5EF4-FFF2-40B4-BE49-F238E27FC236}">
              <a16:creationId xmlns="" xmlns:a16="http://schemas.microsoft.com/office/drawing/2014/main" id="{00000000-0008-0000-0100-00006D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58" name="Rectangle 8557">
          <a:extLst>
            <a:ext uri="{FF2B5EF4-FFF2-40B4-BE49-F238E27FC236}">
              <a16:creationId xmlns="" xmlns:a16="http://schemas.microsoft.com/office/drawing/2014/main" id="{00000000-0008-0000-0100-00006E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59" name="Rectangle 8558">
          <a:extLst>
            <a:ext uri="{FF2B5EF4-FFF2-40B4-BE49-F238E27FC236}">
              <a16:creationId xmlns="" xmlns:a16="http://schemas.microsoft.com/office/drawing/2014/main" id="{00000000-0008-0000-0100-00006F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60" name="Rectangle 8559">
          <a:extLst>
            <a:ext uri="{FF2B5EF4-FFF2-40B4-BE49-F238E27FC236}">
              <a16:creationId xmlns="" xmlns:a16="http://schemas.microsoft.com/office/drawing/2014/main" id="{00000000-0008-0000-0100-000070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61" name="Rectangle 8560">
          <a:extLst>
            <a:ext uri="{FF2B5EF4-FFF2-40B4-BE49-F238E27FC236}">
              <a16:creationId xmlns="" xmlns:a16="http://schemas.microsoft.com/office/drawing/2014/main" id="{00000000-0008-0000-0100-000071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62" name="Rectangle 8561">
          <a:extLst>
            <a:ext uri="{FF2B5EF4-FFF2-40B4-BE49-F238E27FC236}">
              <a16:creationId xmlns="" xmlns:a16="http://schemas.microsoft.com/office/drawing/2014/main" id="{00000000-0008-0000-0100-000072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63" name="Rectangle 8562">
          <a:extLst>
            <a:ext uri="{FF2B5EF4-FFF2-40B4-BE49-F238E27FC236}">
              <a16:creationId xmlns="" xmlns:a16="http://schemas.microsoft.com/office/drawing/2014/main" id="{00000000-0008-0000-0100-000073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64" name="Rectangle 8563">
          <a:extLst>
            <a:ext uri="{FF2B5EF4-FFF2-40B4-BE49-F238E27FC236}">
              <a16:creationId xmlns="" xmlns:a16="http://schemas.microsoft.com/office/drawing/2014/main" id="{00000000-0008-0000-0100-000074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65" name="Rectangle 8564">
          <a:extLst>
            <a:ext uri="{FF2B5EF4-FFF2-40B4-BE49-F238E27FC236}">
              <a16:creationId xmlns="" xmlns:a16="http://schemas.microsoft.com/office/drawing/2014/main" id="{00000000-0008-0000-0100-000075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66" name="Rectangle 8565">
          <a:extLst>
            <a:ext uri="{FF2B5EF4-FFF2-40B4-BE49-F238E27FC236}">
              <a16:creationId xmlns="" xmlns:a16="http://schemas.microsoft.com/office/drawing/2014/main" id="{00000000-0008-0000-0100-000076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67" name="Rectangle 8566">
          <a:extLst>
            <a:ext uri="{FF2B5EF4-FFF2-40B4-BE49-F238E27FC236}">
              <a16:creationId xmlns="" xmlns:a16="http://schemas.microsoft.com/office/drawing/2014/main" id="{00000000-0008-0000-0100-000077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68" name="Rectangle 8567">
          <a:extLst>
            <a:ext uri="{FF2B5EF4-FFF2-40B4-BE49-F238E27FC236}">
              <a16:creationId xmlns="" xmlns:a16="http://schemas.microsoft.com/office/drawing/2014/main" id="{00000000-0008-0000-0100-000078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69" name="Rectangle 8568">
          <a:extLst>
            <a:ext uri="{FF2B5EF4-FFF2-40B4-BE49-F238E27FC236}">
              <a16:creationId xmlns="" xmlns:a16="http://schemas.microsoft.com/office/drawing/2014/main" id="{00000000-0008-0000-0100-000079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70" name="Rectangle 8569">
          <a:extLst>
            <a:ext uri="{FF2B5EF4-FFF2-40B4-BE49-F238E27FC236}">
              <a16:creationId xmlns="" xmlns:a16="http://schemas.microsoft.com/office/drawing/2014/main" id="{00000000-0008-0000-0100-00007A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71" name="Rectangle 8570">
          <a:extLst>
            <a:ext uri="{FF2B5EF4-FFF2-40B4-BE49-F238E27FC236}">
              <a16:creationId xmlns="" xmlns:a16="http://schemas.microsoft.com/office/drawing/2014/main" id="{00000000-0008-0000-0100-00007B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72" name="Rectangle 8571">
          <a:extLst>
            <a:ext uri="{FF2B5EF4-FFF2-40B4-BE49-F238E27FC236}">
              <a16:creationId xmlns="" xmlns:a16="http://schemas.microsoft.com/office/drawing/2014/main" id="{00000000-0008-0000-0100-00007C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73" name="Rectangle 8572">
          <a:extLst>
            <a:ext uri="{FF2B5EF4-FFF2-40B4-BE49-F238E27FC236}">
              <a16:creationId xmlns="" xmlns:a16="http://schemas.microsoft.com/office/drawing/2014/main" id="{00000000-0008-0000-0100-00007D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74" name="Rectangle 8573">
          <a:extLst>
            <a:ext uri="{FF2B5EF4-FFF2-40B4-BE49-F238E27FC236}">
              <a16:creationId xmlns="" xmlns:a16="http://schemas.microsoft.com/office/drawing/2014/main" id="{00000000-0008-0000-0100-00007E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75" name="Rectangle 8574">
          <a:extLst>
            <a:ext uri="{FF2B5EF4-FFF2-40B4-BE49-F238E27FC236}">
              <a16:creationId xmlns="" xmlns:a16="http://schemas.microsoft.com/office/drawing/2014/main" id="{00000000-0008-0000-0100-00007F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76" name="Rectangle 8575">
          <a:extLst>
            <a:ext uri="{FF2B5EF4-FFF2-40B4-BE49-F238E27FC236}">
              <a16:creationId xmlns="" xmlns:a16="http://schemas.microsoft.com/office/drawing/2014/main" id="{00000000-0008-0000-0100-000080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77" name="Rectangle 8576">
          <a:extLst>
            <a:ext uri="{FF2B5EF4-FFF2-40B4-BE49-F238E27FC236}">
              <a16:creationId xmlns="" xmlns:a16="http://schemas.microsoft.com/office/drawing/2014/main" id="{00000000-0008-0000-0100-000081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78" name="Rectangle 8577">
          <a:extLst>
            <a:ext uri="{FF2B5EF4-FFF2-40B4-BE49-F238E27FC236}">
              <a16:creationId xmlns="" xmlns:a16="http://schemas.microsoft.com/office/drawing/2014/main" id="{00000000-0008-0000-0100-000082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79" name="Rectangle 8578">
          <a:extLst>
            <a:ext uri="{FF2B5EF4-FFF2-40B4-BE49-F238E27FC236}">
              <a16:creationId xmlns="" xmlns:a16="http://schemas.microsoft.com/office/drawing/2014/main" id="{00000000-0008-0000-0100-000083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80" name="Rectangle 8579">
          <a:extLst>
            <a:ext uri="{FF2B5EF4-FFF2-40B4-BE49-F238E27FC236}">
              <a16:creationId xmlns="" xmlns:a16="http://schemas.microsoft.com/office/drawing/2014/main" id="{00000000-0008-0000-0100-000084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81" name="Rectangle 8580">
          <a:extLst>
            <a:ext uri="{FF2B5EF4-FFF2-40B4-BE49-F238E27FC236}">
              <a16:creationId xmlns="" xmlns:a16="http://schemas.microsoft.com/office/drawing/2014/main" id="{00000000-0008-0000-0100-000085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82" name="Rectangle 8581">
          <a:extLst>
            <a:ext uri="{FF2B5EF4-FFF2-40B4-BE49-F238E27FC236}">
              <a16:creationId xmlns="" xmlns:a16="http://schemas.microsoft.com/office/drawing/2014/main" id="{00000000-0008-0000-0100-000086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83" name="Rectangle 8582">
          <a:extLst>
            <a:ext uri="{FF2B5EF4-FFF2-40B4-BE49-F238E27FC236}">
              <a16:creationId xmlns="" xmlns:a16="http://schemas.microsoft.com/office/drawing/2014/main" id="{00000000-0008-0000-0100-000087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84" name="Rectangle 8583">
          <a:extLst>
            <a:ext uri="{FF2B5EF4-FFF2-40B4-BE49-F238E27FC236}">
              <a16:creationId xmlns="" xmlns:a16="http://schemas.microsoft.com/office/drawing/2014/main" id="{00000000-0008-0000-0100-000088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85" name="Rectangle 8584">
          <a:extLst>
            <a:ext uri="{FF2B5EF4-FFF2-40B4-BE49-F238E27FC236}">
              <a16:creationId xmlns="" xmlns:a16="http://schemas.microsoft.com/office/drawing/2014/main" id="{00000000-0008-0000-0100-000089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86" name="Rectangle 8585">
          <a:extLst>
            <a:ext uri="{FF2B5EF4-FFF2-40B4-BE49-F238E27FC236}">
              <a16:creationId xmlns="" xmlns:a16="http://schemas.microsoft.com/office/drawing/2014/main" id="{00000000-0008-0000-0100-00008A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87" name="Rectangle 8586">
          <a:extLst>
            <a:ext uri="{FF2B5EF4-FFF2-40B4-BE49-F238E27FC236}">
              <a16:creationId xmlns="" xmlns:a16="http://schemas.microsoft.com/office/drawing/2014/main" id="{00000000-0008-0000-0100-00008B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88" name="Rectangle 8587">
          <a:extLst>
            <a:ext uri="{FF2B5EF4-FFF2-40B4-BE49-F238E27FC236}">
              <a16:creationId xmlns="" xmlns:a16="http://schemas.microsoft.com/office/drawing/2014/main" id="{00000000-0008-0000-0100-00008C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89" name="Rectangle 8588">
          <a:extLst>
            <a:ext uri="{FF2B5EF4-FFF2-40B4-BE49-F238E27FC236}">
              <a16:creationId xmlns="" xmlns:a16="http://schemas.microsoft.com/office/drawing/2014/main" id="{00000000-0008-0000-0100-00008D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90" name="Rectangle 8589">
          <a:extLst>
            <a:ext uri="{FF2B5EF4-FFF2-40B4-BE49-F238E27FC236}">
              <a16:creationId xmlns="" xmlns:a16="http://schemas.microsoft.com/office/drawing/2014/main" id="{00000000-0008-0000-0100-00008E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91" name="Rectangle 8590">
          <a:extLst>
            <a:ext uri="{FF2B5EF4-FFF2-40B4-BE49-F238E27FC236}">
              <a16:creationId xmlns="" xmlns:a16="http://schemas.microsoft.com/office/drawing/2014/main" id="{00000000-0008-0000-0100-00008F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92" name="Rectangle 8591">
          <a:extLst>
            <a:ext uri="{FF2B5EF4-FFF2-40B4-BE49-F238E27FC236}">
              <a16:creationId xmlns="" xmlns:a16="http://schemas.microsoft.com/office/drawing/2014/main" id="{00000000-0008-0000-0100-000090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93" name="Rectangle 8592">
          <a:extLst>
            <a:ext uri="{FF2B5EF4-FFF2-40B4-BE49-F238E27FC236}">
              <a16:creationId xmlns="" xmlns:a16="http://schemas.microsoft.com/office/drawing/2014/main" id="{00000000-0008-0000-0100-000091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94" name="Rectangle 8593">
          <a:extLst>
            <a:ext uri="{FF2B5EF4-FFF2-40B4-BE49-F238E27FC236}">
              <a16:creationId xmlns="" xmlns:a16="http://schemas.microsoft.com/office/drawing/2014/main" id="{00000000-0008-0000-0100-000092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95" name="Rectangle 8594">
          <a:extLst>
            <a:ext uri="{FF2B5EF4-FFF2-40B4-BE49-F238E27FC236}">
              <a16:creationId xmlns="" xmlns:a16="http://schemas.microsoft.com/office/drawing/2014/main" id="{00000000-0008-0000-0100-000093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96" name="Rectangle 8595">
          <a:extLst>
            <a:ext uri="{FF2B5EF4-FFF2-40B4-BE49-F238E27FC236}">
              <a16:creationId xmlns="" xmlns:a16="http://schemas.microsoft.com/office/drawing/2014/main" id="{00000000-0008-0000-0100-000094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97" name="Rectangle 8596">
          <a:extLst>
            <a:ext uri="{FF2B5EF4-FFF2-40B4-BE49-F238E27FC236}">
              <a16:creationId xmlns="" xmlns:a16="http://schemas.microsoft.com/office/drawing/2014/main" id="{00000000-0008-0000-0100-000095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98" name="Rectangle 8597">
          <a:extLst>
            <a:ext uri="{FF2B5EF4-FFF2-40B4-BE49-F238E27FC236}">
              <a16:creationId xmlns="" xmlns:a16="http://schemas.microsoft.com/office/drawing/2014/main" id="{00000000-0008-0000-0100-000096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599" name="Rectangle 8598">
          <a:extLst>
            <a:ext uri="{FF2B5EF4-FFF2-40B4-BE49-F238E27FC236}">
              <a16:creationId xmlns="" xmlns:a16="http://schemas.microsoft.com/office/drawing/2014/main" id="{00000000-0008-0000-0100-000097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00" name="Rectangle 8599">
          <a:extLst>
            <a:ext uri="{FF2B5EF4-FFF2-40B4-BE49-F238E27FC236}">
              <a16:creationId xmlns="" xmlns:a16="http://schemas.microsoft.com/office/drawing/2014/main" id="{00000000-0008-0000-0100-000098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01" name="Rectangle 8600">
          <a:extLst>
            <a:ext uri="{FF2B5EF4-FFF2-40B4-BE49-F238E27FC236}">
              <a16:creationId xmlns="" xmlns:a16="http://schemas.microsoft.com/office/drawing/2014/main" id="{00000000-0008-0000-0100-000099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02" name="Rectangle 8601">
          <a:extLst>
            <a:ext uri="{FF2B5EF4-FFF2-40B4-BE49-F238E27FC236}">
              <a16:creationId xmlns="" xmlns:a16="http://schemas.microsoft.com/office/drawing/2014/main" id="{00000000-0008-0000-0100-00009A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03" name="Rectangle 8602">
          <a:extLst>
            <a:ext uri="{FF2B5EF4-FFF2-40B4-BE49-F238E27FC236}">
              <a16:creationId xmlns="" xmlns:a16="http://schemas.microsoft.com/office/drawing/2014/main" id="{00000000-0008-0000-0100-00009B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04" name="Rectangle 8603">
          <a:extLst>
            <a:ext uri="{FF2B5EF4-FFF2-40B4-BE49-F238E27FC236}">
              <a16:creationId xmlns="" xmlns:a16="http://schemas.microsoft.com/office/drawing/2014/main" id="{00000000-0008-0000-0100-00009C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05" name="Rectangle 8604">
          <a:extLst>
            <a:ext uri="{FF2B5EF4-FFF2-40B4-BE49-F238E27FC236}">
              <a16:creationId xmlns="" xmlns:a16="http://schemas.microsoft.com/office/drawing/2014/main" id="{00000000-0008-0000-0100-00009D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06" name="Rectangle 8605">
          <a:extLst>
            <a:ext uri="{FF2B5EF4-FFF2-40B4-BE49-F238E27FC236}">
              <a16:creationId xmlns="" xmlns:a16="http://schemas.microsoft.com/office/drawing/2014/main" id="{00000000-0008-0000-0100-00009E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07" name="Rectangle 8606">
          <a:extLst>
            <a:ext uri="{FF2B5EF4-FFF2-40B4-BE49-F238E27FC236}">
              <a16:creationId xmlns="" xmlns:a16="http://schemas.microsoft.com/office/drawing/2014/main" id="{00000000-0008-0000-0100-00009F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08" name="Rectangle 8607">
          <a:extLst>
            <a:ext uri="{FF2B5EF4-FFF2-40B4-BE49-F238E27FC236}">
              <a16:creationId xmlns="" xmlns:a16="http://schemas.microsoft.com/office/drawing/2014/main" id="{00000000-0008-0000-0100-0000A0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09" name="Rectangle 8608">
          <a:extLst>
            <a:ext uri="{FF2B5EF4-FFF2-40B4-BE49-F238E27FC236}">
              <a16:creationId xmlns="" xmlns:a16="http://schemas.microsoft.com/office/drawing/2014/main" id="{00000000-0008-0000-0100-0000A1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10" name="Rectangle 8609">
          <a:extLst>
            <a:ext uri="{FF2B5EF4-FFF2-40B4-BE49-F238E27FC236}">
              <a16:creationId xmlns="" xmlns:a16="http://schemas.microsoft.com/office/drawing/2014/main" id="{00000000-0008-0000-0100-0000A2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11" name="Rectangle 8610">
          <a:extLst>
            <a:ext uri="{FF2B5EF4-FFF2-40B4-BE49-F238E27FC236}">
              <a16:creationId xmlns="" xmlns:a16="http://schemas.microsoft.com/office/drawing/2014/main" id="{00000000-0008-0000-0100-0000A3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12" name="Rectangle 8611">
          <a:extLst>
            <a:ext uri="{FF2B5EF4-FFF2-40B4-BE49-F238E27FC236}">
              <a16:creationId xmlns="" xmlns:a16="http://schemas.microsoft.com/office/drawing/2014/main" id="{00000000-0008-0000-0100-0000A4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13" name="Rectangle 8612">
          <a:extLst>
            <a:ext uri="{FF2B5EF4-FFF2-40B4-BE49-F238E27FC236}">
              <a16:creationId xmlns="" xmlns:a16="http://schemas.microsoft.com/office/drawing/2014/main" id="{00000000-0008-0000-0100-0000A5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14" name="Rectangle 8613">
          <a:extLst>
            <a:ext uri="{FF2B5EF4-FFF2-40B4-BE49-F238E27FC236}">
              <a16:creationId xmlns="" xmlns:a16="http://schemas.microsoft.com/office/drawing/2014/main" id="{00000000-0008-0000-0100-0000A6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15" name="Rectangle 8614">
          <a:extLst>
            <a:ext uri="{FF2B5EF4-FFF2-40B4-BE49-F238E27FC236}">
              <a16:creationId xmlns="" xmlns:a16="http://schemas.microsoft.com/office/drawing/2014/main" id="{00000000-0008-0000-0100-0000A7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16" name="Rectangle 8615">
          <a:extLst>
            <a:ext uri="{FF2B5EF4-FFF2-40B4-BE49-F238E27FC236}">
              <a16:creationId xmlns="" xmlns:a16="http://schemas.microsoft.com/office/drawing/2014/main" id="{00000000-0008-0000-0100-0000A8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17" name="Rectangle 8616">
          <a:extLst>
            <a:ext uri="{FF2B5EF4-FFF2-40B4-BE49-F238E27FC236}">
              <a16:creationId xmlns="" xmlns:a16="http://schemas.microsoft.com/office/drawing/2014/main" id="{00000000-0008-0000-0100-0000A9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18" name="Rectangle 8617">
          <a:extLst>
            <a:ext uri="{FF2B5EF4-FFF2-40B4-BE49-F238E27FC236}">
              <a16:creationId xmlns="" xmlns:a16="http://schemas.microsoft.com/office/drawing/2014/main" id="{00000000-0008-0000-0100-0000AA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19" name="Rectangle 8618">
          <a:extLst>
            <a:ext uri="{FF2B5EF4-FFF2-40B4-BE49-F238E27FC236}">
              <a16:creationId xmlns="" xmlns:a16="http://schemas.microsoft.com/office/drawing/2014/main" id="{00000000-0008-0000-0100-0000AB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20" name="Rectangle 8619">
          <a:extLst>
            <a:ext uri="{FF2B5EF4-FFF2-40B4-BE49-F238E27FC236}">
              <a16:creationId xmlns="" xmlns:a16="http://schemas.microsoft.com/office/drawing/2014/main" id="{00000000-0008-0000-0100-0000AC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21" name="Rectangle 8620">
          <a:extLst>
            <a:ext uri="{FF2B5EF4-FFF2-40B4-BE49-F238E27FC236}">
              <a16:creationId xmlns="" xmlns:a16="http://schemas.microsoft.com/office/drawing/2014/main" id="{00000000-0008-0000-0100-0000AD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22" name="Rectangle 8621">
          <a:extLst>
            <a:ext uri="{FF2B5EF4-FFF2-40B4-BE49-F238E27FC236}">
              <a16:creationId xmlns="" xmlns:a16="http://schemas.microsoft.com/office/drawing/2014/main" id="{00000000-0008-0000-0100-0000AE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23" name="Rectangle 8622">
          <a:extLst>
            <a:ext uri="{FF2B5EF4-FFF2-40B4-BE49-F238E27FC236}">
              <a16:creationId xmlns="" xmlns:a16="http://schemas.microsoft.com/office/drawing/2014/main" id="{00000000-0008-0000-0100-0000AF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24" name="Rectangle 8623">
          <a:extLst>
            <a:ext uri="{FF2B5EF4-FFF2-40B4-BE49-F238E27FC236}">
              <a16:creationId xmlns="" xmlns:a16="http://schemas.microsoft.com/office/drawing/2014/main" id="{00000000-0008-0000-0100-0000B0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25" name="Rectangle 8624">
          <a:extLst>
            <a:ext uri="{FF2B5EF4-FFF2-40B4-BE49-F238E27FC236}">
              <a16:creationId xmlns="" xmlns:a16="http://schemas.microsoft.com/office/drawing/2014/main" id="{00000000-0008-0000-0100-0000B1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26" name="Rectangle 8625">
          <a:extLst>
            <a:ext uri="{FF2B5EF4-FFF2-40B4-BE49-F238E27FC236}">
              <a16:creationId xmlns="" xmlns:a16="http://schemas.microsoft.com/office/drawing/2014/main" id="{00000000-0008-0000-0100-0000B2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27" name="Rectangle 8626">
          <a:extLst>
            <a:ext uri="{FF2B5EF4-FFF2-40B4-BE49-F238E27FC236}">
              <a16:creationId xmlns="" xmlns:a16="http://schemas.microsoft.com/office/drawing/2014/main" id="{00000000-0008-0000-0100-0000B3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28" name="Rectangle 8627">
          <a:extLst>
            <a:ext uri="{FF2B5EF4-FFF2-40B4-BE49-F238E27FC236}">
              <a16:creationId xmlns="" xmlns:a16="http://schemas.microsoft.com/office/drawing/2014/main" id="{00000000-0008-0000-0100-0000B4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29" name="Rectangle 8628">
          <a:extLst>
            <a:ext uri="{FF2B5EF4-FFF2-40B4-BE49-F238E27FC236}">
              <a16:creationId xmlns="" xmlns:a16="http://schemas.microsoft.com/office/drawing/2014/main" id="{00000000-0008-0000-0100-0000B5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30" name="Rectangle 8629">
          <a:extLst>
            <a:ext uri="{FF2B5EF4-FFF2-40B4-BE49-F238E27FC236}">
              <a16:creationId xmlns="" xmlns:a16="http://schemas.microsoft.com/office/drawing/2014/main" id="{00000000-0008-0000-0100-0000B6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31" name="Rectangle 8630">
          <a:extLst>
            <a:ext uri="{FF2B5EF4-FFF2-40B4-BE49-F238E27FC236}">
              <a16:creationId xmlns="" xmlns:a16="http://schemas.microsoft.com/office/drawing/2014/main" id="{00000000-0008-0000-0100-0000B7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32" name="Rectangle 8631">
          <a:extLst>
            <a:ext uri="{FF2B5EF4-FFF2-40B4-BE49-F238E27FC236}">
              <a16:creationId xmlns="" xmlns:a16="http://schemas.microsoft.com/office/drawing/2014/main" id="{00000000-0008-0000-0100-0000B8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33" name="Rectangle 8632">
          <a:extLst>
            <a:ext uri="{FF2B5EF4-FFF2-40B4-BE49-F238E27FC236}">
              <a16:creationId xmlns="" xmlns:a16="http://schemas.microsoft.com/office/drawing/2014/main" id="{00000000-0008-0000-0100-0000B9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34" name="Rectangle 8633">
          <a:extLst>
            <a:ext uri="{FF2B5EF4-FFF2-40B4-BE49-F238E27FC236}">
              <a16:creationId xmlns="" xmlns:a16="http://schemas.microsoft.com/office/drawing/2014/main" id="{00000000-0008-0000-0100-0000BA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35" name="Rectangle 8634">
          <a:extLst>
            <a:ext uri="{FF2B5EF4-FFF2-40B4-BE49-F238E27FC236}">
              <a16:creationId xmlns="" xmlns:a16="http://schemas.microsoft.com/office/drawing/2014/main" id="{00000000-0008-0000-0100-0000BB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36" name="Rectangle 8635">
          <a:extLst>
            <a:ext uri="{FF2B5EF4-FFF2-40B4-BE49-F238E27FC236}">
              <a16:creationId xmlns="" xmlns:a16="http://schemas.microsoft.com/office/drawing/2014/main" id="{00000000-0008-0000-0100-0000BC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37" name="Rectangle 8636">
          <a:extLst>
            <a:ext uri="{FF2B5EF4-FFF2-40B4-BE49-F238E27FC236}">
              <a16:creationId xmlns="" xmlns:a16="http://schemas.microsoft.com/office/drawing/2014/main" id="{00000000-0008-0000-0100-0000BD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38" name="Rectangle 8637">
          <a:extLst>
            <a:ext uri="{FF2B5EF4-FFF2-40B4-BE49-F238E27FC236}">
              <a16:creationId xmlns="" xmlns:a16="http://schemas.microsoft.com/office/drawing/2014/main" id="{00000000-0008-0000-0100-0000BE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39" name="Rectangle 8638">
          <a:extLst>
            <a:ext uri="{FF2B5EF4-FFF2-40B4-BE49-F238E27FC236}">
              <a16:creationId xmlns="" xmlns:a16="http://schemas.microsoft.com/office/drawing/2014/main" id="{00000000-0008-0000-0100-0000BF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40" name="Rectangle 8639">
          <a:extLst>
            <a:ext uri="{FF2B5EF4-FFF2-40B4-BE49-F238E27FC236}">
              <a16:creationId xmlns="" xmlns:a16="http://schemas.microsoft.com/office/drawing/2014/main" id="{00000000-0008-0000-0100-0000C0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41" name="Rectangle 8640">
          <a:extLst>
            <a:ext uri="{FF2B5EF4-FFF2-40B4-BE49-F238E27FC236}">
              <a16:creationId xmlns="" xmlns:a16="http://schemas.microsoft.com/office/drawing/2014/main" id="{00000000-0008-0000-0100-0000C1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42" name="Rectangle 8641">
          <a:extLst>
            <a:ext uri="{FF2B5EF4-FFF2-40B4-BE49-F238E27FC236}">
              <a16:creationId xmlns="" xmlns:a16="http://schemas.microsoft.com/office/drawing/2014/main" id="{00000000-0008-0000-0100-0000C2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43" name="Rectangle 8642">
          <a:extLst>
            <a:ext uri="{FF2B5EF4-FFF2-40B4-BE49-F238E27FC236}">
              <a16:creationId xmlns="" xmlns:a16="http://schemas.microsoft.com/office/drawing/2014/main" id="{00000000-0008-0000-0100-0000C3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44" name="Rectangle 8643">
          <a:extLst>
            <a:ext uri="{FF2B5EF4-FFF2-40B4-BE49-F238E27FC236}">
              <a16:creationId xmlns="" xmlns:a16="http://schemas.microsoft.com/office/drawing/2014/main" id="{00000000-0008-0000-0100-0000C4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45" name="Rectangle 8644">
          <a:extLst>
            <a:ext uri="{FF2B5EF4-FFF2-40B4-BE49-F238E27FC236}">
              <a16:creationId xmlns="" xmlns:a16="http://schemas.microsoft.com/office/drawing/2014/main" id="{00000000-0008-0000-0100-0000C5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46" name="Rectangle 8645">
          <a:extLst>
            <a:ext uri="{FF2B5EF4-FFF2-40B4-BE49-F238E27FC236}">
              <a16:creationId xmlns="" xmlns:a16="http://schemas.microsoft.com/office/drawing/2014/main" id="{00000000-0008-0000-0100-0000C6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47" name="Rectangle 8646">
          <a:extLst>
            <a:ext uri="{FF2B5EF4-FFF2-40B4-BE49-F238E27FC236}">
              <a16:creationId xmlns="" xmlns:a16="http://schemas.microsoft.com/office/drawing/2014/main" id="{00000000-0008-0000-0100-0000C7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48" name="Rectangle 8647">
          <a:extLst>
            <a:ext uri="{FF2B5EF4-FFF2-40B4-BE49-F238E27FC236}">
              <a16:creationId xmlns="" xmlns:a16="http://schemas.microsoft.com/office/drawing/2014/main" id="{00000000-0008-0000-0100-0000C8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49" name="Rectangle 8648">
          <a:extLst>
            <a:ext uri="{FF2B5EF4-FFF2-40B4-BE49-F238E27FC236}">
              <a16:creationId xmlns="" xmlns:a16="http://schemas.microsoft.com/office/drawing/2014/main" id="{00000000-0008-0000-0100-0000C9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50" name="Rectangle 8649">
          <a:extLst>
            <a:ext uri="{FF2B5EF4-FFF2-40B4-BE49-F238E27FC236}">
              <a16:creationId xmlns="" xmlns:a16="http://schemas.microsoft.com/office/drawing/2014/main" id="{00000000-0008-0000-0100-0000CA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51" name="Rectangle 8650">
          <a:extLst>
            <a:ext uri="{FF2B5EF4-FFF2-40B4-BE49-F238E27FC236}">
              <a16:creationId xmlns="" xmlns:a16="http://schemas.microsoft.com/office/drawing/2014/main" id="{00000000-0008-0000-0100-0000CB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52" name="Rectangle 8651">
          <a:extLst>
            <a:ext uri="{FF2B5EF4-FFF2-40B4-BE49-F238E27FC236}">
              <a16:creationId xmlns="" xmlns:a16="http://schemas.microsoft.com/office/drawing/2014/main" id="{00000000-0008-0000-0100-0000CC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53" name="Rectangle 8652">
          <a:extLst>
            <a:ext uri="{FF2B5EF4-FFF2-40B4-BE49-F238E27FC236}">
              <a16:creationId xmlns="" xmlns:a16="http://schemas.microsoft.com/office/drawing/2014/main" id="{00000000-0008-0000-0100-0000CD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54" name="Rectangle 8653">
          <a:extLst>
            <a:ext uri="{FF2B5EF4-FFF2-40B4-BE49-F238E27FC236}">
              <a16:creationId xmlns="" xmlns:a16="http://schemas.microsoft.com/office/drawing/2014/main" id="{00000000-0008-0000-0100-0000CE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55" name="Rectangle 8654">
          <a:extLst>
            <a:ext uri="{FF2B5EF4-FFF2-40B4-BE49-F238E27FC236}">
              <a16:creationId xmlns="" xmlns:a16="http://schemas.microsoft.com/office/drawing/2014/main" id="{00000000-0008-0000-0100-0000CF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56" name="Rectangle 8655">
          <a:extLst>
            <a:ext uri="{FF2B5EF4-FFF2-40B4-BE49-F238E27FC236}">
              <a16:creationId xmlns="" xmlns:a16="http://schemas.microsoft.com/office/drawing/2014/main" id="{00000000-0008-0000-0100-0000D0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57" name="Rectangle 8656">
          <a:extLst>
            <a:ext uri="{FF2B5EF4-FFF2-40B4-BE49-F238E27FC236}">
              <a16:creationId xmlns="" xmlns:a16="http://schemas.microsoft.com/office/drawing/2014/main" id="{00000000-0008-0000-0100-0000D1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58" name="Rectangle 8657">
          <a:extLst>
            <a:ext uri="{FF2B5EF4-FFF2-40B4-BE49-F238E27FC236}">
              <a16:creationId xmlns="" xmlns:a16="http://schemas.microsoft.com/office/drawing/2014/main" id="{00000000-0008-0000-0100-0000D2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59" name="Rectangle 8658">
          <a:extLst>
            <a:ext uri="{FF2B5EF4-FFF2-40B4-BE49-F238E27FC236}">
              <a16:creationId xmlns="" xmlns:a16="http://schemas.microsoft.com/office/drawing/2014/main" id="{00000000-0008-0000-0100-0000D3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60" name="Rectangle 8659">
          <a:extLst>
            <a:ext uri="{FF2B5EF4-FFF2-40B4-BE49-F238E27FC236}">
              <a16:creationId xmlns="" xmlns:a16="http://schemas.microsoft.com/office/drawing/2014/main" id="{00000000-0008-0000-0100-0000D4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61" name="Rectangle 8660">
          <a:extLst>
            <a:ext uri="{FF2B5EF4-FFF2-40B4-BE49-F238E27FC236}">
              <a16:creationId xmlns="" xmlns:a16="http://schemas.microsoft.com/office/drawing/2014/main" id="{00000000-0008-0000-0100-0000D5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62" name="Rectangle 8661">
          <a:extLst>
            <a:ext uri="{FF2B5EF4-FFF2-40B4-BE49-F238E27FC236}">
              <a16:creationId xmlns="" xmlns:a16="http://schemas.microsoft.com/office/drawing/2014/main" id="{00000000-0008-0000-0100-0000D6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63" name="Rectangle 8662">
          <a:extLst>
            <a:ext uri="{FF2B5EF4-FFF2-40B4-BE49-F238E27FC236}">
              <a16:creationId xmlns="" xmlns:a16="http://schemas.microsoft.com/office/drawing/2014/main" id="{00000000-0008-0000-0100-0000D7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64" name="Rectangle 8663">
          <a:extLst>
            <a:ext uri="{FF2B5EF4-FFF2-40B4-BE49-F238E27FC236}">
              <a16:creationId xmlns="" xmlns:a16="http://schemas.microsoft.com/office/drawing/2014/main" id="{00000000-0008-0000-0100-0000D8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65" name="Rectangle 8664">
          <a:extLst>
            <a:ext uri="{FF2B5EF4-FFF2-40B4-BE49-F238E27FC236}">
              <a16:creationId xmlns="" xmlns:a16="http://schemas.microsoft.com/office/drawing/2014/main" id="{00000000-0008-0000-0100-0000D9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66" name="Rectangle 8665">
          <a:extLst>
            <a:ext uri="{FF2B5EF4-FFF2-40B4-BE49-F238E27FC236}">
              <a16:creationId xmlns="" xmlns:a16="http://schemas.microsoft.com/office/drawing/2014/main" id="{00000000-0008-0000-0100-0000DA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67" name="Rectangle 8666">
          <a:extLst>
            <a:ext uri="{FF2B5EF4-FFF2-40B4-BE49-F238E27FC236}">
              <a16:creationId xmlns="" xmlns:a16="http://schemas.microsoft.com/office/drawing/2014/main" id="{00000000-0008-0000-0100-0000DB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68" name="Rectangle 8667">
          <a:extLst>
            <a:ext uri="{FF2B5EF4-FFF2-40B4-BE49-F238E27FC236}">
              <a16:creationId xmlns="" xmlns:a16="http://schemas.microsoft.com/office/drawing/2014/main" id="{00000000-0008-0000-0100-0000DC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69" name="Rectangle 8668">
          <a:extLst>
            <a:ext uri="{FF2B5EF4-FFF2-40B4-BE49-F238E27FC236}">
              <a16:creationId xmlns="" xmlns:a16="http://schemas.microsoft.com/office/drawing/2014/main" id="{00000000-0008-0000-0100-0000DD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70" name="Rectangle 8669">
          <a:extLst>
            <a:ext uri="{FF2B5EF4-FFF2-40B4-BE49-F238E27FC236}">
              <a16:creationId xmlns="" xmlns:a16="http://schemas.microsoft.com/office/drawing/2014/main" id="{00000000-0008-0000-0100-0000DE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71" name="Rectangle 8670">
          <a:extLst>
            <a:ext uri="{FF2B5EF4-FFF2-40B4-BE49-F238E27FC236}">
              <a16:creationId xmlns="" xmlns:a16="http://schemas.microsoft.com/office/drawing/2014/main" id="{00000000-0008-0000-0100-0000DF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72" name="Rectangle 8671">
          <a:extLst>
            <a:ext uri="{FF2B5EF4-FFF2-40B4-BE49-F238E27FC236}">
              <a16:creationId xmlns="" xmlns:a16="http://schemas.microsoft.com/office/drawing/2014/main" id="{00000000-0008-0000-0100-0000E0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73" name="Rectangle 8672">
          <a:extLst>
            <a:ext uri="{FF2B5EF4-FFF2-40B4-BE49-F238E27FC236}">
              <a16:creationId xmlns="" xmlns:a16="http://schemas.microsoft.com/office/drawing/2014/main" id="{00000000-0008-0000-0100-0000E1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74" name="Rectangle 8673">
          <a:extLst>
            <a:ext uri="{FF2B5EF4-FFF2-40B4-BE49-F238E27FC236}">
              <a16:creationId xmlns="" xmlns:a16="http://schemas.microsoft.com/office/drawing/2014/main" id="{00000000-0008-0000-0100-0000E2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75" name="Rectangle 8674">
          <a:extLst>
            <a:ext uri="{FF2B5EF4-FFF2-40B4-BE49-F238E27FC236}">
              <a16:creationId xmlns="" xmlns:a16="http://schemas.microsoft.com/office/drawing/2014/main" id="{00000000-0008-0000-0100-0000E3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76" name="Rectangle 8675">
          <a:extLst>
            <a:ext uri="{FF2B5EF4-FFF2-40B4-BE49-F238E27FC236}">
              <a16:creationId xmlns="" xmlns:a16="http://schemas.microsoft.com/office/drawing/2014/main" id="{00000000-0008-0000-0100-0000E4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77" name="Rectangle 8676">
          <a:extLst>
            <a:ext uri="{FF2B5EF4-FFF2-40B4-BE49-F238E27FC236}">
              <a16:creationId xmlns="" xmlns:a16="http://schemas.microsoft.com/office/drawing/2014/main" id="{00000000-0008-0000-0100-0000E5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78" name="Rectangle 8677">
          <a:extLst>
            <a:ext uri="{FF2B5EF4-FFF2-40B4-BE49-F238E27FC236}">
              <a16:creationId xmlns="" xmlns:a16="http://schemas.microsoft.com/office/drawing/2014/main" id="{00000000-0008-0000-0100-0000E6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79" name="Rectangle 8678">
          <a:extLst>
            <a:ext uri="{FF2B5EF4-FFF2-40B4-BE49-F238E27FC236}">
              <a16:creationId xmlns="" xmlns:a16="http://schemas.microsoft.com/office/drawing/2014/main" id="{00000000-0008-0000-0100-0000E7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80" name="Rectangle 8679">
          <a:extLst>
            <a:ext uri="{FF2B5EF4-FFF2-40B4-BE49-F238E27FC236}">
              <a16:creationId xmlns="" xmlns:a16="http://schemas.microsoft.com/office/drawing/2014/main" id="{00000000-0008-0000-0100-0000E8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81" name="Rectangle 8680">
          <a:extLst>
            <a:ext uri="{FF2B5EF4-FFF2-40B4-BE49-F238E27FC236}">
              <a16:creationId xmlns="" xmlns:a16="http://schemas.microsoft.com/office/drawing/2014/main" id="{00000000-0008-0000-0100-0000E9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82" name="Rectangle 8681">
          <a:extLst>
            <a:ext uri="{FF2B5EF4-FFF2-40B4-BE49-F238E27FC236}">
              <a16:creationId xmlns="" xmlns:a16="http://schemas.microsoft.com/office/drawing/2014/main" id="{00000000-0008-0000-0100-0000EA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83" name="Rectangle 8682">
          <a:extLst>
            <a:ext uri="{FF2B5EF4-FFF2-40B4-BE49-F238E27FC236}">
              <a16:creationId xmlns="" xmlns:a16="http://schemas.microsoft.com/office/drawing/2014/main" id="{00000000-0008-0000-0100-0000EB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84" name="Rectangle 8683">
          <a:extLst>
            <a:ext uri="{FF2B5EF4-FFF2-40B4-BE49-F238E27FC236}">
              <a16:creationId xmlns="" xmlns:a16="http://schemas.microsoft.com/office/drawing/2014/main" id="{00000000-0008-0000-0100-0000EC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85" name="Rectangle 8684">
          <a:extLst>
            <a:ext uri="{FF2B5EF4-FFF2-40B4-BE49-F238E27FC236}">
              <a16:creationId xmlns="" xmlns:a16="http://schemas.microsoft.com/office/drawing/2014/main" id="{00000000-0008-0000-0100-0000ED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86" name="Rectangle 8685">
          <a:extLst>
            <a:ext uri="{FF2B5EF4-FFF2-40B4-BE49-F238E27FC236}">
              <a16:creationId xmlns="" xmlns:a16="http://schemas.microsoft.com/office/drawing/2014/main" id="{00000000-0008-0000-0100-0000EE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87" name="Rectangle 8686">
          <a:extLst>
            <a:ext uri="{FF2B5EF4-FFF2-40B4-BE49-F238E27FC236}">
              <a16:creationId xmlns="" xmlns:a16="http://schemas.microsoft.com/office/drawing/2014/main" id="{00000000-0008-0000-0100-0000EF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88" name="Rectangle 8687">
          <a:extLst>
            <a:ext uri="{FF2B5EF4-FFF2-40B4-BE49-F238E27FC236}">
              <a16:creationId xmlns="" xmlns:a16="http://schemas.microsoft.com/office/drawing/2014/main" id="{00000000-0008-0000-0100-0000F0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89" name="Rectangle 8688">
          <a:extLst>
            <a:ext uri="{FF2B5EF4-FFF2-40B4-BE49-F238E27FC236}">
              <a16:creationId xmlns="" xmlns:a16="http://schemas.microsoft.com/office/drawing/2014/main" id="{00000000-0008-0000-0100-0000F1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90" name="Rectangle 8689">
          <a:extLst>
            <a:ext uri="{FF2B5EF4-FFF2-40B4-BE49-F238E27FC236}">
              <a16:creationId xmlns="" xmlns:a16="http://schemas.microsoft.com/office/drawing/2014/main" id="{00000000-0008-0000-0100-0000F2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91" name="Rectangle 8690">
          <a:extLst>
            <a:ext uri="{FF2B5EF4-FFF2-40B4-BE49-F238E27FC236}">
              <a16:creationId xmlns="" xmlns:a16="http://schemas.microsoft.com/office/drawing/2014/main" id="{00000000-0008-0000-0100-0000F3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92" name="Rectangle 8691">
          <a:extLst>
            <a:ext uri="{FF2B5EF4-FFF2-40B4-BE49-F238E27FC236}">
              <a16:creationId xmlns="" xmlns:a16="http://schemas.microsoft.com/office/drawing/2014/main" id="{00000000-0008-0000-0100-0000F4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93" name="Rectangle 8692">
          <a:extLst>
            <a:ext uri="{FF2B5EF4-FFF2-40B4-BE49-F238E27FC236}">
              <a16:creationId xmlns="" xmlns:a16="http://schemas.microsoft.com/office/drawing/2014/main" id="{00000000-0008-0000-0100-0000F5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94" name="Rectangle 8693">
          <a:extLst>
            <a:ext uri="{FF2B5EF4-FFF2-40B4-BE49-F238E27FC236}">
              <a16:creationId xmlns="" xmlns:a16="http://schemas.microsoft.com/office/drawing/2014/main" id="{00000000-0008-0000-0100-0000F6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95" name="Rectangle 8694">
          <a:extLst>
            <a:ext uri="{FF2B5EF4-FFF2-40B4-BE49-F238E27FC236}">
              <a16:creationId xmlns="" xmlns:a16="http://schemas.microsoft.com/office/drawing/2014/main" id="{00000000-0008-0000-0100-0000F7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96" name="Rectangle 8695">
          <a:extLst>
            <a:ext uri="{FF2B5EF4-FFF2-40B4-BE49-F238E27FC236}">
              <a16:creationId xmlns="" xmlns:a16="http://schemas.microsoft.com/office/drawing/2014/main" id="{00000000-0008-0000-0100-0000F8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97" name="Rectangle 8696">
          <a:extLst>
            <a:ext uri="{FF2B5EF4-FFF2-40B4-BE49-F238E27FC236}">
              <a16:creationId xmlns="" xmlns:a16="http://schemas.microsoft.com/office/drawing/2014/main" id="{00000000-0008-0000-0100-0000F9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98" name="Rectangle 8697">
          <a:extLst>
            <a:ext uri="{FF2B5EF4-FFF2-40B4-BE49-F238E27FC236}">
              <a16:creationId xmlns="" xmlns:a16="http://schemas.microsoft.com/office/drawing/2014/main" id="{00000000-0008-0000-0100-0000FA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699" name="Rectangle 8698">
          <a:extLst>
            <a:ext uri="{FF2B5EF4-FFF2-40B4-BE49-F238E27FC236}">
              <a16:creationId xmlns="" xmlns:a16="http://schemas.microsoft.com/office/drawing/2014/main" id="{00000000-0008-0000-0100-0000FB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00" name="Rectangle 8699">
          <a:extLst>
            <a:ext uri="{FF2B5EF4-FFF2-40B4-BE49-F238E27FC236}">
              <a16:creationId xmlns="" xmlns:a16="http://schemas.microsoft.com/office/drawing/2014/main" id="{00000000-0008-0000-0100-0000FC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01" name="Rectangle 8700">
          <a:extLst>
            <a:ext uri="{FF2B5EF4-FFF2-40B4-BE49-F238E27FC236}">
              <a16:creationId xmlns="" xmlns:a16="http://schemas.microsoft.com/office/drawing/2014/main" id="{00000000-0008-0000-0100-0000FD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02" name="Rectangle 8701">
          <a:extLst>
            <a:ext uri="{FF2B5EF4-FFF2-40B4-BE49-F238E27FC236}">
              <a16:creationId xmlns="" xmlns:a16="http://schemas.microsoft.com/office/drawing/2014/main" id="{00000000-0008-0000-0100-0000FE2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03" name="Rectangle 8702">
          <a:extLst>
            <a:ext uri="{FF2B5EF4-FFF2-40B4-BE49-F238E27FC236}">
              <a16:creationId xmlns="" xmlns:a16="http://schemas.microsoft.com/office/drawing/2014/main" id="{00000000-0008-0000-0100-0000FF2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04" name="Rectangle 8703">
          <a:extLst>
            <a:ext uri="{FF2B5EF4-FFF2-40B4-BE49-F238E27FC236}">
              <a16:creationId xmlns="" xmlns:a16="http://schemas.microsoft.com/office/drawing/2014/main" id="{00000000-0008-0000-0100-000000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05" name="Rectangle 8704">
          <a:extLst>
            <a:ext uri="{FF2B5EF4-FFF2-40B4-BE49-F238E27FC236}">
              <a16:creationId xmlns="" xmlns:a16="http://schemas.microsoft.com/office/drawing/2014/main" id="{00000000-0008-0000-0100-000001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06" name="Rectangle 8705">
          <a:extLst>
            <a:ext uri="{FF2B5EF4-FFF2-40B4-BE49-F238E27FC236}">
              <a16:creationId xmlns="" xmlns:a16="http://schemas.microsoft.com/office/drawing/2014/main" id="{00000000-0008-0000-0100-000002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07" name="Rectangle 8706">
          <a:extLst>
            <a:ext uri="{FF2B5EF4-FFF2-40B4-BE49-F238E27FC236}">
              <a16:creationId xmlns="" xmlns:a16="http://schemas.microsoft.com/office/drawing/2014/main" id="{00000000-0008-0000-0100-000003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08" name="Rectangle 8707">
          <a:extLst>
            <a:ext uri="{FF2B5EF4-FFF2-40B4-BE49-F238E27FC236}">
              <a16:creationId xmlns="" xmlns:a16="http://schemas.microsoft.com/office/drawing/2014/main" id="{00000000-0008-0000-0100-000004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09" name="Rectangle 8708">
          <a:extLst>
            <a:ext uri="{FF2B5EF4-FFF2-40B4-BE49-F238E27FC236}">
              <a16:creationId xmlns="" xmlns:a16="http://schemas.microsoft.com/office/drawing/2014/main" id="{00000000-0008-0000-0100-000005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10" name="Rectangle 8709">
          <a:extLst>
            <a:ext uri="{FF2B5EF4-FFF2-40B4-BE49-F238E27FC236}">
              <a16:creationId xmlns="" xmlns:a16="http://schemas.microsoft.com/office/drawing/2014/main" id="{00000000-0008-0000-0100-000006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11" name="Rectangle 8710">
          <a:extLst>
            <a:ext uri="{FF2B5EF4-FFF2-40B4-BE49-F238E27FC236}">
              <a16:creationId xmlns="" xmlns:a16="http://schemas.microsoft.com/office/drawing/2014/main" id="{00000000-0008-0000-0100-000007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12" name="Rectangle 8711">
          <a:extLst>
            <a:ext uri="{FF2B5EF4-FFF2-40B4-BE49-F238E27FC236}">
              <a16:creationId xmlns="" xmlns:a16="http://schemas.microsoft.com/office/drawing/2014/main" id="{00000000-0008-0000-0100-000008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13" name="Rectangle 8712">
          <a:extLst>
            <a:ext uri="{FF2B5EF4-FFF2-40B4-BE49-F238E27FC236}">
              <a16:creationId xmlns="" xmlns:a16="http://schemas.microsoft.com/office/drawing/2014/main" id="{00000000-0008-0000-0100-000009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14" name="Rectangle 8713">
          <a:extLst>
            <a:ext uri="{FF2B5EF4-FFF2-40B4-BE49-F238E27FC236}">
              <a16:creationId xmlns="" xmlns:a16="http://schemas.microsoft.com/office/drawing/2014/main" id="{00000000-0008-0000-0100-00000A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15" name="Rectangle 8714">
          <a:extLst>
            <a:ext uri="{FF2B5EF4-FFF2-40B4-BE49-F238E27FC236}">
              <a16:creationId xmlns="" xmlns:a16="http://schemas.microsoft.com/office/drawing/2014/main" id="{00000000-0008-0000-0100-00000B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16" name="Rectangle 8715">
          <a:extLst>
            <a:ext uri="{FF2B5EF4-FFF2-40B4-BE49-F238E27FC236}">
              <a16:creationId xmlns="" xmlns:a16="http://schemas.microsoft.com/office/drawing/2014/main" id="{00000000-0008-0000-0100-00000C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17" name="Rectangle 8716">
          <a:extLst>
            <a:ext uri="{FF2B5EF4-FFF2-40B4-BE49-F238E27FC236}">
              <a16:creationId xmlns="" xmlns:a16="http://schemas.microsoft.com/office/drawing/2014/main" id="{00000000-0008-0000-0100-00000D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18" name="Rectangle 8717">
          <a:extLst>
            <a:ext uri="{FF2B5EF4-FFF2-40B4-BE49-F238E27FC236}">
              <a16:creationId xmlns="" xmlns:a16="http://schemas.microsoft.com/office/drawing/2014/main" id="{00000000-0008-0000-0100-00000E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19" name="Rectangle 8718">
          <a:extLst>
            <a:ext uri="{FF2B5EF4-FFF2-40B4-BE49-F238E27FC236}">
              <a16:creationId xmlns="" xmlns:a16="http://schemas.microsoft.com/office/drawing/2014/main" id="{00000000-0008-0000-0100-00000F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20" name="Rectangle 8719">
          <a:extLst>
            <a:ext uri="{FF2B5EF4-FFF2-40B4-BE49-F238E27FC236}">
              <a16:creationId xmlns="" xmlns:a16="http://schemas.microsoft.com/office/drawing/2014/main" id="{00000000-0008-0000-0100-000010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21" name="Rectangle 8720">
          <a:extLst>
            <a:ext uri="{FF2B5EF4-FFF2-40B4-BE49-F238E27FC236}">
              <a16:creationId xmlns="" xmlns:a16="http://schemas.microsoft.com/office/drawing/2014/main" id="{00000000-0008-0000-0100-000011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22" name="Rectangle 8721">
          <a:extLst>
            <a:ext uri="{FF2B5EF4-FFF2-40B4-BE49-F238E27FC236}">
              <a16:creationId xmlns="" xmlns:a16="http://schemas.microsoft.com/office/drawing/2014/main" id="{00000000-0008-0000-0100-000012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23" name="Rectangle 8722">
          <a:extLst>
            <a:ext uri="{FF2B5EF4-FFF2-40B4-BE49-F238E27FC236}">
              <a16:creationId xmlns="" xmlns:a16="http://schemas.microsoft.com/office/drawing/2014/main" id="{00000000-0008-0000-0100-000013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24" name="Rectangle 8723">
          <a:extLst>
            <a:ext uri="{FF2B5EF4-FFF2-40B4-BE49-F238E27FC236}">
              <a16:creationId xmlns="" xmlns:a16="http://schemas.microsoft.com/office/drawing/2014/main" id="{00000000-0008-0000-0100-000014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25" name="Rectangle 8724">
          <a:extLst>
            <a:ext uri="{FF2B5EF4-FFF2-40B4-BE49-F238E27FC236}">
              <a16:creationId xmlns="" xmlns:a16="http://schemas.microsoft.com/office/drawing/2014/main" id="{00000000-0008-0000-0100-000015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26" name="Rectangle 8725">
          <a:extLst>
            <a:ext uri="{FF2B5EF4-FFF2-40B4-BE49-F238E27FC236}">
              <a16:creationId xmlns="" xmlns:a16="http://schemas.microsoft.com/office/drawing/2014/main" id="{00000000-0008-0000-0100-000016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27" name="Rectangle 8726">
          <a:extLst>
            <a:ext uri="{FF2B5EF4-FFF2-40B4-BE49-F238E27FC236}">
              <a16:creationId xmlns="" xmlns:a16="http://schemas.microsoft.com/office/drawing/2014/main" id="{00000000-0008-0000-0100-000017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28" name="Rectangle 8727">
          <a:extLst>
            <a:ext uri="{FF2B5EF4-FFF2-40B4-BE49-F238E27FC236}">
              <a16:creationId xmlns="" xmlns:a16="http://schemas.microsoft.com/office/drawing/2014/main" id="{00000000-0008-0000-0100-000018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29" name="Rectangle 8728">
          <a:extLst>
            <a:ext uri="{FF2B5EF4-FFF2-40B4-BE49-F238E27FC236}">
              <a16:creationId xmlns="" xmlns:a16="http://schemas.microsoft.com/office/drawing/2014/main" id="{00000000-0008-0000-0100-000019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30" name="Rectangle 8729">
          <a:extLst>
            <a:ext uri="{FF2B5EF4-FFF2-40B4-BE49-F238E27FC236}">
              <a16:creationId xmlns="" xmlns:a16="http://schemas.microsoft.com/office/drawing/2014/main" id="{00000000-0008-0000-0100-00001A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31" name="Rectangle 8730">
          <a:extLst>
            <a:ext uri="{FF2B5EF4-FFF2-40B4-BE49-F238E27FC236}">
              <a16:creationId xmlns="" xmlns:a16="http://schemas.microsoft.com/office/drawing/2014/main" id="{00000000-0008-0000-0100-00001B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32" name="Rectangle 8731">
          <a:extLst>
            <a:ext uri="{FF2B5EF4-FFF2-40B4-BE49-F238E27FC236}">
              <a16:creationId xmlns="" xmlns:a16="http://schemas.microsoft.com/office/drawing/2014/main" id="{00000000-0008-0000-0100-00001C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33" name="Rectangle 8732">
          <a:extLst>
            <a:ext uri="{FF2B5EF4-FFF2-40B4-BE49-F238E27FC236}">
              <a16:creationId xmlns="" xmlns:a16="http://schemas.microsoft.com/office/drawing/2014/main" id="{00000000-0008-0000-0100-00001D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34" name="Rectangle 8733">
          <a:extLst>
            <a:ext uri="{FF2B5EF4-FFF2-40B4-BE49-F238E27FC236}">
              <a16:creationId xmlns="" xmlns:a16="http://schemas.microsoft.com/office/drawing/2014/main" id="{00000000-0008-0000-0100-00001E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35" name="Rectangle 8734">
          <a:extLst>
            <a:ext uri="{FF2B5EF4-FFF2-40B4-BE49-F238E27FC236}">
              <a16:creationId xmlns="" xmlns:a16="http://schemas.microsoft.com/office/drawing/2014/main" id="{00000000-0008-0000-0100-00001F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36" name="Rectangle 8735">
          <a:extLst>
            <a:ext uri="{FF2B5EF4-FFF2-40B4-BE49-F238E27FC236}">
              <a16:creationId xmlns="" xmlns:a16="http://schemas.microsoft.com/office/drawing/2014/main" id="{00000000-0008-0000-0100-000020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37" name="Rectangle 8736">
          <a:extLst>
            <a:ext uri="{FF2B5EF4-FFF2-40B4-BE49-F238E27FC236}">
              <a16:creationId xmlns="" xmlns:a16="http://schemas.microsoft.com/office/drawing/2014/main" id="{00000000-0008-0000-0100-000021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38" name="Rectangle 8737">
          <a:extLst>
            <a:ext uri="{FF2B5EF4-FFF2-40B4-BE49-F238E27FC236}">
              <a16:creationId xmlns="" xmlns:a16="http://schemas.microsoft.com/office/drawing/2014/main" id="{00000000-0008-0000-0100-000022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39" name="Rectangle 8738">
          <a:extLst>
            <a:ext uri="{FF2B5EF4-FFF2-40B4-BE49-F238E27FC236}">
              <a16:creationId xmlns="" xmlns:a16="http://schemas.microsoft.com/office/drawing/2014/main" id="{00000000-0008-0000-0100-000023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40" name="Rectangle 8739">
          <a:extLst>
            <a:ext uri="{FF2B5EF4-FFF2-40B4-BE49-F238E27FC236}">
              <a16:creationId xmlns="" xmlns:a16="http://schemas.microsoft.com/office/drawing/2014/main" id="{00000000-0008-0000-0100-000024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41" name="Rectangle 8740">
          <a:extLst>
            <a:ext uri="{FF2B5EF4-FFF2-40B4-BE49-F238E27FC236}">
              <a16:creationId xmlns="" xmlns:a16="http://schemas.microsoft.com/office/drawing/2014/main" id="{00000000-0008-0000-0100-000025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42" name="Rectangle 8741">
          <a:extLst>
            <a:ext uri="{FF2B5EF4-FFF2-40B4-BE49-F238E27FC236}">
              <a16:creationId xmlns="" xmlns:a16="http://schemas.microsoft.com/office/drawing/2014/main" id="{00000000-0008-0000-0100-000026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43" name="Rectangle 8742">
          <a:extLst>
            <a:ext uri="{FF2B5EF4-FFF2-40B4-BE49-F238E27FC236}">
              <a16:creationId xmlns="" xmlns:a16="http://schemas.microsoft.com/office/drawing/2014/main" id="{00000000-0008-0000-0100-000027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44" name="Rectangle 8743">
          <a:extLst>
            <a:ext uri="{FF2B5EF4-FFF2-40B4-BE49-F238E27FC236}">
              <a16:creationId xmlns="" xmlns:a16="http://schemas.microsoft.com/office/drawing/2014/main" id="{00000000-0008-0000-0100-000028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45" name="Rectangle 8744">
          <a:extLst>
            <a:ext uri="{FF2B5EF4-FFF2-40B4-BE49-F238E27FC236}">
              <a16:creationId xmlns="" xmlns:a16="http://schemas.microsoft.com/office/drawing/2014/main" id="{00000000-0008-0000-0100-000029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46" name="Rectangle 8745">
          <a:extLst>
            <a:ext uri="{FF2B5EF4-FFF2-40B4-BE49-F238E27FC236}">
              <a16:creationId xmlns="" xmlns:a16="http://schemas.microsoft.com/office/drawing/2014/main" id="{00000000-0008-0000-0100-00002A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47" name="Rectangle 8746">
          <a:extLst>
            <a:ext uri="{FF2B5EF4-FFF2-40B4-BE49-F238E27FC236}">
              <a16:creationId xmlns="" xmlns:a16="http://schemas.microsoft.com/office/drawing/2014/main" id="{00000000-0008-0000-0100-00002B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48" name="Rectangle 8747">
          <a:extLst>
            <a:ext uri="{FF2B5EF4-FFF2-40B4-BE49-F238E27FC236}">
              <a16:creationId xmlns="" xmlns:a16="http://schemas.microsoft.com/office/drawing/2014/main" id="{00000000-0008-0000-0100-00002C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49" name="Rectangle 8748">
          <a:extLst>
            <a:ext uri="{FF2B5EF4-FFF2-40B4-BE49-F238E27FC236}">
              <a16:creationId xmlns="" xmlns:a16="http://schemas.microsoft.com/office/drawing/2014/main" id="{00000000-0008-0000-0100-00002D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50" name="Rectangle 8749">
          <a:extLst>
            <a:ext uri="{FF2B5EF4-FFF2-40B4-BE49-F238E27FC236}">
              <a16:creationId xmlns="" xmlns:a16="http://schemas.microsoft.com/office/drawing/2014/main" id="{00000000-0008-0000-0100-00002E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51" name="Rectangle 8750">
          <a:extLst>
            <a:ext uri="{FF2B5EF4-FFF2-40B4-BE49-F238E27FC236}">
              <a16:creationId xmlns="" xmlns:a16="http://schemas.microsoft.com/office/drawing/2014/main" id="{00000000-0008-0000-0100-00002F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52" name="Rectangle 8751">
          <a:extLst>
            <a:ext uri="{FF2B5EF4-FFF2-40B4-BE49-F238E27FC236}">
              <a16:creationId xmlns="" xmlns:a16="http://schemas.microsoft.com/office/drawing/2014/main" id="{00000000-0008-0000-0100-000030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53" name="Rectangle 8752">
          <a:extLst>
            <a:ext uri="{FF2B5EF4-FFF2-40B4-BE49-F238E27FC236}">
              <a16:creationId xmlns="" xmlns:a16="http://schemas.microsoft.com/office/drawing/2014/main" id="{00000000-0008-0000-0100-000031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54" name="Rectangle 8753">
          <a:extLst>
            <a:ext uri="{FF2B5EF4-FFF2-40B4-BE49-F238E27FC236}">
              <a16:creationId xmlns="" xmlns:a16="http://schemas.microsoft.com/office/drawing/2014/main" id="{00000000-0008-0000-0100-000032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55" name="Rectangle 8754">
          <a:extLst>
            <a:ext uri="{FF2B5EF4-FFF2-40B4-BE49-F238E27FC236}">
              <a16:creationId xmlns="" xmlns:a16="http://schemas.microsoft.com/office/drawing/2014/main" id="{00000000-0008-0000-0100-000033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56" name="Rectangle 8755">
          <a:extLst>
            <a:ext uri="{FF2B5EF4-FFF2-40B4-BE49-F238E27FC236}">
              <a16:creationId xmlns="" xmlns:a16="http://schemas.microsoft.com/office/drawing/2014/main" id="{00000000-0008-0000-0100-000034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57" name="Rectangle 8756">
          <a:extLst>
            <a:ext uri="{FF2B5EF4-FFF2-40B4-BE49-F238E27FC236}">
              <a16:creationId xmlns="" xmlns:a16="http://schemas.microsoft.com/office/drawing/2014/main" id="{00000000-0008-0000-0100-000035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58" name="Rectangle 8757">
          <a:extLst>
            <a:ext uri="{FF2B5EF4-FFF2-40B4-BE49-F238E27FC236}">
              <a16:creationId xmlns="" xmlns:a16="http://schemas.microsoft.com/office/drawing/2014/main" id="{00000000-0008-0000-0100-000036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59" name="Rectangle 8758">
          <a:extLst>
            <a:ext uri="{FF2B5EF4-FFF2-40B4-BE49-F238E27FC236}">
              <a16:creationId xmlns="" xmlns:a16="http://schemas.microsoft.com/office/drawing/2014/main" id="{00000000-0008-0000-0100-000037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60" name="Rectangle 8759">
          <a:extLst>
            <a:ext uri="{FF2B5EF4-FFF2-40B4-BE49-F238E27FC236}">
              <a16:creationId xmlns="" xmlns:a16="http://schemas.microsoft.com/office/drawing/2014/main" id="{00000000-0008-0000-0100-000038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61" name="Rectangle 8760">
          <a:extLst>
            <a:ext uri="{FF2B5EF4-FFF2-40B4-BE49-F238E27FC236}">
              <a16:creationId xmlns="" xmlns:a16="http://schemas.microsoft.com/office/drawing/2014/main" id="{00000000-0008-0000-0100-000039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62" name="Rectangle 8761">
          <a:extLst>
            <a:ext uri="{FF2B5EF4-FFF2-40B4-BE49-F238E27FC236}">
              <a16:creationId xmlns="" xmlns:a16="http://schemas.microsoft.com/office/drawing/2014/main" id="{00000000-0008-0000-0100-00003A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63" name="Rectangle 8762">
          <a:extLst>
            <a:ext uri="{FF2B5EF4-FFF2-40B4-BE49-F238E27FC236}">
              <a16:creationId xmlns="" xmlns:a16="http://schemas.microsoft.com/office/drawing/2014/main" id="{00000000-0008-0000-0100-00003B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64" name="Rectangle 8763">
          <a:extLst>
            <a:ext uri="{FF2B5EF4-FFF2-40B4-BE49-F238E27FC236}">
              <a16:creationId xmlns="" xmlns:a16="http://schemas.microsoft.com/office/drawing/2014/main" id="{00000000-0008-0000-0100-00003C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65" name="Rectangle 8764">
          <a:extLst>
            <a:ext uri="{FF2B5EF4-FFF2-40B4-BE49-F238E27FC236}">
              <a16:creationId xmlns="" xmlns:a16="http://schemas.microsoft.com/office/drawing/2014/main" id="{00000000-0008-0000-0100-00003D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66" name="Rectangle 8765">
          <a:extLst>
            <a:ext uri="{FF2B5EF4-FFF2-40B4-BE49-F238E27FC236}">
              <a16:creationId xmlns="" xmlns:a16="http://schemas.microsoft.com/office/drawing/2014/main" id="{00000000-0008-0000-0100-00003E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67" name="Rectangle 8766">
          <a:extLst>
            <a:ext uri="{FF2B5EF4-FFF2-40B4-BE49-F238E27FC236}">
              <a16:creationId xmlns="" xmlns:a16="http://schemas.microsoft.com/office/drawing/2014/main" id="{00000000-0008-0000-0100-00003F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68" name="Rectangle 8767">
          <a:extLst>
            <a:ext uri="{FF2B5EF4-FFF2-40B4-BE49-F238E27FC236}">
              <a16:creationId xmlns="" xmlns:a16="http://schemas.microsoft.com/office/drawing/2014/main" id="{00000000-0008-0000-0100-000040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69" name="Rectangle 8768">
          <a:extLst>
            <a:ext uri="{FF2B5EF4-FFF2-40B4-BE49-F238E27FC236}">
              <a16:creationId xmlns="" xmlns:a16="http://schemas.microsoft.com/office/drawing/2014/main" id="{00000000-0008-0000-0100-000041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70" name="Rectangle 8769">
          <a:extLst>
            <a:ext uri="{FF2B5EF4-FFF2-40B4-BE49-F238E27FC236}">
              <a16:creationId xmlns="" xmlns:a16="http://schemas.microsoft.com/office/drawing/2014/main" id="{00000000-0008-0000-0100-000042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71" name="Rectangle 8770">
          <a:extLst>
            <a:ext uri="{FF2B5EF4-FFF2-40B4-BE49-F238E27FC236}">
              <a16:creationId xmlns="" xmlns:a16="http://schemas.microsoft.com/office/drawing/2014/main" id="{00000000-0008-0000-0100-000043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72" name="Rectangle 8771">
          <a:extLst>
            <a:ext uri="{FF2B5EF4-FFF2-40B4-BE49-F238E27FC236}">
              <a16:creationId xmlns="" xmlns:a16="http://schemas.microsoft.com/office/drawing/2014/main" id="{00000000-0008-0000-0100-000044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73" name="Rectangle 8772">
          <a:extLst>
            <a:ext uri="{FF2B5EF4-FFF2-40B4-BE49-F238E27FC236}">
              <a16:creationId xmlns="" xmlns:a16="http://schemas.microsoft.com/office/drawing/2014/main" id="{00000000-0008-0000-0100-000045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74" name="Rectangle 8773">
          <a:extLst>
            <a:ext uri="{FF2B5EF4-FFF2-40B4-BE49-F238E27FC236}">
              <a16:creationId xmlns="" xmlns:a16="http://schemas.microsoft.com/office/drawing/2014/main" id="{00000000-0008-0000-0100-000046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75" name="Rectangle 8774">
          <a:extLst>
            <a:ext uri="{FF2B5EF4-FFF2-40B4-BE49-F238E27FC236}">
              <a16:creationId xmlns="" xmlns:a16="http://schemas.microsoft.com/office/drawing/2014/main" id="{00000000-0008-0000-0100-000047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76" name="Rectangle 8775">
          <a:extLst>
            <a:ext uri="{FF2B5EF4-FFF2-40B4-BE49-F238E27FC236}">
              <a16:creationId xmlns="" xmlns:a16="http://schemas.microsoft.com/office/drawing/2014/main" id="{00000000-0008-0000-0100-000048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77" name="Rectangle 8776">
          <a:extLst>
            <a:ext uri="{FF2B5EF4-FFF2-40B4-BE49-F238E27FC236}">
              <a16:creationId xmlns="" xmlns:a16="http://schemas.microsoft.com/office/drawing/2014/main" id="{00000000-0008-0000-0100-000049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78" name="Rectangle 8777">
          <a:extLst>
            <a:ext uri="{FF2B5EF4-FFF2-40B4-BE49-F238E27FC236}">
              <a16:creationId xmlns="" xmlns:a16="http://schemas.microsoft.com/office/drawing/2014/main" id="{00000000-0008-0000-0100-00004A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79" name="Rectangle 8778">
          <a:extLst>
            <a:ext uri="{FF2B5EF4-FFF2-40B4-BE49-F238E27FC236}">
              <a16:creationId xmlns="" xmlns:a16="http://schemas.microsoft.com/office/drawing/2014/main" id="{00000000-0008-0000-0100-00004B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80" name="Rectangle 8779">
          <a:extLst>
            <a:ext uri="{FF2B5EF4-FFF2-40B4-BE49-F238E27FC236}">
              <a16:creationId xmlns="" xmlns:a16="http://schemas.microsoft.com/office/drawing/2014/main" id="{00000000-0008-0000-0100-00004C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81" name="Rectangle 8780">
          <a:extLst>
            <a:ext uri="{FF2B5EF4-FFF2-40B4-BE49-F238E27FC236}">
              <a16:creationId xmlns="" xmlns:a16="http://schemas.microsoft.com/office/drawing/2014/main" id="{00000000-0008-0000-0100-00004D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82" name="Rectangle 8781">
          <a:extLst>
            <a:ext uri="{FF2B5EF4-FFF2-40B4-BE49-F238E27FC236}">
              <a16:creationId xmlns="" xmlns:a16="http://schemas.microsoft.com/office/drawing/2014/main" id="{00000000-0008-0000-0100-00004E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83" name="Rectangle 8782">
          <a:extLst>
            <a:ext uri="{FF2B5EF4-FFF2-40B4-BE49-F238E27FC236}">
              <a16:creationId xmlns="" xmlns:a16="http://schemas.microsoft.com/office/drawing/2014/main" id="{00000000-0008-0000-0100-00004F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84" name="Rectangle 8783">
          <a:extLst>
            <a:ext uri="{FF2B5EF4-FFF2-40B4-BE49-F238E27FC236}">
              <a16:creationId xmlns="" xmlns:a16="http://schemas.microsoft.com/office/drawing/2014/main" id="{00000000-0008-0000-0100-000050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85" name="Rectangle 8784">
          <a:extLst>
            <a:ext uri="{FF2B5EF4-FFF2-40B4-BE49-F238E27FC236}">
              <a16:creationId xmlns="" xmlns:a16="http://schemas.microsoft.com/office/drawing/2014/main" id="{00000000-0008-0000-0100-000051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86" name="Rectangle 8785">
          <a:extLst>
            <a:ext uri="{FF2B5EF4-FFF2-40B4-BE49-F238E27FC236}">
              <a16:creationId xmlns="" xmlns:a16="http://schemas.microsoft.com/office/drawing/2014/main" id="{00000000-0008-0000-0100-000052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87" name="Rectangle 8786">
          <a:extLst>
            <a:ext uri="{FF2B5EF4-FFF2-40B4-BE49-F238E27FC236}">
              <a16:creationId xmlns="" xmlns:a16="http://schemas.microsoft.com/office/drawing/2014/main" id="{00000000-0008-0000-0100-000053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88" name="Rectangle 8787">
          <a:extLst>
            <a:ext uri="{FF2B5EF4-FFF2-40B4-BE49-F238E27FC236}">
              <a16:creationId xmlns="" xmlns:a16="http://schemas.microsoft.com/office/drawing/2014/main" id="{00000000-0008-0000-0100-000054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89" name="Rectangle 8788">
          <a:extLst>
            <a:ext uri="{FF2B5EF4-FFF2-40B4-BE49-F238E27FC236}">
              <a16:creationId xmlns="" xmlns:a16="http://schemas.microsoft.com/office/drawing/2014/main" id="{00000000-0008-0000-0100-000055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90" name="Rectangle 8789">
          <a:extLst>
            <a:ext uri="{FF2B5EF4-FFF2-40B4-BE49-F238E27FC236}">
              <a16:creationId xmlns="" xmlns:a16="http://schemas.microsoft.com/office/drawing/2014/main" id="{00000000-0008-0000-0100-000056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91" name="Rectangle 8790">
          <a:extLst>
            <a:ext uri="{FF2B5EF4-FFF2-40B4-BE49-F238E27FC236}">
              <a16:creationId xmlns="" xmlns:a16="http://schemas.microsoft.com/office/drawing/2014/main" id="{00000000-0008-0000-0100-000057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92" name="Rectangle 8791">
          <a:extLst>
            <a:ext uri="{FF2B5EF4-FFF2-40B4-BE49-F238E27FC236}">
              <a16:creationId xmlns="" xmlns:a16="http://schemas.microsoft.com/office/drawing/2014/main" id="{00000000-0008-0000-0100-000058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93" name="Rectangle 8792">
          <a:extLst>
            <a:ext uri="{FF2B5EF4-FFF2-40B4-BE49-F238E27FC236}">
              <a16:creationId xmlns="" xmlns:a16="http://schemas.microsoft.com/office/drawing/2014/main" id="{00000000-0008-0000-0100-000059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94" name="Rectangle 8793">
          <a:extLst>
            <a:ext uri="{FF2B5EF4-FFF2-40B4-BE49-F238E27FC236}">
              <a16:creationId xmlns="" xmlns:a16="http://schemas.microsoft.com/office/drawing/2014/main" id="{00000000-0008-0000-0100-00005A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95" name="Rectangle 8794">
          <a:extLst>
            <a:ext uri="{FF2B5EF4-FFF2-40B4-BE49-F238E27FC236}">
              <a16:creationId xmlns="" xmlns:a16="http://schemas.microsoft.com/office/drawing/2014/main" id="{00000000-0008-0000-0100-00005B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96" name="Rectangle 8795">
          <a:extLst>
            <a:ext uri="{FF2B5EF4-FFF2-40B4-BE49-F238E27FC236}">
              <a16:creationId xmlns="" xmlns:a16="http://schemas.microsoft.com/office/drawing/2014/main" id="{00000000-0008-0000-0100-00005C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97" name="Rectangle 8796">
          <a:extLst>
            <a:ext uri="{FF2B5EF4-FFF2-40B4-BE49-F238E27FC236}">
              <a16:creationId xmlns="" xmlns:a16="http://schemas.microsoft.com/office/drawing/2014/main" id="{00000000-0008-0000-0100-00005D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98" name="Rectangle 8797">
          <a:extLst>
            <a:ext uri="{FF2B5EF4-FFF2-40B4-BE49-F238E27FC236}">
              <a16:creationId xmlns="" xmlns:a16="http://schemas.microsoft.com/office/drawing/2014/main" id="{00000000-0008-0000-0100-00005E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799" name="Rectangle 8798">
          <a:extLst>
            <a:ext uri="{FF2B5EF4-FFF2-40B4-BE49-F238E27FC236}">
              <a16:creationId xmlns="" xmlns:a16="http://schemas.microsoft.com/office/drawing/2014/main" id="{00000000-0008-0000-0100-00005F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00" name="Rectangle 8799">
          <a:extLst>
            <a:ext uri="{FF2B5EF4-FFF2-40B4-BE49-F238E27FC236}">
              <a16:creationId xmlns="" xmlns:a16="http://schemas.microsoft.com/office/drawing/2014/main" id="{00000000-0008-0000-0100-000060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01" name="Rectangle 8800">
          <a:extLst>
            <a:ext uri="{FF2B5EF4-FFF2-40B4-BE49-F238E27FC236}">
              <a16:creationId xmlns="" xmlns:a16="http://schemas.microsoft.com/office/drawing/2014/main" id="{00000000-0008-0000-0100-000061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02" name="Rectangle 8801">
          <a:extLst>
            <a:ext uri="{FF2B5EF4-FFF2-40B4-BE49-F238E27FC236}">
              <a16:creationId xmlns="" xmlns:a16="http://schemas.microsoft.com/office/drawing/2014/main" id="{00000000-0008-0000-0100-000062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03" name="Rectangle 8802">
          <a:extLst>
            <a:ext uri="{FF2B5EF4-FFF2-40B4-BE49-F238E27FC236}">
              <a16:creationId xmlns="" xmlns:a16="http://schemas.microsoft.com/office/drawing/2014/main" id="{00000000-0008-0000-0100-000063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04" name="Rectangle 8803">
          <a:extLst>
            <a:ext uri="{FF2B5EF4-FFF2-40B4-BE49-F238E27FC236}">
              <a16:creationId xmlns="" xmlns:a16="http://schemas.microsoft.com/office/drawing/2014/main" id="{00000000-0008-0000-0100-000064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05" name="Rectangle 8804">
          <a:extLst>
            <a:ext uri="{FF2B5EF4-FFF2-40B4-BE49-F238E27FC236}">
              <a16:creationId xmlns="" xmlns:a16="http://schemas.microsoft.com/office/drawing/2014/main" id="{00000000-0008-0000-0100-000065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06" name="Rectangle 8805">
          <a:extLst>
            <a:ext uri="{FF2B5EF4-FFF2-40B4-BE49-F238E27FC236}">
              <a16:creationId xmlns="" xmlns:a16="http://schemas.microsoft.com/office/drawing/2014/main" id="{00000000-0008-0000-0100-000066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07" name="Rectangle 8806">
          <a:extLst>
            <a:ext uri="{FF2B5EF4-FFF2-40B4-BE49-F238E27FC236}">
              <a16:creationId xmlns="" xmlns:a16="http://schemas.microsoft.com/office/drawing/2014/main" id="{00000000-0008-0000-0100-000067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08" name="Rectangle 8807">
          <a:extLst>
            <a:ext uri="{FF2B5EF4-FFF2-40B4-BE49-F238E27FC236}">
              <a16:creationId xmlns="" xmlns:a16="http://schemas.microsoft.com/office/drawing/2014/main" id="{00000000-0008-0000-0100-000068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09" name="Rectangle 8808">
          <a:extLst>
            <a:ext uri="{FF2B5EF4-FFF2-40B4-BE49-F238E27FC236}">
              <a16:creationId xmlns="" xmlns:a16="http://schemas.microsoft.com/office/drawing/2014/main" id="{00000000-0008-0000-0100-000069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10" name="Rectangle 8809">
          <a:extLst>
            <a:ext uri="{FF2B5EF4-FFF2-40B4-BE49-F238E27FC236}">
              <a16:creationId xmlns="" xmlns:a16="http://schemas.microsoft.com/office/drawing/2014/main" id="{00000000-0008-0000-0100-00006A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11" name="Rectangle 8810">
          <a:extLst>
            <a:ext uri="{FF2B5EF4-FFF2-40B4-BE49-F238E27FC236}">
              <a16:creationId xmlns="" xmlns:a16="http://schemas.microsoft.com/office/drawing/2014/main" id="{00000000-0008-0000-0100-00006B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12" name="Rectangle 8811">
          <a:extLst>
            <a:ext uri="{FF2B5EF4-FFF2-40B4-BE49-F238E27FC236}">
              <a16:creationId xmlns="" xmlns:a16="http://schemas.microsoft.com/office/drawing/2014/main" id="{00000000-0008-0000-0100-00006C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13" name="Rectangle 8812">
          <a:extLst>
            <a:ext uri="{FF2B5EF4-FFF2-40B4-BE49-F238E27FC236}">
              <a16:creationId xmlns="" xmlns:a16="http://schemas.microsoft.com/office/drawing/2014/main" id="{00000000-0008-0000-0100-00006D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14" name="Rectangle 8813">
          <a:extLst>
            <a:ext uri="{FF2B5EF4-FFF2-40B4-BE49-F238E27FC236}">
              <a16:creationId xmlns="" xmlns:a16="http://schemas.microsoft.com/office/drawing/2014/main" id="{00000000-0008-0000-0100-00006E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15" name="Rectangle 8814">
          <a:extLst>
            <a:ext uri="{FF2B5EF4-FFF2-40B4-BE49-F238E27FC236}">
              <a16:creationId xmlns="" xmlns:a16="http://schemas.microsoft.com/office/drawing/2014/main" id="{00000000-0008-0000-0100-00006F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16" name="Rectangle 8815">
          <a:extLst>
            <a:ext uri="{FF2B5EF4-FFF2-40B4-BE49-F238E27FC236}">
              <a16:creationId xmlns="" xmlns:a16="http://schemas.microsoft.com/office/drawing/2014/main" id="{00000000-0008-0000-0100-000070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17" name="Rectangle 8816">
          <a:extLst>
            <a:ext uri="{FF2B5EF4-FFF2-40B4-BE49-F238E27FC236}">
              <a16:creationId xmlns="" xmlns:a16="http://schemas.microsoft.com/office/drawing/2014/main" id="{00000000-0008-0000-0100-000071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18" name="Rectangle 8817">
          <a:extLst>
            <a:ext uri="{FF2B5EF4-FFF2-40B4-BE49-F238E27FC236}">
              <a16:creationId xmlns="" xmlns:a16="http://schemas.microsoft.com/office/drawing/2014/main" id="{00000000-0008-0000-0100-000072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19" name="Rectangle 8818">
          <a:extLst>
            <a:ext uri="{FF2B5EF4-FFF2-40B4-BE49-F238E27FC236}">
              <a16:creationId xmlns="" xmlns:a16="http://schemas.microsoft.com/office/drawing/2014/main" id="{00000000-0008-0000-0100-000073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20" name="Rectangle 8819">
          <a:extLst>
            <a:ext uri="{FF2B5EF4-FFF2-40B4-BE49-F238E27FC236}">
              <a16:creationId xmlns="" xmlns:a16="http://schemas.microsoft.com/office/drawing/2014/main" id="{00000000-0008-0000-0100-000074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21" name="Rectangle 8820">
          <a:extLst>
            <a:ext uri="{FF2B5EF4-FFF2-40B4-BE49-F238E27FC236}">
              <a16:creationId xmlns="" xmlns:a16="http://schemas.microsoft.com/office/drawing/2014/main" id="{00000000-0008-0000-0100-000075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22" name="Rectangle 8821">
          <a:extLst>
            <a:ext uri="{FF2B5EF4-FFF2-40B4-BE49-F238E27FC236}">
              <a16:creationId xmlns="" xmlns:a16="http://schemas.microsoft.com/office/drawing/2014/main" id="{00000000-0008-0000-0100-000076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23" name="Rectangle 8822">
          <a:extLst>
            <a:ext uri="{FF2B5EF4-FFF2-40B4-BE49-F238E27FC236}">
              <a16:creationId xmlns="" xmlns:a16="http://schemas.microsoft.com/office/drawing/2014/main" id="{00000000-0008-0000-0100-000077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24" name="Rectangle 8823">
          <a:extLst>
            <a:ext uri="{FF2B5EF4-FFF2-40B4-BE49-F238E27FC236}">
              <a16:creationId xmlns="" xmlns:a16="http://schemas.microsoft.com/office/drawing/2014/main" id="{00000000-0008-0000-0100-000078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25" name="Rectangle 8824">
          <a:extLst>
            <a:ext uri="{FF2B5EF4-FFF2-40B4-BE49-F238E27FC236}">
              <a16:creationId xmlns="" xmlns:a16="http://schemas.microsoft.com/office/drawing/2014/main" id="{00000000-0008-0000-0100-000079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26" name="Rectangle 8825">
          <a:extLst>
            <a:ext uri="{FF2B5EF4-FFF2-40B4-BE49-F238E27FC236}">
              <a16:creationId xmlns="" xmlns:a16="http://schemas.microsoft.com/office/drawing/2014/main" id="{00000000-0008-0000-0100-00007A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27" name="Rectangle 8826">
          <a:extLst>
            <a:ext uri="{FF2B5EF4-FFF2-40B4-BE49-F238E27FC236}">
              <a16:creationId xmlns="" xmlns:a16="http://schemas.microsoft.com/office/drawing/2014/main" id="{00000000-0008-0000-0100-00007B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28" name="Rectangle 8827">
          <a:extLst>
            <a:ext uri="{FF2B5EF4-FFF2-40B4-BE49-F238E27FC236}">
              <a16:creationId xmlns="" xmlns:a16="http://schemas.microsoft.com/office/drawing/2014/main" id="{00000000-0008-0000-0100-00007C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29" name="Rectangle 8828">
          <a:extLst>
            <a:ext uri="{FF2B5EF4-FFF2-40B4-BE49-F238E27FC236}">
              <a16:creationId xmlns="" xmlns:a16="http://schemas.microsoft.com/office/drawing/2014/main" id="{00000000-0008-0000-0100-00007D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30" name="Rectangle 8829">
          <a:extLst>
            <a:ext uri="{FF2B5EF4-FFF2-40B4-BE49-F238E27FC236}">
              <a16:creationId xmlns="" xmlns:a16="http://schemas.microsoft.com/office/drawing/2014/main" id="{00000000-0008-0000-0100-00007E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31" name="Rectangle 8830">
          <a:extLst>
            <a:ext uri="{FF2B5EF4-FFF2-40B4-BE49-F238E27FC236}">
              <a16:creationId xmlns="" xmlns:a16="http://schemas.microsoft.com/office/drawing/2014/main" id="{00000000-0008-0000-0100-00007F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32" name="Rectangle 8831">
          <a:extLst>
            <a:ext uri="{FF2B5EF4-FFF2-40B4-BE49-F238E27FC236}">
              <a16:creationId xmlns="" xmlns:a16="http://schemas.microsoft.com/office/drawing/2014/main" id="{00000000-0008-0000-0100-000080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33" name="Rectangle 8832">
          <a:extLst>
            <a:ext uri="{FF2B5EF4-FFF2-40B4-BE49-F238E27FC236}">
              <a16:creationId xmlns="" xmlns:a16="http://schemas.microsoft.com/office/drawing/2014/main" id="{00000000-0008-0000-0100-000081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34" name="Rectangle 8833">
          <a:extLst>
            <a:ext uri="{FF2B5EF4-FFF2-40B4-BE49-F238E27FC236}">
              <a16:creationId xmlns="" xmlns:a16="http://schemas.microsoft.com/office/drawing/2014/main" id="{00000000-0008-0000-0100-000082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35" name="Rectangle 8834">
          <a:extLst>
            <a:ext uri="{FF2B5EF4-FFF2-40B4-BE49-F238E27FC236}">
              <a16:creationId xmlns="" xmlns:a16="http://schemas.microsoft.com/office/drawing/2014/main" id="{00000000-0008-0000-0100-000083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36" name="Rectangle 8835">
          <a:extLst>
            <a:ext uri="{FF2B5EF4-FFF2-40B4-BE49-F238E27FC236}">
              <a16:creationId xmlns="" xmlns:a16="http://schemas.microsoft.com/office/drawing/2014/main" id="{00000000-0008-0000-0100-000084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37" name="Rectangle 8836">
          <a:extLst>
            <a:ext uri="{FF2B5EF4-FFF2-40B4-BE49-F238E27FC236}">
              <a16:creationId xmlns="" xmlns:a16="http://schemas.microsoft.com/office/drawing/2014/main" id="{00000000-0008-0000-0100-000085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38" name="Rectangle 8837">
          <a:extLst>
            <a:ext uri="{FF2B5EF4-FFF2-40B4-BE49-F238E27FC236}">
              <a16:creationId xmlns="" xmlns:a16="http://schemas.microsoft.com/office/drawing/2014/main" id="{00000000-0008-0000-0100-000086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39" name="Rectangle 8838">
          <a:extLst>
            <a:ext uri="{FF2B5EF4-FFF2-40B4-BE49-F238E27FC236}">
              <a16:creationId xmlns="" xmlns:a16="http://schemas.microsoft.com/office/drawing/2014/main" id="{00000000-0008-0000-0100-000087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40" name="Rectangle 8839">
          <a:extLst>
            <a:ext uri="{FF2B5EF4-FFF2-40B4-BE49-F238E27FC236}">
              <a16:creationId xmlns="" xmlns:a16="http://schemas.microsoft.com/office/drawing/2014/main" id="{00000000-0008-0000-0100-000088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41" name="Rectangle 8840">
          <a:extLst>
            <a:ext uri="{FF2B5EF4-FFF2-40B4-BE49-F238E27FC236}">
              <a16:creationId xmlns="" xmlns:a16="http://schemas.microsoft.com/office/drawing/2014/main" id="{00000000-0008-0000-0100-000089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42" name="Rectangle 8841">
          <a:extLst>
            <a:ext uri="{FF2B5EF4-FFF2-40B4-BE49-F238E27FC236}">
              <a16:creationId xmlns="" xmlns:a16="http://schemas.microsoft.com/office/drawing/2014/main" id="{00000000-0008-0000-0100-00008A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43" name="Rectangle 8842">
          <a:extLst>
            <a:ext uri="{FF2B5EF4-FFF2-40B4-BE49-F238E27FC236}">
              <a16:creationId xmlns="" xmlns:a16="http://schemas.microsoft.com/office/drawing/2014/main" id="{00000000-0008-0000-0100-00008B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44" name="Rectangle 8843">
          <a:extLst>
            <a:ext uri="{FF2B5EF4-FFF2-40B4-BE49-F238E27FC236}">
              <a16:creationId xmlns="" xmlns:a16="http://schemas.microsoft.com/office/drawing/2014/main" id="{00000000-0008-0000-0100-00008C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45" name="Rectangle 8844">
          <a:extLst>
            <a:ext uri="{FF2B5EF4-FFF2-40B4-BE49-F238E27FC236}">
              <a16:creationId xmlns="" xmlns:a16="http://schemas.microsoft.com/office/drawing/2014/main" id="{00000000-0008-0000-0100-00008D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46" name="Rectangle 8845">
          <a:extLst>
            <a:ext uri="{FF2B5EF4-FFF2-40B4-BE49-F238E27FC236}">
              <a16:creationId xmlns="" xmlns:a16="http://schemas.microsoft.com/office/drawing/2014/main" id="{00000000-0008-0000-0100-00008E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47" name="Rectangle 8846">
          <a:extLst>
            <a:ext uri="{FF2B5EF4-FFF2-40B4-BE49-F238E27FC236}">
              <a16:creationId xmlns="" xmlns:a16="http://schemas.microsoft.com/office/drawing/2014/main" id="{00000000-0008-0000-0100-00008F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48" name="Rectangle 8847">
          <a:extLst>
            <a:ext uri="{FF2B5EF4-FFF2-40B4-BE49-F238E27FC236}">
              <a16:creationId xmlns="" xmlns:a16="http://schemas.microsoft.com/office/drawing/2014/main" id="{00000000-0008-0000-0100-000090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49" name="Rectangle 8848">
          <a:extLst>
            <a:ext uri="{FF2B5EF4-FFF2-40B4-BE49-F238E27FC236}">
              <a16:creationId xmlns="" xmlns:a16="http://schemas.microsoft.com/office/drawing/2014/main" id="{00000000-0008-0000-0100-000091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50" name="Rectangle 8849">
          <a:extLst>
            <a:ext uri="{FF2B5EF4-FFF2-40B4-BE49-F238E27FC236}">
              <a16:creationId xmlns="" xmlns:a16="http://schemas.microsoft.com/office/drawing/2014/main" id="{00000000-0008-0000-0100-000092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51" name="Rectangle 8850">
          <a:extLst>
            <a:ext uri="{FF2B5EF4-FFF2-40B4-BE49-F238E27FC236}">
              <a16:creationId xmlns="" xmlns:a16="http://schemas.microsoft.com/office/drawing/2014/main" id="{00000000-0008-0000-0100-000093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52" name="Rectangle 8851">
          <a:extLst>
            <a:ext uri="{FF2B5EF4-FFF2-40B4-BE49-F238E27FC236}">
              <a16:creationId xmlns="" xmlns:a16="http://schemas.microsoft.com/office/drawing/2014/main" id="{00000000-0008-0000-0100-000094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53" name="Rectangle 8852">
          <a:extLst>
            <a:ext uri="{FF2B5EF4-FFF2-40B4-BE49-F238E27FC236}">
              <a16:creationId xmlns="" xmlns:a16="http://schemas.microsoft.com/office/drawing/2014/main" id="{00000000-0008-0000-0100-000095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54" name="Rectangle 8853">
          <a:extLst>
            <a:ext uri="{FF2B5EF4-FFF2-40B4-BE49-F238E27FC236}">
              <a16:creationId xmlns="" xmlns:a16="http://schemas.microsoft.com/office/drawing/2014/main" id="{00000000-0008-0000-0100-000096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55" name="Rectangle 8854">
          <a:extLst>
            <a:ext uri="{FF2B5EF4-FFF2-40B4-BE49-F238E27FC236}">
              <a16:creationId xmlns="" xmlns:a16="http://schemas.microsoft.com/office/drawing/2014/main" id="{00000000-0008-0000-0100-000097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56" name="Rectangle 8855">
          <a:extLst>
            <a:ext uri="{FF2B5EF4-FFF2-40B4-BE49-F238E27FC236}">
              <a16:creationId xmlns="" xmlns:a16="http://schemas.microsoft.com/office/drawing/2014/main" id="{00000000-0008-0000-0100-000098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57" name="Rectangle 8856">
          <a:extLst>
            <a:ext uri="{FF2B5EF4-FFF2-40B4-BE49-F238E27FC236}">
              <a16:creationId xmlns="" xmlns:a16="http://schemas.microsoft.com/office/drawing/2014/main" id="{00000000-0008-0000-0100-000099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58" name="Rectangle 8857">
          <a:extLst>
            <a:ext uri="{FF2B5EF4-FFF2-40B4-BE49-F238E27FC236}">
              <a16:creationId xmlns="" xmlns:a16="http://schemas.microsoft.com/office/drawing/2014/main" id="{00000000-0008-0000-0100-00009A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59" name="Rectangle 8858">
          <a:extLst>
            <a:ext uri="{FF2B5EF4-FFF2-40B4-BE49-F238E27FC236}">
              <a16:creationId xmlns="" xmlns:a16="http://schemas.microsoft.com/office/drawing/2014/main" id="{00000000-0008-0000-0100-00009B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60" name="Rectangle 8859">
          <a:extLst>
            <a:ext uri="{FF2B5EF4-FFF2-40B4-BE49-F238E27FC236}">
              <a16:creationId xmlns="" xmlns:a16="http://schemas.microsoft.com/office/drawing/2014/main" id="{00000000-0008-0000-0100-00009C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61" name="Rectangle 8860">
          <a:extLst>
            <a:ext uri="{FF2B5EF4-FFF2-40B4-BE49-F238E27FC236}">
              <a16:creationId xmlns="" xmlns:a16="http://schemas.microsoft.com/office/drawing/2014/main" id="{00000000-0008-0000-0100-00009D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62" name="Rectangle 8861">
          <a:extLst>
            <a:ext uri="{FF2B5EF4-FFF2-40B4-BE49-F238E27FC236}">
              <a16:creationId xmlns="" xmlns:a16="http://schemas.microsoft.com/office/drawing/2014/main" id="{00000000-0008-0000-0100-00009E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63" name="Rectangle 8862">
          <a:extLst>
            <a:ext uri="{FF2B5EF4-FFF2-40B4-BE49-F238E27FC236}">
              <a16:creationId xmlns="" xmlns:a16="http://schemas.microsoft.com/office/drawing/2014/main" id="{00000000-0008-0000-0100-00009F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64" name="Rectangle 8863">
          <a:extLst>
            <a:ext uri="{FF2B5EF4-FFF2-40B4-BE49-F238E27FC236}">
              <a16:creationId xmlns="" xmlns:a16="http://schemas.microsoft.com/office/drawing/2014/main" id="{00000000-0008-0000-0100-0000A0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65" name="Rectangle 8864">
          <a:extLst>
            <a:ext uri="{FF2B5EF4-FFF2-40B4-BE49-F238E27FC236}">
              <a16:creationId xmlns="" xmlns:a16="http://schemas.microsoft.com/office/drawing/2014/main" id="{00000000-0008-0000-0100-0000A1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66" name="Rectangle 8865">
          <a:extLst>
            <a:ext uri="{FF2B5EF4-FFF2-40B4-BE49-F238E27FC236}">
              <a16:creationId xmlns="" xmlns:a16="http://schemas.microsoft.com/office/drawing/2014/main" id="{00000000-0008-0000-0100-0000A2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67" name="Rectangle 8866">
          <a:extLst>
            <a:ext uri="{FF2B5EF4-FFF2-40B4-BE49-F238E27FC236}">
              <a16:creationId xmlns="" xmlns:a16="http://schemas.microsoft.com/office/drawing/2014/main" id="{00000000-0008-0000-0100-0000A3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68" name="Rectangle 8867">
          <a:extLst>
            <a:ext uri="{FF2B5EF4-FFF2-40B4-BE49-F238E27FC236}">
              <a16:creationId xmlns="" xmlns:a16="http://schemas.microsoft.com/office/drawing/2014/main" id="{00000000-0008-0000-0100-0000A4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69" name="Rectangle 8868">
          <a:extLst>
            <a:ext uri="{FF2B5EF4-FFF2-40B4-BE49-F238E27FC236}">
              <a16:creationId xmlns="" xmlns:a16="http://schemas.microsoft.com/office/drawing/2014/main" id="{00000000-0008-0000-0100-0000A5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70" name="Rectangle 8869">
          <a:extLst>
            <a:ext uri="{FF2B5EF4-FFF2-40B4-BE49-F238E27FC236}">
              <a16:creationId xmlns="" xmlns:a16="http://schemas.microsoft.com/office/drawing/2014/main" id="{00000000-0008-0000-0100-0000A6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71" name="Rectangle 8870">
          <a:extLst>
            <a:ext uri="{FF2B5EF4-FFF2-40B4-BE49-F238E27FC236}">
              <a16:creationId xmlns="" xmlns:a16="http://schemas.microsoft.com/office/drawing/2014/main" id="{00000000-0008-0000-0100-0000A7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72" name="Rectangle 8871">
          <a:extLst>
            <a:ext uri="{FF2B5EF4-FFF2-40B4-BE49-F238E27FC236}">
              <a16:creationId xmlns="" xmlns:a16="http://schemas.microsoft.com/office/drawing/2014/main" id="{00000000-0008-0000-0100-0000A8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73" name="Rectangle 8872">
          <a:extLst>
            <a:ext uri="{FF2B5EF4-FFF2-40B4-BE49-F238E27FC236}">
              <a16:creationId xmlns="" xmlns:a16="http://schemas.microsoft.com/office/drawing/2014/main" id="{00000000-0008-0000-0100-0000A9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74" name="Rectangle 8873">
          <a:extLst>
            <a:ext uri="{FF2B5EF4-FFF2-40B4-BE49-F238E27FC236}">
              <a16:creationId xmlns="" xmlns:a16="http://schemas.microsoft.com/office/drawing/2014/main" id="{00000000-0008-0000-0100-0000AA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75" name="Rectangle 8874">
          <a:extLst>
            <a:ext uri="{FF2B5EF4-FFF2-40B4-BE49-F238E27FC236}">
              <a16:creationId xmlns="" xmlns:a16="http://schemas.microsoft.com/office/drawing/2014/main" id="{00000000-0008-0000-0100-0000AB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76" name="Rectangle 8875">
          <a:extLst>
            <a:ext uri="{FF2B5EF4-FFF2-40B4-BE49-F238E27FC236}">
              <a16:creationId xmlns="" xmlns:a16="http://schemas.microsoft.com/office/drawing/2014/main" id="{00000000-0008-0000-0100-0000AC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77" name="Rectangle 8876">
          <a:extLst>
            <a:ext uri="{FF2B5EF4-FFF2-40B4-BE49-F238E27FC236}">
              <a16:creationId xmlns="" xmlns:a16="http://schemas.microsoft.com/office/drawing/2014/main" id="{00000000-0008-0000-0100-0000AD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78" name="Rectangle 8877">
          <a:extLst>
            <a:ext uri="{FF2B5EF4-FFF2-40B4-BE49-F238E27FC236}">
              <a16:creationId xmlns="" xmlns:a16="http://schemas.microsoft.com/office/drawing/2014/main" id="{00000000-0008-0000-0100-0000AE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79" name="Rectangle 8878">
          <a:extLst>
            <a:ext uri="{FF2B5EF4-FFF2-40B4-BE49-F238E27FC236}">
              <a16:creationId xmlns="" xmlns:a16="http://schemas.microsoft.com/office/drawing/2014/main" id="{00000000-0008-0000-0100-0000AF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80" name="Rectangle 8879">
          <a:extLst>
            <a:ext uri="{FF2B5EF4-FFF2-40B4-BE49-F238E27FC236}">
              <a16:creationId xmlns="" xmlns:a16="http://schemas.microsoft.com/office/drawing/2014/main" id="{00000000-0008-0000-0100-0000B0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81" name="Rectangle 8880">
          <a:extLst>
            <a:ext uri="{FF2B5EF4-FFF2-40B4-BE49-F238E27FC236}">
              <a16:creationId xmlns="" xmlns:a16="http://schemas.microsoft.com/office/drawing/2014/main" id="{00000000-0008-0000-0100-0000B1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82" name="Rectangle 8881">
          <a:extLst>
            <a:ext uri="{FF2B5EF4-FFF2-40B4-BE49-F238E27FC236}">
              <a16:creationId xmlns="" xmlns:a16="http://schemas.microsoft.com/office/drawing/2014/main" id="{00000000-0008-0000-0100-0000B2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83" name="Rectangle 8882">
          <a:extLst>
            <a:ext uri="{FF2B5EF4-FFF2-40B4-BE49-F238E27FC236}">
              <a16:creationId xmlns="" xmlns:a16="http://schemas.microsoft.com/office/drawing/2014/main" id="{00000000-0008-0000-0100-0000B3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84" name="Rectangle 8883">
          <a:extLst>
            <a:ext uri="{FF2B5EF4-FFF2-40B4-BE49-F238E27FC236}">
              <a16:creationId xmlns="" xmlns:a16="http://schemas.microsoft.com/office/drawing/2014/main" id="{00000000-0008-0000-0100-0000B4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85" name="Rectangle 8884">
          <a:extLst>
            <a:ext uri="{FF2B5EF4-FFF2-40B4-BE49-F238E27FC236}">
              <a16:creationId xmlns="" xmlns:a16="http://schemas.microsoft.com/office/drawing/2014/main" id="{00000000-0008-0000-0100-0000B5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86" name="Rectangle 8885">
          <a:extLst>
            <a:ext uri="{FF2B5EF4-FFF2-40B4-BE49-F238E27FC236}">
              <a16:creationId xmlns="" xmlns:a16="http://schemas.microsoft.com/office/drawing/2014/main" id="{00000000-0008-0000-0100-0000B6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87" name="Rectangle 8886">
          <a:extLst>
            <a:ext uri="{FF2B5EF4-FFF2-40B4-BE49-F238E27FC236}">
              <a16:creationId xmlns="" xmlns:a16="http://schemas.microsoft.com/office/drawing/2014/main" id="{00000000-0008-0000-0100-0000B7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88" name="Rectangle 8887">
          <a:extLst>
            <a:ext uri="{FF2B5EF4-FFF2-40B4-BE49-F238E27FC236}">
              <a16:creationId xmlns="" xmlns:a16="http://schemas.microsoft.com/office/drawing/2014/main" id="{00000000-0008-0000-0100-0000B8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89" name="Rectangle 8888">
          <a:extLst>
            <a:ext uri="{FF2B5EF4-FFF2-40B4-BE49-F238E27FC236}">
              <a16:creationId xmlns="" xmlns:a16="http://schemas.microsoft.com/office/drawing/2014/main" id="{00000000-0008-0000-0100-0000B9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90" name="Rectangle 8889">
          <a:extLst>
            <a:ext uri="{FF2B5EF4-FFF2-40B4-BE49-F238E27FC236}">
              <a16:creationId xmlns="" xmlns:a16="http://schemas.microsoft.com/office/drawing/2014/main" id="{00000000-0008-0000-0100-0000BA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91" name="Rectangle 8890">
          <a:extLst>
            <a:ext uri="{FF2B5EF4-FFF2-40B4-BE49-F238E27FC236}">
              <a16:creationId xmlns="" xmlns:a16="http://schemas.microsoft.com/office/drawing/2014/main" id="{00000000-0008-0000-0100-0000BB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92" name="Rectangle 8891">
          <a:extLst>
            <a:ext uri="{FF2B5EF4-FFF2-40B4-BE49-F238E27FC236}">
              <a16:creationId xmlns="" xmlns:a16="http://schemas.microsoft.com/office/drawing/2014/main" id="{00000000-0008-0000-0100-0000BC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93" name="Rectangle 8892">
          <a:extLst>
            <a:ext uri="{FF2B5EF4-FFF2-40B4-BE49-F238E27FC236}">
              <a16:creationId xmlns="" xmlns:a16="http://schemas.microsoft.com/office/drawing/2014/main" id="{00000000-0008-0000-0100-0000BD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94" name="Rectangle 8893">
          <a:extLst>
            <a:ext uri="{FF2B5EF4-FFF2-40B4-BE49-F238E27FC236}">
              <a16:creationId xmlns="" xmlns:a16="http://schemas.microsoft.com/office/drawing/2014/main" id="{00000000-0008-0000-0100-0000BE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95" name="Rectangle 8894">
          <a:extLst>
            <a:ext uri="{FF2B5EF4-FFF2-40B4-BE49-F238E27FC236}">
              <a16:creationId xmlns="" xmlns:a16="http://schemas.microsoft.com/office/drawing/2014/main" id="{00000000-0008-0000-0100-0000BF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96" name="Rectangle 8895">
          <a:extLst>
            <a:ext uri="{FF2B5EF4-FFF2-40B4-BE49-F238E27FC236}">
              <a16:creationId xmlns="" xmlns:a16="http://schemas.microsoft.com/office/drawing/2014/main" id="{00000000-0008-0000-0100-0000C0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97" name="Rectangle 8896">
          <a:extLst>
            <a:ext uri="{FF2B5EF4-FFF2-40B4-BE49-F238E27FC236}">
              <a16:creationId xmlns="" xmlns:a16="http://schemas.microsoft.com/office/drawing/2014/main" id="{00000000-0008-0000-0100-0000C1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98" name="Rectangle 8897">
          <a:extLst>
            <a:ext uri="{FF2B5EF4-FFF2-40B4-BE49-F238E27FC236}">
              <a16:creationId xmlns="" xmlns:a16="http://schemas.microsoft.com/office/drawing/2014/main" id="{00000000-0008-0000-0100-0000C2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899" name="Rectangle 8898">
          <a:extLst>
            <a:ext uri="{FF2B5EF4-FFF2-40B4-BE49-F238E27FC236}">
              <a16:creationId xmlns="" xmlns:a16="http://schemas.microsoft.com/office/drawing/2014/main" id="{00000000-0008-0000-0100-0000C3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00" name="Rectangle 8899">
          <a:extLst>
            <a:ext uri="{FF2B5EF4-FFF2-40B4-BE49-F238E27FC236}">
              <a16:creationId xmlns="" xmlns:a16="http://schemas.microsoft.com/office/drawing/2014/main" id="{00000000-0008-0000-0100-0000C4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01" name="Rectangle 8900">
          <a:extLst>
            <a:ext uri="{FF2B5EF4-FFF2-40B4-BE49-F238E27FC236}">
              <a16:creationId xmlns="" xmlns:a16="http://schemas.microsoft.com/office/drawing/2014/main" id="{00000000-0008-0000-0100-0000C5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02" name="Rectangle 8901">
          <a:extLst>
            <a:ext uri="{FF2B5EF4-FFF2-40B4-BE49-F238E27FC236}">
              <a16:creationId xmlns="" xmlns:a16="http://schemas.microsoft.com/office/drawing/2014/main" id="{00000000-0008-0000-0100-0000C6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03" name="Rectangle 8902">
          <a:extLst>
            <a:ext uri="{FF2B5EF4-FFF2-40B4-BE49-F238E27FC236}">
              <a16:creationId xmlns="" xmlns:a16="http://schemas.microsoft.com/office/drawing/2014/main" id="{00000000-0008-0000-0100-0000C7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04" name="Rectangle 8903">
          <a:extLst>
            <a:ext uri="{FF2B5EF4-FFF2-40B4-BE49-F238E27FC236}">
              <a16:creationId xmlns="" xmlns:a16="http://schemas.microsoft.com/office/drawing/2014/main" id="{00000000-0008-0000-0100-0000C8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05" name="Rectangle 8904">
          <a:extLst>
            <a:ext uri="{FF2B5EF4-FFF2-40B4-BE49-F238E27FC236}">
              <a16:creationId xmlns="" xmlns:a16="http://schemas.microsoft.com/office/drawing/2014/main" id="{00000000-0008-0000-0100-0000C9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06" name="Rectangle 8905">
          <a:extLst>
            <a:ext uri="{FF2B5EF4-FFF2-40B4-BE49-F238E27FC236}">
              <a16:creationId xmlns="" xmlns:a16="http://schemas.microsoft.com/office/drawing/2014/main" id="{00000000-0008-0000-0100-0000CA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07" name="Rectangle 8906">
          <a:extLst>
            <a:ext uri="{FF2B5EF4-FFF2-40B4-BE49-F238E27FC236}">
              <a16:creationId xmlns="" xmlns:a16="http://schemas.microsoft.com/office/drawing/2014/main" id="{00000000-0008-0000-0100-0000CB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08" name="Rectangle 8907">
          <a:extLst>
            <a:ext uri="{FF2B5EF4-FFF2-40B4-BE49-F238E27FC236}">
              <a16:creationId xmlns="" xmlns:a16="http://schemas.microsoft.com/office/drawing/2014/main" id="{00000000-0008-0000-0100-0000CC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09" name="Rectangle 8908">
          <a:extLst>
            <a:ext uri="{FF2B5EF4-FFF2-40B4-BE49-F238E27FC236}">
              <a16:creationId xmlns="" xmlns:a16="http://schemas.microsoft.com/office/drawing/2014/main" id="{00000000-0008-0000-0100-0000CD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10" name="Rectangle 8909">
          <a:extLst>
            <a:ext uri="{FF2B5EF4-FFF2-40B4-BE49-F238E27FC236}">
              <a16:creationId xmlns="" xmlns:a16="http://schemas.microsoft.com/office/drawing/2014/main" id="{00000000-0008-0000-0100-0000CE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11" name="Rectangle 8910">
          <a:extLst>
            <a:ext uri="{FF2B5EF4-FFF2-40B4-BE49-F238E27FC236}">
              <a16:creationId xmlns="" xmlns:a16="http://schemas.microsoft.com/office/drawing/2014/main" id="{00000000-0008-0000-0100-0000CF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12" name="Rectangle 8911">
          <a:extLst>
            <a:ext uri="{FF2B5EF4-FFF2-40B4-BE49-F238E27FC236}">
              <a16:creationId xmlns="" xmlns:a16="http://schemas.microsoft.com/office/drawing/2014/main" id="{00000000-0008-0000-0100-0000D0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13" name="Rectangle 8912">
          <a:extLst>
            <a:ext uri="{FF2B5EF4-FFF2-40B4-BE49-F238E27FC236}">
              <a16:creationId xmlns="" xmlns:a16="http://schemas.microsoft.com/office/drawing/2014/main" id="{00000000-0008-0000-0100-0000D1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14" name="Rectangle 8913">
          <a:extLst>
            <a:ext uri="{FF2B5EF4-FFF2-40B4-BE49-F238E27FC236}">
              <a16:creationId xmlns="" xmlns:a16="http://schemas.microsoft.com/office/drawing/2014/main" id="{00000000-0008-0000-0100-0000D2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15" name="Rectangle 8914">
          <a:extLst>
            <a:ext uri="{FF2B5EF4-FFF2-40B4-BE49-F238E27FC236}">
              <a16:creationId xmlns="" xmlns:a16="http://schemas.microsoft.com/office/drawing/2014/main" id="{00000000-0008-0000-0100-0000D3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16" name="Rectangle 8915">
          <a:extLst>
            <a:ext uri="{FF2B5EF4-FFF2-40B4-BE49-F238E27FC236}">
              <a16:creationId xmlns="" xmlns:a16="http://schemas.microsoft.com/office/drawing/2014/main" id="{00000000-0008-0000-0100-0000D4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17" name="Rectangle 8916">
          <a:extLst>
            <a:ext uri="{FF2B5EF4-FFF2-40B4-BE49-F238E27FC236}">
              <a16:creationId xmlns="" xmlns:a16="http://schemas.microsoft.com/office/drawing/2014/main" id="{00000000-0008-0000-0100-0000D5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18" name="Rectangle 8917">
          <a:extLst>
            <a:ext uri="{FF2B5EF4-FFF2-40B4-BE49-F238E27FC236}">
              <a16:creationId xmlns="" xmlns:a16="http://schemas.microsoft.com/office/drawing/2014/main" id="{00000000-0008-0000-0100-0000D6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19" name="Rectangle 8918">
          <a:extLst>
            <a:ext uri="{FF2B5EF4-FFF2-40B4-BE49-F238E27FC236}">
              <a16:creationId xmlns="" xmlns:a16="http://schemas.microsoft.com/office/drawing/2014/main" id="{00000000-0008-0000-0100-0000D7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20" name="Rectangle 8919">
          <a:extLst>
            <a:ext uri="{FF2B5EF4-FFF2-40B4-BE49-F238E27FC236}">
              <a16:creationId xmlns="" xmlns:a16="http://schemas.microsoft.com/office/drawing/2014/main" id="{00000000-0008-0000-0100-0000D8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21" name="Rectangle 8920">
          <a:extLst>
            <a:ext uri="{FF2B5EF4-FFF2-40B4-BE49-F238E27FC236}">
              <a16:creationId xmlns="" xmlns:a16="http://schemas.microsoft.com/office/drawing/2014/main" id="{00000000-0008-0000-0100-0000D9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22" name="Rectangle 8921">
          <a:extLst>
            <a:ext uri="{FF2B5EF4-FFF2-40B4-BE49-F238E27FC236}">
              <a16:creationId xmlns="" xmlns:a16="http://schemas.microsoft.com/office/drawing/2014/main" id="{00000000-0008-0000-0100-0000DA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23" name="Rectangle 8922">
          <a:extLst>
            <a:ext uri="{FF2B5EF4-FFF2-40B4-BE49-F238E27FC236}">
              <a16:creationId xmlns="" xmlns:a16="http://schemas.microsoft.com/office/drawing/2014/main" id="{00000000-0008-0000-0100-0000DB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24" name="Rectangle 8923">
          <a:extLst>
            <a:ext uri="{FF2B5EF4-FFF2-40B4-BE49-F238E27FC236}">
              <a16:creationId xmlns="" xmlns:a16="http://schemas.microsoft.com/office/drawing/2014/main" id="{00000000-0008-0000-0100-0000DC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25" name="Rectangle 8924">
          <a:extLst>
            <a:ext uri="{FF2B5EF4-FFF2-40B4-BE49-F238E27FC236}">
              <a16:creationId xmlns="" xmlns:a16="http://schemas.microsoft.com/office/drawing/2014/main" id="{00000000-0008-0000-0100-0000DD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26" name="Rectangle 8925">
          <a:extLst>
            <a:ext uri="{FF2B5EF4-FFF2-40B4-BE49-F238E27FC236}">
              <a16:creationId xmlns="" xmlns:a16="http://schemas.microsoft.com/office/drawing/2014/main" id="{00000000-0008-0000-0100-0000DE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27" name="Rectangle 8926">
          <a:extLst>
            <a:ext uri="{FF2B5EF4-FFF2-40B4-BE49-F238E27FC236}">
              <a16:creationId xmlns="" xmlns:a16="http://schemas.microsoft.com/office/drawing/2014/main" id="{00000000-0008-0000-0100-0000DF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28" name="Rectangle 8927">
          <a:extLst>
            <a:ext uri="{FF2B5EF4-FFF2-40B4-BE49-F238E27FC236}">
              <a16:creationId xmlns="" xmlns:a16="http://schemas.microsoft.com/office/drawing/2014/main" id="{00000000-0008-0000-0100-0000E0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29" name="Rectangle 8928">
          <a:extLst>
            <a:ext uri="{FF2B5EF4-FFF2-40B4-BE49-F238E27FC236}">
              <a16:creationId xmlns="" xmlns:a16="http://schemas.microsoft.com/office/drawing/2014/main" id="{00000000-0008-0000-0100-0000E1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30" name="Rectangle 8929">
          <a:extLst>
            <a:ext uri="{FF2B5EF4-FFF2-40B4-BE49-F238E27FC236}">
              <a16:creationId xmlns="" xmlns:a16="http://schemas.microsoft.com/office/drawing/2014/main" id="{00000000-0008-0000-0100-0000E2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31" name="Rectangle 8930">
          <a:extLst>
            <a:ext uri="{FF2B5EF4-FFF2-40B4-BE49-F238E27FC236}">
              <a16:creationId xmlns="" xmlns:a16="http://schemas.microsoft.com/office/drawing/2014/main" id="{00000000-0008-0000-0100-0000E3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32" name="Rectangle 8931">
          <a:extLst>
            <a:ext uri="{FF2B5EF4-FFF2-40B4-BE49-F238E27FC236}">
              <a16:creationId xmlns="" xmlns:a16="http://schemas.microsoft.com/office/drawing/2014/main" id="{00000000-0008-0000-0100-0000E4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33" name="Rectangle 8932">
          <a:extLst>
            <a:ext uri="{FF2B5EF4-FFF2-40B4-BE49-F238E27FC236}">
              <a16:creationId xmlns="" xmlns:a16="http://schemas.microsoft.com/office/drawing/2014/main" id="{00000000-0008-0000-0100-0000E5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34" name="Rectangle 8933">
          <a:extLst>
            <a:ext uri="{FF2B5EF4-FFF2-40B4-BE49-F238E27FC236}">
              <a16:creationId xmlns="" xmlns:a16="http://schemas.microsoft.com/office/drawing/2014/main" id="{00000000-0008-0000-0100-0000E6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35" name="Rectangle 8934">
          <a:extLst>
            <a:ext uri="{FF2B5EF4-FFF2-40B4-BE49-F238E27FC236}">
              <a16:creationId xmlns="" xmlns:a16="http://schemas.microsoft.com/office/drawing/2014/main" id="{00000000-0008-0000-0100-0000E7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36" name="Rectangle 8935">
          <a:extLst>
            <a:ext uri="{FF2B5EF4-FFF2-40B4-BE49-F238E27FC236}">
              <a16:creationId xmlns="" xmlns:a16="http://schemas.microsoft.com/office/drawing/2014/main" id="{00000000-0008-0000-0100-0000E8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37" name="Rectangle 8936">
          <a:extLst>
            <a:ext uri="{FF2B5EF4-FFF2-40B4-BE49-F238E27FC236}">
              <a16:creationId xmlns="" xmlns:a16="http://schemas.microsoft.com/office/drawing/2014/main" id="{00000000-0008-0000-0100-0000E9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38" name="Rectangle 8937">
          <a:extLst>
            <a:ext uri="{FF2B5EF4-FFF2-40B4-BE49-F238E27FC236}">
              <a16:creationId xmlns="" xmlns:a16="http://schemas.microsoft.com/office/drawing/2014/main" id="{00000000-0008-0000-0100-0000EA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39" name="Rectangle 8938">
          <a:extLst>
            <a:ext uri="{FF2B5EF4-FFF2-40B4-BE49-F238E27FC236}">
              <a16:creationId xmlns="" xmlns:a16="http://schemas.microsoft.com/office/drawing/2014/main" id="{00000000-0008-0000-0100-0000EB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40" name="Rectangle 8939">
          <a:extLst>
            <a:ext uri="{FF2B5EF4-FFF2-40B4-BE49-F238E27FC236}">
              <a16:creationId xmlns="" xmlns:a16="http://schemas.microsoft.com/office/drawing/2014/main" id="{00000000-0008-0000-0100-0000EC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41" name="Rectangle 8940">
          <a:extLst>
            <a:ext uri="{FF2B5EF4-FFF2-40B4-BE49-F238E27FC236}">
              <a16:creationId xmlns="" xmlns:a16="http://schemas.microsoft.com/office/drawing/2014/main" id="{00000000-0008-0000-0100-0000ED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42" name="Rectangle 8941">
          <a:extLst>
            <a:ext uri="{FF2B5EF4-FFF2-40B4-BE49-F238E27FC236}">
              <a16:creationId xmlns="" xmlns:a16="http://schemas.microsoft.com/office/drawing/2014/main" id="{00000000-0008-0000-0100-0000EE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43" name="Rectangle 8942">
          <a:extLst>
            <a:ext uri="{FF2B5EF4-FFF2-40B4-BE49-F238E27FC236}">
              <a16:creationId xmlns="" xmlns:a16="http://schemas.microsoft.com/office/drawing/2014/main" id="{00000000-0008-0000-0100-0000EF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44" name="Rectangle 8943">
          <a:extLst>
            <a:ext uri="{FF2B5EF4-FFF2-40B4-BE49-F238E27FC236}">
              <a16:creationId xmlns="" xmlns:a16="http://schemas.microsoft.com/office/drawing/2014/main" id="{00000000-0008-0000-0100-0000F0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45" name="Rectangle 8944">
          <a:extLst>
            <a:ext uri="{FF2B5EF4-FFF2-40B4-BE49-F238E27FC236}">
              <a16:creationId xmlns="" xmlns:a16="http://schemas.microsoft.com/office/drawing/2014/main" id="{00000000-0008-0000-0100-0000F1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46" name="Rectangle 8945">
          <a:extLst>
            <a:ext uri="{FF2B5EF4-FFF2-40B4-BE49-F238E27FC236}">
              <a16:creationId xmlns="" xmlns:a16="http://schemas.microsoft.com/office/drawing/2014/main" id="{00000000-0008-0000-0100-0000F2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47" name="Rectangle 8946">
          <a:extLst>
            <a:ext uri="{FF2B5EF4-FFF2-40B4-BE49-F238E27FC236}">
              <a16:creationId xmlns="" xmlns:a16="http://schemas.microsoft.com/office/drawing/2014/main" id="{00000000-0008-0000-0100-0000F3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48" name="Rectangle 8947">
          <a:extLst>
            <a:ext uri="{FF2B5EF4-FFF2-40B4-BE49-F238E27FC236}">
              <a16:creationId xmlns="" xmlns:a16="http://schemas.microsoft.com/office/drawing/2014/main" id="{00000000-0008-0000-0100-0000F4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49" name="Rectangle 8948">
          <a:extLst>
            <a:ext uri="{FF2B5EF4-FFF2-40B4-BE49-F238E27FC236}">
              <a16:creationId xmlns="" xmlns:a16="http://schemas.microsoft.com/office/drawing/2014/main" id="{00000000-0008-0000-0100-0000F5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50" name="Rectangle 8949">
          <a:extLst>
            <a:ext uri="{FF2B5EF4-FFF2-40B4-BE49-F238E27FC236}">
              <a16:creationId xmlns="" xmlns:a16="http://schemas.microsoft.com/office/drawing/2014/main" id="{00000000-0008-0000-0100-0000F6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51" name="Rectangle 8950">
          <a:extLst>
            <a:ext uri="{FF2B5EF4-FFF2-40B4-BE49-F238E27FC236}">
              <a16:creationId xmlns="" xmlns:a16="http://schemas.microsoft.com/office/drawing/2014/main" id="{00000000-0008-0000-0100-0000F7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52" name="Rectangle 8951">
          <a:extLst>
            <a:ext uri="{FF2B5EF4-FFF2-40B4-BE49-F238E27FC236}">
              <a16:creationId xmlns="" xmlns:a16="http://schemas.microsoft.com/office/drawing/2014/main" id="{00000000-0008-0000-0100-0000F8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53" name="Rectangle 8952">
          <a:extLst>
            <a:ext uri="{FF2B5EF4-FFF2-40B4-BE49-F238E27FC236}">
              <a16:creationId xmlns="" xmlns:a16="http://schemas.microsoft.com/office/drawing/2014/main" id="{00000000-0008-0000-0100-0000F9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54" name="Rectangle 8953">
          <a:extLst>
            <a:ext uri="{FF2B5EF4-FFF2-40B4-BE49-F238E27FC236}">
              <a16:creationId xmlns="" xmlns:a16="http://schemas.microsoft.com/office/drawing/2014/main" id="{00000000-0008-0000-0100-0000FA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55" name="Rectangle 8954">
          <a:extLst>
            <a:ext uri="{FF2B5EF4-FFF2-40B4-BE49-F238E27FC236}">
              <a16:creationId xmlns="" xmlns:a16="http://schemas.microsoft.com/office/drawing/2014/main" id="{00000000-0008-0000-0100-0000FB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56" name="Rectangle 8955">
          <a:extLst>
            <a:ext uri="{FF2B5EF4-FFF2-40B4-BE49-F238E27FC236}">
              <a16:creationId xmlns="" xmlns:a16="http://schemas.microsoft.com/office/drawing/2014/main" id="{00000000-0008-0000-0100-0000FC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57" name="Rectangle 8956">
          <a:extLst>
            <a:ext uri="{FF2B5EF4-FFF2-40B4-BE49-F238E27FC236}">
              <a16:creationId xmlns="" xmlns:a16="http://schemas.microsoft.com/office/drawing/2014/main" id="{00000000-0008-0000-0100-0000FD2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58" name="Rectangle 8957">
          <a:extLst>
            <a:ext uri="{FF2B5EF4-FFF2-40B4-BE49-F238E27FC236}">
              <a16:creationId xmlns="" xmlns:a16="http://schemas.microsoft.com/office/drawing/2014/main" id="{00000000-0008-0000-0100-0000FE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59" name="Rectangle 8958">
          <a:extLst>
            <a:ext uri="{FF2B5EF4-FFF2-40B4-BE49-F238E27FC236}">
              <a16:creationId xmlns="" xmlns:a16="http://schemas.microsoft.com/office/drawing/2014/main" id="{00000000-0008-0000-0100-0000FF2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60" name="Rectangle 8959">
          <a:extLst>
            <a:ext uri="{FF2B5EF4-FFF2-40B4-BE49-F238E27FC236}">
              <a16:creationId xmlns="" xmlns:a16="http://schemas.microsoft.com/office/drawing/2014/main" id="{00000000-0008-0000-0100-000000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61" name="Rectangle 8960">
          <a:extLst>
            <a:ext uri="{FF2B5EF4-FFF2-40B4-BE49-F238E27FC236}">
              <a16:creationId xmlns="" xmlns:a16="http://schemas.microsoft.com/office/drawing/2014/main" id="{00000000-0008-0000-0100-000001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62" name="Rectangle 8961">
          <a:extLst>
            <a:ext uri="{FF2B5EF4-FFF2-40B4-BE49-F238E27FC236}">
              <a16:creationId xmlns="" xmlns:a16="http://schemas.microsoft.com/office/drawing/2014/main" id="{00000000-0008-0000-0100-000002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63" name="Rectangle 8962">
          <a:extLst>
            <a:ext uri="{FF2B5EF4-FFF2-40B4-BE49-F238E27FC236}">
              <a16:creationId xmlns="" xmlns:a16="http://schemas.microsoft.com/office/drawing/2014/main" id="{00000000-0008-0000-0100-000003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64" name="Rectangle 8963">
          <a:extLst>
            <a:ext uri="{FF2B5EF4-FFF2-40B4-BE49-F238E27FC236}">
              <a16:creationId xmlns="" xmlns:a16="http://schemas.microsoft.com/office/drawing/2014/main" id="{00000000-0008-0000-0100-000004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65" name="Rectangle 8964">
          <a:extLst>
            <a:ext uri="{FF2B5EF4-FFF2-40B4-BE49-F238E27FC236}">
              <a16:creationId xmlns="" xmlns:a16="http://schemas.microsoft.com/office/drawing/2014/main" id="{00000000-0008-0000-0100-000005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66" name="Rectangle 8965">
          <a:extLst>
            <a:ext uri="{FF2B5EF4-FFF2-40B4-BE49-F238E27FC236}">
              <a16:creationId xmlns="" xmlns:a16="http://schemas.microsoft.com/office/drawing/2014/main" id="{00000000-0008-0000-0100-000006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67" name="Rectangle 8966">
          <a:extLst>
            <a:ext uri="{FF2B5EF4-FFF2-40B4-BE49-F238E27FC236}">
              <a16:creationId xmlns="" xmlns:a16="http://schemas.microsoft.com/office/drawing/2014/main" id="{00000000-0008-0000-0100-000007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68" name="Rectangle 8967">
          <a:extLst>
            <a:ext uri="{FF2B5EF4-FFF2-40B4-BE49-F238E27FC236}">
              <a16:creationId xmlns="" xmlns:a16="http://schemas.microsoft.com/office/drawing/2014/main" id="{00000000-0008-0000-0100-000008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69" name="Rectangle 8968">
          <a:extLst>
            <a:ext uri="{FF2B5EF4-FFF2-40B4-BE49-F238E27FC236}">
              <a16:creationId xmlns="" xmlns:a16="http://schemas.microsoft.com/office/drawing/2014/main" id="{00000000-0008-0000-0100-000009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70" name="Rectangle 8969">
          <a:extLst>
            <a:ext uri="{FF2B5EF4-FFF2-40B4-BE49-F238E27FC236}">
              <a16:creationId xmlns="" xmlns:a16="http://schemas.microsoft.com/office/drawing/2014/main" id="{00000000-0008-0000-0100-00000A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71" name="Rectangle 8970">
          <a:extLst>
            <a:ext uri="{FF2B5EF4-FFF2-40B4-BE49-F238E27FC236}">
              <a16:creationId xmlns="" xmlns:a16="http://schemas.microsoft.com/office/drawing/2014/main" id="{00000000-0008-0000-0100-00000B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72" name="Rectangle 8971">
          <a:extLst>
            <a:ext uri="{FF2B5EF4-FFF2-40B4-BE49-F238E27FC236}">
              <a16:creationId xmlns="" xmlns:a16="http://schemas.microsoft.com/office/drawing/2014/main" id="{00000000-0008-0000-0100-00000C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73" name="Rectangle 8972">
          <a:extLst>
            <a:ext uri="{FF2B5EF4-FFF2-40B4-BE49-F238E27FC236}">
              <a16:creationId xmlns="" xmlns:a16="http://schemas.microsoft.com/office/drawing/2014/main" id="{00000000-0008-0000-0100-00000D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74" name="Rectangle 8973">
          <a:extLst>
            <a:ext uri="{FF2B5EF4-FFF2-40B4-BE49-F238E27FC236}">
              <a16:creationId xmlns="" xmlns:a16="http://schemas.microsoft.com/office/drawing/2014/main" id="{00000000-0008-0000-0100-00000E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75" name="Rectangle 8974">
          <a:extLst>
            <a:ext uri="{FF2B5EF4-FFF2-40B4-BE49-F238E27FC236}">
              <a16:creationId xmlns="" xmlns:a16="http://schemas.microsoft.com/office/drawing/2014/main" id="{00000000-0008-0000-0100-00000F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76" name="Rectangle 8975">
          <a:extLst>
            <a:ext uri="{FF2B5EF4-FFF2-40B4-BE49-F238E27FC236}">
              <a16:creationId xmlns="" xmlns:a16="http://schemas.microsoft.com/office/drawing/2014/main" id="{00000000-0008-0000-0100-000010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77" name="Rectangle 8976">
          <a:extLst>
            <a:ext uri="{FF2B5EF4-FFF2-40B4-BE49-F238E27FC236}">
              <a16:creationId xmlns="" xmlns:a16="http://schemas.microsoft.com/office/drawing/2014/main" id="{00000000-0008-0000-0100-000011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78" name="Rectangle 8977">
          <a:extLst>
            <a:ext uri="{FF2B5EF4-FFF2-40B4-BE49-F238E27FC236}">
              <a16:creationId xmlns="" xmlns:a16="http://schemas.microsoft.com/office/drawing/2014/main" id="{00000000-0008-0000-0100-000012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79" name="Rectangle 8978">
          <a:extLst>
            <a:ext uri="{FF2B5EF4-FFF2-40B4-BE49-F238E27FC236}">
              <a16:creationId xmlns="" xmlns:a16="http://schemas.microsoft.com/office/drawing/2014/main" id="{00000000-0008-0000-0100-000013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80" name="Rectangle 8979">
          <a:extLst>
            <a:ext uri="{FF2B5EF4-FFF2-40B4-BE49-F238E27FC236}">
              <a16:creationId xmlns="" xmlns:a16="http://schemas.microsoft.com/office/drawing/2014/main" id="{00000000-0008-0000-0100-000014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81" name="Rectangle 8980">
          <a:extLst>
            <a:ext uri="{FF2B5EF4-FFF2-40B4-BE49-F238E27FC236}">
              <a16:creationId xmlns="" xmlns:a16="http://schemas.microsoft.com/office/drawing/2014/main" id="{00000000-0008-0000-0100-000015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82" name="Rectangle 8981">
          <a:extLst>
            <a:ext uri="{FF2B5EF4-FFF2-40B4-BE49-F238E27FC236}">
              <a16:creationId xmlns="" xmlns:a16="http://schemas.microsoft.com/office/drawing/2014/main" id="{00000000-0008-0000-0100-000016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83" name="Rectangle 8982">
          <a:extLst>
            <a:ext uri="{FF2B5EF4-FFF2-40B4-BE49-F238E27FC236}">
              <a16:creationId xmlns="" xmlns:a16="http://schemas.microsoft.com/office/drawing/2014/main" id="{00000000-0008-0000-0100-000017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84" name="Rectangle 8983">
          <a:extLst>
            <a:ext uri="{FF2B5EF4-FFF2-40B4-BE49-F238E27FC236}">
              <a16:creationId xmlns="" xmlns:a16="http://schemas.microsoft.com/office/drawing/2014/main" id="{00000000-0008-0000-0100-000018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85" name="Rectangle 8984">
          <a:extLst>
            <a:ext uri="{FF2B5EF4-FFF2-40B4-BE49-F238E27FC236}">
              <a16:creationId xmlns="" xmlns:a16="http://schemas.microsoft.com/office/drawing/2014/main" id="{00000000-0008-0000-0100-000019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86" name="Rectangle 8985">
          <a:extLst>
            <a:ext uri="{FF2B5EF4-FFF2-40B4-BE49-F238E27FC236}">
              <a16:creationId xmlns="" xmlns:a16="http://schemas.microsoft.com/office/drawing/2014/main" id="{00000000-0008-0000-0100-00001A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87" name="Rectangle 8986">
          <a:extLst>
            <a:ext uri="{FF2B5EF4-FFF2-40B4-BE49-F238E27FC236}">
              <a16:creationId xmlns="" xmlns:a16="http://schemas.microsoft.com/office/drawing/2014/main" id="{00000000-0008-0000-0100-00001B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88" name="Rectangle 8987">
          <a:extLst>
            <a:ext uri="{FF2B5EF4-FFF2-40B4-BE49-F238E27FC236}">
              <a16:creationId xmlns="" xmlns:a16="http://schemas.microsoft.com/office/drawing/2014/main" id="{00000000-0008-0000-0100-00001C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89" name="Rectangle 8988">
          <a:extLst>
            <a:ext uri="{FF2B5EF4-FFF2-40B4-BE49-F238E27FC236}">
              <a16:creationId xmlns="" xmlns:a16="http://schemas.microsoft.com/office/drawing/2014/main" id="{00000000-0008-0000-0100-00001D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90" name="Rectangle 8989">
          <a:extLst>
            <a:ext uri="{FF2B5EF4-FFF2-40B4-BE49-F238E27FC236}">
              <a16:creationId xmlns="" xmlns:a16="http://schemas.microsoft.com/office/drawing/2014/main" id="{00000000-0008-0000-0100-00001E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91" name="Rectangle 8990">
          <a:extLst>
            <a:ext uri="{FF2B5EF4-FFF2-40B4-BE49-F238E27FC236}">
              <a16:creationId xmlns="" xmlns:a16="http://schemas.microsoft.com/office/drawing/2014/main" id="{00000000-0008-0000-0100-00001F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92" name="Rectangle 8991">
          <a:extLst>
            <a:ext uri="{FF2B5EF4-FFF2-40B4-BE49-F238E27FC236}">
              <a16:creationId xmlns="" xmlns:a16="http://schemas.microsoft.com/office/drawing/2014/main" id="{00000000-0008-0000-0100-000020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93" name="Rectangle 8992">
          <a:extLst>
            <a:ext uri="{FF2B5EF4-FFF2-40B4-BE49-F238E27FC236}">
              <a16:creationId xmlns="" xmlns:a16="http://schemas.microsoft.com/office/drawing/2014/main" id="{00000000-0008-0000-0100-000021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94" name="Rectangle 8993">
          <a:extLst>
            <a:ext uri="{FF2B5EF4-FFF2-40B4-BE49-F238E27FC236}">
              <a16:creationId xmlns="" xmlns:a16="http://schemas.microsoft.com/office/drawing/2014/main" id="{00000000-0008-0000-0100-000022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95" name="Rectangle 8994">
          <a:extLst>
            <a:ext uri="{FF2B5EF4-FFF2-40B4-BE49-F238E27FC236}">
              <a16:creationId xmlns="" xmlns:a16="http://schemas.microsoft.com/office/drawing/2014/main" id="{00000000-0008-0000-0100-000023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96" name="Rectangle 8995">
          <a:extLst>
            <a:ext uri="{FF2B5EF4-FFF2-40B4-BE49-F238E27FC236}">
              <a16:creationId xmlns="" xmlns:a16="http://schemas.microsoft.com/office/drawing/2014/main" id="{00000000-0008-0000-0100-000024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97" name="Rectangle 8996">
          <a:extLst>
            <a:ext uri="{FF2B5EF4-FFF2-40B4-BE49-F238E27FC236}">
              <a16:creationId xmlns="" xmlns:a16="http://schemas.microsoft.com/office/drawing/2014/main" id="{00000000-0008-0000-0100-000025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98" name="Rectangle 8997">
          <a:extLst>
            <a:ext uri="{FF2B5EF4-FFF2-40B4-BE49-F238E27FC236}">
              <a16:creationId xmlns="" xmlns:a16="http://schemas.microsoft.com/office/drawing/2014/main" id="{00000000-0008-0000-0100-000026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8999" name="Rectangle 8998">
          <a:extLst>
            <a:ext uri="{FF2B5EF4-FFF2-40B4-BE49-F238E27FC236}">
              <a16:creationId xmlns="" xmlns:a16="http://schemas.microsoft.com/office/drawing/2014/main" id="{00000000-0008-0000-0100-0000272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9000" name="Rectangle 8999">
          <a:extLst>
            <a:ext uri="{FF2B5EF4-FFF2-40B4-BE49-F238E27FC236}">
              <a16:creationId xmlns="" xmlns:a16="http://schemas.microsoft.com/office/drawing/2014/main" id="{00000000-0008-0000-0100-000028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207</xdr:row>
      <xdr:rowOff>0</xdr:rowOff>
    </xdr:from>
    <xdr:to>
      <xdr:col>4</xdr:col>
      <xdr:colOff>0</xdr:colOff>
      <xdr:row>207</xdr:row>
      <xdr:rowOff>0</xdr:rowOff>
    </xdr:to>
    <xdr:sp macro="" textlink="">
      <xdr:nvSpPr>
        <xdr:cNvPr id="9001" name="Rectangle 9000">
          <a:extLst>
            <a:ext uri="{FF2B5EF4-FFF2-40B4-BE49-F238E27FC236}">
              <a16:creationId xmlns="" xmlns:a16="http://schemas.microsoft.com/office/drawing/2014/main" id="{00000000-0008-0000-0100-0000292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02" name="Rectangle 9601">
          <a:extLst>
            <a:ext uri="{FF2B5EF4-FFF2-40B4-BE49-F238E27FC236}">
              <a16:creationId xmlns="" xmlns:a16="http://schemas.microsoft.com/office/drawing/2014/main" id="{00000000-0008-0000-0100-000082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03" name="Rectangle 9602">
          <a:extLst>
            <a:ext uri="{FF2B5EF4-FFF2-40B4-BE49-F238E27FC236}">
              <a16:creationId xmlns="" xmlns:a16="http://schemas.microsoft.com/office/drawing/2014/main" id="{00000000-0008-0000-0100-000083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04" name="Rectangle 9603">
          <a:extLst>
            <a:ext uri="{FF2B5EF4-FFF2-40B4-BE49-F238E27FC236}">
              <a16:creationId xmlns="" xmlns:a16="http://schemas.microsoft.com/office/drawing/2014/main" id="{00000000-0008-0000-0100-000084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05" name="Rectangle 9604">
          <a:extLst>
            <a:ext uri="{FF2B5EF4-FFF2-40B4-BE49-F238E27FC236}">
              <a16:creationId xmlns="" xmlns:a16="http://schemas.microsoft.com/office/drawing/2014/main" id="{00000000-0008-0000-0100-000085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06" name="Rectangle 9605">
          <a:extLst>
            <a:ext uri="{FF2B5EF4-FFF2-40B4-BE49-F238E27FC236}">
              <a16:creationId xmlns="" xmlns:a16="http://schemas.microsoft.com/office/drawing/2014/main" id="{00000000-0008-0000-0100-000086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07" name="Rectangle 9606">
          <a:extLst>
            <a:ext uri="{FF2B5EF4-FFF2-40B4-BE49-F238E27FC236}">
              <a16:creationId xmlns="" xmlns:a16="http://schemas.microsoft.com/office/drawing/2014/main" id="{00000000-0008-0000-0100-000087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08" name="Rectangle 9607">
          <a:extLst>
            <a:ext uri="{FF2B5EF4-FFF2-40B4-BE49-F238E27FC236}">
              <a16:creationId xmlns="" xmlns:a16="http://schemas.microsoft.com/office/drawing/2014/main" id="{00000000-0008-0000-0100-000088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09" name="Rectangle 9608">
          <a:extLst>
            <a:ext uri="{FF2B5EF4-FFF2-40B4-BE49-F238E27FC236}">
              <a16:creationId xmlns="" xmlns:a16="http://schemas.microsoft.com/office/drawing/2014/main" id="{00000000-0008-0000-0100-000089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10" name="Rectangle 9609">
          <a:extLst>
            <a:ext uri="{FF2B5EF4-FFF2-40B4-BE49-F238E27FC236}">
              <a16:creationId xmlns="" xmlns:a16="http://schemas.microsoft.com/office/drawing/2014/main" id="{00000000-0008-0000-0100-00008A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11" name="Rectangle 9610">
          <a:extLst>
            <a:ext uri="{FF2B5EF4-FFF2-40B4-BE49-F238E27FC236}">
              <a16:creationId xmlns="" xmlns:a16="http://schemas.microsoft.com/office/drawing/2014/main" id="{00000000-0008-0000-0100-00008B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12" name="Rectangle 9611">
          <a:extLst>
            <a:ext uri="{FF2B5EF4-FFF2-40B4-BE49-F238E27FC236}">
              <a16:creationId xmlns="" xmlns:a16="http://schemas.microsoft.com/office/drawing/2014/main" id="{00000000-0008-0000-0100-00008C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13" name="Rectangle 9612">
          <a:extLst>
            <a:ext uri="{FF2B5EF4-FFF2-40B4-BE49-F238E27FC236}">
              <a16:creationId xmlns="" xmlns:a16="http://schemas.microsoft.com/office/drawing/2014/main" id="{00000000-0008-0000-0100-00008D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14" name="Rectangle 9613">
          <a:extLst>
            <a:ext uri="{FF2B5EF4-FFF2-40B4-BE49-F238E27FC236}">
              <a16:creationId xmlns="" xmlns:a16="http://schemas.microsoft.com/office/drawing/2014/main" id="{00000000-0008-0000-0100-00008E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15" name="Rectangle 9614">
          <a:extLst>
            <a:ext uri="{FF2B5EF4-FFF2-40B4-BE49-F238E27FC236}">
              <a16:creationId xmlns="" xmlns:a16="http://schemas.microsoft.com/office/drawing/2014/main" id="{00000000-0008-0000-0100-00008F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16" name="Rectangle 9615">
          <a:extLst>
            <a:ext uri="{FF2B5EF4-FFF2-40B4-BE49-F238E27FC236}">
              <a16:creationId xmlns="" xmlns:a16="http://schemas.microsoft.com/office/drawing/2014/main" id="{00000000-0008-0000-0100-000090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17" name="Rectangle 9616">
          <a:extLst>
            <a:ext uri="{FF2B5EF4-FFF2-40B4-BE49-F238E27FC236}">
              <a16:creationId xmlns="" xmlns:a16="http://schemas.microsoft.com/office/drawing/2014/main" id="{00000000-0008-0000-0100-000091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18" name="Rectangle 9617">
          <a:extLst>
            <a:ext uri="{FF2B5EF4-FFF2-40B4-BE49-F238E27FC236}">
              <a16:creationId xmlns="" xmlns:a16="http://schemas.microsoft.com/office/drawing/2014/main" id="{00000000-0008-0000-0100-000092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19" name="Rectangle 9618">
          <a:extLst>
            <a:ext uri="{FF2B5EF4-FFF2-40B4-BE49-F238E27FC236}">
              <a16:creationId xmlns="" xmlns:a16="http://schemas.microsoft.com/office/drawing/2014/main" id="{00000000-0008-0000-0100-000093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20" name="Rectangle 9619">
          <a:extLst>
            <a:ext uri="{FF2B5EF4-FFF2-40B4-BE49-F238E27FC236}">
              <a16:creationId xmlns="" xmlns:a16="http://schemas.microsoft.com/office/drawing/2014/main" id="{00000000-0008-0000-0100-000094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21" name="Rectangle 9620">
          <a:extLst>
            <a:ext uri="{FF2B5EF4-FFF2-40B4-BE49-F238E27FC236}">
              <a16:creationId xmlns="" xmlns:a16="http://schemas.microsoft.com/office/drawing/2014/main" id="{00000000-0008-0000-0100-000095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22" name="Rectangle 9621">
          <a:extLst>
            <a:ext uri="{FF2B5EF4-FFF2-40B4-BE49-F238E27FC236}">
              <a16:creationId xmlns="" xmlns:a16="http://schemas.microsoft.com/office/drawing/2014/main" id="{00000000-0008-0000-0100-000096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23" name="Rectangle 9622">
          <a:extLst>
            <a:ext uri="{FF2B5EF4-FFF2-40B4-BE49-F238E27FC236}">
              <a16:creationId xmlns="" xmlns:a16="http://schemas.microsoft.com/office/drawing/2014/main" id="{00000000-0008-0000-0100-000097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24" name="Rectangle 9623">
          <a:extLst>
            <a:ext uri="{FF2B5EF4-FFF2-40B4-BE49-F238E27FC236}">
              <a16:creationId xmlns="" xmlns:a16="http://schemas.microsoft.com/office/drawing/2014/main" id="{00000000-0008-0000-0100-000098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25" name="Rectangle 9624">
          <a:extLst>
            <a:ext uri="{FF2B5EF4-FFF2-40B4-BE49-F238E27FC236}">
              <a16:creationId xmlns="" xmlns:a16="http://schemas.microsoft.com/office/drawing/2014/main" id="{00000000-0008-0000-0100-000099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26" name="Rectangle 9625">
          <a:extLst>
            <a:ext uri="{FF2B5EF4-FFF2-40B4-BE49-F238E27FC236}">
              <a16:creationId xmlns="" xmlns:a16="http://schemas.microsoft.com/office/drawing/2014/main" id="{00000000-0008-0000-0100-00009A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27" name="Rectangle 9626">
          <a:extLst>
            <a:ext uri="{FF2B5EF4-FFF2-40B4-BE49-F238E27FC236}">
              <a16:creationId xmlns="" xmlns:a16="http://schemas.microsoft.com/office/drawing/2014/main" id="{00000000-0008-0000-0100-00009B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28" name="Rectangle 9627">
          <a:extLst>
            <a:ext uri="{FF2B5EF4-FFF2-40B4-BE49-F238E27FC236}">
              <a16:creationId xmlns="" xmlns:a16="http://schemas.microsoft.com/office/drawing/2014/main" id="{00000000-0008-0000-0100-00009C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29" name="Rectangle 9628">
          <a:extLst>
            <a:ext uri="{FF2B5EF4-FFF2-40B4-BE49-F238E27FC236}">
              <a16:creationId xmlns="" xmlns:a16="http://schemas.microsoft.com/office/drawing/2014/main" id="{00000000-0008-0000-0100-00009D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30" name="Rectangle 9629">
          <a:extLst>
            <a:ext uri="{FF2B5EF4-FFF2-40B4-BE49-F238E27FC236}">
              <a16:creationId xmlns="" xmlns:a16="http://schemas.microsoft.com/office/drawing/2014/main" id="{00000000-0008-0000-0100-00009E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31" name="Rectangle 9630">
          <a:extLst>
            <a:ext uri="{FF2B5EF4-FFF2-40B4-BE49-F238E27FC236}">
              <a16:creationId xmlns="" xmlns:a16="http://schemas.microsoft.com/office/drawing/2014/main" id="{00000000-0008-0000-0100-00009F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32" name="Rectangle 9631">
          <a:extLst>
            <a:ext uri="{FF2B5EF4-FFF2-40B4-BE49-F238E27FC236}">
              <a16:creationId xmlns="" xmlns:a16="http://schemas.microsoft.com/office/drawing/2014/main" id="{00000000-0008-0000-0100-0000A0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33" name="Rectangle 9632">
          <a:extLst>
            <a:ext uri="{FF2B5EF4-FFF2-40B4-BE49-F238E27FC236}">
              <a16:creationId xmlns="" xmlns:a16="http://schemas.microsoft.com/office/drawing/2014/main" id="{00000000-0008-0000-0100-0000A1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34" name="Rectangle 9633">
          <a:extLst>
            <a:ext uri="{FF2B5EF4-FFF2-40B4-BE49-F238E27FC236}">
              <a16:creationId xmlns="" xmlns:a16="http://schemas.microsoft.com/office/drawing/2014/main" id="{00000000-0008-0000-0100-0000A2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35" name="Rectangle 9634">
          <a:extLst>
            <a:ext uri="{FF2B5EF4-FFF2-40B4-BE49-F238E27FC236}">
              <a16:creationId xmlns="" xmlns:a16="http://schemas.microsoft.com/office/drawing/2014/main" id="{00000000-0008-0000-0100-0000A3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36" name="Rectangle 9635">
          <a:extLst>
            <a:ext uri="{FF2B5EF4-FFF2-40B4-BE49-F238E27FC236}">
              <a16:creationId xmlns="" xmlns:a16="http://schemas.microsoft.com/office/drawing/2014/main" id="{00000000-0008-0000-0100-0000A4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37" name="Rectangle 9636">
          <a:extLst>
            <a:ext uri="{FF2B5EF4-FFF2-40B4-BE49-F238E27FC236}">
              <a16:creationId xmlns="" xmlns:a16="http://schemas.microsoft.com/office/drawing/2014/main" id="{00000000-0008-0000-0100-0000A5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38" name="Rectangle 9637">
          <a:extLst>
            <a:ext uri="{FF2B5EF4-FFF2-40B4-BE49-F238E27FC236}">
              <a16:creationId xmlns="" xmlns:a16="http://schemas.microsoft.com/office/drawing/2014/main" id="{00000000-0008-0000-0100-0000A6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39" name="Rectangle 9638">
          <a:extLst>
            <a:ext uri="{FF2B5EF4-FFF2-40B4-BE49-F238E27FC236}">
              <a16:creationId xmlns="" xmlns:a16="http://schemas.microsoft.com/office/drawing/2014/main" id="{00000000-0008-0000-0100-0000A7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40" name="Rectangle 9639">
          <a:extLst>
            <a:ext uri="{FF2B5EF4-FFF2-40B4-BE49-F238E27FC236}">
              <a16:creationId xmlns="" xmlns:a16="http://schemas.microsoft.com/office/drawing/2014/main" id="{00000000-0008-0000-0100-0000A8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41" name="Rectangle 9640">
          <a:extLst>
            <a:ext uri="{FF2B5EF4-FFF2-40B4-BE49-F238E27FC236}">
              <a16:creationId xmlns="" xmlns:a16="http://schemas.microsoft.com/office/drawing/2014/main" id="{00000000-0008-0000-0100-0000A9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42" name="Rectangle 9641">
          <a:extLst>
            <a:ext uri="{FF2B5EF4-FFF2-40B4-BE49-F238E27FC236}">
              <a16:creationId xmlns="" xmlns:a16="http://schemas.microsoft.com/office/drawing/2014/main" id="{00000000-0008-0000-0100-0000AA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43" name="Rectangle 9642">
          <a:extLst>
            <a:ext uri="{FF2B5EF4-FFF2-40B4-BE49-F238E27FC236}">
              <a16:creationId xmlns="" xmlns:a16="http://schemas.microsoft.com/office/drawing/2014/main" id="{00000000-0008-0000-0100-0000AB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44" name="Rectangle 9643">
          <a:extLst>
            <a:ext uri="{FF2B5EF4-FFF2-40B4-BE49-F238E27FC236}">
              <a16:creationId xmlns="" xmlns:a16="http://schemas.microsoft.com/office/drawing/2014/main" id="{00000000-0008-0000-0100-0000AC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45" name="Rectangle 9644">
          <a:extLst>
            <a:ext uri="{FF2B5EF4-FFF2-40B4-BE49-F238E27FC236}">
              <a16:creationId xmlns="" xmlns:a16="http://schemas.microsoft.com/office/drawing/2014/main" id="{00000000-0008-0000-0100-0000AD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46" name="Rectangle 9645">
          <a:extLst>
            <a:ext uri="{FF2B5EF4-FFF2-40B4-BE49-F238E27FC236}">
              <a16:creationId xmlns="" xmlns:a16="http://schemas.microsoft.com/office/drawing/2014/main" id="{00000000-0008-0000-0100-0000AE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47" name="Rectangle 9646">
          <a:extLst>
            <a:ext uri="{FF2B5EF4-FFF2-40B4-BE49-F238E27FC236}">
              <a16:creationId xmlns="" xmlns:a16="http://schemas.microsoft.com/office/drawing/2014/main" id="{00000000-0008-0000-0100-0000AF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48" name="Rectangle 9647">
          <a:extLst>
            <a:ext uri="{FF2B5EF4-FFF2-40B4-BE49-F238E27FC236}">
              <a16:creationId xmlns="" xmlns:a16="http://schemas.microsoft.com/office/drawing/2014/main" id="{00000000-0008-0000-0100-0000B0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49" name="Rectangle 9648">
          <a:extLst>
            <a:ext uri="{FF2B5EF4-FFF2-40B4-BE49-F238E27FC236}">
              <a16:creationId xmlns="" xmlns:a16="http://schemas.microsoft.com/office/drawing/2014/main" id="{00000000-0008-0000-0100-0000B1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50" name="Rectangle 9649">
          <a:extLst>
            <a:ext uri="{FF2B5EF4-FFF2-40B4-BE49-F238E27FC236}">
              <a16:creationId xmlns="" xmlns:a16="http://schemas.microsoft.com/office/drawing/2014/main" id="{00000000-0008-0000-0100-0000B2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51" name="Rectangle 9650">
          <a:extLst>
            <a:ext uri="{FF2B5EF4-FFF2-40B4-BE49-F238E27FC236}">
              <a16:creationId xmlns="" xmlns:a16="http://schemas.microsoft.com/office/drawing/2014/main" id="{00000000-0008-0000-0100-0000B3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52" name="Rectangle 9651">
          <a:extLst>
            <a:ext uri="{FF2B5EF4-FFF2-40B4-BE49-F238E27FC236}">
              <a16:creationId xmlns="" xmlns:a16="http://schemas.microsoft.com/office/drawing/2014/main" id="{00000000-0008-0000-0100-0000B4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53" name="Rectangle 9652">
          <a:extLst>
            <a:ext uri="{FF2B5EF4-FFF2-40B4-BE49-F238E27FC236}">
              <a16:creationId xmlns="" xmlns:a16="http://schemas.microsoft.com/office/drawing/2014/main" id="{00000000-0008-0000-0100-0000B5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54" name="Rectangle 9653">
          <a:extLst>
            <a:ext uri="{FF2B5EF4-FFF2-40B4-BE49-F238E27FC236}">
              <a16:creationId xmlns="" xmlns:a16="http://schemas.microsoft.com/office/drawing/2014/main" id="{00000000-0008-0000-0100-0000B6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55" name="Rectangle 9654">
          <a:extLst>
            <a:ext uri="{FF2B5EF4-FFF2-40B4-BE49-F238E27FC236}">
              <a16:creationId xmlns="" xmlns:a16="http://schemas.microsoft.com/office/drawing/2014/main" id="{00000000-0008-0000-0100-0000B7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56" name="Rectangle 9655">
          <a:extLst>
            <a:ext uri="{FF2B5EF4-FFF2-40B4-BE49-F238E27FC236}">
              <a16:creationId xmlns="" xmlns:a16="http://schemas.microsoft.com/office/drawing/2014/main" id="{00000000-0008-0000-0100-0000B8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57" name="Rectangle 9656">
          <a:extLst>
            <a:ext uri="{FF2B5EF4-FFF2-40B4-BE49-F238E27FC236}">
              <a16:creationId xmlns="" xmlns:a16="http://schemas.microsoft.com/office/drawing/2014/main" id="{00000000-0008-0000-0100-0000B9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58" name="Rectangle 9657">
          <a:extLst>
            <a:ext uri="{FF2B5EF4-FFF2-40B4-BE49-F238E27FC236}">
              <a16:creationId xmlns="" xmlns:a16="http://schemas.microsoft.com/office/drawing/2014/main" id="{00000000-0008-0000-0100-0000BA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59" name="Rectangle 9658">
          <a:extLst>
            <a:ext uri="{FF2B5EF4-FFF2-40B4-BE49-F238E27FC236}">
              <a16:creationId xmlns="" xmlns:a16="http://schemas.microsoft.com/office/drawing/2014/main" id="{00000000-0008-0000-0100-0000BB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60" name="Rectangle 9659">
          <a:extLst>
            <a:ext uri="{FF2B5EF4-FFF2-40B4-BE49-F238E27FC236}">
              <a16:creationId xmlns="" xmlns:a16="http://schemas.microsoft.com/office/drawing/2014/main" id="{00000000-0008-0000-0100-0000BC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61" name="Rectangle 9660">
          <a:extLst>
            <a:ext uri="{FF2B5EF4-FFF2-40B4-BE49-F238E27FC236}">
              <a16:creationId xmlns="" xmlns:a16="http://schemas.microsoft.com/office/drawing/2014/main" id="{00000000-0008-0000-0100-0000BD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62" name="Rectangle 9661">
          <a:extLst>
            <a:ext uri="{FF2B5EF4-FFF2-40B4-BE49-F238E27FC236}">
              <a16:creationId xmlns="" xmlns:a16="http://schemas.microsoft.com/office/drawing/2014/main" id="{00000000-0008-0000-0100-0000BE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63" name="Rectangle 9662">
          <a:extLst>
            <a:ext uri="{FF2B5EF4-FFF2-40B4-BE49-F238E27FC236}">
              <a16:creationId xmlns="" xmlns:a16="http://schemas.microsoft.com/office/drawing/2014/main" id="{00000000-0008-0000-0100-0000BF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64" name="Rectangle 9663">
          <a:extLst>
            <a:ext uri="{FF2B5EF4-FFF2-40B4-BE49-F238E27FC236}">
              <a16:creationId xmlns="" xmlns:a16="http://schemas.microsoft.com/office/drawing/2014/main" id="{00000000-0008-0000-0100-0000C0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65" name="Rectangle 9664">
          <a:extLst>
            <a:ext uri="{FF2B5EF4-FFF2-40B4-BE49-F238E27FC236}">
              <a16:creationId xmlns="" xmlns:a16="http://schemas.microsoft.com/office/drawing/2014/main" id="{00000000-0008-0000-0100-0000C1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66" name="Rectangle 9665">
          <a:extLst>
            <a:ext uri="{FF2B5EF4-FFF2-40B4-BE49-F238E27FC236}">
              <a16:creationId xmlns="" xmlns:a16="http://schemas.microsoft.com/office/drawing/2014/main" id="{00000000-0008-0000-0100-0000C2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67" name="Rectangle 9666">
          <a:extLst>
            <a:ext uri="{FF2B5EF4-FFF2-40B4-BE49-F238E27FC236}">
              <a16:creationId xmlns="" xmlns:a16="http://schemas.microsoft.com/office/drawing/2014/main" id="{00000000-0008-0000-0100-0000C3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68" name="Rectangle 9667">
          <a:extLst>
            <a:ext uri="{FF2B5EF4-FFF2-40B4-BE49-F238E27FC236}">
              <a16:creationId xmlns="" xmlns:a16="http://schemas.microsoft.com/office/drawing/2014/main" id="{00000000-0008-0000-0100-0000C4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69" name="Rectangle 9668">
          <a:extLst>
            <a:ext uri="{FF2B5EF4-FFF2-40B4-BE49-F238E27FC236}">
              <a16:creationId xmlns="" xmlns:a16="http://schemas.microsoft.com/office/drawing/2014/main" id="{00000000-0008-0000-0100-0000C5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70" name="Rectangle 9669">
          <a:extLst>
            <a:ext uri="{FF2B5EF4-FFF2-40B4-BE49-F238E27FC236}">
              <a16:creationId xmlns="" xmlns:a16="http://schemas.microsoft.com/office/drawing/2014/main" id="{00000000-0008-0000-0100-0000C6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71" name="Rectangle 9670">
          <a:extLst>
            <a:ext uri="{FF2B5EF4-FFF2-40B4-BE49-F238E27FC236}">
              <a16:creationId xmlns="" xmlns:a16="http://schemas.microsoft.com/office/drawing/2014/main" id="{00000000-0008-0000-0100-0000C7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72" name="Rectangle 9671">
          <a:extLst>
            <a:ext uri="{FF2B5EF4-FFF2-40B4-BE49-F238E27FC236}">
              <a16:creationId xmlns="" xmlns:a16="http://schemas.microsoft.com/office/drawing/2014/main" id="{00000000-0008-0000-0100-0000C8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73" name="Rectangle 9672">
          <a:extLst>
            <a:ext uri="{FF2B5EF4-FFF2-40B4-BE49-F238E27FC236}">
              <a16:creationId xmlns="" xmlns:a16="http://schemas.microsoft.com/office/drawing/2014/main" id="{00000000-0008-0000-0100-0000C9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74" name="Rectangle 9673">
          <a:extLst>
            <a:ext uri="{FF2B5EF4-FFF2-40B4-BE49-F238E27FC236}">
              <a16:creationId xmlns="" xmlns:a16="http://schemas.microsoft.com/office/drawing/2014/main" id="{00000000-0008-0000-0100-0000CA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75" name="Rectangle 9674">
          <a:extLst>
            <a:ext uri="{FF2B5EF4-FFF2-40B4-BE49-F238E27FC236}">
              <a16:creationId xmlns="" xmlns:a16="http://schemas.microsoft.com/office/drawing/2014/main" id="{00000000-0008-0000-0100-0000CB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76" name="Rectangle 9675">
          <a:extLst>
            <a:ext uri="{FF2B5EF4-FFF2-40B4-BE49-F238E27FC236}">
              <a16:creationId xmlns="" xmlns:a16="http://schemas.microsoft.com/office/drawing/2014/main" id="{00000000-0008-0000-0100-0000CC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77" name="Rectangle 9676">
          <a:extLst>
            <a:ext uri="{FF2B5EF4-FFF2-40B4-BE49-F238E27FC236}">
              <a16:creationId xmlns="" xmlns:a16="http://schemas.microsoft.com/office/drawing/2014/main" id="{00000000-0008-0000-0100-0000CD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78" name="Rectangle 9677">
          <a:extLst>
            <a:ext uri="{FF2B5EF4-FFF2-40B4-BE49-F238E27FC236}">
              <a16:creationId xmlns="" xmlns:a16="http://schemas.microsoft.com/office/drawing/2014/main" id="{00000000-0008-0000-0100-0000CE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79" name="Rectangle 9678">
          <a:extLst>
            <a:ext uri="{FF2B5EF4-FFF2-40B4-BE49-F238E27FC236}">
              <a16:creationId xmlns="" xmlns:a16="http://schemas.microsoft.com/office/drawing/2014/main" id="{00000000-0008-0000-0100-0000CF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80" name="Rectangle 9679">
          <a:extLst>
            <a:ext uri="{FF2B5EF4-FFF2-40B4-BE49-F238E27FC236}">
              <a16:creationId xmlns="" xmlns:a16="http://schemas.microsoft.com/office/drawing/2014/main" id="{00000000-0008-0000-0100-0000D0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81" name="Rectangle 9680">
          <a:extLst>
            <a:ext uri="{FF2B5EF4-FFF2-40B4-BE49-F238E27FC236}">
              <a16:creationId xmlns="" xmlns:a16="http://schemas.microsoft.com/office/drawing/2014/main" id="{00000000-0008-0000-0100-0000D1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82" name="Rectangle 9681">
          <a:extLst>
            <a:ext uri="{FF2B5EF4-FFF2-40B4-BE49-F238E27FC236}">
              <a16:creationId xmlns="" xmlns:a16="http://schemas.microsoft.com/office/drawing/2014/main" id="{00000000-0008-0000-0100-0000D2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83" name="Rectangle 9682">
          <a:extLst>
            <a:ext uri="{FF2B5EF4-FFF2-40B4-BE49-F238E27FC236}">
              <a16:creationId xmlns="" xmlns:a16="http://schemas.microsoft.com/office/drawing/2014/main" id="{00000000-0008-0000-0100-0000D3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84" name="Rectangle 9683">
          <a:extLst>
            <a:ext uri="{FF2B5EF4-FFF2-40B4-BE49-F238E27FC236}">
              <a16:creationId xmlns="" xmlns:a16="http://schemas.microsoft.com/office/drawing/2014/main" id="{00000000-0008-0000-0100-0000D4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85" name="Rectangle 9684">
          <a:extLst>
            <a:ext uri="{FF2B5EF4-FFF2-40B4-BE49-F238E27FC236}">
              <a16:creationId xmlns="" xmlns:a16="http://schemas.microsoft.com/office/drawing/2014/main" id="{00000000-0008-0000-0100-0000D5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86" name="Rectangle 9685">
          <a:extLst>
            <a:ext uri="{FF2B5EF4-FFF2-40B4-BE49-F238E27FC236}">
              <a16:creationId xmlns="" xmlns:a16="http://schemas.microsoft.com/office/drawing/2014/main" id="{00000000-0008-0000-0100-0000D6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87" name="Rectangle 9686">
          <a:extLst>
            <a:ext uri="{FF2B5EF4-FFF2-40B4-BE49-F238E27FC236}">
              <a16:creationId xmlns="" xmlns:a16="http://schemas.microsoft.com/office/drawing/2014/main" id="{00000000-0008-0000-0100-0000D7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88" name="Rectangle 9687">
          <a:extLst>
            <a:ext uri="{FF2B5EF4-FFF2-40B4-BE49-F238E27FC236}">
              <a16:creationId xmlns="" xmlns:a16="http://schemas.microsoft.com/office/drawing/2014/main" id="{00000000-0008-0000-0100-0000D8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89" name="Rectangle 9688">
          <a:extLst>
            <a:ext uri="{FF2B5EF4-FFF2-40B4-BE49-F238E27FC236}">
              <a16:creationId xmlns="" xmlns:a16="http://schemas.microsoft.com/office/drawing/2014/main" id="{00000000-0008-0000-0100-0000D9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90" name="Rectangle 9689">
          <a:extLst>
            <a:ext uri="{FF2B5EF4-FFF2-40B4-BE49-F238E27FC236}">
              <a16:creationId xmlns="" xmlns:a16="http://schemas.microsoft.com/office/drawing/2014/main" id="{00000000-0008-0000-0100-0000DA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91" name="Rectangle 9690">
          <a:extLst>
            <a:ext uri="{FF2B5EF4-FFF2-40B4-BE49-F238E27FC236}">
              <a16:creationId xmlns="" xmlns:a16="http://schemas.microsoft.com/office/drawing/2014/main" id="{00000000-0008-0000-0100-0000DB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92" name="Rectangle 9691">
          <a:extLst>
            <a:ext uri="{FF2B5EF4-FFF2-40B4-BE49-F238E27FC236}">
              <a16:creationId xmlns="" xmlns:a16="http://schemas.microsoft.com/office/drawing/2014/main" id="{00000000-0008-0000-0100-0000DC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93" name="Rectangle 9692">
          <a:extLst>
            <a:ext uri="{FF2B5EF4-FFF2-40B4-BE49-F238E27FC236}">
              <a16:creationId xmlns="" xmlns:a16="http://schemas.microsoft.com/office/drawing/2014/main" id="{00000000-0008-0000-0100-0000DD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94" name="Rectangle 9693">
          <a:extLst>
            <a:ext uri="{FF2B5EF4-FFF2-40B4-BE49-F238E27FC236}">
              <a16:creationId xmlns="" xmlns:a16="http://schemas.microsoft.com/office/drawing/2014/main" id="{00000000-0008-0000-0100-0000DE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95" name="Rectangle 9694">
          <a:extLst>
            <a:ext uri="{FF2B5EF4-FFF2-40B4-BE49-F238E27FC236}">
              <a16:creationId xmlns="" xmlns:a16="http://schemas.microsoft.com/office/drawing/2014/main" id="{00000000-0008-0000-0100-0000DF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96" name="Rectangle 9695">
          <a:extLst>
            <a:ext uri="{FF2B5EF4-FFF2-40B4-BE49-F238E27FC236}">
              <a16:creationId xmlns="" xmlns:a16="http://schemas.microsoft.com/office/drawing/2014/main" id="{00000000-0008-0000-0100-0000E0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97" name="Rectangle 9696">
          <a:extLst>
            <a:ext uri="{FF2B5EF4-FFF2-40B4-BE49-F238E27FC236}">
              <a16:creationId xmlns="" xmlns:a16="http://schemas.microsoft.com/office/drawing/2014/main" id="{00000000-0008-0000-0100-0000E1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98" name="Rectangle 9697">
          <a:extLst>
            <a:ext uri="{FF2B5EF4-FFF2-40B4-BE49-F238E27FC236}">
              <a16:creationId xmlns="" xmlns:a16="http://schemas.microsoft.com/office/drawing/2014/main" id="{00000000-0008-0000-0100-0000E2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699" name="Rectangle 9698">
          <a:extLst>
            <a:ext uri="{FF2B5EF4-FFF2-40B4-BE49-F238E27FC236}">
              <a16:creationId xmlns="" xmlns:a16="http://schemas.microsoft.com/office/drawing/2014/main" id="{00000000-0008-0000-0100-0000E3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00" name="Rectangle 9699">
          <a:extLst>
            <a:ext uri="{FF2B5EF4-FFF2-40B4-BE49-F238E27FC236}">
              <a16:creationId xmlns="" xmlns:a16="http://schemas.microsoft.com/office/drawing/2014/main" id="{00000000-0008-0000-0100-0000E4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01" name="Rectangle 9700">
          <a:extLst>
            <a:ext uri="{FF2B5EF4-FFF2-40B4-BE49-F238E27FC236}">
              <a16:creationId xmlns="" xmlns:a16="http://schemas.microsoft.com/office/drawing/2014/main" id="{00000000-0008-0000-0100-0000E5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02" name="Rectangle 9701">
          <a:extLst>
            <a:ext uri="{FF2B5EF4-FFF2-40B4-BE49-F238E27FC236}">
              <a16:creationId xmlns="" xmlns:a16="http://schemas.microsoft.com/office/drawing/2014/main" id="{00000000-0008-0000-0100-0000E6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03" name="Rectangle 9702">
          <a:extLst>
            <a:ext uri="{FF2B5EF4-FFF2-40B4-BE49-F238E27FC236}">
              <a16:creationId xmlns="" xmlns:a16="http://schemas.microsoft.com/office/drawing/2014/main" id="{00000000-0008-0000-0100-0000E7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04" name="Rectangle 9703">
          <a:extLst>
            <a:ext uri="{FF2B5EF4-FFF2-40B4-BE49-F238E27FC236}">
              <a16:creationId xmlns="" xmlns:a16="http://schemas.microsoft.com/office/drawing/2014/main" id="{00000000-0008-0000-0100-0000E8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05" name="Rectangle 9704">
          <a:extLst>
            <a:ext uri="{FF2B5EF4-FFF2-40B4-BE49-F238E27FC236}">
              <a16:creationId xmlns="" xmlns:a16="http://schemas.microsoft.com/office/drawing/2014/main" id="{00000000-0008-0000-0100-0000E9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06" name="Rectangle 9705">
          <a:extLst>
            <a:ext uri="{FF2B5EF4-FFF2-40B4-BE49-F238E27FC236}">
              <a16:creationId xmlns="" xmlns:a16="http://schemas.microsoft.com/office/drawing/2014/main" id="{00000000-0008-0000-0100-0000EA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07" name="Rectangle 9706">
          <a:extLst>
            <a:ext uri="{FF2B5EF4-FFF2-40B4-BE49-F238E27FC236}">
              <a16:creationId xmlns="" xmlns:a16="http://schemas.microsoft.com/office/drawing/2014/main" id="{00000000-0008-0000-0100-0000EB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08" name="Rectangle 9707">
          <a:extLst>
            <a:ext uri="{FF2B5EF4-FFF2-40B4-BE49-F238E27FC236}">
              <a16:creationId xmlns="" xmlns:a16="http://schemas.microsoft.com/office/drawing/2014/main" id="{00000000-0008-0000-0100-0000EC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09" name="Rectangle 9708">
          <a:extLst>
            <a:ext uri="{FF2B5EF4-FFF2-40B4-BE49-F238E27FC236}">
              <a16:creationId xmlns="" xmlns:a16="http://schemas.microsoft.com/office/drawing/2014/main" id="{00000000-0008-0000-0100-0000ED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10" name="Rectangle 9709">
          <a:extLst>
            <a:ext uri="{FF2B5EF4-FFF2-40B4-BE49-F238E27FC236}">
              <a16:creationId xmlns="" xmlns:a16="http://schemas.microsoft.com/office/drawing/2014/main" id="{00000000-0008-0000-0100-0000EE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11" name="Rectangle 9710">
          <a:extLst>
            <a:ext uri="{FF2B5EF4-FFF2-40B4-BE49-F238E27FC236}">
              <a16:creationId xmlns="" xmlns:a16="http://schemas.microsoft.com/office/drawing/2014/main" id="{00000000-0008-0000-0100-0000EF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12" name="Rectangle 9711">
          <a:extLst>
            <a:ext uri="{FF2B5EF4-FFF2-40B4-BE49-F238E27FC236}">
              <a16:creationId xmlns="" xmlns:a16="http://schemas.microsoft.com/office/drawing/2014/main" id="{00000000-0008-0000-0100-0000F0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13" name="Rectangle 9712">
          <a:extLst>
            <a:ext uri="{FF2B5EF4-FFF2-40B4-BE49-F238E27FC236}">
              <a16:creationId xmlns="" xmlns:a16="http://schemas.microsoft.com/office/drawing/2014/main" id="{00000000-0008-0000-0100-0000F1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14" name="Rectangle 9713">
          <a:extLst>
            <a:ext uri="{FF2B5EF4-FFF2-40B4-BE49-F238E27FC236}">
              <a16:creationId xmlns="" xmlns:a16="http://schemas.microsoft.com/office/drawing/2014/main" id="{00000000-0008-0000-0100-0000F2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15" name="Rectangle 9714">
          <a:extLst>
            <a:ext uri="{FF2B5EF4-FFF2-40B4-BE49-F238E27FC236}">
              <a16:creationId xmlns="" xmlns:a16="http://schemas.microsoft.com/office/drawing/2014/main" id="{00000000-0008-0000-0100-0000F3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16" name="Rectangle 9715">
          <a:extLst>
            <a:ext uri="{FF2B5EF4-FFF2-40B4-BE49-F238E27FC236}">
              <a16:creationId xmlns="" xmlns:a16="http://schemas.microsoft.com/office/drawing/2014/main" id="{00000000-0008-0000-0100-0000F4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17" name="Rectangle 9716">
          <a:extLst>
            <a:ext uri="{FF2B5EF4-FFF2-40B4-BE49-F238E27FC236}">
              <a16:creationId xmlns="" xmlns:a16="http://schemas.microsoft.com/office/drawing/2014/main" id="{00000000-0008-0000-0100-0000F5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18" name="Rectangle 9717">
          <a:extLst>
            <a:ext uri="{FF2B5EF4-FFF2-40B4-BE49-F238E27FC236}">
              <a16:creationId xmlns="" xmlns:a16="http://schemas.microsoft.com/office/drawing/2014/main" id="{00000000-0008-0000-0100-0000F6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19" name="Rectangle 9718">
          <a:extLst>
            <a:ext uri="{FF2B5EF4-FFF2-40B4-BE49-F238E27FC236}">
              <a16:creationId xmlns="" xmlns:a16="http://schemas.microsoft.com/office/drawing/2014/main" id="{00000000-0008-0000-0100-0000F7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20" name="Rectangle 9719">
          <a:extLst>
            <a:ext uri="{FF2B5EF4-FFF2-40B4-BE49-F238E27FC236}">
              <a16:creationId xmlns="" xmlns:a16="http://schemas.microsoft.com/office/drawing/2014/main" id="{00000000-0008-0000-0100-0000F8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21" name="Rectangle 9720">
          <a:extLst>
            <a:ext uri="{FF2B5EF4-FFF2-40B4-BE49-F238E27FC236}">
              <a16:creationId xmlns="" xmlns:a16="http://schemas.microsoft.com/office/drawing/2014/main" id="{00000000-0008-0000-0100-0000F9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22" name="Rectangle 9721">
          <a:extLst>
            <a:ext uri="{FF2B5EF4-FFF2-40B4-BE49-F238E27FC236}">
              <a16:creationId xmlns="" xmlns:a16="http://schemas.microsoft.com/office/drawing/2014/main" id="{00000000-0008-0000-0100-0000FA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23" name="Rectangle 9722">
          <a:extLst>
            <a:ext uri="{FF2B5EF4-FFF2-40B4-BE49-F238E27FC236}">
              <a16:creationId xmlns="" xmlns:a16="http://schemas.microsoft.com/office/drawing/2014/main" id="{00000000-0008-0000-0100-0000FB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24" name="Rectangle 9723">
          <a:extLst>
            <a:ext uri="{FF2B5EF4-FFF2-40B4-BE49-F238E27FC236}">
              <a16:creationId xmlns="" xmlns:a16="http://schemas.microsoft.com/office/drawing/2014/main" id="{00000000-0008-0000-0100-0000FC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25" name="Rectangle 9724">
          <a:extLst>
            <a:ext uri="{FF2B5EF4-FFF2-40B4-BE49-F238E27FC236}">
              <a16:creationId xmlns="" xmlns:a16="http://schemas.microsoft.com/office/drawing/2014/main" id="{00000000-0008-0000-0100-0000FD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26" name="Rectangle 9725">
          <a:extLst>
            <a:ext uri="{FF2B5EF4-FFF2-40B4-BE49-F238E27FC236}">
              <a16:creationId xmlns="" xmlns:a16="http://schemas.microsoft.com/office/drawing/2014/main" id="{00000000-0008-0000-0100-0000FE25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27" name="Rectangle 9726">
          <a:extLst>
            <a:ext uri="{FF2B5EF4-FFF2-40B4-BE49-F238E27FC236}">
              <a16:creationId xmlns="" xmlns:a16="http://schemas.microsoft.com/office/drawing/2014/main" id="{00000000-0008-0000-0100-0000FF25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28" name="Rectangle 9727">
          <a:extLst>
            <a:ext uri="{FF2B5EF4-FFF2-40B4-BE49-F238E27FC236}">
              <a16:creationId xmlns="" xmlns:a16="http://schemas.microsoft.com/office/drawing/2014/main" id="{00000000-0008-0000-0100-000000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29" name="Rectangle 9728">
          <a:extLst>
            <a:ext uri="{FF2B5EF4-FFF2-40B4-BE49-F238E27FC236}">
              <a16:creationId xmlns="" xmlns:a16="http://schemas.microsoft.com/office/drawing/2014/main" id="{00000000-0008-0000-0100-000001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30" name="Rectangle 9729">
          <a:extLst>
            <a:ext uri="{FF2B5EF4-FFF2-40B4-BE49-F238E27FC236}">
              <a16:creationId xmlns="" xmlns:a16="http://schemas.microsoft.com/office/drawing/2014/main" id="{00000000-0008-0000-0100-000002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31" name="Rectangle 9730">
          <a:extLst>
            <a:ext uri="{FF2B5EF4-FFF2-40B4-BE49-F238E27FC236}">
              <a16:creationId xmlns="" xmlns:a16="http://schemas.microsoft.com/office/drawing/2014/main" id="{00000000-0008-0000-0100-000003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32" name="Rectangle 9731">
          <a:extLst>
            <a:ext uri="{FF2B5EF4-FFF2-40B4-BE49-F238E27FC236}">
              <a16:creationId xmlns="" xmlns:a16="http://schemas.microsoft.com/office/drawing/2014/main" id="{00000000-0008-0000-0100-000004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33" name="Rectangle 9732">
          <a:extLst>
            <a:ext uri="{FF2B5EF4-FFF2-40B4-BE49-F238E27FC236}">
              <a16:creationId xmlns="" xmlns:a16="http://schemas.microsoft.com/office/drawing/2014/main" id="{00000000-0008-0000-0100-000005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34" name="Rectangle 9733">
          <a:extLst>
            <a:ext uri="{FF2B5EF4-FFF2-40B4-BE49-F238E27FC236}">
              <a16:creationId xmlns="" xmlns:a16="http://schemas.microsoft.com/office/drawing/2014/main" id="{00000000-0008-0000-0100-000006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35" name="Rectangle 9734">
          <a:extLst>
            <a:ext uri="{FF2B5EF4-FFF2-40B4-BE49-F238E27FC236}">
              <a16:creationId xmlns="" xmlns:a16="http://schemas.microsoft.com/office/drawing/2014/main" id="{00000000-0008-0000-0100-000007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36" name="Rectangle 9735">
          <a:extLst>
            <a:ext uri="{FF2B5EF4-FFF2-40B4-BE49-F238E27FC236}">
              <a16:creationId xmlns="" xmlns:a16="http://schemas.microsoft.com/office/drawing/2014/main" id="{00000000-0008-0000-0100-000008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37" name="Rectangle 9736">
          <a:extLst>
            <a:ext uri="{FF2B5EF4-FFF2-40B4-BE49-F238E27FC236}">
              <a16:creationId xmlns="" xmlns:a16="http://schemas.microsoft.com/office/drawing/2014/main" id="{00000000-0008-0000-0100-000009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38" name="Rectangle 9737">
          <a:extLst>
            <a:ext uri="{FF2B5EF4-FFF2-40B4-BE49-F238E27FC236}">
              <a16:creationId xmlns="" xmlns:a16="http://schemas.microsoft.com/office/drawing/2014/main" id="{00000000-0008-0000-0100-00000A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39" name="Rectangle 9738">
          <a:extLst>
            <a:ext uri="{FF2B5EF4-FFF2-40B4-BE49-F238E27FC236}">
              <a16:creationId xmlns="" xmlns:a16="http://schemas.microsoft.com/office/drawing/2014/main" id="{00000000-0008-0000-0100-00000B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40" name="Rectangle 9739">
          <a:extLst>
            <a:ext uri="{FF2B5EF4-FFF2-40B4-BE49-F238E27FC236}">
              <a16:creationId xmlns="" xmlns:a16="http://schemas.microsoft.com/office/drawing/2014/main" id="{00000000-0008-0000-0100-00000C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41" name="Rectangle 9740">
          <a:extLst>
            <a:ext uri="{FF2B5EF4-FFF2-40B4-BE49-F238E27FC236}">
              <a16:creationId xmlns="" xmlns:a16="http://schemas.microsoft.com/office/drawing/2014/main" id="{00000000-0008-0000-0100-00000D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42" name="Rectangle 9741">
          <a:extLst>
            <a:ext uri="{FF2B5EF4-FFF2-40B4-BE49-F238E27FC236}">
              <a16:creationId xmlns="" xmlns:a16="http://schemas.microsoft.com/office/drawing/2014/main" id="{00000000-0008-0000-0100-00000E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43" name="Rectangle 9742">
          <a:extLst>
            <a:ext uri="{FF2B5EF4-FFF2-40B4-BE49-F238E27FC236}">
              <a16:creationId xmlns="" xmlns:a16="http://schemas.microsoft.com/office/drawing/2014/main" id="{00000000-0008-0000-0100-00000F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44" name="Rectangle 9743">
          <a:extLst>
            <a:ext uri="{FF2B5EF4-FFF2-40B4-BE49-F238E27FC236}">
              <a16:creationId xmlns="" xmlns:a16="http://schemas.microsoft.com/office/drawing/2014/main" id="{00000000-0008-0000-0100-000010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45" name="Rectangle 9744">
          <a:extLst>
            <a:ext uri="{FF2B5EF4-FFF2-40B4-BE49-F238E27FC236}">
              <a16:creationId xmlns="" xmlns:a16="http://schemas.microsoft.com/office/drawing/2014/main" id="{00000000-0008-0000-0100-000011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46" name="Rectangle 9745">
          <a:extLst>
            <a:ext uri="{FF2B5EF4-FFF2-40B4-BE49-F238E27FC236}">
              <a16:creationId xmlns="" xmlns:a16="http://schemas.microsoft.com/office/drawing/2014/main" id="{00000000-0008-0000-0100-000012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47" name="Rectangle 9746">
          <a:extLst>
            <a:ext uri="{FF2B5EF4-FFF2-40B4-BE49-F238E27FC236}">
              <a16:creationId xmlns="" xmlns:a16="http://schemas.microsoft.com/office/drawing/2014/main" id="{00000000-0008-0000-0100-000013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48" name="Rectangle 9747">
          <a:extLst>
            <a:ext uri="{FF2B5EF4-FFF2-40B4-BE49-F238E27FC236}">
              <a16:creationId xmlns="" xmlns:a16="http://schemas.microsoft.com/office/drawing/2014/main" id="{00000000-0008-0000-0100-000014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49" name="Rectangle 9748">
          <a:extLst>
            <a:ext uri="{FF2B5EF4-FFF2-40B4-BE49-F238E27FC236}">
              <a16:creationId xmlns="" xmlns:a16="http://schemas.microsoft.com/office/drawing/2014/main" id="{00000000-0008-0000-0100-000015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50" name="Rectangle 9749">
          <a:extLst>
            <a:ext uri="{FF2B5EF4-FFF2-40B4-BE49-F238E27FC236}">
              <a16:creationId xmlns="" xmlns:a16="http://schemas.microsoft.com/office/drawing/2014/main" id="{00000000-0008-0000-0100-000016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51" name="Rectangle 9750">
          <a:extLst>
            <a:ext uri="{FF2B5EF4-FFF2-40B4-BE49-F238E27FC236}">
              <a16:creationId xmlns="" xmlns:a16="http://schemas.microsoft.com/office/drawing/2014/main" id="{00000000-0008-0000-0100-000017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52" name="Rectangle 9751">
          <a:extLst>
            <a:ext uri="{FF2B5EF4-FFF2-40B4-BE49-F238E27FC236}">
              <a16:creationId xmlns="" xmlns:a16="http://schemas.microsoft.com/office/drawing/2014/main" id="{00000000-0008-0000-0100-000018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53" name="Rectangle 9752">
          <a:extLst>
            <a:ext uri="{FF2B5EF4-FFF2-40B4-BE49-F238E27FC236}">
              <a16:creationId xmlns="" xmlns:a16="http://schemas.microsoft.com/office/drawing/2014/main" id="{00000000-0008-0000-0100-000019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54" name="Rectangle 9753">
          <a:extLst>
            <a:ext uri="{FF2B5EF4-FFF2-40B4-BE49-F238E27FC236}">
              <a16:creationId xmlns="" xmlns:a16="http://schemas.microsoft.com/office/drawing/2014/main" id="{00000000-0008-0000-0100-00001A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55" name="Rectangle 9754">
          <a:extLst>
            <a:ext uri="{FF2B5EF4-FFF2-40B4-BE49-F238E27FC236}">
              <a16:creationId xmlns="" xmlns:a16="http://schemas.microsoft.com/office/drawing/2014/main" id="{00000000-0008-0000-0100-00001B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56" name="Rectangle 9755">
          <a:extLst>
            <a:ext uri="{FF2B5EF4-FFF2-40B4-BE49-F238E27FC236}">
              <a16:creationId xmlns="" xmlns:a16="http://schemas.microsoft.com/office/drawing/2014/main" id="{00000000-0008-0000-0100-00001C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57" name="Rectangle 9756">
          <a:extLst>
            <a:ext uri="{FF2B5EF4-FFF2-40B4-BE49-F238E27FC236}">
              <a16:creationId xmlns="" xmlns:a16="http://schemas.microsoft.com/office/drawing/2014/main" id="{00000000-0008-0000-0100-00001D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58" name="Rectangle 9757">
          <a:extLst>
            <a:ext uri="{FF2B5EF4-FFF2-40B4-BE49-F238E27FC236}">
              <a16:creationId xmlns="" xmlns:a16="http://schemas.microsoft.com/office/drawing/2014/main" id="{00000000-0008-0000-0100-00001E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59" name="Rectangle 9758">
          <a:extLst>
            <a:ext uri="{FF2B5EF4-FFF2-40B4-BE49-F238E27FC236}">
              <a16:creationId xmlns="" xmlns:a16="http://schemas.microsoft.com/office/drawing/2014/main" id="{00000000-0008-0000-0100-00001F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60" name="Rectangle 9759">
          <a:extLst>
            <a:ext uri="{FF2B5EF4-FFF2-40B4-BE49-F238E27FC236}">
              <a16:creationId xmlns="" xmlns:a16="http://schemas.microsoft.com/office/drawing/2014/main" id="{00000000-0008-0000-0100-000020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61" name="Rectangle 9760">
          <a:extLst>
            <a:ext uri="{FF2B5EF4-FFF2-40B4-BE49-F238E27FC236}">
              <a16:creationId xmlns="" xmlns:a16="http://schemas.microsoft.com/office/drawing/2014/main" id="{00000000-0008-0000-0100-000021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62" name="Rectangle 9761">
          <a:extLst>
            <a:ext uri="{FF2B5EF4-FFF2-40B4-BE49-F238E27FC236}">
              <a16:creationId xmlns="" xmlns:a16="http://schemas.microsoft.com/office/drawing/2014/main" id="{00000000-0008-0000-0100-000022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63" name="Rectangle 9762">
          <a:extLst>
            <a:ext uri="{FF2B5EF4-FFF2-40B4-BE49-F238E27FC236}">
              <a16:creationId xmlns="" xmlns:a16="http://schemas.microsoft.com/office/drawing/2014/main" id="{00000000-0008-0000-0100-000023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64" name="Rectangle 9763">
          <a:extLst>
            <a:ext uri="{FF2B5EF4-FFF2-40B4-BE49-F238E27FC236}">
              <a16:creationId xmlns="" xmlns:a16="http://schemas.microsoft.com/office/drawing/2014/main" id="{00000000-0008-0000-0100-000024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65" name="Rectangle 9764">
          <a:extLst>
            <a:ext uri="{FF2B5EF4-FFF2-40B4-BE49-F238E27FC236}">
              <a16:creationId xmlns="" xmlns:a16="http://schemas.microsoft.com/office/drawing/2014/main" id="{00000000-0008-0000-0100-000025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66" name="Rectangle 9765">
          <a:extLst>
            <a:ext uri="{FF2B5EF4-FFF2-40B4-BE49-F238E27FC236}">
              <a16:creationId xmlns="" xmlns:a16="http://schemas.microsoft.com/office/drawing/2014/main" id="{00000000-0008-0000-0100-000026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67" name="Rectangle 9766">
          <a:extLst>
            <a:ext uri="{FF2B5EF4-FFF2-40B4-BE49-F238E27FC236}">
              <a16:creationId xmlns="" xmlns:a16="http://schemas.microsoft.com/office/drawing/2014/main" id="{00000000-0008-0000-0100-000027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68" name="Rectangle 9767">
          <a:extLst>
            <a:ext uri="{FF2B5EF4-FFF2-40B4-BE49-F238E27FC236}">
              <a16:creationId xmlns="" xmlns:a16="http://schemas.microsoft.com/office/drawing/2014/main" id="{00000000-0008-0000-0100-000028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69" name="Rectangle 9768">
          <a:extLst>
            <a:ext uri="{FF2B5EF4-FFF2-40B4-BE49-F238E27FC236}">
              <a16:creationId xmlns="" xmlns:a16="http://schemas.microsoft.com/office/drawing/2014/main" id="{00000000-0008-0000-0100-000029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70" name="Rectangle 9769">
          <a:extLst>
            <a:ext uri="{FF2B5EF4-FFF2-40B4-BE49-F238E27FC236}">
              <a16:creationId xmlns="" xmlns:a16="http://schemas.microsoft.com/office/drawing/2014/main" id="{00000000-0008-0000-0100-00002A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71" name="Rectangle 9770">
          <a:extLst>
            <a:ext uri="{FF2B5EF4-FFF2-40B4-BE49-F238E27FC236}">
              <a16:creationId xmlns="" xmlns:a16="http://schemas.microsoft.com/office/drawing/2014/main" id="{00000000-0008-0000-0100-00002B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72" name="Rectangle 9771">
          <a:extLst>
            <a:ext uri="{FF2B5EF4-FFF2-40B4-BE49-F238E27FC236}">
              <a16:creationId xmlns="" xmlns:a16="http://schemas.microsoft.com/office/drawing/2014/main" id="{00000000-0008-0000-0100-00002C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73" name="Rectangle 9772">
          <a:extLst>
            <a:ext uri="{FF2B5EF4-FFF2-40B4-BE49-F238E27FC236}">
              <a16:creationId xmlns="" xmlns:a16="http://schemas.microsoft.com/office/drawing/2014/main" id="{00000000-0008-0000-0100-00002D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74" name="Rectangle 9773">
          <a:extLst>
            <a:ext uri="{FF2B5EF4-FFF2-40B4-BE49-F238E27FC236}">
              <a16:creationId xmlns="" xmlns:a16="http://schemas.microsoft.com/office/drawing/2014/main" id="{00000000-0008-0000-0100-00002E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75" name="Rectangle 9774">
          <a:extLst>
            <a:ext uri="{FF2B5EF4-FFF2-40B4-BE49-F238E27FC236}">
              <a16:creationId xmlns="" xmlns:a16="http://schemas.microsoft.com/office/drawing/2014/main" id="{00000000-0008-0000-0100-00002F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76" name="Rectangle 9775">
          <a:extLst>
            <a:ext uri="{FF2B5EF4-FFF2-40B4-BE49-F238E27FC236}">
              <a16:creationId xmlns="" xmlns:a16="http://schemas.microsoft.com/office/drawing/2014/main" id="{00000000-0008-0000-0100-000030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77" name="Rectangle 9776">
          <a:extLst>
            <a:ext uri="{FF2B5EF4-FFF2-40B4-BE49-F238E27FC236}">
              <a16:creationId xmlns="" xmlns:a16="http://schemas.microsoft.com/office/drawing/2014/main" id="{00000000-0008-0000-0100-000031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78" name="Rectangle 9777">
          <a:extLst>
            <a:ext uri="{FF2B5EF4-FFF2-40B4-BE49-F238E27FC236}">
              <a16:creationId xmlns="" xmlns:a16="http://schemas.microsoft.com/office/drawing/2014/main" id="{00000000-0008-0000-0100-000032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79" name="Rectangle 9778">
          <a:extLst>
            <a:ext uri="{FF2B5EF4-FFF2-40B4-BE49-F238E27FC236}">
              <a16:creationId xmlns="" xmlns:a16="http://schemas.microsoft.com/office/drawing/2014/main" id="{00000000-0008-0000-0100-000033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80" name="Rectangle 9779">
          <a:extLst>
            <a:ext uri="{FF2B5EF4-FFF2-40B4-BE49-F238E27FC236}">
              <a16:creationId xmlns="" xmlns:a16="http://schemas.microsoft.com/office/drawing/2014/main" id="{00000000-0008-0000-0100-000034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81" name="Rectangle 9780">
          <a:extLst>
            <a:ext uri="{FF2B5EF4-FFF2-40B4-BE49-F238E27FC236}">
              <a16:creationId xmlns="" xmlns:a16="http://schemas.microsoft.com/office/drawing/2014/main" id="{00000000-0008-0000-0100-000035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82" name="Rectangle 9781">
          <a:extLst>
            <a:ext uri="{FF2B5EF4-FFF2-40B4-BE49-F238E27FC236}">
              <a16:creationId xmlns="" xmlns:a16="http://schemas.microsoft.com/office/drawing/2014/main" id="{00000000-0008-0000-0100-000036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83" name="Rectangle 9782">
          <a:extLst>
            <a:ext uri="{FF2B5EF4-FFF2-40B4-BE49-F238E27FC236}">
              <a16:creationId xmlns="" xmlns:a16="http://schemas.microsoft.com/office/drawing/2014/main" id="{00000000-0008-0000-0100-000037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84" name="Rectangle 9783">
          <a:extLst>
            <a:ext uri="{FF2B5EF4-FFF2-40B4-BE49-F238E27FC236}">
              <a16:creationId xmlns="" xmlns:a16="http://schemas.microsoft.com/office/drawing/2014/main" id="{00000000-0008-0000-0100-000038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85" name="Rectangle 9784">
          <a:extLst>
            <a:ext uri="{FF2B5EF4-FFF2-40B4-BE49-F238E27FC236}">
              <a16:creationId xmlns="" xmlns:a16="http://schemas.microsoft.com/office/drawing/2014/main" id="{00000000-0008-0000-0100-000039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86" name="Rectangle 9785">
          <a:extLst>
            <a:ext uri="{FF2B5EF4-FFF2-40B4-BE49-F238E27FC236}">
              <a16:creationId xmlns="" xmlns:a16="http://schemas.microsoft.com/office/drawing/2014/main" id="{00000000-0008-0000-0100-00003A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87" name="Rectangle 9786">
          <a:extLst>
            <a:ext uri="{FF2B5EF4-FFF2-40B4-BE49-F238E27FC236}">
              <a16:creationId xmlns="" xmlns:a16="http://schemas.microsoft.com/office/drawing/2014/main" id="{00000000-0008-0000-0100-00003B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88" name="Rectangle 9787">
          <a:extLst>
            <a:ext uri="{FF2B5EF4-FFF2-40B4-BE49-F238E27FC236}">
              <a16:creationId xmlns="" xmlns:a16="http://schemas.microsoft.com/office/drawing/2014/main" id="{00000000-0008-0000-0100-00003C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89" name="Rectangle 9788">
          <a:extLst>
            <a:ext uri="{FF2B5EF4-FFF2-40B4-BE49-F238E27FC236}">
              <a16:creationId xmlns="" xmlns:a16="http://schemas.microsoft.com/office/drawing/2014/main" id="{00000000-0008-0000-0100-00003D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90" name="Rectangle 9789">
          <a:extLst>
            <a:ext uri="{FF2B5EF4-FFF2-40B4-BE49-F238E27FC236}">
              <a16:creationId xmlns="" xmlns:a16="http://schemas.microsoft.com/office/drawing/2014/main" id="{00000000-0008-0000-0100-00003E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91" name="Rectangle 9790">
          <a:extLst>
            <a:ext uri="{FF2B5EF4-FFF2-40B4-BE49-F238E27FC236}">
              <a16:creationId xmlns="" xmlns:a16="http://schemas.microsoft.com/office/drawing/2014/main" id="{00000000-0008-0000-0100-00003F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92" name="Rectangle 9791">
          <a:extLst>
            <a:ext uri="{FF2B5EF4-FFF2-40B4-BE49-F238E27FC236}">
              <a16:creationId xmlns="" xmlns:a16="http://schemas.microsoft.com/office/drawing/2014/main" id="{00000000-0008-0000-0100-000040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93" name="Rectangle 9792">
          <a:extLst>
            <a:ext uri="{FF2B5EF4-FFF2-40B4-BE49-F238E27FC236}">
              <a16:creationId xmlns="" xmlns:a16="http://schemas.microsoft.com/office/drawing/2014/main" id="{00000000-0008-0000-0100-000041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94" name="Rectangle 9793">
          <a:extLst>
            <a:ext uri="{FF2B5EF4-FFF2-40B4-BE49-F238E27FC236}">
              <a16:creationId xmlns="" xmlns:a16="http://schemas.microsoft.com/office/drawing/2014/main" id="{00000000-0008-0000-0100-000042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95" name="Rectangle 9794">
          <a:extLst>
            <a:ext uri="{FF2B5EF4-FFF2-40B4-BE49-F238E27FC236}">
              <a16:creationId xmlns="" xmlns:a16="http://schemas.microsoft.com/office/drawing/2014/main" id="{00000000-0008-0000-0100-000043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96" name="Rectangle 9795">
          <a:extLst>
            <a:ext uri="{FF2B5EF4-FFF2-40B4-BE49-F238E27FC236}">
              <a16:creationId xmlns="" xmlns:a16="http://schemas.microsoft.com/office/drawing/2014/main" id="{00000000-0008-0000-0100-000044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97" name="Rectangle 9796">
          <a:extLst>
            <a:ext uri="{FF2B5EF4-FFF2-40B4-BE49-F238E27FC236}">
              <a16:creationId xmlns="" xmlns:a16="http://schemas.microsoft.com/office/drawing/2014/main" id="{00000000-0008-0000-0100-000045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98" name="Rectangle 9797">
          <a:extLst>
            <a:ext uri="{FF2B5EF4-FFF2-40B4-BE49-F238E27FC236}">
              <a16:creationId xmlns="" xmlns:a16="http://schemas.microsoft.com/office/drawing/2014/main" id="{00000000-0008-0000-0100-000046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799" name="Rectangle 9798">
          <a:extLst>
            <a:ext uri="{FF2B5EF4-FFF2-40B4-BE49-F238E27FC236}">
              <a16:creationId xmlns="" xmlns:a16="http://schemas.microsoft.com/office/drawing/2014/main" id="{00000000-0008-0000-0100-000047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00" name="Rectangle 9799">
          <a:extLst>
            <a:ext uri="{FF2B5EF4-FFF2-40B4-BE49-F238E27FC236}">
              <a16:creationId xmlns="" xmlns:a16="http://schemas.microsoft.com/office/drawing/2014/main" id="{00000000-0008-0000-0100-000048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01" name="Rectangle 9800">
          <a:extLst>
            <a:ext uri="{FF2B5EF4-FFF2-40B4-BE49-F238E27FC236}">
              <a16:creationId xmlns="" xmlns:a16="http://schemas.microsoft.com/office/drawing/2014/main" id="{00000000-0008-0000-0100-000049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02" name="Rectangle 9801">
          <a:extLst>
            <a:ext uri="{FF2B5EF4-FFF2-40B4-BE49-F238E27FC236}">
              <a16:creationId xmlns="" xmlns:a16="http://schemas.microsoft.com/office/drawing/2014/main" id="{00000000-0008-0000-0100-00004A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03" name="Rectangle 9802">
          <a:extLst>
            <a:ext uri="{FF2B5EF4-FFF2-40B4-BE49-F238E27FC236}">
              <a16:creationId xmlns="" xmlns:a16="http://schemas.microsoft.com/office/drawing/2014/main" id="{00000000-0008-0000-0100-00004B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04" name="Rectangle 9803">
          <a:extLst>
            <a:ext uri="{FF2B5EF4-FFF2-40B4-BE49-F238E27FC236}">
              <a16:creationId xmlns="" xmlns:a16="http://schemas.microsoft.com/office/drawing/2014/main" id="{00000000-0008-0000-0100-00004C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05" name="Rectangle 9804">
          <a:extLst>
            <a:ext uri="{FF2B5EF4-FFF2-40B4-BE49-F238E27FC236}">
              <a16:creationId xmlns="" xmlns:a16="http://schemas.microsoft.com/office/drawing/2014/main" id="{00000000-0008-0000-0100-00004D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06" name="Rectangle 9805">
          <a:extLst>
            <a:ext uri="{FF2B5EF4-FFF2-40B4-BE49-F238E27FC236}">
              <a16:creationId xmlns="" xmlns:a16="http://schemas.microsoft.com/office/drawing/2014/main" id="{00000000-0008-0000-0100-00004E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07" name="Rectangle 9806">
          <a:extLst>
            <a:ext uri="{FF2B5EF4-FFF2-40B4-BE49-F238E27FC236}">
              <a16:creationId xmlns="" xmlns:a16="http://schemas.microsoft.com/office/drawing/2014/main" id="{00000000-0008-0000-0100-00004F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08" name="Rectangle 9807">
          <a:extLst>
            <a:ext uri="{FF2B5EF4-FFF2-40B4-BE49-F238E27FC236}">
              <a16:creationId xmlns="" xmlns:a16="http://schemas.microsoft.com/office/drawing/2014/main" id="{00000000-0008-0000-0100-000050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09" name="Rectangle 9808">
          <a:extLst>
            <a:ext uri="{FF2B5EF4-FFF2-40B4-BE49-F238E27FC236}">
              <a16:creationId xmlns="" xmlns:a16="http://schemas.microsoft.com/office/drawing/2014/main" id="{00000000-0008-0000-0100-000051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10" name="Rectangle 9809">
          <a:extLst>
            <a:ext uri="{FF2B5EF4-FFF2-40B4-BE49-F238E27FC236}">
              <a16:creationId xmlns="" xmlns:a16="http://schemas.microsoft.com/office/drawing/2014/main" id="{00000000-0008-0000-0100-000052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11" name="Rectangle 9810">
          <a:extLst>
            <a:ext uri="{FF2B5EF4-FFF2-40B4-BE49-F238E27FC236}">
              <a16:creationId xmlns="" xmlns:a16="http://schemas.microsoft.com/office/drawing/2014/main" id="{00000000-0008-0000-0100-000053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12" name="Rectangle 9811">
          <a:extLst>
            <a:ext uri="{FF2B5EF4-FFF2-40B4-BE49-F238E27FC236}">
              <a16:creationId xmlns="" xmlns:a16="http://schemas.microsoft.com/office/drawing/2014/main" id="{00000000-0008-0000-0100-000054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13" name="Rectangle 9812">
          <a:extLst>
            <a:ext uri="{FF2B5EF4-FFF2-40B4-BE49-F238E27FC236}">
              <a16:creationId xmlns="" xmlns:a16="http://schemas.microsoft.com/office/drawing/2014/main" id="{00000000-0008-0000-0100-000055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14" name="Rectangle 9813">
          <a:extLst>
            <a:ext uri="{FF2B5EF4-FFF2-40B4-BE49-F238E27FC236}">
              <a16:creationId xmlns="" xmlns:a16="http://schemas.microsoft.com/office/drawing/2014/main" id="{00000000-0008-0000-0100-000056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15" name="Rectangle 9814">
          <a:extLst>
            <a:ext uri="{FF2B5EF4-FFF2-40B4-BE49-F238E27FC236}">
              <a16:creationId xmlns="" xmlns:a16="http://schemas.microsoft.com/office/drawing/2014/main" id="{00000000-0008-0000-0100-000057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16" name="Rectangle 9815">
          <a:extLst>
            <a:ext uri="{FF2B5EF4-FFF2-40B4-BE49-F238E27FC236}">
              <a16:creationId xmlns="" xmlns:a16="http://schemas.microsoft.com/office/drawing/2014/main" id="{00000000-0008-0000-0100-000058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17" name="Rectangle 9816">
          <a:extLst>
            <a:ext uri="{FF2B5EF4-FFF2-40B4-BE49-F238E27FC236}">
              <a16:creationId xmlns="" xmlns:a16="http://schemas.microsoft.com/office/drawing/2014/main" id="{00000000-0008-0000-0100-000059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18" name="Rectangle 9817">
          <a:extLst>
            <a:ext uri="{FF2B5EF4-FFF2-40B4-BE49-F238E27FC236}">
              <a16:creationId xmlns="" xmlns:a16="http://schemas.microsoft.com/office/drawing/2014/main" id="{00000000-0008-0000-0100-00005A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19" name="Rectangle 9818">
          <a:extLst>
            <a:ext uri="{FF2B5EF4-FFF2-40B4-BE49-F238E27FC236}">
              <a16:creationId xmlns="" xmlns:a16="http://schemas.microsoft.com/office/drawing/2014/main" id="{00000000-0008-0000-0100-00005B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20" name="Rectangle 9819">
          <a:extLst>
            <a:ext uri="{FF2B5EF4-FFF2-40B4-BE49-F238E27FC236}">
              <a16:creationId xmlns="" xmlns:a16="http://schemas.microsoft.com/office/drawing/2014/main" id="{00000000-0008-0000-0100-00005C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21" name="Rectangle 9820">
          <a:extLst>
            <a:ext uri="{FF2B5EF4-FFF2-40B4-BE49-F238E27FC236}">
              <a16:creationId xmlns="" xmlns:a16="http://schemas.microsoft.com/office/drawing/2014/main" id="{00000000-0008-0000-0100-00005D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22" name="Rectangle 9821">
          <a:extLst>
            <a:ext uri="{FF2B5EF4-FFF2-40B4-BE49-F238E27FC236}">
              <a16:creationId xmlns="" xmlns:a16="http://schemas.microsoft.com/office/drawing/2014/main" id="{00000000-0008-0000-0100-00005E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23" name="Rectangle 9822">
          <a:extLst>
            <a:ext uri="{FF2B5EF4-FFF2-40B4-BE49-F238E27FC236}">
              <a16:creationId xmlns="" xmlns:a16="http://schemas.microsoft.com/office/drawing/2014/main" id="{00000000-0008-0000-0100-00005F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24" name="Rectangle 9823">
          <a:extLst>
            <a:ext uri="{FF2B5EF4-FFF2-40B4-BE49-F238E27FC236}">
              <a16:creationId xmlns="" xmlns:a16="http://schemas.microsoft.com/office/drawing/2014/main" id="{00000000-0008-0000-0100-000060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25" name="Rectangle 9824">
          <a:extLst>
            <a:ext uri="{FF2B5EF4-FFF2-40B4-BE49-F238E27FC236}">
              <a16:creationId xmlns="" xmlns:a16="http://schemas.microsoft.com/office/drawing/2014/main" id="{00000000-0008-0000-0100-000061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26" name="Rectangle 9825">
          <a:extLst>
            <a:ext uri="{FF2B5EF4-FFF2-40B4-BE49-F238E27FC236}">
              <a16:creationId xmlns="" xmlns:a16="http://schemas.microsoft.com/office/drawing/2014/main" id="{00000000-0008-0000-0100-000062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27" name="Rectangle 9826">
          <a:extLst>
            <a:ext uri="{FF2B5EF4-FFF2-40B4-BE49-F238E27FC236}">
              <a16:creationId xmlns="" xmlns:a16="http://schemas.microsoft.com/office/drawing/2014/main" id="{00000000-0008-0000-0100-000063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28" name="Rectangle 9827">
          <a:extLst>
            <a:ext uri="{FF2B5EF4-FFF2-40B4-BE49-F238E27FC236}">
              <a16:creationId xmlns="" xmlns:a16="http://schemas.microsoft.com/office/drawing/2014/main" id="{00000000-0008-0000-0100-000064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29" name="Rectangle 9828">
          <a:extLst>
            <a:ext uri="{FF2B5EF4-FFF2-40B4-BE49-F238E27FC236}">
              <a16:creationId xmlns="" xmlns:a16="http://schemas.microsoft.com/office/drawing/2014/main" id="{00000000-0008-0000-0100-000065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30" name="Rectangle 9829">
          <a:extLst>
            <a:ext uri="{FF2B5EF4-FFF2-40B4-BE49-F238E27FC236}">
              <a16:creationId xmlns="" xmlns:a16="http://schemas.microsoft.com/office/drawing/2014/main" id="{00000000-0008-0000-0100-000066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31" name="Rectangle 9830">
          <a:extLst>
            <a:ext uri="{FF2B5EF4-FFF2-40B4-BE49-F238E27FC236}">
              <a16:creationId xmlns="" xmlns:a16="http://schemas.microsoft.com/office/drawing/2014/main" id="{00000000-0008-0000-0100-000067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32" name="Rectangle 9831">
          <a:extLst>
            <a:ext uri="{FF2B5EF4-FFF2-40B4-BE49-F238E27FC236}">
              <a16:creationId xmlns="" xmlns:a16="http://schemas.microsoft.com/office/drawing/2014/main" id="{00000000-0008-0000-0100-000068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33" name="Rectangle 9832">
          <a:extLst>
            <a:ext uri="{FF2B5EF4-FFF2-40B4-BE49-F238E27FC236}">
              <a16:creationId xmlns="" xmlns:a16="http://schemas.microsoft.com/office/drawing/2014/main" id="{00000000-0008-0000-0100-000069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34" name="Rectangle 9833">
          <a:extLst>
            <a:ext uri="{FF2B5EF4-FFF2-40B4-BE49-F238E27FC236}">
              <a16:creationId xmlns="" xmlns:a16="http://schemas.microsoft.com/office/drawing/2014/main" id="{00000000-0008-0000-0100-00006A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35" name="Rectangle 9834">
          <a:extLst>
            <a:ext uri="{FF2B5EF4-FFF2-40B4-BE49-F238E27FC236}">
              <a16:creationId xmlns="" xmlns:a16="http://schemas.microsoft.com/office/drawing/2014/main" id="{00000000-0008-0000-0100-00006B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36" name="Rectangle 9835">
          <a:extLst>
            <a:ext uri="{FF2B5EF4-FFF2-40B4-BE49-F238E27FC236}">
              <a16:creationId xmlns="" xmlns:a16="http://schemas.microsoft.com/office/drawing/2014/main" id="{00000000-0008-0000-0100-00006C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37" name="Rectangle 9836">
          <a:extLst>
            <a:ext uri="{FF2B5EF4-FFF2-40B4-BE49-F238E27FC236}">
              <a16:creationId xmlns="" xmlns:a16="http://schemas.microsoft.com/office/drawing/2014/main" id="{00000000-0008-0000-0100-00006D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38" name="Rectangle 9837">
          <a:extLst>
            <a:ext uri="{FF2B5EF4-FFF2-40B4-BE49-F238E27FC236}">
              <a16:creationId xmlns="" xmlns:a16="http://schemas.microsoft.com/office/drawing/2014/main" id="{00000000-0008-0000-0100-00006E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39" name="Rectangle 9838">
          <a:extLst>
            <a:ext uri="{FF2B5EF4-FFF2-40B4-BE49-F238E27FC236}">
              <a16:creationId xmlns="" xmlns:a16="http://schemas.microsoft.com/office/drawing/2014/main" id="{00000000-0008-0000-0100-00006F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40" name="Rectangle 9839">
          <a:extLst>
            <a:ext uri="{FF2B5EF4-FFF2-40B4-BE49-F238E27FC236}">
              <a16:creationId xmlns="" xmlns:a16="http://schemas.microsoft.com/office/drawing/2014/main" id="{00000000-0008-0000-0100-000070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41" name="Rectangle 9840">
          <a:extLst>
            <a:ext uri="{FF2B5EF4-FFF2-40B4-BE49-F238E27FC236}">
              <a16:creationId xmlns="" xmlns:a16="http://schemas.microsoft.com/office/drawing/2014/main" id="{00000000-0008-0000-0100-000071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42" name="Rectangle 9841">
          <a:extLst>
            <a:ext uri="{FF2B5EF4-FFF2-40B4-BE49-F238E27FC236}">
              <a16:creationId xmlns="" xmlns:a16="http://schemas.microsoft.com/office/drawing/2014/main" id="{00000000-0008-0000-0100-000072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43" name="Rectangle 9842">
          <a:extLst>
            <a:ext uri="{FF2B5EF4-FFF2-40B4-BE49-F238E27FC236}">
              <a16:creationId xmlns="" xmlns:a16="http://schemas.microsoft.com/office/drawing/2014/main" id="{00000000-0008-0000-0100-000073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44" name="Rectangle 9843">
          <a:extLst>
            <a:ext uri="{FF2B5EF4-FFF2-40B4-BE49-F238E27FC236}">
              <a16:creationId xmlns="" xmlns:a16="http://schemas.microsoft.com/office/drawing/2014/main" id="{00000000-0008-0000-0100-000074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45" name="Rectangle 9844">
          <a:extLst>
            <a:ext uri="{FF2B5EF4-FFF2-40B4-BE49-F238E27FC236}">
              <a16:creationId xmlns="" xmlns:a16="http://schemas.microsoft.com/office/drawing/2014/main" id="{00000000-0008-0000-0100-000075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46" name="Rectangle 9845">
          <a:extLst>
            <a:ext uri="{FF2B5EF4-FFF2-40B4-BE49-F238E27FC236}">
              <a16:creationId xmlns="" xmlns:a16="http://schemas.microsoft.com/office/drawing/2014/main" id="{00000000-0008-0000-0100-000076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47" name="Rectangle 9846">
          <a:extLst>
            <a:ext uri="{FF2B5EF4-FFF2-40B4-BE49-F238E27FC236}">
              <a16:creationId xmlns="" xmlns:a16="http://schemas.microsoft.com/office/drawing/2014/main" id="{00000000-0008-0000-0100-000077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48" name="Rectangle 9847">
          <a:extLst>
            <a:ext uri="{FF2B5EF4-FFF2-40B4-BE49-F238E27FC236}">
              <a16:creationId xmlns="" xmlns:a16="http://schemas.microsoft.com/office/drawing/2014/main" id="{00000000-0008-0000-0100-000078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49" name="Rectangle 9848">
          <a:extLst>
            <a:ext uri="{FF2B5EF4-FFF2-40B4-BE49-F238E27FC236}">
              <a16:creationId xmlns="" xmlns:a16="http://schemas.microsoft.com/office/drawing/2014/main" id="{00000000-0008-0000-0100-000079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50" name="Rectangle 9849">
          <a:extLst>
            <a:ext uri="{FF2B5EF4-FFF2-40B4-BE49-F238E27FC236}">
              <a16:creationId xmlns="" xmlns:a16="http://schemas.microsoft.com/office/drawing/2014/main" id="{00000000-0008-0000-0100-00007A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51" name="Rectangle 9850">
          <a:extLst>
            <a:ext uri="{FF2B5EF4-FFF2-40B4-BE49-F238E27FC236}">
              <a16:creationId xmlns="" xmlns:a16="http://schemas.microsoft.com/office/drawing/2014/main" id="{00000000-0008-0000-0100-00007B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52" name="Rectangle 9851">
          <a:extLst>
            <a:ext uri="{FF2B5EF4-FFF2-40B4-BE49-F238E27FC236}">
              <a16:creationId xmlns="" xmlns:a16="http://schemas.microsoft.com/office/drawing/2014/main" id="{00000000-0008-0000-0100-00007C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53" name="Rectangle 9852">
          <a:extLst>
            <a:ext uri="{FF2B5EF4-FFF2-40B4-BE49-F238E27FC236}">
              <a16:creationId xmlns="" xmlns:a16="http://schemas.microsoft.com/office/drawing/2014/main" id="{00000000-0008-0000-0100-00007D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54" name="Rectangle 9853">
          <a:extLst>
            <a:ext uri="{FF2B5EF4-FFF2-40B4-BE49-F238E27FC236}">
              <a16:creationId xmlns="" xmlns:a16="http://schemas.microsoft.com/office/drawing/2014/main" id="{00000000-0008-0000-0100-00007E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55" name="Rectangle 9854">
          <a:extLst>
            <a:ext uri="{FF2B5EF4-FFF2-40B4-BE49-F238E27FC236}">
              <a16:creationId xmlns="" xmlns:a16="http://schemas.microsoft.com/office/drawing/2014/main" id="{00000000-0008-0000-0100-00007F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56" name="Rectangle 9855">
          <a:extLst>
            <a:ext uri="{FF2B5EF4-FFF2-40B4-BE49-F238E27FC236}">
              <a16:creationId xmlns="" xmlns:a16="http://schemas.microsoft.com/office/drawing/2014/main" id="{00000000-0008-0000-0100-000080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57" name="Rectangle 9856">
          <a:extLst>
            <a:ext uri="{FF2B5EF4-FFF2-40B4-BE49-F238E27FC236}">
              <a16:creationId xmlns="" xmlns:a16="http://schemas.microsoft.com/office/drawing/2014/main" id="{00000000-0008-0000-0100-000081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58" name="Rectangle 9857">
          <a:extLst>
            <a:ext uri="{FF2B5EF4-FFF2-40B4-BE49-F238E27FC236}">
              <a16:creationId xmlns="" xmlns:a16="http://schemas.microsoft.com/office/drawing/2014/main" id="{00000000-0008-0000-0100-000082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59" name="Rectangle 9858">
          <a:extLst>
            <a:ext uri="{FF2B5EF4-FFF2-40B4-BE49-F238E27FC236}">
              <a16:creationId xmlns="" xmlns:a16="http://schemas.microsoft.com/office/drawing/2014/main" id="{00000000-0008-0000-0100-000083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60" name="Rectangle 9859">
          <a:extLst>
            <a:ext uri="{FF2B5EF4-FFF2-40B4-BE49-F238E27FC236}">
              <a16:creationId xmlns="" xmlns:a16="http://schemas.microsoft.com/office/drawing/2014/main" id="{00000000-0008-0000-0100-000084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61" name="Rectangle 9860">
          <a:extLst>
            <a:ext uri="{FF2B5EF4-FFF2-40B4-BE49-F238E27FC236}">
              <a16:creationId xmlns="" xmlns:a16="http://schemas.microsoft.com/office/drawing/2014/main" id="{00000000-0008-0000-0100-000085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62" name="Rectangle 9861">
          <a:extLst>
            <a:ext uri="{FF2B5EF4-FFF2-40B4-BE49-F238E27FC236}">
              <a16:creationId xmlns="" xmlns:a16="http://schemas.microsoft.com/office/drawing/2014/main" id="{00000000-0008-0000-0100-000086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63" name="Rectangle 9862">
          <a:extLst>
            <a:ext uri="{FF2B5EF4-FFF2-40B4-BE49-F238E27FC236}">
              <a16:creationId xmlns="" xmlns:a16="http://schemas.microsoft.com/office/drawing/2014/main" id="{00000000-0008-0000-0100-000087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64" name="Rectangle 9863">
          <a:extLst>
            <a:ext uri="{FF2B5EF4-FFF2-40B4-BE49-F238E27FC236}">
              <a16:creationId xmlns="" xmlns:a16="http://schemas.microsoft.com/office/drawing/2014/main" id="{00000000-0008-0000-0100-000088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65" name="Rectangle 9864">
          <a:extLst>
            <a:ext uri="{FF2B5EF4-FFF2-40B4-BE49-F238E27FC236}">
              <a16:creationId xmlns="" xmlns:a16="http://schemas.microsoft.com/office/drawing/2014/main" id="{00000000-0008-0000-0100-000089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66" name="Rectangle 9865">
          <a:extLst>
            <a:ext uri="{FF2B5EF4-FFF2-40B4-BE49-F238E27FC236}">
              <a16:creationId xmlns="" xmlns:a16="http://schemas.microsoft.com/office/drawing/2014/main" id="{00000000-0008-0000-0100-00008A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67" name="Rectangle 9866">
          <a:extLst>
            <a:ext uri="{FF2B5EF4-FFF2-40B4-BE49-F238E27FC236}">
              <a16:creationId xmlns="" xmlns:a16="http://schemas.microsoft.com/office/drawing/2014/main" id="{00000000-0008-0000-0100-00008B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68" name="Rectangle 9867">
          <a:extLst>
            <a:ext uri="{FF2B5EF4-FFF2-40B4-BE49-F238E27FC236}">
              <a16:creationId xmlns="" xmlns:a16="http://schemas.microsoft.com/office/drawing/2014/main" id="{00000000-0008-0000-0100-00008C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69" name="Rectangle 9868">
          <a:extLst>
            <a:ext uri="{FF2B5EF4-FFF2-40B4-BE49-F238E27FC236}">
              <a16:creationId xmlns="" xmlns:a16="http://schemas.microsoft.com/office/drawing/2014/main" id="{00000000-0008-0000-0100-00008D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70" name="Rectangle 9869">
          <a:extLst>
            <a:ext uri="{FF2B5EF4-FFF2-40B4-BE49-F238E27FC236}">
              <a16:creationId xmlns="" xmlns:a16="http://schemas.microsoft.com/office/drawing/2014/main" id="{00000000-0008-0000-0100-00008E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71" name="Rectangle 9870">
          <a:extLst>
            <a:ext uri="{FF2B5EF4-FFF2-40B4-BE49-F238E27FC236}">
              <a16:creationId xmlns="" xmlns:a16="http://schemas.microsoft.com/office/drawing/2014/main" id="{00000000-0008-0000-0100-00008F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72" name="Rectangle 9871">
          <a:extLst>
            <a:ext uri="{FF2B5EF4-FFF2-40B4-BE49-F238E27FC236}">
              <a16:creationId xmlns="" xmlns:a16="http://schemas.microsoft.com/office/drawing/2014/main" id="{00000000-0008-0000-0100-000090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73" name="Rectangle 9872">
          <a:extLst>
            <a:ext uri="{FF2B5EF4-FFF2-40B4-BE49-F238E27FC236}">
              <a16:creationId xmlns="" xmlns:a16="http://schemas.microsoft.com/office/drawing/2014/main" id="{00000000-0008-0000-0100-000091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74" name="Rectangle 9873">
          <a:extLst>
            <a:ext uri="{FF2B5EF4-FFF2-40B4-BE49-F238E27FC236}">
              <a16:creationId xmlns="" xmlns:a16="http://schemas.microsoft.com/office/drawing/2014/main" id="{00000000-0008-0000-0100-000092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75" name="Rectangle 9874">
          <a:extLst>
            <a:ext uri="{FF2B5EF4-FFF2-40B4-BE49-F238E27FC236}">
              <a16:creationId xmlns="" xmlns:a16="http://schemas.microsoft.com/office/drawing/2014/main" id="{00000000-0008-0000-0100-000093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76" name="Rectangle 9875">
          <a:extLst>
            <a:ext uri="{FF2B5EF4-FFF2-40B4-BE49-F238E27FC236}">
              <a16:creationId xmlns="" xmlns:a16="http://schemas.microsoft.com/office/drawing/2014/main" id="{00000000-0008-0000-0100-000094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77" name="Rectangle 9876">
          <a:extLst>
            <a:ext uri="{FF2B5EF4-FFF2-40B4-BE49-F238E27FC236}">
              <a16:creationId xmlns="" xmlns:a16="http://schemas.microsoft.com/office/drawing/2014/main" id="{00000000-0008-0000-0100-000095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78" name="Rectangle 9877">
          <a:extLst>
            <a:ext uri="{FF2B5EF4-FFF2-40B4-BE49-F238E27FC236}">
              <a16:creationId xmlns="" xmlns:a16="http://schemas.microsoft.com/office/drawing/2014/main" id="{00000000-0008-0000-0100-000096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79" name="Rectangle 9878">
          <a:extLst>
            <a:ext uri="{FF2B5EF4-FFF2-40B4-BE49-F238E27FC236}">
              <a16:creationId xmlns="" xmlns:a16="http://schemas.microsoft.com/office/drawing/2014/main" id="{00000000-0008-0000-0100-000097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80" name="Rectangle 9879">
          <a:extLst>
            <a:ext uri="{FF2B5EF4-FFF2-40B4-BE49-F238E27FC236}">
              <a16:creationId xmlns="" xmlns:a16="http://schemas.microsoft.com/office/drawing/2014/main" id="{00000000-0008-0000-0100-000098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81" name="Rectangle 9880">
          <a:extLst>
            <a:ext uri="{FF2B5EF4-FFF2-40B4-BE49-F238E27FC236}">
              <a16:creationId xmlns="" xmlns:a16="http://schemas.microsoft.com/office/drawing/2014/main" id="{00000000-0008-0000-0100-000099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82" name="Rectangle 9881">
          <a:extLst>
            <a:ext uri="{FF2B5EF4-FFF2-40B4-BE49-F238E27FC236}">
              <a16:creationId xmlns="" xmlns:a16="http://schemas.microsoft.com/office/drawing/2014/main" id="{00000000-0008-0000-0100-00009A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83" name="Rectangle 9882">
          <a:extLst>
            <a:ext uri="{FF2B5EF4-FFF2-40B4-BE49-F238E27FC236}">
              <a16:creationId xmlns="" xmlns:a16="http://schemas.microsoft.com/office/drawing/2014/main" id="{00000000-0008-0000-0100-00009B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84" name="Rectangle 9883">
          <a:extLst>
            <a:ext uri="{FF2B5EF4-FFF2-40B4-BE49-F238E27FC236}">
              <a16:creationId xmlns="" xmlns:a16="http://schemas.microsoft.com/office/drawing/2014/main" id="{00000000-0008-0000-0100-00009C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85" name="Rectangle 9884">
          <a:extLst>
            <a:ext uri="{FF2B5EF4-FFF2-40B4-BE49-F238E27FC236}">
              <a16:creationId xmlns="" xmlns:a16="http://schemas.microsoft.com/office/drawing/2014/main" id="{00000000-0008-0000-0100-00009D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86" name="Rectangle 9885">
          <a:extLst>
            <a:ext uri="{FF2B5EF4-FFF2-40B4-BE49-F238E27FC236}">
              <a16:creationId xmlns="" xmlns:a16="http://schemas.microsoft.com/office/drawing/2014/main" id="{00000000-0008-0000-0100-00009E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87" name="Rectangle 9886">
          <a:extLst>
            <a:ext uri="{FF2B5EF4-FFF2-40B4-BE49-F238E27FC236}">
              <a16:creationId xmlns="" xmlns:a16="http://schemas.microsoft.com/office/drawing/2014/main" id="{00000000-0008-0000-0100-00009F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88" name="Rectangle 9887">
          <a:extLst>
            <a:ext uri="{FF2B5EF4-FFF2-40B4-BE49-F238E27FC236}">
              <a16:creationId xmlns="" xmlns:a16="http://schemas.microsoft.com/office/drawing/2014/main" id="{00000000-0008-0000-0100-0000A0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89" name="Rectangle 9888">
          <a:extLst>
            <a:ext uri="{FF2B5EF4-FFF2-40B4-BE49-F238E27FC236}">
              <a16:creationId xmlns="" xmlns:a16="http://schemas.microsoft.com/office/drawing/2014/main" id="{00000000-0008-0000-0100-0000A1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90" name="Rectangle 9889">
          <a:extLst>
            <a:ext uri="{FF2B5EF4-FFF2-40B4-BE49-F238E27FC236}">
              <a16:creationId xmlns="" xmlns:a16="http://schemas.microsoft.com/office/drawing/2014/main" id="{00000000-0008-0000-0100-0000A2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91" name="Rectangle 9890">
          <a:extLst>
            <a:ext uri="{FF2B5EF4-FFF2-40B4-BE49-F238E27FC236}">
              <a16:creationId xmlns="" xmlns:a16="http://schemas.microsoft.com/office/drawing/2014/main" id="{00000000-0008-0000-0100-0000A3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92" name="Rectangle 9891">
          <a:extLst>
            <a:ext uri="{FF2B5EF4-FFF2-40B4-BE49-F238E27FC236}">
              <a16:creationId xmlns="" xmlns:a16="http://schemas.microsoft.com/office/drawing/2014/main" id="{00000000-0008-0000-0100-0000A4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93" name="Rectangle 9892">
          <a:extLst>
            <a:ext uri="{FF2B5EF4-FFF2-40B4-BE49-F238E27FC236}">
              <a16:creationId xmlns="" xmlns:a16="http://schemas.microsoft.com/office/drawing/2014/main" id="{00000000-0008-0000-0100-0000A5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94" name="Rectangle 9893">
          <a:extLst>
            <a:ext uri="{FF2B5EF4-FFF2-40B4-BE49-F238E27FC236}">
              <a16:creationId xmlns="" xmlns:a16="http://schemas.microsoft.com/office/drawing/2014/main" id="{00000000-0008-0000-0100-0000A6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95" name="Rectangle 9894">
          <a:extLst>
            <a:ext uri="{FF2B5EF4-FFF2-40B4-BE49-F238E27FC236}">
              <a16:creationId xmlns="" xmlns:a16="http://schemas.microsoft.com/office/drawing/2014/main" id="{00000000-0008-0000-0100-0000A7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96" name="Rectangle 9895">
          <a:extLst>
            <a:ext uri="{FF2B5EF4-FFF2-40B4-BE49-F238E27FC236}">
              <a16:creationId xmlns="" xmlns:a16="http://schemas.microsoft.com/office/drawing/2014/main" id="{00000000-0008-0000-0100-0000A8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97" name="Rectangle 9896">
          <a:extLst>
            <a:ext uri="{FF2B5EF4-FFF2-40B4-BE49-F238E27FC236}">
              <a16:creationId xmlns="" xmlns:a16="http://schemas.microsoft.com/office/drawing/2014/main" id="{00000000-0008-0000-0100-0000A9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98" name="Rectangle 9897">
          <a:extLst>
            <a:ext uri="{FF2B5EF4-FFF2-40B4-BE49-F238E27FC236}">
              <a16:creationId xmlns="" xmlns:a16="http://schemas.microsoft.com/office/drawing/2014/main" id="{00000000-0008-0000-0100-0000AA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899" name="Rectangle 9898">
          <a:extLst>
            <a:ext uri="{FF2B5EF4-FFF2-40B4-BE49-F238E27FC236}">
              <a16:creationId xmlns="" xmlns:a16="http://schemas.microsoft.com/office/drawing/2014/main" id="{00000000-0008-0000-0100-0000AB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00" name="Rectangle 9899">
          <a:extLst>
            <a:ext uri="{FF2B5EF4-FFF2-40B4-BE49-F238E27FC236}">
              <a16:creationId xmlns="" xmlns:a16="http://schemas.microsoft.com/office/drawing/2014/main" id="{00000000-0008-0000-0100-0000AC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01" name="Rectangle 9900">
          <a:extLst>
            <a:ext uri="{FF2B5EF4-FFF2-40B4-BE49-F238E27FC236}">
              <a16:creationId xmlns="" xmlns:a16="http://schemas.microsoft.com/office/drawing/2014/main" id="{00000000-0008-0000-0100-0000AD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02" name="Rectangle 9901">
          <a:extLst>
            <a:ext uri="{FF2B5EF4-FFF2-40B4-BE49-F238E27FC236}">
              <a16:creationId xmlns="" xmlns:a16="http://schemas.microsoft.com/office/drawing/2014/main" id="{00000000-0008-0000-0100-0000AE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03" name="Rectangle 9902">
          <a:extLst>
            <a:ext uri="{FF2B5EF4-FFF2-40B4-BE49-F238E27FC236}">
              <a16:creationId xmlns="" xmlns:a16="http://schemas.microsoft.com/office/drawing/2014/main" id="{00000000-0008-0000-0100-0000AF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04" name="Rectangle 9903">
          <a:extLst>
            <a:ext uri="{FF2B5EF4-FFF2-40B4-BE49-F238E27FC236}">
              <a16:creationId xmlns="" xmlns:a16="http://schemas.microsoft.com/office/drawing/2014/main" id="{00000000-0008-0000-0100-0000B0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05" name="Rectangle 9904">
          <a:extLst>
            <a:ext uri="{FF2B5EF4-FFF2-40B4-BE49-F238E27FC236}">
              <a16:creationId xmlns="" xmlns:a16="http://schemas.microsoft.com/office/drawing/2014/main" id="{00000000-0008-0000-0100-0000B1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06" name="Rectangle 9905">
          <a:extLst>
            <a:ext uri="{FF2B5EF4-FFF2-40B4-BE49-F238E27FC236}">
              <a16:creationId xmlns="" xmlns:a16="http://schemas.microsoft.com/office/drawing/2014/main" id="{00000000-0008-0000-0100-0000B2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07" name="Rectangle 9906">
          <a:extLst>
            <a:ext uri="{FF2B5EF4-FFF2-40B4-BE49-F238E27FC236}">
              <a16:creationId xmlns="" xmlns:a16="http://schemas.microsoft.com/office/drawing/2014/main" id="{00000000-0008-0000-0100-0000B3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08" name="Rectangle 9907">
          <a:extLst>
            <a:ext uri="{FF2B5EF4-FFF2-40B4-BE49-F238E27FC236}">
              <a16:creationId xmlns="" xmlns:a16="http://schemas.microsoft.com/office/drawing/2014/main" id="{00000000-0008-0000-0100-0000B4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09" name="Rectangle 9908">
          <a:extLst>
            <a:ext uri="{FF2B5EF4-FFF2-40B4-BE49-F238E27FC236}">
              <a16:creationId xmlns="" xmlns:a16="http://schemas.microsoft.com/office/drawing/2014/main" id="{00000000-0008-0000-0100-0000B5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10" name="Rectangle 9909">
          <a:extLst>
            <a:ext uri="{FF2B5EF4-FFF2-40B4-BE49-F238E27FC236}">
              <a16:creationId xmlns="" xmlns:a16="http://schemas.microsoft.com/office/drawing/2014/main" id="{00000000-0008-0000-0100-0000B6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11" name="Rectangle 9910">
          <a:extLst>
            <a:ext uri="{FF2B5EF4-FFF2-40B4-BE49-F238E27FC236}">
              <a16:creationId xmlns="" xmlns:a16="http://schemas.microsoft.com/office/drawing/2014/main" id="{00000000-0008-0000-0100-0000B7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12" name="Rectangle 9911">
          <a:extLst>
            <a:ext uri="{FF2B5EF4-FFF2-40B4-BE49-F238E27FC236}">
              <a16:creationId xmlns="" xmlns:a16="http://schemas.microsoft.com/office/drawing/2014/main" id="{00000000-0008-0000-0100-0000B8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13" name="Rectangle 9912">
          <a:extLst>
            <a:ext uri="{FF2B5EF4-FFF2-40B4-BE49-F238E27FC236}">
              <a16:creationId xmlns="" xmlns:a16="http://schemas.microsoft.com/office/drawing/2014/main" id="{00000000-0008-0000-0100-0000B9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14" name="Rectangle 9913">
          <a:extLst>
            <a:ext uri="{FF2B5EF4-FFF2-40B4-BE49-F238E27FC236}">
              <a16:creationId xmlns="" xmlns:a16="http://schemas.microsoft.com/office/drawing/2014/main" id="{00000000-0008-0000-0100-0000BA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15" name="Rectangle 9914">
          <a:extLst>
            <a:ext uri="{FF2B5EF4-FFF2-40B4-BE49-F238E27FC236}">
              <a16:creationId xmlns="" xmlns:a16="http://schemas.microsoft.com/office/drawing/2014/main" id="{00000000-0008-0000-0100-0000BB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16" name="Rectangle 9915">
          <a:extLst>
            <a:ext uri="{FF2B5EF4-FFF2-40B4-BE49-F238E27FC236}">
              <a16:creationId xmlns="" xmlns:a16="http://schemas.microsoft.com/office/drawing/2014/main" id="{00000000-0008-0000-0100-0000BC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17" name="Rectangle 9916">
          <a:extLst>
            <a:ext uri="{FF2B5EF4-FFF2-40B4-BE49-F238E27FC236}">
              <a16:creationId xmlns="" xmlns:a16="http://schemas.microsoft.com/office/drawing/2014/main" id="{00000000-0008-0000-0100-0000BD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18" name="Rectangle 9917">
          <a:extLst>
            <a:ext uri="{FF2B5EF4-FFF2-40B4-BE49-F238E27FC236}">
              <a16:creationId xmlns="" xmlns:a16="http://schemas.microsoft.com/office/drawing/2014/main" id="{00000000-0008-0000-0100-0000BE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19" name="Rectangle 9918">
          <a:extLst>
            <a:ext uri="{FF2B5EF4-FFF2-40B4-BE49-F238E27FC236}">
              <a16:creationId xmlns="" xmlns:a16="http://schemas.microsoft.com/office/drawing/2014/main" id="{00000000-0008-0000-0100-0000BF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20" name="Rectangle 9919">
          <a:extLst>
            <a:ext uri="{FF2B5EF4-FFF2-40B4-BE49-F238E27FC236}">
              <a16:creationId xmlns="" xmlns:a16="http://schemas.microsoft.com/office/drawing/2014/main" id="{00000000-0008-0000-0100-0000C0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21" name="Rectangle 9920">
          <a:extLst>
            <a:ext uri="{FF2B5EF4-FFF2-40B4-BE49-F238E27FC236}">
              <a16:creationId xmlns="" xmlns:a16="http://schemas.microsoft.com/office/drawing/2014/main" id="{00000000-0008-0000-0100-0000C1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22" name="Rectangle 9921">
          <a:extLst>
            <a:ext uri="{FF2B5EF4-FFF2-40B4-BE49-F238E27FC236}">
              <a16:creationId xmlns="" xmlns:a16="http://schemas.microsoft.com/office/drawing/2014/main" id="{00000000-0008-0000-0100-0000C2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23" name="Rectangle 9922">
          <a:extLst>
            <a:ext uri="{FF2B5EF4-FFF2-40B4-BE49-F238E27FC236}">
              <a16:creationId xmlns="" xmlns:a16="http://schemas.microsoft.com/office/drawing/2014/main" id="{00000000-0008-0000-0100-0000C3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24" name="Rectangle 9923">
          <a:extLst>
            <a:ext uri="{FF2B5EF4-FFF2-40B4-BE49-F238E27FC236}">
              <a16:creationId xmlns="" xmlns:a16="http://schemas.microsoft.com/office/drawing/2014/main" id="{00000000-0008-0000-0100-0000C4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25" name="Rectangle 9924">
          <a:extLst>
            <a:ext uri="{FF2B5EF4-FFF2-40B4-BE49-F238E27FC236}">
              <a16:creationId xmlns="" xmlns:a16="http://schemas.microsoft.com/office/drawing/2014/main" id="{00000000-0008-0000-0100-0000C5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26" name="Rectangle 9925">
          <a:extLst>
            <a:ext uri="{FF2B5EF4-FFF2-40B4-BE49-F238E27FC236}">
              <a16:creationId xmlns="" xmlns:a16="http://schemas.microsoft.com/office/drawing/2014/main" id="{00000000-0008-0000-0100-0000C6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27" name="Rectangle 9926">
          <a:extLst>
            <a:ext uri="{FF2B5EF4-FFF2-40B4-BE49-F238E27FC236}">
              <a16:creationId xmlns="" xmlns:a16="http://schemas.microsoft.com/office/drawing/2014/main" id="{00000000-0008-0000-0100-0000C7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28" name="Rectangle 9927">
          <a:extLst>
            <a:ext uri="{FF2B5EF4-FFF2-40B4-BE49-F238E27FC236}">
              <a16:creationId xmlns="" xmlns:a16="http://schemas.microsoft.com/office/drawing/2014/main" id="{00000000-0008-0000-0100-0000C8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29" name="Rectangle 9928">
          <a:extLst>
            <a:ext uri="{FF2B5EF4-FFF2-40B4-BE49-F238E27FC236}">
              <a16:creationId xmlns="" xmlns:a16="http://schemas.microsoft.com/office/drawing/2014/main" id="{00000000-0008-0000-0100-0000C9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30" name="Rectangle 9929">
          <a:extLst>
            <a:ext uri="{FF2B5EF4-FFF2-40B4-BE49-F238E27FC236}">
              <a16:creationId xmlns="" xmlns:a16="http://schemas.microsoft.com/office/drawing/2014/main" id="{00000000-0008-0000-0100-0000CA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31" name="Rectangle 9930">
          <a:extLst>
            <a:ext uri="{FF2B5EF4-FFF2-40B4-BE49-F238E27FC236}">
              <a16:creationId xmlns="" xmlns:a16="http://schemas.microsoft.com/office/drawing/2014/main" id="{00000000-0008-0000-0100-0000CB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32" name="Rectangle 9931">
          <a:extLst>
            <a:ext uri="{FF2B5EF4-FFF2-40B4-BE49-F238E27FC236}">
              <a16:creationId xmlns="" xmlns:a16="http://schemas.microsoft.com/office/drawing/2014/main" id="{00000000-0008-0000-0100-0000CC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33" name="Rectangle 9932">
          <a:extLst>
            <a:ext uri="{FF2B5EF4-FFF2-40B4-BE49-F238E27FC236}">
              <a16:creationId xmlns="" xmlns:a16="http://schemas.microsoft.com/office/drawing/2014/main" id="{00000000-0008-0000-0100-0000CD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34" name="Rectangle 9933">
          <a:extLst>
            <a:ext uri="{FF2B5EF4-FFF2-40B4-BE49-F238E27FC236}">
              <a16:creationId xmlns="" xmlns:a16="http://schemas.microsoft.com/office/drawing/2014/main" id="{00000000-0008-0000-0100-0000CE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35" name="Rectangle 9934">
          <a:extLst>
            <a:ext uri="{FF2B5EF4-FFF2-40B4-BE49-F238E27FC236}">
              <a16:creationId xmlns="" xmlns:a16="http://schemas.microsoft.com/office/drawing/2014/main" id="{00000000-0008-0000-0100-0000CF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36" name="Rectangle 9935">
          <a:extLst>
            <a:ext uri="{FF2B5EF4-FFF2-40B4-BE49-F238E27FC236}">
              <a16:creationId xmlns="" xmlns:a16="http://schemas.microsoft.com/office/drawing/2014/main" id="{00000000-0008-0000-0100-0000D0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37" name="Rectangle 9936">
          <a:extLst>
            <a:ext uri="{FF2B5EF4-FFF2-40B4-BE49-F238E27FC236}">
              <a16:creationId xmlns="" xmlns:a16="http://schemas.microsoft.com/office/drawing/2014/main" id="{00000000-0008-0000-0100-0000D1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38" name="Rectangle 9937">
          <a:extLst>
            <a:ext uri="{FF2B5EF4-FFF2-40B4-BE49-F238E27FC236}">
              <a16:creationId xmlns="" xmlns:a16="http://schemas.microsoft.com/office/drawing/2014/main" id="{00000000-0008-0000-0100-0000D2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39" name="Rectangle 9938">
          <a:extLst>
            <a:ext uri="{FF2B5EF4-FFF2-40B4-BE49-F238E27FC236}">
              <a16:creationId xmlns="" xmlns:a16="http://schemas.microsoft.com/office/drawing/2014/main" id="{00000000-0008-0000-0100-0000D3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40" name="Rectangle 9939">
          <a:extLst>
            <a:ext uri="{FF2B5EF4-FFF2-40B4-BE49-F238E27FC236}">
              <a16:creationId xmlns="" xmlns:a16="http://schemas.microsoft.com/office/drawing/2014/main" id="{00000000-0008-0000-0100-0000D4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41" name="Rectangle 9940">
          <a:extLst>
            <a:ext uri="{FF2B5EF4-FFF2-40B4-BE49-F238E27FC236}">
              <a16:creationId xmlns="" xmlns:a16="http://schemas.microsoft.com/office/drawing/2014/main" id="{00000000-0008-0000-0100-0000D5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42" name="Rectangle 9941">
          <a:extLst>
            <a:ext uri="{FF2B5EF4-FFF2-40B4-BE49-F238E27FC236}">
              <a16:creationId xmlns="" xmlns:a16="http://schemas.microsoft.com/office/drawing/2014/main" id="{00000000-0008-0000-0100-0000D6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43" name="Rectangle 9942">
          <a:extLst>
            <a:ext uri="{FF2B5EF4-FFF2-40B4-BE49-F238E27FC236}">
              <a16:creationId xmlns="" xmlns:a16="http://schemas.microsoft.com/office/drawing/2014/main" id="{00000000-0008-0000-0100-0000D7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44" name="Rectangle 9943">
          <a:extLst>
            <a:ext uri="{FF2B5EF4-FFF2-40B4-BE49-F238E27FC236}">
              <a16:creationId xmlns="" xmlns:a16="http://schemas.microsoft.com/office/drawing/2014/main" id="{00000000-0008-0000-0100-0000D8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45" name="Rectangle 9944">
          <a:extLst>
            <a:ext uri="{FF2B5EF4-FFF2-40B4-BE49-F238E27FC236}">
              <a16:creationId xmlns="" xmlns:a16="http://schemas.microsoft.com/office/drawing/2014/main" id="{00000000-0008-0000-0100-0000D9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46" name="Rectangle 9945">
          <a:extLst>
            <a:ext uri="{FF2B5EF4-FFF2-40B4-BE49-F238E27FC236}">
              <a16:creationId xmlns="" xmlns:a16="http://schemas.microsoft.com/office/drawing/2014/main" id="{00000000-0008-0000-0100-0000DA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47" name="Rectangle 9946">
          <a:extLst>
            <a:ext uri="{FF2B5EF4-FFF2-40B4-BE49-F238E27FC236}">
              <a16:creationId xmlns="" xmlns:a16="http://schemas.microsoft.com/office/drawing/2014/main" id="{00000000-0008-0000-0100-0000DB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48" name="Rectangle 9947">
          <a:extLst>
            <a:ext uri="{FF2B5EF4-FFF2-40B4-BE49-F238E27FC236}">
              <a16:creationId xmlns="" xmlns:a16="http://schemas.microsoft.com/office/drawing/2014/main" id="{00000000-0008-0000-0100-0000DC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49" name="Rectangle 9948">
          <a:extLst>
            <a:ext uri="{FF2B5EF4-FFF2-40B4-BE49-F238E27FC236}">
              <a16:creationId xmlns="" xmlns:a16="http://schemas.microsoft.com/office/drawing/2014/main" id="{00000000-0008-0000-0100-0000DD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50" name="Rectangle 9949">
          <a:extLst>
            <a:ext uri="{FF2B5EF4-FFF2-40B4-BE49-F238E27FC236}">
              <a16:creationId xmlns="" xmlns:a16="http://schemas.microsoft.com/office/drawing/2014/main" id="{00000000-0008-0000-0100-0000DE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51" name="Rectangle 9950">
          <a:extLst>
            <a:ext uri="{FF2B5EF4-FFF2-40B4-BE49-F238E27FC236}">
              <a16:creationId xmlns="" xmlns:a16="http://schemas.microsoft.com/office/drawing/2014/main" id="{00000000-0008-0000-0100-0000DF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52" name="Rectangle 9951">
          <a:extLst>
            <a:ext uri="{FF2B5EF4-FFF2-40B4-BE49-F238E27FC236}">
              <a16:creationId xmlns="" xmlns:a16="http://schemas.microsoft.com/office/drawing/2014/main" id="{00000000-0008-0000-0100-0000E0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53" name="Rectangle 9952">
          <a:extLst>
            <a:ext uri="{FF2B5EF4-FFF2-40B4-BE49-F238E27FC236}">
              <a16:creationId xmlns="" xmlns:a16="http://schemas.microsoft.com/office/drawing/2014/main" id="{00000000-0008-0000-0100-0000E1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54" name="Rectangle 9953">
          <a:extLst>
            <a:ext uri="{FF2B5EF4-FFF2-40B4-BE49-F238E27FC236}">
              <a16:creationId xmlns="" xmlns:a16="http://schemas.microsoft.com/office/drawing/2014/main" id="{00000000-0008-0000-0100-0000E2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55" name="Rectangle 9954">
          <a:extLst>
            <a:ext uri="{FF2B5EF4-FFF2-40B4-BE49-F238E27FC236}">
              <a16:creationId xmlns="" xmlns:a16="http://schemas.microsoft.com/office/drawing/2014/main" id="{00000000-0008-0000-0100-0000E3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56" name="Rectangle 9955">
          <a:extLst>
            <a:ext uri="{FF2B5EF4-FFF2-40B4-BE49-F238E27FC236}">
              <a16:creationId xmlns="" xmlns:a16="http://schemas.microsoft.com/office/drawing/2014/main" id="{00000000-0008-0000-0100-0000E4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57" name="Rectangle 9956">
          <a:extLst>
            <a:ext uri="{FF2B5EF4-FFF2-40B4-BE49-F238E27FC236}">
              <a16:creationId xmlns="" xmlns:a16="http://schemas.microsoft.com/office/drawing/2014/main" id="{00000000-0008-0000-0100-0000E5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58" name="Rectangle 9957">
          <a:extLst>
            <a:ext uri="{FF2B5EF4-FFF2-40B4-BE49-F238E27FC236}">
              <a16:creationId xmlns="" xmlns:a16="http://schemas.microsoft.com/office/drawing/2014/main" id="{00000000-0008-0000-0100-0000E6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59" name="Rectangle 9958">
          <a:extLst>
            <a:ext uri="{FF2B5EF4-FFF2-40B4-BE49-F238E27FC236}">
              <a16:creationId xmlns="" xmlns:a16="http://schemas.microsoft.com/office/drawing/2014/main" id="{00000000-0008-0000-0100-0000E7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60" name="Rectangle 9959">
          <a:extLst>
            <a:ext uri="{FF2B5EF4-FFF2-40B4-BE49-F238E27FC236}">
              <a16:creationId xmlns="" xmlns:a16="http://schemas.microsoft.com/office/drawing/2014/main" id="{00000000-0008-0000-0100-0000E8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61" name="Rectangle 9960">
          <a:extLst>
            <a:ext uri="{FF2B5EF4-FFF2-40B4-BE49-F238E27FC236}">
              <a16:creationId xmlns="" xmlns:a16="http://schemas.microsoft.com/office/drawing/2014/main" id="{00000000-0008-0000-0100-0000E9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62" name="Rectangle 9961">
          <a:extLst>
            <a:ext uri="{FF2B5EF4-FFF2-40B4-BE49-F238E27FC236}">
              <a16:creationId xmlns="" xmlns:a16="http://schemas.microsoft.com/office/drawing/2014/main" id="{00000000-0008-0000-0100-0000EA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63" name="Rectangle 9962">
          <a:extLst>
            <a:ext uri="{FF2B5EF4-FFF2-40B4-BE49-F238E27FC236}">
              <a16:creationId xmlns="" xmlns:a16="http://schemas.microsoft.com/office/drawing/2014/main" id="{00000000-0008-0000-0100-0000EB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64" name="Rectangle 9963">
          <a:extLst>
            <a:ext uri="{FF2B5EF4-FFF2-40B4-BE49-F238E27FC236}">
              <a16:creationId xmlns="" xmlns:a16="http://schemas.microsoft.com/office/drawing/2014/main" id="{00000000-0008-0000-0100-0000EC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65" name="Rectangle 9964">
          <a:extLst>
            <a:ext uri="{FF2B5EF4-FFF2-40B4-BE49-F238E27FC236}">
              <a16:creationId xmlns="" xmlns:a16="http://schemas.microsoft.com/office/drawing/2014/main" id="{00000000-0008-0000-0100-0000ED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66" name="Rectangle 9965">
          <a:extLst>
            <a:ext uri="{FF2B5EF4-FFF2-40B4-BE49-F238E27FC236}">
              <a16:creationId xmlns="" xmlns:a16="http://schemas.microsoft.com/office/drawing/2014/main" id="{00000000-0008-0000-0100-0000EE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67" name="Rectangle 9966">
          <a:extLst>
            <a:ext uri="{FF2B5EF4-FFF2-40B4-BE49-F238E27FC236}">
              <a16:creationId xmlns="" xmlns:a16="http://schemas.microsoft.com/office/drawing/2014/main" id="{00000000-0008-0000-0100-0000EF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68" name="Rectangle 9967">
          <a:extLst>
            <a:ext uri="{FF2B5EF4-FFF2-40B4-BE49-F238E27FC236}">
              <a16:creationId xmlns="" xmlns:a16="http://schemas.microsoft.com/office/drawing/2014/main" id="{00000000-0008-0000-0100-0000F0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69" name="Rectangle 9968">
          <a:extLst>
            <a:ext uri="{FF2B5EF4-FFF2-40B4-BE49-F238E27FC236}">
              <a16:creationId xmlns="" xmlns:a16="http://schemas.microsoft.com/office/drawing/2014/main" id="{00000000-0008-0000-0100-0000F1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70" name="Rectangle 9969">
          <a:extLst>
            <a:ext uri="{FF2B5EF4-FFF2-40B4-BE49-F238E27FC236}">
              <a16:creationId xmlns="" xmlns:a16="http://schemas.microsoft.com/office/drawing/2014/main" id="{00000000-0008-0000-0100-0000F2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71" name="Rectangle 9970">
          <a:extLst>
            <a:ext uri="{FF2B5EF4-FFF2-40B4-BE49-F238E27FC236}">
              <a16:creationId xmlns="" xmlns:a16="http://schemas.microsoft.com/office/drawing/2014/main" id="{00000000-0008-0000-0100-0000F3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72" name="Rectangle 9971">
          <a:extLst>
            <a:ext uri="{FF2B5EF4-FFF2-40B4-BE49-F238E27FC236}">
              <a16:creationId xmlns="" xmlns:a16="http://schemas.microsoft.com/office/drawing/2014/main" id="{00000000-0008-0000-0100-0000F4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73" name="Rectangle 9972">
          <a:extLst>
            <a:ext uri="{FF2B5EF4-FFF2-40B4-BE49-F238E27FC236}">
              <a16:creationId xmlns="" xmlns:a16="http://schemas.microsoft.com/office/drawing/2014/main" id="{00000000-0008-0000-0100-0000F5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74" name="Rectangle 9973">
          <a:extLst>
            <a:ext uri="{FF2B5EF4-FFF2-40B4-BE49-F238E27FC236}">
              <a16:creationId xmlns="" xmlns:a16="http://schemas.microsoft.com/office/drawing/2014/main" id="{00000000-0008-0000-0100-0000F6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75" name="Rectangle 9974">
          <a:extLst>
            <a:ext uri="{FF2B5EF4-FFF2-40B4-BE49-F238E27FC236}">
              <a16:creationId xmlns="" xmlns:a16="http://schemas.microsoft.com/office/drawing/2014/main" id="{00000000-0008-0000-0100-0000F7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76" name="Rectangle 9975">
          <a:extLst>
            <a:ext uri="{FF2B5EF4-FFF2-40B4-BE49-F238E27FC236}">
              <a16:creationId xmlns="" xmlns:a16="http://schemas.microsoft.com/office/drawing/2014/main" id="{00000000-0008-0000-0100-0000F8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77" name="Rectangle 9976">
          <a:extLst>
            <a:ext uri="{FF2B5EF4-FFF2-40B4-BE49-F238E27FC236}">
              <a16:creationId xmlns="" xmlns:a16="http://schemas.microsoft.com/office/drawing/2014/main" id="{00000000-0008-0000-0100-0000F9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78" name="Rectangle 9977">
          <a:extLst>
            <a:ext uri="{FF2B5EF4-FFF2-40B4-BE49-F238E27FC236}">
              <a16:creationId xmlns="" xmlns:a16="http://schemas.microsoft.com/office/drawing/2014/main" id="{00000000-0008-0000-0100-0000FA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79" name="Rectangle 9978">
          <a:extLst>
            <a:ext uri="{FF2B5EF4-FFF2-40B4-BE49-F238E27FC236}">
              <a16:creationId xmlns="" xmlns:a16="http://schemas.microsoft.com/office/drawing/2014/main" id="{00000000-0008-0000-0100-0000FB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80" name="Rectangle 9979">
          <a:extLst>
            <a:ext uri="{FF2B5EF4-FFF2-40B4-BE49-F238E27FC236}">
              <a16:creationId xmlns="" xmlns:a16="http://schemas.microsoft.com/office/drawing/2014/main" id="{00000000-0008-0000-0100-0000FC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81" name="Rectangle 9980">
          <a:extLst>
            <a:ext uri="{FF2B5EF4-FFF2-40B4-BE49-F238E27FC236}">
              <a16:creationId xmlns="" xmlns:a16="http://schemas.microsoft.com/office/drawing/2014/main" id="{00000000-0008-0000-0100-0000FD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82" name="Rectangle 9981">
          <a:extLst>
            <a:ext uri="{FF2B5EF4-FFF2-40B4-BE49-F238E27FC236}">
              <a16:creationId xmlns="" xmlns:a16="http://schemas.microsoft.com/office/drawing/2014/main" id="{00000000-0008-0000-0100-0000FE26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83" name="Rectangle 9982">
          <a:extLst>
            <a:ext uri="{FF2B5EF4-FFF2-40B4-BE49-F238E27FC236}">
              <a16:creationId xmlns="" xmlns:a16="http://schemas.microsoft.com/office/drawing/2014/main" id="{00000000-0008-0000-0100-0000FF26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84" name="Rectangle 9983">
          <a:extLst>
            <a:ext uri="{FF2B5EF4-FFF2-40B4-BE49-F238E27FC236}">
              <a16:creationId xmlns="" xmlns:a16="http://schemas.microsoft.com/office/drawing/2014/main" id="{00000000-0008-0000-0100-000000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85" name="Rectangle 9984">
          <a:extLst>
            <a:ext uri="{FF2B5EF4-FFF2-40B4-BE49-F238E27FC236}">
              <a16:creationId xmlns="" xmlns:a16="http://schemas.microsoft.com/office/drawing/2014/main" id="{00000000-0008-0000-0100-000001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86" name="Rectangle 9985">
          <a:extLst>
            <a:ext uri="{FF2B5EF4-FFF2-40B4-BE49-F238E27FC236}">
              <a16:creationId xmlns="" xmlns:a16="http://schemas.microsoft.com/office/drawing/2014/main" id="{00000000-0008-0000-0100-000002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87" name="Rectangle 9986">
          <a:extLst>
            <a:ext uri="{FF2B5EF4-FFF2-40B4-BE49-F238E27FC236}">
              <a16:creationId xmlns="" xmlns:a16="http://schemas.microsoft.com/office/drawing/2014/main" id="{00000000-0008-0000-0100-000003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88" name="Rectangle 9987">
          <a:extLst>
            <a:ext uri="{FF2B5EF4-FFF2-40B4-BE49-F238E27FC236}">
              <a16:creationId xmlns="" xmlns:a16="http://schemas.microsoft.com/office/drawing/2014/main" id="{00000000-0008-0000-0100-000004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89" name="Rectangle 9988">
          <a:extLst>
            <a:ext uri="{FF2B5EF4-FFF2-40B4-BE49-F238E27FC236}">
              <a16:creationId xmlns="" xmlns:a16="http://schemas.microsoft.com/office/drawing/2014/main" id="{00000000-0008-0000-0100-000005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90" name="Rectangle 9989">
          <a:extLst>
            <a:ext uri="{FF2B5EF4-FFF2-40B4-BE49-F238E27FC236}">
              <a16:creationId xmlns="" xmlns:a16="http://schemas.microsoft.com/office/drawing/2014/main" id="{00000000-0008-0000-0100-000006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91" name="Rectangle 9990">
          <a:extLst>
            <a:ext uri="{FF2B5EF4-FFF2-40B4-BE49-F238E27FC236}">
              <a16:creationId xmlns="" xmlns:a16="http://schemas.microsoft.com/office/drawing/2014/main" id="{00000000-0008-0000-0100-000007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92" name="Rectangle 9991">
          <a:extLst>
            <a:ext uri="{FF2B5EF4-FFF2-40B4-BE49-F238E27FC236}">
              <a16:creationId xmlns="" xmlns:a16="http://schemas.microsoft.com/office/drawing/2014/main" id="{00000000-0008-0000-0100-000008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93" name="Rectangle 9992">
          <a:extLst>
            <a:ext uri="{FF2B5EF4-FFF2-40B4-BE49-F238E27FC236}">
              <a16:creationId xmlns="" xmlns:a16="http://schemas.microsoft.com/office/drawing/2014/main" id="{00000000-0008-0000-0100-000009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94" name="Rectangle 9993">
          <a:extLst>
            <a:ext uri="{FF2B5EF4-FFF2-40B4-BE49-F238E27FC236}">
              <a16:creationId xmlns="" xmlns:a16="http://schemas.microsoft.com/office/drawing/2014/main" id="{00000000-0008-0000-0100-00000A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95" name="Rectangle 9994">
          <a:extLst>
            <a:ext uri="{FF2B5EF4-FFF2-40B4-BE49-F238E27FC236}">
              <a16:creationId xmlns="" xmlns:a16="http://schemas.microsoft.com/office/drawing/2014/main" id="{00000000-0008-0000-0100-00000B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96" name="Rectangle 9995">
          <a:extLst>
            <a:ext uri="{FF2B5EF4-FFF2-40B4-BE49-F238E27FC236}">
              <a16:creationId xmlns="" xmlns:a16="http://schemas.microsoft.com/office/drawing/2014/main" id="{00000000-0008-0000-0100-00000C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97" name="Rectangle 9996">
          <a:extLst>
            <a:ext uri="{FF2B5EF4-FFF2-40B4-BE49-F238E27FC236}">
              <a16:creationId xmlns="" xmlns:a16="http://schemas.microsoft.com/office/drawing/2014/main" id="{00000000-0008-0000-0100-00000D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98" name="Rectangle 9997">
          <a:extLst>
            <a:ext uri="{FF2B5EF4-FFF2-40B4-BE49-F238E27FC236}">
              <a16:creationId xmlns="" xmlns:a16="http://schemas.microsoft.com/office/drawing/2014/main" id="{00000000-0008-0000-0100-00000E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9999" name="Rectangle 9998">
          <a:extLst>
            <a:ext uri="{FF2B5EF4-FFF2-40B4-BE49-F238E27FC236}">
              <a16:creationId xmlns="" xmlns:a16="http://schemas.microsoft.com/office/drawing/2014/main" id="{00000000-0008-0000-0100-00000F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00" name="Rectangle 9999">
          <a:extLst>
            <a:ext uri="{FF2B5EF4-FFF2-40B4-BE49-F238E27FC236}">
              <a16:creationId xmlns="" xmlns:a16="http://schemas.microsoft.com/office/drawing/2014/main" id="{00000000-0008-0000-0100-000010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01" name="Rectangle 10000">
          <a:extLst>
            <a:ext uri="{FF2B5EF4-FFF2-40B4-BE49-F238E27FC236}">
              <a16:creationId xmlns="" xmlns:a16="http://schemas.microsoft.com/office/drawing/2014/main" id="{00000000-0008-0000-0100-000011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02" name="Rectangle 10001">
          <a:extLst>
            <a:ext uri="{FF2B5EF4-FFF2-40B4-BE49-F238E27FC236}">
              <a16:creationId xmlns="" xmlns:a16="http://schemas.microsoft.com/office/drawing/2014/main" id="{00000000-0008-0000-0100-000012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03" name="Rectangle 10002">
          <a:extLst>
            <a:ext uri="{FF2B5EF4-FFF2-40B4-BE49-F238E27FC236}">
              <a16:creationId xmlns="" xmlns:a16="http://schemas.microsoft.com/office/drawing/2014/main" id="{00000000-0008-0000-0100-000013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04" name="Rectangle 10003">
          <a:extLst>
            <a:ext uri="{FF2B5EF4-FFF2-40B4-BE49-F238E27FC236}">
              <a16:creationId xmlns="" xmlns:a16="http://schemas.microsoft.com/office/drawing/2014/main" id="{00000000-0008-0000-0100-000014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05" name="Rectangle 10004">
          <a:extLst>
            <a:ext uri="{FF2B5EF4-FFF2-40B4-BE49-F238E27FC236}">
              <a16:creationId xmlns="" xmlns:a16="http://schemas.microsoft.com/office/drawing/2014/main" id="{00000000-0008-0000-0100-000015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06" name="Rectangle 10005">
          <a:extLst>
            <a:ext uri="{FF2B5EF4-FFF2-40B4-BE49-F238E27FC236}">
              <a16:creationId xmlns="" xmlns:a16="http://schemas.microsoft.com/office/drawing/2014/main" id="{00000000-0008-0000-0100-000016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07" name="Rectangle 10006">
          <a:extLst>
            <a:ext uri="{FF2B5EF4-FFF2-40B4-BE49-F238E27FC236}">
              <a16:creationId xmlns="" xmlns:a16="http://schemas.microsoft.com/office/drawing/2014/main" id="{00000000-0008-0000-0100-000017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08" name="Rectangle 10007">
          <a:extLst>
            <a:ext uri="{FF2B5EF4-FFF2-40B4-BE49-F238E27FC236}">
              <a16:creationId xmlns="" xmlns:a16="http://schemas.microsoft.com/office/drawing/2014/main" id="{00000000-0008-0000-0100-000018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09" name="Rectangle 10008">
          <a:extLst>
            <a:ext uri="{FF2B5EF4-FFF2-40B4-BE49-F238E27FC236}">
              <a16:creationId xmlns="" xmlns:a16="http://schemas.microsoft.com/office/drawing/2014/main" id="{00000000-0008-0000-0100-000019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10" name="Rectangle 10009">
          <a:extLst>
            <a:ext uri="{FF2B5EF4-FFF2-40B4-BE49-F238E27FC236}">
              <a16:creationId xmlns="" xmlns:a16="http://schemas.microsoft.com/office/drawing/2014/main" id="{00000000-0008-0000-0100-00001A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11" name="Rectangle 10010">
          <a:extLst>
            <a:ext uri="{FF2B5EF4-FFF2-40B4-BE49-F238E27FC236}">
              <a16:creationId xmlns="" xmlns:a16="http://schemas.microsoft.com/office/drawing/2014/main" id="{00000000-0008-0000-0100-00001B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12" name="Rectangle 10011">
          <a:extLst>
            <a:ext uri="{FF2B5EF4-FFF2-40B4-BE49-F238E27FC236}">
              <a16:creationId xmlns="" xmlns:a16="http://schemas.microsoft.com/office/drawing/2014/main" id="{00000000-0008-0000-0100-00001C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13" name="Rectangle 10012">
          <a:extLst>
            <a:ext uri="{FF2B5EF4-FFF2-40B4-BE49-F238E27FC236}">
              <a16:creationId xmlns="" xmlns:a16="http://schemas.microsoft.com/office/drawing/2014/main" id="{00000000-0008-0000-0100-00001D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14" name="Rectangle 10013">
          <a:extLst>
            <a:ext uri="{FF2B5EF4-FFF2-40B4-BE49-F238E27FC236}">
              <a16:creationId xmlns="" xmlns:a16="http://schemas.microsoft.com/office/drawing/2014/main" id="{00000000-0008-0000-0100-00001E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15" name="Rectangle 10014">
          <a:extLst>
            <a:ext uri="{FF2B5EF4-FFF2-40B4-BE49-F238E27FC236}">
              <a16:creationId xmlns="" xmlns:a16="http://schemas.microsoft.com/office/drawing/2014/main" id="{00000000-0008-0000-0100-00001F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16" name="Rectangle 10015">
          <a:extLst>
            <a:ext uri="{FF2B5EF4-FFF2-40B4-BE49-F238E27FC236}">
              <a16:creationId xmlns="" xmlns:a16="http://schemas.microsoft.com/office/drawing/2014/main" id="{00000000-0008-0000-0100-000020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17" name="Rectangle 10016">
          <a:extLst>
            <a:ext uri="{FF2B5EF4-FFF2-40B4-BE49-F238E27FC236}">
              <a16:creationId xmlns="" xmlns:a16="http://schemas.microsoft.com/office/drawing/2014/main" id="{00000000-0008-0000-0100-000021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18" name="Rectangle 10017">
          <a:extLst>
            <a:ext uri="{FF2B5EF4-FFF2-40B4-BE49-F238E27FC236}">
              <a16:creationId xmlns="" xmlns:a16="http://schemas.microsoft.com/office/drawing/2014/main" id="{00000000-0008-0000-0100-000022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19" name="Rectangle 10018">
          <a:extLst>
            <a:ext uri="{FF2B5EF4-FFF2-40B4-BE49-F238E27FC236}">
              <a16:creationId xmlns="" xmlns:a16="http://schemas.microsoft.com/office/drawing/2014/main" id="{00000000-0008-0000-0100-000023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20" name="Rectangle 10019">
          <a:extLst>
            <a:ext uri="{FF2B5EF4-FFF2-40B4-BE49-F238E27FC236}">
              <a16:creationId xmlns="" xmlns:a16="http://schemas.microsoft.com/office/drawing/2014/main" id="{00000000-0008-0000-0100-000024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21" name="Rectangle 10020">
          <a:extLst>
            <a:ext uri="{FF2B5EF4-FFF2-40B4-BE49-F238E27FC236}">
              <a16:creationId xmlns="" xmlns:a16="http://schemas.microsoft.com/office/drawing/2014/main" id="{00000000-0008-0000-0100-000025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22" name="Rectangle 10021">
          <a:extLst>
            <a:ext uri="{FF2B5EF4-FFF2-40B4-BE49-F238E27FC236}">
              <a16:creationId xmlns="" xmlns:a16="http://schemas.microsoft.com/office/drawing/2014/main" id="{00000000-0008-0000-0100-000026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23" name="Rectangle 10022">
          <a:extLst>
            <a:ext uri="{FF2B5EF4-FFF2-40B4-BE49-F238E27FC236}">
              <a16:creationId xmlns="" xmlns:a16="http://schemas.microsoft.com/office/drawing/2014/main" id="{00000000-0008-0000-0100-000027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24" name="Rectangle 10023">
          <a:extLst>
            <a:ext uri="{FF2B5EF4-FFF2-40B4-BE49-F238E27FC236}">
              <a16:creationId xmlns="" xmlns:a16="http://schemas.microsoft.com/office/drawing/2014/main" id="{00000000-0008-0000-0100-000028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25" name="Rectangle 10024">
          <a:extLst>
            <a:ext uri="{FF2B5EF4-FFF2-40B4-BE49-F238E27FC236}">
              <a16:creationId xmlns="" xmlns:a16="http://schemas.microsoft.com/office/drawing/2014/main" id="{00000000-0008-0000-0100-000029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26" name="Rectangle 10025">
          <a:extLst>
            <a:ext uri="{FF2B5EF4-FFF2-40B4-BE49-F238E27FC236}">
              <a16:creationId xmlns="" xmlns:a16="http://schemas.microsoft.com/office/drawing/2014/main" id="{00000000-0008-0000-0100-00002A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27" name="Rectangle 10026">
          <a:extLst>
            <a:ext uri="{FF2B5EF4-FFF2-40B4-BE49-F238E27FC236}">
              <a16:creationId xmlns="" xmlns:a16="http://schemas.microsoft.com/office/drawing/2014/main" id="{00000000-0008-0000-0100-00002B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28" name="Rectangle 10027">
          <a:extLst>
            <a:ext uri="{FF2B5EF4-FFF2-40B4-BE49-F238E27FC236}">
              <a16:creationId xmlns="" xmlns:a16="http://schemas.microsoft.com/office/drawing/2014/main" id="{00000000-0008-0000-0100-00002C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29" name="Rectangle 10028">
          <a:extLst>
            <a:ext uri="{FF2B5EF4-FFF2-40B4-BE49-F238E27FC236}">
              <a16:creationId xmlns="" xmlns:a16="http://schemas.microsoft.com/office/drawing/2014/main" id="{00000000-0008-0000-0100-00002D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30" name="Rectangle 10029">
          <a:extLst>
            <a:ext uri="{FF2B5EF4-FFF2-40B4-BE49-F238E27FC236}">
              <a16:creationId xmlns="" xmlns:a16="http://schemas.microsoft.com/office/drawing/2014/main" id="{00000000-0008-0000-0100-00002E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31" name="Rectangle 10030">
          <a:extLst>
            <a:ext uri="{FF2B5EF4-FFF2-40B4-BE49-F238E27FC236}">
              <a16:creationId xmlns="" xmlns:a16="http://schemas.microsoft.com/office/drawing/2014/main" id="{00000000-0008-0000-0100-00002F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32" name="Rectangle 10031">
          <a:extLst>
            <a:ext uri="{FF2B5EF4-FFF2-40B4-BE49-F238E27FC236}">
              <a16:creationId xmlns="" xmlns:a16="http://schemas.microsoft.com/office/drawing/2014/main" id="{00000000-0008-0000-0100-000030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33" name="Rectangle 10032">
          <a:extLst>
            <a:ext uri="{FF2B5EF4-FFF2-40B4-BE49-F238E27FC236}">
              <a16:creationId xmlns="" xmlns:a16="http://schemas.microsoft.com/office/drawing/2014/main" id="{00000000-0008-0000-0100-000031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34" name="Rectangle 10033">
          <a:extLst>
            <a:ext uri="{FF2B5EF4-FFF2-40B4-BE49-F238E27FC236}">
              <a16:creationId xmlns="" xmlns:a16="http://schemas.microsoft.com/office/drawing/2014/main" id="{00000000-0008-0000-0100-000032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35" name="Rectangle 10034">
          <a:extLst>
            <a:ext uri="{FF2B5EF4-FFF2-40B4-BE49-F238E27FC236}">
              <a16:creationId xmlns="" xmlns:a16="http://schemas.microsoft.com/office/drawing/2014/main" id="{00000000-0008-0000-0100-000033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36" name="Rectangle 10035">
          <a:extLst>
            <a:ext uri="{FF2B5EF4-FFF2-40B4-BE49-F238E27FC236}">
              <a16:creationId xmlns="" xmlns:a16="http://schemas.microsoft.com/office/drawing/2014/main" id="{00000000-0008-0000-0100-000034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37" name="Rectangle 10036">
          <a:extLst>
            <a:ext uri="{FF2B5EF4-FFF2-40B4-BE49-F238E27FC236}">
              <a16:creationId xmlns="" xmlns:a16="http://schemas.microsoft.com/office/drawing/2014/main" id="{00000000-0008-0000-0100-000035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38" name="Rectangle 10037">
          <a:extLst>
            <a:ext uri="{FF2B5EF4-FFF2-40B4-BE49-F238E27FC236}">
              <a16:creationId xmlns="" xmlns:a16="http://schemas.microsoft.com/office/drawing/2014/main" id="{00000000-0008-0000-0100-000036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39" name="Rectangle 10038">
          <a:extLst>
            <a:ext uri="{FF2B5EF4-FFF2-40B4-BE49-F238E27FC236}">
              <a16:creationId xmlns="" xmlns:a16="http://schemas.microsoft.com/office/drawing/2014/main" id="{00000000-0008-0000-0100-000037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40" name="Rectangle 10039">
          <a:extLst>
            <a:ext uri="{FF2B5EF4-FFF2-40B4-BE49-F238E27FC236}">
              <a16:creationId xmlns="" xmlns:a16="http://schemas.microsoft.com/office/drawing/2014/main" id="{00000000-0008-0000-0100-000038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41" name="Rectangle 10040">
          <a:extLst>
            <a:ext uri="{FF2B5EF4-FFF2-40B4-BE49-F238E27FC236}">
              <a16:creationId xmlns="" xmlns:a16="http://schemas.microsoft.com/office/drawing/2014/main" id="{00000000-0008-0000-0100-000039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42" name="Rectangle 10041">
          <a:extLst>
            <a:ext uri="{FF2B5EF4-FFF2-40B4-BE49-F238E27FC236}">
              <a16:creationId xmlns="" xmlns:a16="http://schemas.microsoft.com/office/drawing/2014/main" id="{00000000-0008-0000-0100-00003A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43" name="Rectangle 10042">
          <a:extLst>
            <a:ext uri="{FF2B5EF4-FFF2-40B4-BE49-F238E27FC236}">
              <a16:creationId xmlns="" xmlns:a16="http://schemas.microsoft.com/office/drawing/2014/main" id="{00000000-0008-0000-0100-00003B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44" name="Rectangle 10043">
          <a:extLst>
            <a:ext uri="{FF2B5EF4-FFF2-40B4-BE49-F238E27FC236}">
              <a16:creationId xmlns="" xmlns:a16="http://schemas.microsoft.com/office/drawing/2014/main" id="{00000000-0008-0000-0100-00003C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45" name="Rectangle 10044">
          <a:extLst>
            <a:ext uri="{FF2B5EF4-FFF2-40B4-BE49-F238E27FC236}">
              <a16:creationId xmlns="" xmlns:a16="http://schemas.microsoft.com/office/drawing/2014/main" id="{00000000-0008-0000-0100-00003D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46" name="Rectangle 10045">
          <a:extLst>
            <a:ext uri="{FF2B5EF4-FFF2-40B4-BE49-F238E27FC236}">
              <a16:creationId xmlns="" xmlns:a16="http://schemas.microsoft.com/office/drawing/2014/main" id="{00000000-0008-0000-0100-00003E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47" name="Rectangle 10046">
          <a:extLst>
            <a:ext uri="{FF2B5EF4-FFF2-40B4-BE49-F238E27FC236}">
              <a16:creationId xmlns="" xmlns:a16="http://schemas.microsoft.com/office/drawing/2014/main" id="{00000000-0008-0000-0100-00003F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48" name="Rectangle 10047">
          <a:extLst>
            <a:ext uri="{FF2B5EF4-FFF2-40B4-BE49-F238E27FC236}">
              <a16:creationId xmlns="" xmlns:a16="http://schemas.microsoft.com/office/drawing/2014/main" id="{00000000-0008-0000-0100-000040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49" name="Rectangle 10048">
          <a:extLst>
            <a:ext uri="{FF2B5EF4-FFF2-40B4-BE49-F238E27FC236}">
              <a16:creationId xmlns="" xmlns:a16="http://schemas.microsoft.com/office/drawing/2014/main" id="{00000000-0008-0000-0100-000041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50" name="Rectangle 10049">
          <a:extLst>
            <a:ext uri="{FF2B5EF4-FFF2-40B4-BE49-F238E27FC236}">
              <a16:creationId xmlns="" xmlns:a16="http://schemas.microsoft.com/office/drawing/2014/main" id="{00000000-0008-0000-0100-000042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51" name="Rectangle 10050">
          <a:extLst>
            <a:ext uri="{FF2B5EF4-FFF2-40B4-BE49-F238E27FC236}">
              <a16:creationId xmlns="" xmlns:a16="http://schemas.microsoft.com/office/drawing/2014/main" id="{00000000-0008-0000-0100-000043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52" name="Rectangle 10051">
          <a:extLst>
            <a:ext uri="{FF2B5EF4-FFF2-40B4-BE49-F238E27FC236}">
              <a16:creationId xmlns="" xmlns:a16="http://schemas.microsoft.com/office/drawing/2014/main" id="{00000000-0008-0000-0100-000044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53" name="Rectangle 10052">
          <a:extLst>
            <a:ext uri="{FF2B5EF4-FFF2-40B4-BE49-F238E27FC236}">
              <a16:creationId xmlns="" xmlns:a16="http://schemas.microsoft.com/office/drawing/2014/main" id="{00000000-0008-0000-0100-000045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54" name="Rectangle 10053">
          <a:extLst>
            <a:ext uri="{FF2B5EF4-FFF2-40B4-BE49-F238E27FC236}">
              <a16:creationId xmlns="" xmlns:a16="http://schemas.microsoft.com/office/drawing/2014/main" id="{00000000-0008-0000-0100-000046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55" name="Rectangle 10054">
          <a:extLst>
            <a:ext uri="{FF2B5EF4-FFF2-40B4-BE49-F238E27FC236}">
              <a16:creationId xmlns="" xmlns:a16="http://schemas.microsoft.com/office/drawing/2014/main" id="{00000000-0008-0000-0100-000047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56" name="Rectangle 10055">
          <a:extLst>
            <a:ext uri="{FF2B5EF4-FFF2-40B4-BE49-F238E27FC236}">
              <a16:creationId xmlns="" xmlns:a16="http://schemas.microsoft.com/office/drawing/2014/main" id="{00000000-0008-0000-0100-000048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57" name="Rectangle 10056">
          <a:extLst>
            <a:ext uri="{FF2B5EF4-FFF2-40B4-BE49-F238E27FC236}">
              <a16:creationId xmlns="" xmlns:a16="http://schemas.microsoft.com/office/drawing/2014/main" id="{00000000-0008-0000-0100-000049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58" name="Rectangle 10057">
          <a:extLst>
            <a:ext uri="{FF2B5EF4-FFF2-40B4-BE49-F238E27FC236}">
              <a16:creationId xmlns="" xmlns:a16="http://schemas.microsoft.com/office/drawing/2014/main" id="{00000000-0008-0000-0100-00004A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59" name="Rectangle 10058">
          <a:extLst>
            <a:ext uri="{FF2B5EF4-FFF2-40B4-BE49-F238E27FC236}">
              <a16:creationId xmlns="" xmlns:a16="http://schemas.microsoft.com/office/drawing/2014/main" id="{00000000-0008-0000-0100-00004B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60" name="Rectangle 10059">
          <a:extLst>
            <a:ext uri="{FF2B5EF4-FFF2-40B4-BE49-F238E27FC236}">
              <a16:creationId xmlns="" xmlns:a16="http://schemas.microsoft.com/office/drawing/2014/main" id="{00000000-0008-0000-0100-00004C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61" name="Rectangle 10060">
          <a:extLst>
            <a:ext uri="{FF2B5EF4-FFF2-40B4-BE49-F238E27FC236}">
              <a16:creationId xmlns="" xmlns:a16="http://schemas.microsoft.com/office/drawing/2014/main" id="{00000000-0008-0000-0100-00004D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62" name="Rectangle 10061">
          <a:extLst>
            <a:ext uri="{FF2B5EF4-FFF2-40B4-BE49-F238E27FC236}">
              <a16:creationId xmlns="" xmlns:a16="http://schemas.microsoft.com/office/drawing/2014/main" id="{00000000-0008-0000-0100-00004E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63" name="Rectangle 10062">
          <a:extLst>
            <a:ext uri="{FF2B5EF4-FFF2-40B4-BE49-F238E27FC236}">
              <a16:creationId xmlns="" xmlns:a16="http://schemas.microsoft.com/office/drawing/2014/main" id="{00000000-0008-0000-0100-00004F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64" name="Rectangle 10063">
          <a:extLst>
            <a:ext uri="{FF2B5EF4-FFF2-40B4-BE49-F238E27FC236}">
              <a16:creationId xmlns="" xmlns:a16="http://schemas.microsoft.com/office/drawing/2014/main" id="{00000000-0008-0000-0100-000050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65" name="Rectangle 10064">
          <a:extLst>
            <a:ext uri="{FF2B5EF4-FFF2-40B4-BE49-F238E27FC236}">
              <a16:creationId xmlns="" xmlns:a16="http://schemas.microsoft.com/office/drawing/2014/main" id="{00000000-0008-0000-0100-000051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66" name="Rectangle 10065">
          <a:extLst>
            <a:ext uri="{FF2B5EF4-FFF2-40B4-BE49-F238E27FC236}">
              <a16:creationId xmlns="" xmlns:a16="http://schemas.microsoft.com/office/drawing/2014/main" id="{00000000-0008-0000-0100-000052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67" name="Rectangle 10066">
          <a:extLst>
            <a:ext uri="{FF2B5EF4-FFF2-40B4-BE49-F238E27FC236}">
              <a16:creationId xmlns="" xmlns:a16="http://schemas.microsoft.com/office/drawing/2014/main" id="{00000000-0008-0000-0100-000053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68" name="Rectangle 10067">
          <a:extLst>
            <a:ext uri="{FF2B5EF4-FFF2-40B4-BE49-F238E27FC236}">
              <a16:creationId xmlns="" xmlns:a16="http://schemas.microsoft.com/office/drawing/2014/main" id="{00000000-0008-0000-0100-000054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69" name="Rectangle 10068">
          <a:extLst>
            <a:ext uri="{FF2B5EF4-FFF2-40B4-BE49-F238E27FC236}">
              <a16:creationId xmlns="" xmlns:a16="http://schemas.microsoft.com/office/drawing/2014/main" id="{00000000-0008-0000-0100-000055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70" name="Rectangle 10069">
          <a:extLst>
            <a:ext uri="{FF2B5EF4-FFF2-40B4-BE49-F238E27FC236}">
              <a16:creationId xmlns="" xmlns:a16="http://schemas.microsoft.com/office/drawing/2014/main" id="{00000000-0008-0000-0100-000056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71" name="Rectangle 10070">
          <a:extLst>
            <a:ext uri="{FF2B5EF4-FFF2-40B4-BE49-F238E27FC236}">
              <a16:creationId xmlns="" xmlns:a16="http://schemas.microsoft.com/office/drawing/2014/main" id="{00000000-0008-0000-0100-000057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72" name="Rectangle 10071">
          <a:extLst>
            <a:ext uri="{FF2B5EF4-FFF2-40B4-BE49-F238E27FC236}">
              <a16:creationId xmlns="" xmlns:a16="http://schemas.microsoft.com/office/drawing/2014/main" id="{00000000-0008-0000-0100-000058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73" name="Rectangle 10072">
          <a:extLst>
            <a:ext uri="{FF2B5EF4-FFF2-40B4-BE49-F238E27FC236}">
              <a16:creationId xmlns="" xmlns:a16="http://schemas.microsoft.com/office/drawing/2014/main" id="{00000000-0008-0000-0100-000059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74" name="Rectangle 10073">
          <a:extLst>
            <a:ext uri="{FF2B5EF4-FFF2-40B4-BE49-F238E27FC236}">
              <a16:creationId xmlns="" xmlns:a16="http://schemas.microsoft.com/office/drawing/2014/main" id="{00000000-0008-0000-0100-00005A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75" name="Rectangle 10074">
          <a:extLst>
            <a:ext uri="{FF2B5EF4-FFF2-40B4-BE49-F238E27FC236}">
              <a16:creationId xmlns="" xmlns:a16="http://schemas.microsoft.com/office/drawing/2014/main" id="{00000000-0008-0000-0100-00005B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76" name="Rectangle 10075">
          <a:extLst>
            <a:ext uri="{FF2B5EF4-FFF2-40B4-BE49-F238E27FC236}">
              <a16:creationId xmlns="" xmlns:a16="http://schemas.microsoft.com/office/drawing/2014/main" id="{00000000-0008-0000-0100-00005C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77" name="Rectangle 10076">
          <a:extLst>
            <a:ext uri="{FF2B5EF4-FFF2-40B4-BE49-F238E27FC236}">
              <a16:creationId xmlns="" xmlns:a16="http://schemas.microsoft.com/office/drawing/2014/main" id="{00000000-0008-0000-0100-00005D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78" name="Rectangle 10077">
          <a:extLst>
            <a:ext uri="{FF2B5EF4-FFF2-40B4-BE49-F238E27FC236}">
              <a16:creationId xmlns="" xmlns:a16="http://schemas.microsoft.com/office/drawing/2014/main" id="{00000000-0008-0000-0100-00005E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79" name="Rectangle 10078">
          <a:extLst>
            <a:ext uri="{FF2B5EF4-FFF2-40B4-BE49-F238E27FC236}">
              <a16:creationId xmlns="" xmlns:a16="http://schemas.microsoft.com/office/drawing/2014/main" id="{00000000-0008-0000-0100-00005F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80" name="Rectangle 10079">
          <a:extLst>
            <a:ext uri="{FF2B5EF4-FFF2-40B4-BE49-F238E27FC236}">
              <a16:creationId xmlns="" xmlns:a16="http://schemas.microsoft.com/office/drawing/2014/main" id="{00000000-0008-0000-0100-000060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81" name="Rectangle 10080">
          <a:extLst>
            <a:ext uri="{FF2B5EF4-FFF2-40B4-BE49-F238E27FC236}">
              <a16:creationId xmlns="" xmlns:a16="http://schemas.microsoft.com/office/drawing/2014/main" id="{00000000-0008-0000-0100-000061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82" name="Rectangle 10081">
          <a:extLst>
            <a:ext uri="{FF2B5EF4-FFF2-40B4-BE49-F238E27FC236}">
              <a16:creationId xmlns="" xmlns:a16="http://schemas.microsoft.com/office/drawing/2014/main" id="{00000000-0008-0000-0100-000062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83" name="Rectangle 10082">
          <a:extLst>
            <a:ext uri="{FF2B5EF4-FFF2-40B4-BE49-F238E27FC236}">
              <a16:creationId xmlns="" xmlns:a16="http://schemas.microsoft.com/office/drawing/2014/main" id="{00000000-0008-0000-0100-000063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84" name="Rectangle 10083">
          <a:extLst>
            <a:ext uri="{FF2B5EF4-FFF2-40B4-BE49-F238E27FC236}">
              <a16:creationId xmlns="" xmlns:a16="http://schemas.microsoft.com/office/drawing/2014/main" id="{00000000-0008-0000-0100-000064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85" name="Rectangle 10084">
          <a:extLst>
            <a:ext uri="{FF2B5EF4-FFF2-40B4-BE49-F238E27FC236}">
              <a16:creationId xmlns="" xmlns:a16="http://schemas.microsoft.com/office/drawing/2014/main" id="{00000000-0008-0000-0100-000065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86" name="Rectangle 10085">
          <a:extLst>
            <a:ext uri="{FF2B5EF4-FFF2-40B4-BE49-F238E27FC236}">
              <a16:creationId xmlns="" xmlns:a16="http://schemas.microsoft.com/office/drawing/2014/main" id="{00000000-0008-0000-0100-000066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87" name="Rectangle 10086">
          <a:extLst>
            <a:ext uri="{FF2B5EF4-FFF2-40B4-BE49-F238E27FC236}">
              <a16:creationId xmlns="" xmlns:a16="http://schemas.microsoft.com/office/drawing/2014/main" id="{00000000-0008-0000-0100-000067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88" name="Rectangle 10087">
          <a:extLst>
            <a:ext uri="{FF2B5EF4-FFF2-40B4-BE49-F238E27FC236}">
              <a16:creationId xmlns="" xmlns:a16="http://schemas.microsoft.com/office/drawing/2014/main" id="{00000000-0008-0000-0100-000068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89" name="Rectangle 10088">
          <a:extLst>
            <a:ext uri="{FF2B5EF4-FFF2-40B4-BE49-F238E27FC236}">
              <a16:creationId xmlns="" xmlns:a16="http://schemas.microsoft.com/office/drawing/2014/main" id="{00000000-0008-0000-0100-000069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90" name="Rectangle 10089">
          <a:extLst>
            <a:ext uri="{FF2B5EF4-FFF2-40B4-BE49-F238E27FC236}">
              <a16:creationId xmlns="" xmlns:a16="http://schemas.microsoft.com/office/drawing/2014/main" id="{00000000-0008-0000-0100-00006A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91" name="Rectangle 10090">
          <a:extLst>
            <a:ext uri="{FF2B5EF4-FFF2-40B4-BE49-F238E27FC236}">
              <a16:creationId xmlns="" xmlns:a16="http://schemas.microsoft.com/office/drawing/2014/main" id="{00000000-0008-0000-0100-00006B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92" name="Rectangle 10091">
          <a:extLst>
            <a:ext uri="{FF2B5EF4-FFF2-40B4-BE49-F238E27FC236}">
              <a16:creationId xmlns="" xmlns:a16="http://schemas.microsoft.com/office/drawing/2014/main" id="{00000000-0008-0000-0100-00006C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93" name="Rectangle 10092">
          <a:extLst>
            <a:ext uri="{FF2B5EF4-FFF2-40B4-BE49-F238E27FC236}">
              <a16:creationId xmlns="" xmlns:a16="http://schemas.microsoft.com/office/drawing/2014/main" id="{00000000-0008-0000-0100-00006D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94" name="Rectangle 10093">
          <a:extLst>
            <a:ext uri="{FF2B5EF4-FFF2-40B4-BE49-F238E27FC236}">
              <a16:creationId xmlns="" xmlns:a16="http://schemas.microsoft.com/office/drawing/2014/main" id="{00000000-0008-0000-0100-00006E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95" name="Rectangle 10094">
          <a:extLst>
            <a:ext uri="{FF2B5EF4-FFF2-40B4-BE49-F238E27FC236}">
              <a16:creationId xmlns="" xmlns:a16="http://schemas.microsoft.com/office/drawing/2014/main" id="{00000000-0008-0000-0100-00006F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96" name="Rectangle 10095">
          <a:extLst>
            <a:ext uri="{FF2B5EF4-FFF2-40B4-BE49-F238E27FC236}">
              <a16:creationId xmlns="" xmlns:a16="http://schemas.microsoft.com/office/drawing/2014/main" id="{00000000-0008-0000-0100-000070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97" name="Rectangle 10096">
          <a:extLst>
            <a:ext uri="{FF2B5EF4-FFF2-40B4-BE49-F238E27FC236}">
              <a16:creationId xmlns="" xmlns:a16="http://schemas.microsoft.com/office/drawing/2014/main" id="{00000000-0008-0000-0100-000071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98" name="Rectangle 10097">
          <a:extLst>
            <a:ext uri="{FF2B5EF4-FFF2-40B4-BE49-F238E27FC236}">
              <a16:creationId xmlns="" xmlns:a16="http://schemas.microsoft.com/office/drawing/2014/main" id="{00000000-0008-0000-0100-000072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099" name="Rectangle 10098">
          <a:extLst>
            <a:ext uri="{FF2B5EF4-FFF2-40B4-BE49-F238E27FC236}">
              <a16:creationId xmlns="" xmlns:a16="http://schemas.microsoft.com/office/drawing/2014/main" id="{00000000-0008-0000-0100-000073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00" name="Rectangle 10099">
          <a:extLst>
            <a:ext uri="{FF2B5EF4-FFF2-40B4-BE49-F238E27FC236}">
              <a16:creationId xmlns="" xmlns:a16="http://schemas.microsoft.com/office/drawing/2014/main" id="{00000000-0008-0000-0100-000074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01" name="Rectangle 10100">
          <a:extLst>
            <a:ext uri="{FF2B5EF4-FFF2-40B4-BE49-F238E27FC236}">
              <a16:creationId xmlns="" xmlns:a16="http://schemas.microsoft.com/office/drawing/2014/main" id="{00000000-0008-0000-0100-000075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02" name="Rectangle 10101">
          <a:extLst>
            <a:ext uri="{FF2B5EF4-FFF2-40B4-BE49-F238E27FC236}">
              <a16:creationId xmlns="" xmlns:a16="http://schemas.microsoft.com/office/drawing/2014/main" id="{00000000-0008-0000-0100-000076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03" name="Rectangle 10102">
          <a:extLst>
            <a:ext uri="{FF2B5EF4-FFF2-40B4-BE49-F238E27FC236}">
              <a16:creationId xmlns="" xmlns:a16="http://schemas.microsoft.com/office/drawing/2014/main" id="{00000000-0008-0000-0100-000077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04" name="Rectangle 10103">
          <a:extLst>
            <a:ext uri="{FF2B5EF4-FFF2-40B4-BE49-F238E27FC236}">
              <a16:creationId xmlns="" xmlns:a16="http://schemas.microsoft.com/office/drawing/2014/main" id="{00000000-0008-0000-0100-000078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05" name="Rectangle 10104">
          <a:extLst>
            <a:ext uri="{FF2B5EF4-FFF2-40B4-BE49-F238E27FC236}">
              <a16:creationId xmlns="" xmlns:a16="http://schemas.microsoft.com/office/drawing/2014/main" id="{00000000-0008-0000-0100-000079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06" name="Rectangle 10105">
          <a:extLst>
            <a:ext uri="{FF2B5EF4-FFF2-40B4-BE49-F238E27FC236}">
              <a16:creationId xmlns="" xmlns:a16="http://schemas.microsoft.com/office/drawing/2014/main" id="{00000000-0008-0000-0100-00007A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07" name="Rectangle 10106">
          <a:extLst>
            <a:ext uri="{FF2B5EF4-FFF2-40B4-BE49-F238E27FC236}">
              <a16:creationId xmlns="" xmlns:a16="http://schemas.microsoft.com/office/drawing/2014/main" id="{00000000-0008-0000-0100-00007B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08" name="Rectangle 10107">
          <a:extLst>
            <a:ext uri="{FF2B5EF4-FFF2-40B4-BE49-F238E27FC236}">
              <a16:creationId xmlns="" xmlns:a16="http://schemas.microsoft.com/office/drawing/2014/main" id="{00000000-0008-0000-0100-00007C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09" name="Rectangle 10108">
          <a:extLst>
            <a:ext uri="{FF2B5EF4-FFF2-40B4-BE49-F238E27FC236}">
              <a16:creationId xmlns="" xmlns:a16="http://schemas.microsoft.com/office/drawing/2014/main" id="{00000000-0008-0000-0100-00007D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10" name="Rectangle 10109">
          <a:extLst>
            <a:ext uri="{FF2B5EF4-FFF2-40B4-BE49-F238E27FC236}">
              <a16:creationId xmlns="" xmlns:a16="http://schemas.microsoft.com/office/drawing/2014/main" id="{00000000-0008-0000-0100-00007E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11" name="Rectangle 10110">
          <a:extLst>
            <a:ext uri="{FF2B5EF4-FFF2-40B4-BE49-F238E27FC236}">
              <a16:creationId xmlns="" xmlns:a16="http://schemas.microsoft.com/office/drawing/2014/main" id="{00000000-0008-0000-0100-00007F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12" name="Rectangle 10111">
          <a:extLst>
            <a:ext uri="{FF2B5EF4-FFF2-40B4-BE49-F238E27FC236}">
              <a16:creationId xmlns="" xmlns:a16="http://schemas.microsoft.com/office/drawing/2014/main" id="{00000000-0008-0000-0100-000080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13" name="Rectangle 10112">
          <a:extLst>
            <a:ext uri="{FF2B5EF4-FFF2-40B4-BE49-F238E27FC236}">
              <a16:creationId xmlns="" xmlns:a16="http://schemas.microsoft.com/office/drawing/2014/main" id="{00000000-0008-0000-0100-000081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14" name="Rectangle 10113">
          <a:extLst>
            <a:ext uri="{FF2B5EF4-FFF2-40B4-BE49-F238E27FC236}">
              <a16:creationId xmlns="" xmlns:a16="http://schemas.microsoft.com/office/drawing/2014/main" id="{00000000-0008-0000-0100-000082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15" name="Rectangle 10114">
          <a:extLst>
            <a:ext uri="{FF2B5EF4-FFF2-40B4-BE49-F238E27FC236}">
              <a16:creationId xmlns="" xmlns:a16="http://schemas.microsoft.com/office/drawing/2014/main" id="{00000000-0008-0000-0100-000083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16" name="Rectangle 10115">
          <a:extLst>
            <a:ext uri="{FF2B5EF4-FFF2-40B4-BE49-F238E27FC236}">
              <a16:creationId xmlns="" xmlns:a16="http://schemas.microsoft.com/office/drawing/2014/main" id="{00000000-0008-0000-0100-000084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17" name="Rectangle 10116">
          <a:extLst>
            <a:ext uri="{FF2B5EF4-FFF2-40B4-BE49-F238E27FC236}">
              <a16:creationId xmlns="" xmlns:a16="http://schemas.microsoft.com/office/drawing/2014/main" id="{00000000-0008-0000-0100-000085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18" name="Rectangle 10117">
          <a:extLst>
            <a:ext uri="{FF2B5EF4-FFF2-40B4-BE49-F238E27FC236}">
              <a16:creationId xmlns="" xmlns:a16="http://schemas.microsoft.com/office/drawing/2014/main" id="{00000000-0008-0000-0100-000086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19" name="Rectangle 10118">
          <a:extLst>
            <a:ext uri="{FF2B5EF4-FFF2-40B4-BE49-F238E27FC236}">
              <a16:creationId xmlns="" xmlns:a16="http://schemas.microsoft.com/office/drawing/2014/main" id="{00000000-0008-0000-0100-000087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20" name="Rectangle 10119">
          <a:extLst>
            <a:ext uri="{FF2B5EF4-FFF2-40B4-BE49-F238E27FC236}">
              <a16:creationId xmlns="" xmlns:a16="http://schemas.microsoft.com/office/drawing/2014/main" id="{00000000-0008-0000-0100-000088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21" name="Rectangle 10120">
          <a:extLst>
            <a:ext uri="{FF2B5EF4-FFF2-40B4-BE49-F238E27FC236}">
              <a16:creationId xmlns="" xmlns:a16="http://schemas.microsoft.com/office/drawing/2014/main" id="{00000000-0008-0000-0100-000089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22" name="Rectangle 10121">
          <a:extLst>
            <a:ext uri="{FF2B5EF4-FFF2-40B4-BE49-F238E27FC236}">
              <a16:creationId xmlns="" xmlns:a16="http://schemas.microsoft.com/office/drawing/2014/main" id="{00000000-0008-0000-0100-00008A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23" name="Rectangle 10122">
          <a:extLst>
            <a:ext uri="{FF2B5EF4-FFF2-40B4-BE49-F238E27FC236}">
              <a16:creationId xmlns="" xmlns:a16="http://schemas.microsoft.com/office/drawing/2014/main" id="{00000000-0008-0000-0100-00008B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24" name="Rectangle 10123">
          <a:extLst>
            <a:ext uri="{FF2B5EF4-FFF2-40B4-BE49-F238E27FC236}">
              <a16:creationId xmlns="" xmlns:a16="http://schemas.microsoft.com/office/drawing/2014/main" id="{00000000-0008-0000-0100-00008C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25" name="Rectangle 10124">
          <a:extLst>
            <a:ext uri="{FF2B5EF4-FFF2-40B4-BE49-F238E27FC236}">
              <a16:creationId xmlns="" xmlns:a16="http://schemas.microsoft.com/office/drawing/2014/main" id="{00000000-0008-0000-0100-00008D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26" name="Rectangle 10125">
          <a:extLst>
            <a:ext uri="{FF2B5EF4-FFF2-40B4-BE49-F238E27FC236}">
              <a16:creationId xmlns="" xmlns:a16="http://schemas.microsoft.com/office/drawing/2014/main" id="{00000000-0008-0000-0100-00008E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27" name="Rectangle 10126">
          <a:extLst>
            <a:ext uri="{FF2B5EF4-FFF2-40B4-BE49-F238E27FC236}">
              <a16:creationId xmlns="" xmlns:a16="http://schemas.microsoft.com/office/drawing/2014/main" id="{00000000-0008-0000-0100-00008F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28" name="Rectangle 10127">
          <a:extLst>
            <a:ext uri="{FF2B5EF4-FFF2-40B4-BE49-F238E27FC236}">
              <a16:creationId xmlns="" xmlns:a16="http://schemas.microsoft.com/office/drawing/2014/main" id="{00000000-0008-0000-0100-000090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29" name="Rectangle 10128">
          <a:extLst>
            <a:ext uri="{FF2B5EF4-FFF2-40B4-BE49-F238E27FC236}">
              <a16:creationId xmlns="" xmlns:a16="http://schemas.microsoft.com/office/drawing/2014/main" id="{00000000-0008-0000-0100-000091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30" name="Rectangle 10129">
          <a:extLst>
            <a:ext uri="{FF2B5EF4-FFF2-40B4-BE49-F238E27FC236}">
              <a16:creationId xmlns="" xmlns:a16="http://schemas.microsoft.com/office/drawing/2014/main" id="{00000000-0008-0000-0100-000092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31" name="Rectangle 10130">
          <a:extLst>
            <a:ext uri="{FF2B5EF4-FFF2-40B4-BE49-F238E27FC236}">
              <a16:creationId xmlns="" xmlns:a16="http://schemas.microsoft.com/office/drawing/2014/main" id="{00000000-0008-0000-0100-000093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32" name="Rectangle 10131">
          <a:extLst>
            <a:ext uri="{FF2B5EF4-FFF2-40B4-BE49-F238E27FC236}">
              <a16:creationId xmlns="" xmlns:a16="http://schemas.microsoft.com/office/drawing/2014/main" id="{00000000-0008-0000-0100-000094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33" name="Rectangle 10132">
          <a:extLst>
            <a:ext uri="{FF2B5EF4-FFF2-40B4-BE49-F238E27FC236}">
              <a16:creationId xmlns="" xmlns:a16="http://schemas.microsoft.com/office/drawing/2014/main" id="{00000000-0008-0000-0100-000095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34" name="Rectangle 10133">
          <a:extLst>
            <a:ext uri="{FF2B5EF4-FFF2-40B4-BE49-F238E27FC236}">
              <a16:creationId xmlns="" xmlns:a16="http://schemas.microsoft.com/office/drawing/2014/main" id="{00000000-0008-0000-0100-000096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35" name="Rectangle 10134">
          <a:extLst>
            <a:ext uri="{FF2B5EF4-FFF2-40B4-BE49-F238E27FC236}">
              <a16:creationId xmlns="" xmlns:a16="http://schemas.microsoft.com/office/drawing/2014/main" id="{00000000-0008-0000-0100-000097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36" name="Rectangle 10135">
          <a:extLst>
            <a:ext uri="{FF2B5EF4-FFF2-40B4-BE49-F238E27FC236}">
              <a16:creationId xmlns="" xmlns:a16="http://schemas.microsoft.com/office/drawing/2014/main" id="{00000000-0008-0000-0100-000098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37" name="Rectangle 10136">
          <a:extLst>
            <a:ext uri="{FF2B5EF4-FFF2-40B4-BE49-F238E27FC236}">
              <a16:creationId xmlns="" xmlns:a16="http://schemas.microsoft.com/office/drawing/2014/main" id="{00000000-0008-0000-0100-000099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38" name="Rectangle 10137">
          <a:extLst>
            <a:ext uri="{FF2B5EF4-FFF2-40B4-BE49-F238E27FC236}">
              <a16:creationId xmlns="" xmlns:a16="http://schemas.microsoft.com/office/drawing/2014/main" id="{00000000-0008-0000-0100-00009A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39" name="Rectangle 10138">
          <a:extLst>
            <a:ext uri="{FF2B5EF4-FFF2-40B4-BE49-F238E27FC236}">
              <a16:creationId xmlns="" xmlns:a16="http://schemas.microsoft.com/office/drawing/2014/main" id="{00000000-0008-0000-0100-00009B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40" name="Rectangle 10139">
          <a:extLst>
            <a:ext uri="{FF2B5EF4-FFF2-40B4-BE49-F238E27FC236}">
              <a16:creationId xmlns="" xmlns:a16="http://schemas.microsoft.com/office/drawing/2014/main" id="{00000000-0008-0000-0100-00009C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41" name="Rectangle 10140">
          <a:extLst>
            <a:ext uri="{FF2B5EF4-FFF2-40B4-BE49-F238E27FC236}">
              <a16:creationId xmlns="" xmlns:a16="http://schemas.microsoft.com/office/drawing/2014/main" id="{00000000-0008-0000-0100-00009D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42" name="Rectangle 10141">
          <a:extLst>
            <a:ext uri="{FF2B5EF4-FFF2-40B4-BE49-F238E27FC236}">
              <a16:creationId xmlns="" xmlns:a16="http://schemas.microsoft.com/office/drawing/2014/main" id="{00000000-0008-0000-0100-00009E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43" name="Rectangle 10142">
          <a:extLst>
            <a:ext uri="{FF2B5EF4-FFF2-40B4-BE49-F238E27FC236}">
              <a16:creationId xmlns="" xmlns:a16="http://schemas.microsoft.com/office/drawing/2014/main" id="{00000000-0008-0000-0100-00009F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44" name="Rectangle 10143">
          <a:extLst>
            <a:ext uri="{FF2B5EF4-FFF2-40B4-BE49-F238E27FC236}">
              <a16:creationId xmlns="" xmlns:a16="http://schemas.microsoft.com/office/drawing/2014/main" id="{00000000-0008-0000-0100-0000A0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45" name="Rectangle 10144">
          <a:extLst>
            <a:ext uri="{FF2B5EF4-FFF2-40B4-BE49-F238E27FC236}">
              <a16:creationId xmlns="" xmlns:a16="http://schemas.microsoft.com/office/drawing/2014/main" id="{00000000-0008-0000-0100-0000A1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46" name="Rectangle 10145">
          <a:extLst>
            <a:ext uri="{FF2B5EF4-FFF2-40B4-BE49-F238E27FC236}">
              <a16:creationId xmlns="" xmlns:a16="http://schemas.microsoft.com/office/drawing/2014/main" id="{00000000-0008-0000-0100-0000A2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47" name="Rectangle 10146">
          <a:extLst>
            <a:ext uri="{FF2B5EF4-FFF2-40B4-BE49-F238E27FC236}">
              <a16:creationId xmlns="" xmlns:a16="http://schemas.microsoft.com/office/drawing/2014/main" id="{00000000-0008-0000-0100-0000A3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48" name="Rectangle 10147">
          <a:extLst>
            <a:ext uri="{FF2B5EF4-FFF2-40B4-BE49-F238E27FC236}">
              <a16:creationId xmlns="" xmlns:a16="http://schemas.microsoft.com/office/drawing/2014/main" id="{00000000-0008-0000-0100-0000A4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49" name="Rectangle 10148">
          <a:extLst>
            <a:ext uri="{FF2B5EF4-FFF2-40B4-BE49-F238E27FC236}">
              <a16:creationId xmlns="" xmlns:a16="http://schemas.microsoft.com/office/drawing/2014/main" id="{00000000-0008-0000-0100-0000A5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50" name="Rectangle 10149">
          <a:extLst>
            <a:ext uri="{FF2B5EF4-FFF2-40B4-BE49-F238E27FC236}">
              <a16:creationId xmlns="" xmlns:a16="http://schemas.microsoft.com/office/drawing/2014/main" id="{00000000-0008-0000-0100-0000A6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51" name="Rectangle 10150">
          <a:extLst>
            <a:ext uri="{FF2B5EF4-FFF2-40B4-BE49-F238E27FC236}">
              <a16:creationId xmlns="" xmlns:a16="http://schemas.microsoft.com/office/drawing/2014/main" id="{00000000-0008-0000-0100-0000A7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52" name="Rectangle 10151">
          <a:extLst>
            <a:ext uri="{FF2B5EF4-FFF2-40B4-BE49-F238E27FC236}">
              <a16:creationId xmlns="" xmlns:a16="http://schemas.microsoft.com/office/drawing/2014/main" id="{00000000-0008-0000-0100-0000A8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53" name="Rectangle 10152">
          <a:extLst>
            <a:ext uri="{FF2B5EF4-FFF2-40B4-BE49-F238E27FC236}">
              <a16:creationId xmlns="" xmlns:a16="http://schemas.microsoft.com/office/drawing/2014/main" id="{00000000-0008-0000-0100-0000A9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54" name="Rectangle 10153">
          <a:extLst>
            <a:ext uri="{FF2B5EF4-FFF2-40B4-BE49-F238E27FC236}">
              <a16:creationId xmlns="" xmlns:a16="http://schemas.microsoft.com/office/drawing/2014/main" id="{00000000-0008-0000-0100-0000AA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55" name="Rectangle 10154">
          <a:extLst>
            <a:ext uri="{FF2B5EF4-FFF2-40B4-BE49-F238E27FC236}">
              <a16:creationId xmlns="" xmlns:a16="http://schemas.microsoft.com/office/drawing/2014/main" id="{00000000-0008-0000-0100-0000AB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56" name="Rectangle 10155">
          <a:extLst>
            <a:ext uri="{FF2B5EF4-FFF2-40B4-BE49-F238E27FC236}">
              <a16:creationId xmlns="" xmlns:a16="http://schemas.microsoft.com/office/drawing/2014/main" id="{00000000-0008-0000-0100-0000AC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57" name="Rectangle 10156">
          <a:extLst>
            <a:ext uri="{FF2B5EF4-FFF2-40B4-BE49-F238E27FC236}">
              <a16:creationId xmlns="" xmlns:a16="http://schemas.microsoft.com/office/drawing/2014/main" id="{00000000-0008-0000-0100-0000AD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58" name="Rectangle 10157">
          <a:extLst>
            <a:ext uri="{FF2B5EF4-FFF2-40B4-BE49-F238E27FC236}">
              <a16:creationId xmlns="" xmlns:a16="http://schemas.microsoft.com/office/drawing/2014/main" id="{00000000-0008-0000-0100-0000AE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59" name="Rectangle 10158">
          <a:extLst>
            <a:ext uri="{FF2B5EF4-FFF2-40B4-BE49-F238E27FC236}">
              <a16:creationId xmlns="" xmlns:a16="http://schemas.microsoft.com/office/drawing/2014/main" id="{00000000-0008-0000-0100-0000AF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60" name="Rectangle 10159">
          <a:extLst>
            <a:ext uri="{FF2B5EF4-FFF2-40B4-BE49-F238E27FC236}">
              <a16:creationId xmlns="" xmlns:a16="http://schemas.microsoft.com/office/drawing/2014/main" id="{00000000-0008-0000-0100-0000B0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61" name="Rectangle 10160">
          <a:extLst>
            <a:ext uri="{FF2B5EF4-FFF2-40B4-BE49-F238E27FC236}">
              <a16:creationId xmlns="" xmlns:a16="http://schemas.microsoft.com/office/drawing/2014/main" id="{00000000-0008-0000-0100-0000B1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62" name="Rectangle 10161">
          <a:extLst>
            <a:ext uri="{FF2B5EF4-FFF2-40B4-BE49-F238E27FC236}">
              <a16:creationId xmlns="" xmlns:a16="http://schemas.microsoft.com/office/drawing/2014/main" id="{00000000-0008-0000-0100-0000B2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63" name="Rectangle 10162">
          <a:extLst>
            <a:ext uri="{FF2B5EF4-FFF2-40B4-BE49-F238E27FC236}">
              <a16:creationId xmlns="" xmlns:a16="http://schemas.microsoft.com/office/drawing/2014/main" id="{00000000-0008-0000-0100-0000B3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64" name="Rectangle 10163">
          <a:extLst>
            <a:ext uri="{FF2B5EF4-FFF2-40B4-BE49-F238E27FC236}">
              <a16:creationId xmlns="" xmlns:a16="http://schemas.microsoft.com/office/drawing/2014/main" id="{00000000-0008-0000-0100-0000B4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65" name="Rectangle 10164">
          <a:extLst>
            <a:ext uri="{FF2B5EF4-FFF2-40B4-BE49-F238E27FC236}">
              <a16:creationId xmlns="" xmlns:a16="http://schemas.microsoft.com/office/drawing/2014/main" id="{00000000-0008-0000-0100-0000B5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66" name="Rectangle 10165">
          <a:extLst>
            <a:ext uri="{FF2B5EF4-FFF2-40B4-BE49-F238E27FC236}">
              <a16:creationId xmlns="" xmlns:a16="http://schemas.microsoft.com/office/drawing/2014/main" id="{00000000-0008-0000-0100-0000B6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67" name="Rectangle 10166">
          <a:extLst>
            <a:ext uri="{FF2B5EF4-FFF2-40B4-BE49-F238E27FC236}">
              <a16:creationId xmlns="" xmlns:a16="http://schemas.microsoft.com/office/drawing/2014/main" id="{00000000-0008-0000-0100-0000B7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68" name="Rectangle 10167">
          <a:extLst>
            <a:ext uri="{FF2B5EF4-FFF2-40B4-BE49-F238E27FC236}">
              <a16:creationId xmlns="" xmlns:a16="http://schemas.microsoft.com/office/drawing/2014/main" id="{00000000-0008-0000-0100-0000B8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69" name="Rectangle 10168">
          <a:extLst>
            <a:ext uri="{FF2B5EF4-FFF2-40B4-BE49-F238E27FC236}">
              <a16:creationId xmlns="" xmlns:a16="http://schemas.microsoft.com/office/drawing/2014/main" id="{00000000-0008-0000-0100-0000B9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70" name="Rectangle 10169">
          <a:extLst>
            <a:ext uri="{FF2B5EF4-FFF2-40B4-BE49-F238E27FC236}">
              <a16:creationId xmlns="" xmlns:a16="http://schemas.microsoft.com/office/drawing/2014/main" id="{00000000-0008-0000-0100-0000BA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71" name="Rectangle 10170">
          <a:extLst>
            <a:ext uri="{FF2B5EF4-FFF2-40B4-BE49-F238E27FC236}">
              <a16:creationId xmlns="" xmlns:a16="http://schemas.microsoft.com/office/drawing/2014/main" id="{00000000-0008-0000-0100-0000BB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72" name="Rectangle 10171">
          <a:extLst>
            <a:ext uri="{FF2B5EF4-FFF2-40B4-BE49-F238E27FC236}">
              <a16:creationId xmlns="" xmlns:a16="http://schemas.microsoft.com/office/drawing/2014/main" id="{00000000-0008-0000-0100-0000BC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73" name="Rectangle 10172">
          <a:extLst>
            <a:ext uri="{FF2B5EF4-FFF2-40B4-BE49-F238E27FC236}">
              <a16:creationId xmlns="" xmlns:a16="http://schemas.microsoft.com/office/drawing/2014/main" id="{00000000-0008-0000-0100-0000BD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74" name="Rectangle 10173">
          <a:extLst>
            <a:ext uri="{FF2B5EF4-FFF2-40B4-BE49-F238E27FC236}">
              <a16:creationId xmlns="" xmlns:a16="http://schemas.microsoft.com/office/drawing/2014/main" id="{00000000-0008-0000-0100-0000BE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75" name="Rectangle 10174">
          <a:extLst>
            <a:ext uri="{FF2B5EF4-FFF2-40B4-BE49-F238E27FC236}">
              <a16:creationId xmlns="" xmlns:a16="http://schemas.microsoft.com/office/drawing/2014/main" id="{00000000-0008-0000-0100-0000BF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76" name="Rectangle 10175">
          <a:extLst>
            <a:ext uri="{FF2B5EF4-FFF2-40B4-BE49-F238E27FC236}">
              <a16:creationId xmlns="" xmlns:a16="http://schemas.microsoft.com/office/drawing/2014/main" id="{00000000-0008-0000-0100-0000C0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77" name="Rectangle 10176">
          <a:extLst>
            <a:ext uri="{FF2B5EF4-FFF2-40B4-BE49-F238E27FC236}">
              <a16:creationId xmlns="" xmlns:a16="http://schemas.microsoft.com/office/drawing/2014/main" id="{00000000-0008-0000-0100-0000C1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78" name="Rectangle 10177">
          <a:extLst>
            <a:ext uri="{FF2B5EF4-FFF2-40B4-BE49-F238E27FC236}">
              <a16:creationId xmlns="" xmlns:a16="http://schemas.microsoft.com/office/drawing/2014/main" id="{00000000-0008-0000-0100-0000C2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79" name="Rectangle 10178">
          <a:extLst>
            <a:ext uri="{FF2B5EF4-FFF2-40B4-BE49-F238E27FC236}">
              <a16:creationId xmlns="" xmlns:a16="http://schemas.microsoft.com/office/drawing/2014/main" id="{00000000-0008-0000-0100-0000C3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80" name="Rectangle 10179">
          <a:extLst>
            <a:ext uri="{FF2B5EF4-FFF2-40B4-BE49-F238E27FC236}">
              <a16:creationId xmlns="" xmlns:a16="http://schemas.microsoft.com/office/drawing/2014/main" id="{00000000-0008-0000-0100-0000C4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81" name="Rectangle 10180">
          <a:extLst>
            <a:ext uri="{FF2B5EF4-FFF2-40B4-BE49-F238E27FC236}">
              <a16:creationId xmlns="" xmlns:a16="http://schemas.microsoft.com/office/drawing/2014/main" id="{00000000-0008-0000-0100-0000C5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82" name="Rectangle 10181">
          <a:extLst>
            <a:ext uri="{FF2B5EF4-FFF2-40B4-BE49-F238E27FC236}">
              <a16:creationId xmlns="" xmlns:a16="http://schemas.microsoft.com/office/drawing/2014/main" id="{00000000-0008-0000-0100-0000C6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83" name="Rectangle 10182">
          <a:extLst>
            <a:ext uri="{FF2B5EF4-FFF2-40B4-BE49-F238E27FC236}">
              <a16:creationId xmlns="" xmlns:a16="http://schemas.microsoft.com/office/drawing/2014/main" id="{00000000-0008-0000-0100-0000C7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84" name="Rectangle 10183">
          <a:extLst>
            <a:ext uri="{FF2B5EF4-FFF2-40B4-BE49-F238E27FC236}">
              <a16:creationId xmlns="" xmlns:a16="http://schemas.microsoft.com/office/drawing/2014/main" id="{00000000-0008-0000-0100-0000C8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85" name="Rectangle 10184">
          <a:extLst>
            <a:ext uri="{FF2B5EF4-FFF2-40B4-BE49-F238E27FC236}">
              <a16:creationId xmlns="" xmlns:a16="http://schemas.microsoft.com/office/drawing/2014/main" id="{00000000-0008-0000-0100-0000C9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86" name="Rectangle 10185">
          <a:extLst>
            <a:ext uri="{FF2B5EF4-FFF2-40B4-BE49-F238E27FC236}">
              <a16:creationId xmlns="" xmlns:a16="http://schemas.microsoft.com/office/drawing/2014/main" id="{00000000-0008-0000-0100-0000CA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87" name="Rectangle 10186">
          <a:extLst>
            <a:ext uri="{FF2B5EF4-FFF2-40B4-BE49-F238E27FC236}">
              <a16:creationId xmlns="" xmlns:a16="http://schemas.microsoft.com/office/drawing/2014/main" id="{00000000-0008-0000-0100-0000CB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88" name="Rectangle 10187">
          <a:extLst>
            <a:ext uri="{FF2B5EF4-FFF2-40B4-BE49-F238E27FC236}">
              <a16:creationId xmlns="" xmlns:a16="http://schemas.microsoft.com/office/drawing/2014/main" id="{00000000-0008-0000-0100-0000CC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89" name="Rectangle 10188">
          <a:extLst>
            <a:ext uri="{FF2B5EF4-FFF2-40B4-BE49-F238E27FC236}">
              <a16:creationId xmlns="" xmlns:a16="http://schemas.microsoft.com/office/drawing/2014/main" id="{00000000-0008-0000-0100-0000CD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90" name="Rectangle 10189">
          <a:extLst>
            <a:ext uri="{FF2B5EF4-FFF2-40B4-BE49-F238E27FC236}">
              <a16:creationId xmlns="" xmlns:a16="http://schemas.microsoft.com/office/drawing/2014/main" id="{00000000-0008-0000-0100-0000CE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91" name="Rectangle 10190">
          <a:extLst>
            <a:ext uri="{FF2B5EF4-FFF2-40B4-BE49-F238E27FC236}">
              <a16:creationId xmlns="" xmlns:a16="http://schemas.microsoft.com/office/drawing/2014/main" id="{00000000-0008-0000-0100-0000CF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92" name="Rectangle 10191">
          <a:extLst>
            <a:ext uri="{FF2B5EF4-FFF2-40B4-BE49-F238E27FC236}">
              <a16:creationId xmlns="" xmlns:a16="http://schemas.microsoft.com/office/drawing/2014/main" id="{00000000-0008-0000-0100-0000D0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93" name="Rectangle 10192">
          <a:extLst>
            <a:ext uri="{FF2B5EF4-FFF2-40B4-BE49-F238E27FC236}">
              <a16:creationId xmlns="" xmlns:a16="http://schemas.microsoft.com/office/drawing/2014/main" id="{00000000-0008-0000-0100-0000D1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94" name="Rectangle 10193">
          <a:extLst>
            <a:ext uri="{FF2B5EF4-FFF2-40B4-BE49-F238E27FC236}">
              <a16:creationId xmlns="" xmlns:a16="http://schemas.microsoft.com/office/drawing/2014/main" id="{00000000-0008-0000-0100-0000D2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95" name="Rectangle 10194">
          <a:extLst>
            <a:ext uri="{FF2B5EF4-FFF2-40B4-BE49-F238E27FC236}">
              <a16:creationId xmlns="" xmlns:a16="http://schemas.microsoft.com/office/drawing/2014/main" id="{00000000-0008-0000-0100-0000D3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96" name="Rectangle 10195">
          <a:extLst>
            <a:ext uri="{FF2B5EF4-FFF2-40B4-BE49-F238E27FC236}">
              <a16:creationId xmlns="" xmlns:a16="http://schemas.microsoft.com/office/drawing/2014/main" id="{00000000-0008-0000-0100-0000D4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97" name="Rectangle 10196">
          <a:extLst>
            <a:ext uri="{FF2B5EF4-FFF2-40B4-BE49-F238E27FC236}">
              <a16:creationId xmlns="" xmlns:a16="http://schemas.microsoft.com/office/drawing/2014/main" id="{00000000-0008-0000-0100-0000D5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98" name="Rectangle 10197">
          <a:extLst>
            <a:ext uri="{FF2B5EF4-FFF2-40B4-BE49-F238E27FC236}">
              <a16:creationId xmlns="" xmlns:a16="http://schemas.microsoft.com/office/drawing/2014/main" id="{00000000-0008-0000-0100-0000D6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199" name="Rectangle 10198">
          <a:extLst>
            <a:ext uri="{FF2B5EF4-FFF2-40B4-BE49-F238E27FC236}">
              <a16:creationId xmlns="" xmlns:a16="http://schemas.microsoft.com/office/drawing/2014/main" id="{00000000-0008-0000-0100-0000D7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200" name="Rectangle 10199">
          <a:extLst>
            <a:ext uri="{FF2B5EF4-FFF2-40B4-BE49-F238E27FC236}">
              <a16:creationId xmlns="" xmlns:a16="http://schemas.microsoft.com/office/drawing/2014/main" id="{00000000-0008-0000-0100-0000D8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254</xdr:row>
      <xdr:rowOff>0</xdr:rowOff>
    </xdr:from>
    <xdr:to>
      <xdr:col>4</xdr:col>
      <xdr:colOff>0</xdr:colOff>
      <xdr:row>254</xdr:row>
      <xdr:rowOff>0</xdr:rowOff>
    </xdr:to>
    <xdr:sp macro="" textlink="">
      <xdr:nvSpPr>
        <xdr:cNvPr id="10201" name="Rectangle 10200">
          <a:extLst>
            <a:ext uri="{FF2B5EF4-FFF2-40B4-BE49-F238E27FC236}">
              <a16:creationId xmlns="" xmlns:a16="http://schemas.microsoft.com/office/drawing/2014/main" id="{00000000-0008-0000-0100-0000D9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02" name="Rectangle 10201">
          <a:extLst>
            <a:ext uri="{FF2B5EF4-FFF2-40B4-BE49-F238E27FC236}">
              <a16:creationId xmlns="" xmlns:a16="http://schemas.microsoft.com/office/drawing/2014/main" id="{00000000-0008-0000-0100-0000DA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03" name="Rectangle 10202">
          <a:extLst>
            <a:ext uri="{FF2B5EF4-FFF2-40B4-BE49-F238E27FC236}">
              <a16:creationId xmlns="" xmlns:a16="http://schemas.microsoft.com/office/drawing/2014/main" id="{00000000-0008-0000-0100-0000DB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04" name="Rectangle 10203">
          <a:extLst>
            <a:ext uri="{FF2B5EF4-FFF2-40B4-BE49-F238E27FC236}">
              <a16:creationId xmlns="" xmlns:a16="http://schemas.microsoft.com/office/drawing/2014/main" id="{00000000-0008-0000-0100-0000DC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05" name="Rectangle 10204">
          <a:extLst>
            <a:ext uri="{FF2B5EF4-FFF2-40B4-BE49-F238E27FC236}">
              <a16:creationId xmlns="" xmlns:a16="http://schemas.microsoft.com/office/drawing/2014/main" id="{00000000-0008-0000-0100-0000DD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06" name="Rectangle 10205">
          <a:extLst>
            <a:ext uri="{FF2B5EF4-FFF2-40B4-BE49-F238E27FC236}">
              <a16:creationId xmlns="" xmlns:a16="http://schemas.microsoft.com/office/drawing/2014/main" id="{00000000-0008-0000-0100-0000DE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07" name="Rectangle 10206">
          <a:extLst>
            <a:ext uri="{FF2B5EF4-FFF2-40B4-BE49-F238E27FC236}">
              <a16:creationId xmlns="" xmlns:a16="http://schemas.microsoft.com/office/drawing/2014/main" id="{00000000-0008-0000-0100-0000DF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08" name="Rectangle 10207">
          <a:extLst>
            <a:ext uri="{FF2B5EF4-FFF2-40B4-BE49-F238E27FC236}">
              <a16:creationId xmlns="" xmlns:a16="http://schemas.microsoft.com/office/drawing/2014/main" id="{00000000-0008-0000-0100-0000E0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09" name="Rectangle 10208">
          <a:extLst>
            <a:ext uri="{FF2B5EF4-FFF2-40B4-BE49-F238E27FC236}">
              <a16:creationId xmlns="" xmlns:a16="http://schemas.microsoft.com/office/drawing/2014/main" id="{00000000-0008-0000-0100-0000E1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10" name="Rectangle 10209">
          <a:extLst>
            <a:ext uri="{FF2B5EF4-FFF2-40B4-BE49-F238E27FC236}">
              <a16:creationId xmlns="" xmlns:a16="http://schemas.microsoft.com/office/drawing/2014/main" id="{00000000-0008-0000-0100-0000E2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11" name="Rectangle 10210">
          <a:extLst>
            <a:ext uri="{FF2B5EF4-FFF2-40B4-BE49-F238E27FC236}">
              <a16:creationId xmlns="" xmlns:a16="http://schemas.microsoft.com/office/drawing/2014/main" id="{00000000-0008-0000-0100-0000E3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12" name="Rectangle 10211">
          <a:extLst>
            <a:ext uri="{FF2B5EF4-FFF2-40B4-BE49-F238E27FC236}">
              <a16:creationId xmlns="" xmlns:a16="http://schemas.microsoft.com/office/drawing/2014/main" id="{00000000-0008-0000-0100-0000E4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13" name="Rectangle 10212">
          <a:extLst>
            <a:ext uri="{FF2B5EF4-FFF2-40B4-BE49-F238E27FC236}">
              <a16:creationId xmlns="" xmlns:a16="http://schemas.microsoft.com/office/drawing/2014/main" id="{00000000-0008-0000-0100-0000E5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14" name="Rectangle 10213">
          <a:extLst>
            <a:ext uri="{FF2B5EF4-FFF2-40B4-BE49-F238E27FC236}">
              <a16:creationId xmlns="" xmlns:a16="http://schemas.microsoft.com/office/drawing/2014/main" id="{00000000-0008-0000-0100-0000E6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15" name="Rectangle 10214">
          <a:extLst>
            <a:ext uri="{FF2B5EF4-FFF2-40B4-BE49-F238E27FC236}">
              <a16:creationId xmlns="" xmlns:a16="http://schemas.microsoft.com/office/drawing/2014/main" id="{00000000-0008-0000-0100-0000E7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16" name="Rectangle 10215">
          <a:extLst>
            <a:ext uri="{FF2B5EF4-FFF2-40B4-BE49-F238E27FC236}">
              <a16:creationId xmlns="" xmlns:a16="http://schemas.microsoft.com/office/drawing/2014/main" id="{00000000-0008-0000-0100-0000E8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17" name="Rectangle 10216">
          <a:extLst>
            <a:ext uri="{FF2B5EF4-FFF2-40B4-BE49-F238E27FC236}">
              <a16:creationId xmlns="" xmlns:a16="http://schemas.microsoft.com/office/drawing/2014/main" id="{00000000-0008-0000-0100-0000E9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18" name="Rectangle 10217">
          <a:extLst>
            <a:ext uri="{FF2B5EF4-FFF2-40B4-BE49-F238E27FC236}">
              <a16:creationId xmlns="" xmlns:a16="http://schemas.microsoft.com/office/drawing/2014/main" id="{00000000-0008-0000-0100-0000EA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19" name="Rectangle 10218">
          <a:extLst>
            <a:ext uri="{FF2B5EF4-FFF2-40B4-BE49-F238E27FC236}">
              <a16:creationId xmlns="" xmlns:a16="http://schemas.microsoft.com/office/drawing/2014/main" id="{00000000-0008-0000-0100-0000EB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20" name="Rectangle 10219">
          <a:extLst>
            <a:ext uri="{FF2B5EF4-FFF2-40B4-BE49-F238E27FC236}">
              <a16:creationId xmlns="" xmlns:a16="http://schemas.microsoft.com/office/drawing/2014/main" id="{00000000-0008-0000-0100-0000EC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21" name="Rectangle 10220">
          <a:extLst>
            <a:ext uri="{FF2B5EF4-FFF2-40B4-BE49-F238E27FC236}">
              <a16:creationId xmlns="" xmlns:a16="http://schemas.microsoft.com/office/drawing/2014/main" id="{00000000-0008-0000-0100-0000ED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22" name="Rectangle 10221">
          <a:extLst>
            <a:ext uri="{FF2B5EF4-FFF2-40B4-BE49-F238E27FC236}">
              <a16:creationId xmlns="" xmlns:a16="http://schemas.microsoft.com/office/drawing/2014/main" id="{00000000-0008-0000-0100-0000EE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23" name="Rectangle 10222">
          <a:extLst>
            <a:ext uri="{FF2B5EF4-FFF2-40B4-BE49-F238E27FC236}">
              <a16:creationId xmlns="" xmlns:a16="http://schemas.microsoft.com/office/drawing/2014/main" id="{00000000-0008-0000-0100-0000EF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24" name="Rectangle 10223">
          <a:extLst>
            <a:ext uri="{FF2B5EF4-FFF2-40B4-BE49-F238E27FC236}">
              <a16:creationId xmlns="" xmlns:a16="http://schemas.microsoft.com/office/drawing/2014/main" id="{00000000-0008-0000-0100-0000F0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25" name="Rectangle 10224">
          <a:extLst>
            <a:ext uri="{FF2B5EF4-FFF2-40B4-BE49-F238E27FC236}">
              <a16:creationId xmlns="" xmlns:a16="http://schemas.microsoft.com/office/drawing/2014/main" id="{00000000-0008-0000-0100-0000F1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26" name="Rectangle 10225">
          <a:extLst>
            <a:ext uri="{FF2B5EF4-FFF2-40B4-BE49-F238E27FC236}">
              <a16:creationId xmlns="" xmlns:a16="http://schemas.microsoft.com/office/drawing/2014/main" id="{00000000-0008-0000-0100-0000F2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27" name="Rectangle 10226">
          <a:extLst>
            <a:ext uri="{FF2B5EF4-FFF2-40B4-BE49-F238E27FC236}">
              <a16:creationId xmlns="" xmlns:a16="http://schemas.microsoft.com/office/drawing/2014/main" id="{00000000-0008-0000-0100-0000F3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28" name="Rectangle 10227">
          <a:extLst>
            <a:ext uri="{FF2B5EF4-FFF2-40B4-BE49-F238E27FC236}">
              <a16:creationId xmlns="" xmlns:a16="http://schemas.microsoft.com/office/drawing/2014/main" id="{00000000-0008-0000-0100-0000F4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29" name="Rectangle 10228">
          <a:extLst>
            <a:ext uri="{FF2B5EF4-FFF2-40B4-BE49-F238E27FC236}">
              <a16:creationId xmlns="" xmlns:a16="http://schemas.microsoft.com/office/drawing/2014/main" id="{00000000-0008-0000-0100-0000F5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30" name="Rectangle 10229">
          <a:extLst>
            <a:ext uri="{FF2B5EF4-FFF2-40B4-BE49-F238E27FC236}">
              <a16:creationId xmlns="" xmlns:a16="http://schemas.microsoft.com/office/drawing/2014/main" id="{00000000-0008-0000-0100-0000F6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31" name="Rectangle 10230">
          <a:extLst>
            <a:ext uri="{FF2B5EF4-FFF2-40B4-BE49-F238E27FC236}">
              <a16:creationId xmlns="" xmlns:a16="http://schemas.microsoft.com/office/drawing/2014/main" id="{00000000-0008-0000-0100-0000F7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32" name="Rectangle 10231">
          <a:extLst>
            <a:ext uri="{FF2B5EF4-FFF2-40B4-BE49-F238E27FC236}">
              <a16:creationId xmlns="" xmlns:a16="http://schemas.microsoft.com/office/drawing/2014/main" id="{00000000-0008-0000-0100-0000F8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33" name="Rectangle 10232">
          <a:extLst>
            <a:ext uri="{FF2B5EF4-FFF2-40B4-BE49-F238E27FC236}">
              <a16:creationId xmlns="" xmlns:a16="http://schemas.microsoft.com/office/drawing/2014/main" id="{00000000-0008-0000-0100-0000F9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34" name="Rectangle 10233">
          <a:extLst>
            <a:ext uri="{FF2B5EF4-FFF2-40B4-BE49-F238E27FC236}">
              <a16:creationId xmlns="" xmlns:a16="http://schemas.microsoft.com/office/drawing/2014/main" id="{00000000-0008-0000-0100-0000FA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35" name="Rectangle 10234">
          <a:extLst>
            <a:ext uri="{FF2B5EF4-FFF2-40B4-BE49-F238E27FC236}">
              <a16:creationId xmlns="" xmlns:a16="http://schemas.microsoft.com/office/drawing/2014/main" id="{00000000-0008-0000-0100-0000FB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36" name="Rectangle 10235">
          <a:extLst>
            <a:ext uri="{FF2B5EF4-FFF2-40B4-BE49-F238E27FC236}">
              <a16:creationId xmlns="" xmlns:a16="http://schemas.microsoft.com/office/drawing/2014/main" id="{00000000-0008-0000-0100-0000FC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37" name="Rectangle 10236">
          <a:extLst>
            <a:ext uri="{FF2B5EF4-FFF2-40B4-BE49-F238E27FC236}">
              <a16:creationId xmlns="" xmlns:a16="http://schemas.microsoft.com/office/drawing/2014/main" id="{00000000-0008-0000-0100-0000FD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38" name="Rectangle 10237">
          <a:extLst>
            <a:ext uri="{FF2B5EF4-FFF2-40B4-BE49-F238E27FC236}">
              <a16:creationId xmlns="" xmlns:a16="http://schemas.microsoft.com/office/drawing/2014/main" id="{00000000-0008-0000-0100-0000FE27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39" name="Rectangle 10238">
          <a:extLst>
            <a:ext uri="{FF2B5EF4-FFF2-40B4-BE49-F238E27FC236}">
              <a16:creationId xmlns="" xmlns:a16="http://schemas.microsoft.com/office/drawing/2014/main" id="{00000000-0008-0000-0100-0000FF27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40" name="Rectangle 10239">
          <a:extLst>
            <a:ext uri="{FF2B5EF4-FFF2-40B4-BE49-F238E27FC236}">
              <a16:creationId xmlns="" xmlns:a16="http://schemas.microsoft.com/office/drawing/2014/main" id="{00000000-0008-0000-0100-000000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41" name="Rectangle 10240">
          <a:extLst>
            <a:ext uri="{FF2B5EF4-FFF2-40B4-BE49-F238E27FC236}">
              <a16:creationId xmlns="" xmlns:a16="http://schemas.microsoft.com/office/drawing/2014/main" id="{00000000-0008-0000-0100-000001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42" name="Rectangle 10241">
          <a:extLst>
            <a:ext uri="{FF2B5EF4-FFF2-40B4-BE49-F238E27FC236}">
              <a16:creationId xmlns="" xmlns:a16="http://schemas.microsoft.com/office/drawing/2014/main" id="{00000000-0008-0000-0100-000002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43" name="Rectangle 10242">
          <a:extLst>
            <a:ext uri="{FF2B5EF4-FFF2-40B4-BE49-F238E27FC236}">
              <a16:creationId xmlns="" xmlns:a16="http://schemas.microsoft.com/office/drawing/2014/main" id="{00000000-0008-0000-0100-000003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44" name="Rectangle 10243">
          <a:extLst>
            <a:ext uri="{FF2B5EF4-FFF2-40B4-BE49-F238E27FC236}">
              <a16:creationId xmlns="" xmlns:a16="http://schemas.microsoft.com/office/drawing/2014/main" id="{00000000-0008-0000-0100-000004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45" name="Rectangle 10244">
          <a:extLst>
            <a:ext uri="{FF2B5EF4-FFF2-40B4-BE49-F238E27FC236}">
              <a16:creationId xmlns="" xmlns:a16="http://schemas.microsoft.com/office/drawing/2014/main" id="{00000000-0008-0000-0100-000005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46" name="Rectangle 10245">
          <a:extLst>
            <a:ext uri="{FF2B5EF4-FFF2-40B4-BE49-F238E27FC236}">
              <a16:creationId xmlns="" xmlns:a16="http://schemas.microsoft.com/office/drawing/2014/main" id="{00000000-0008-0000-0100-000006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47" name="Rectangle 10246">
          <a:extLst>
            <a:ext uri="{FF2B5EF4-FFF2-40B4-BE49-F238E27FC236}">
              <a16:creationId xmlns="" xmlns:a16="http://schemas.microsoft.com/office/drawing/2014/main" id="{00000000-0008-0000-0100-000007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48" name="Rectangle 10247">
          <a:extLst>
            <a:ext uri="{FF2B5EF4-FFF2-40B4-BE49-F238E27FC236}">
              <a16:creationId xmlns="" xmlns:a16="http://schemas.microsoft.com/office/drawing/2014/main" id="{00000000-0008-0000-0100-000008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49" name="Rectangle 10248">
          <a:extLst>
            <a:ext uri="{FF2B5EF4-FFF2-40B4-BE49-F238E27FC236}">
              <a16:creationId xmlns="" xmlns:a16="http://schemas.microsoft.com/office/drawing/2014/main" id="{00000000-0008-0000-0100-000009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50" name="Rectangle 10249">
          <a:extLst>
            <a:ext uri="{FF2B5EF4-FFF2-40B4-BE49-F238E27FC236}">
              <a16:creationId xmlns="" xmlns:a16="http://schemas.microsoft.com/office/drawing/2014/main" id="{00000000-0008-0000-0100-00000A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51" name="Rectangle 10250">
          <a:extLst>
            <a:ext uri="{FF2B5EF4-FFF2-40B4-BE49-F238E27FC236}">
              <a16:creationId xmlns="" xmlns:a16="http://schemas.microsoft.com/office/drawing/2014/main" id="{00000000-0008-0000-0100-00000B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52" name="Rectangle 10251">
          <a:extLst>
            <a:ext uri="{FF2B5EF4-FFF2-40B4-BE49-F238E27FC236}">
              <a16:creationId xmlns="" xmlns:a16="http://schemas.microsoft.com/office/drawing/2014/main" id="{00000000-0008-0000-0100-00000C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53" name="Rectangle 10252">
          <a:extLst>
            <a:ext uri="{FF2B5EF4-FFF2-40B4-BE49-F238E27FC236}">
              <a16:creationId xmlns="" xmlns:a16="http://schemas.microsoft.com/office/drawing/2014/main" id="{00000000-0008-0000-0100-00000D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54" name="Rectangle 10253">
          <a:extLst>
            <a:ext uri="{FF2B5EF4-FFF2-40B4-BE49-F238E27FC236}">
              <a16:creationId xmlns="" xmlns:a16="http://schemas.microsoft.com/office/drawing/2014/main" id="{00000000-0008-0000-0100-00000E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55" name="Rectangle 10254">
          <a:extLst>
            <a:ext uri="{FF2B5EF4-FFF2-40B4-BE49-F238E27FC236}">
              <a16:creationId xmlns="" xmlns:a16="http://schemas.microsoft.com/office/drawing/2014/main" id="{00000000-0008-0000-0100-00000F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56" name="Rectangle 10255">
          <a:extLst>
            <a:ext uri="{FF2B5EF4-FFF2-40B4-BE49-F238E27FC236}">
              <a16:creationId xmlns="" xmlns:a16="http://schemas.microsoft.com/office/drawing/2014/main" id="{00000000-0008-0000-0100-000010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57" name="Rectangle 10256">
          <a:extLst>
            <a:ext uri="{FF2B5EF4-FFF2-40B4-BE49-F238E27FC236}">
              <a16:creationId xmlns="" xmlns:a16="http://schemas.microsoft.com/office/drawing/2014/main" id="{00000000-0008-0000-0100-000011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58" name="Rectangle 10257">
          <a:extLst>
            <a:ext uri="{FF2B5EF4-FFF2-40B4-BE49-F238E27FC236}">
              <a16:creationId xmlns="" xmlns:a16="http://schemas.microsoft.com/office/drawing/2014/main" id="{00000000-0008-0000-0100-000012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59" name="Rectangle 10258">
          <a:extLst>
            <a:ext uri="{FF2B5EF4-FFF2-40B4-BE49-F238E27FC236}">
              <a16:creationId xmlns="" xmlns:a16="http://schemas.microsoft.com/office/drawing/2014/main" id="{00000000-0008-0000-0100-000013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60" name="Rectangle 10259">
          <a:extLst>
            <a:ext uri="{FF2B5EF4-FFF2-40B4-BE49-F238E27FC236}">
              <a16:creationId xmlns="" xmlns:a16="http://schemas.microsoft.com/office/drawing/2014/main" id="{00000000-0008-0000-0100-000014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61" name="Rectangle 10260">
          <a:extLst>
            <a:ext uri="{FF2B5EF4-FFF2-40B4-BE49-F238E27FC236}">
              <a16:creationId xmlns="" xmlns:a16="http://schemas.microsoft.com/office/drawing/2014/main" id="{00000000-0008-0000-0100-000015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62" name="Rectangle 10261">
          <a:extLst>
            <a:ext uri="{FF2B5EF4-FFF2-40B4-BE49-F238E27FC236}">
              <a16:creationId xmlns="" xmlns:a16="http://schemas.microsoft.com/office/drawing/2014/main" id="{00000000-0008-0000-0100-000016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63" name="Rectangle 10262">
          <a:extLst>
            <a:ext uri="{FF2B5EF4-FFF2-40B4-BE49-F238E27FC236}">
              <a16:creationId xmlns="" xmlns:a16="http://schemas.microsoft.com/office/drawing/2014/main" id="{00000000-0008-0000-0100-000017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64" name="Rectangle 10263">
          <a:extLst>
            <a:ext uri="{FF2B5EF4-FFF2-40B4-BE49-F238E27FC236}">
              <a16:creationId xmlns="" xmlns:a16="http://schemas.microsoft.com/office/drawing/2014/main" id="{00000000-0008-0000-0100-000018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65" name="Rectangle 10264">
          <a:extLst>
            <a:ext uri="{FF2B5EF4-FFF2-40B4-BE49-F238E27FC236}">
              <a16:creationId xmlns="" xmlns:a16="http://schemas.microsoft.com/office/drawing/2014/main" id="{00000000-0008-0000-0100-000019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66" name="Rectangle 10265">
          <a:extLst>
            <a:ext uri="{FF2B5EF4-FFF2-40B4-BE49-F238E27FC236}">
              <a16:creationId xmlns="" xmlns:a16="http://schemas.microsoft.com/office/drawing/2014/main" id="{00000000-0008-0000-0100-00001A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67" name="Rectangle 10266">
          <a:extLst>
            <a:ext uri="{FF2B5EF4-FFF2-40B4-BE49-F238E27FC236}">
              <a16:creationId xmlns="" xmlns:a16="http://schemas.microsoft.com/office/drawing/2014/main" id="{00000000-0008-0000-0100-00001B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68" name="Rectangle 10267">
          <a:extLst>
            <a:ext uri="{FF2B5EF4-FFF2-40B4-BE49-F238E27FC236}">
              <a16:creationId xmlns="" xmlns:a16="http://schemas.microsoft.com/office/drawing/2014/main" id="{00000000-0008-0000-0100-00001C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69" name="Rectangle 10268">
          <a:extLst>
            <a:ext uri="{FF2B5EF4-FFF2-40B4-BE49-F238E27FC236}">
              <a16:creationId xmlns="" xmlns:a16="http://schemas.microsoft.com/office/drawing/2014/main" id="{00000000-0008-0000-0100-00001D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70" name="Rectangle 10269">
          <a:extLst>
            <a:ext uri="{FF2B5EF4-FFF2-40B4-BE49-F238E27FC236}">
              <a16:creationId xmlns="" xmlns:a16="http://schemas.microsoft.com/office/drawing/2014/main" id="{00000000-0008-0000-0100-00001E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71" name="Rectangle 10270">
          <a:extLst>
            <a:ext uri="{FF2B5EF4-FFF2-40B4-BE49-F238E27FC236}">
              <a16:creationId xmlns="" xmlns:a16="http://schemas.microsoft.com/office/drawing/2014/main" id="{00000000-0008-0000-0100-00001F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72" name="Rectangle 10271">
          <a:extLst>
            <a:ext uri="{FF2B5EF4-FFF2-40B4-BE49-F238E27FC236}">
              <a16:creationId xmlns="" xmlns:a16="http://schemas.microsoft.com/office/drawing/2014/main" id="{00000000-0008-0000-0100-000020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73" name="Rectangle 10272">
          <a:extLst>
            <a:ext uri="{FF2B5EF4-FFF2-40B4-BE49-F238E27FC236}">
              <a16:creationId xmlns="" xmlns:a16="http://schemas.microsoft.com/office/drawing/2014/main" id="{00000000-0008-0000-0100-000021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74" name="Rectangle 10273">
          <a:extLst>
            <a:ext uri="{FF2B5EF4-FFF2-40B4-BE49-F238E27FC236}">
              <a16:creationId xmlns="" xmlns:a16="http://schemas.microsoft.com/office/drawing/2014/main" id="{00000000-0008-0000-0100-000022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75" name="Rectangle 10274">
          <a:extLst>
            <a:ext uri="{FF2B5EF4-FFF2-40B4-BE49-F238E27FC236}">
              <a16:creationId xmlns="" xmlns:a16="http://schemas.microsoft.com/office/drawing/2014/main" id="{00000000-0008-0000-0100-000023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76" name="Rectangle 10275">
          <a:extLst>
            <a:ext uri="{FF2B5EF4-FFF2-40B4-BE49-F238E27FC236}">
              <a16:creationId xmlns="" xmlns:a16="http://schemas.microsoft.com/office/drawing/2014/main" id="{00000000-0008-0000-0100-000024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77" name="Rectangle 10276">
          <a:extLst>
            <a:ext uri="{FF2B5EF4-FFF2-40B4-BE49-F238E27FC236}">
              <a16:creationId xmlns="" xmlns:a16="http://schemas.microsoft.com/office/drawing/2014/main" id="{00000000-0008-0000-0100-000025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78" name="Rectangle 10277">
          <a:extLst>
            <a:ext uri="{FF2B5EF4-FFF2-40B4-BE49-F238E27FC236}">
              <a16:creationId xmlns="" xmlns:a16="http://schemas.microsoft.com/office/drawing/2014/main" id="{00000000-0008-0000-0100-000026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79" name="Rectangle 10278">
          <a:extLst>
            <a:ext uri="{FF2B5EF4-FFF2-40B4-BE49-F238E27FC236}">
              <a16:creationId xmlns="" xmlns:a16="http://schemas.microsoft.com/office/drawing/2014/main" id="{00000000-0008-0000-0100-000027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80" name="Rectangle 10279">
          <a:extLst>
            <a:ext uri="{FF2B5EF4-FFF2-40B4-BE49-F238E27FC236}">
              <a16:creationId xmlns="" xmlns:a16="http://schemas.microsoft.com/office/drawing/2014/main" id="{00000000-0008-0000-0100-000028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81" name="Rectangle 10280">
          <a:extLst>
            <a:ext uri="{FF2B5EF4-FFF2-40B4-BE49-F238E27FC236}">
              <a16:creationId xmlns="" xmlns:a16="http://schemas.microsoft.com/office/drawing/2014/main" id="{00000000-0008-0000-0100-000029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82" name="Rectangle 10281">
          <a:extLst>
            <a:ext uri="{FF2B5EF4-FFF2-40B4-BE49-F238E27FC236}">
              <a16:creationId xmlns="" xmlns:a16="http://schemas.microsoft.com/office/drawing/2014/main" id="{00000000-0008-0000-0100-00002A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83" name="Rectangle 10282">
          <a:extLst>
            <a:ext uri="{FF2B5EF4-FFF2-40B4-BE49-F238E27FC236}">
              <a16:creationId xmlns="" xmlns:a16="http://schemas.microsoft.com/office/drawing/2014/main" id="{00000000-0008-0000-0100-00002B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84" name="Rectangle 10283">
          <a:extLst>
            <a:ext uri="{FF2B5EF4-FFF2-40B4-BE49-F238E27FC236}">
              <a16:creationId xmlns="" xmlns:a16="http://schemas.microsoft.com/office/drawing/2014/main" id="{00000000-0008-0000-0100-00002C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85" name="Rectangle 10284">
          <a:extLst>
            <a:ext uri="{FF2B5EF4-FFF2-40B4-BE49-F238E27FC236}">
              <a16:creationId xmlns="" xmlns:a16="http://schemas.microsoft.com/office/drawing/2014/main" id="{00000000-0008-0000-0100-00002D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86" name="Rectangle 10285">
          <a:extLst>
            <a:ext uri="{FF2B5EF4-FFF2-40B4-BE49-F238E27FC236}">
              <a16:creationId xmlns="" xmlns:a16="http://schemas.microsoft.com/office/drawing/2014/main" id="{00000000-0008-0000-0100-00002E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87" name="Rectangle 10286">
          <a:extLst>
            <a:ext uri="{FF2B5EF4-FFF2-40B4-BE49-F238E27FC236}">
              <a16:creationId xmlns="" xmlns:a16="http://schemas.microsoft.com/office/drawing/2014/main" id="{00000000-0008-0000-0100-00002F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88" name="Rectangle 10287">
          <a:extLst>
            <a:ext uri="{FF2B5EF4-FFF2-40B4-BE49-F238E27FC236}">
              <a16:creationId xmlns="" xmlns:a16="http://schemas.microsoft.com/office/drawing/2014/main" id="{00000000-0008-0000-0100-000030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89" name="Rectangle 10288">
          <a:extLst>
            <a:ext uri="{FF2B5EF4-FFF2-40B4-BE49-F238E27FC236}">
              <a16:creationId xmlns="" xmlns:a16="http://schemas.microsoft.com/office/drawing/2014/main" id="{00000000-0008-0000-0100-000031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90" name="Rectangle 10289">
          <a:extLst>
            <a:ext uri="{FF2B5EF4-FFF2-40B4-BE49-F238E27FC236}">
              <a16:creationId xmlns="" xmlns:a16="http://schemas.microsoft.com/office/drawing/2014/main" id="{00000000-0008-0000-0100-000032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91" name="Rectangle 10290">
          <a:extLst>
            <a:ext uri="{FF2B5EF4-FFF2-40B4-BE49-F238E27FC236}">
              <a16:creationId xmlns="" xmlns:a16="http://schemas.microsoft.com/office/drawing/2014/main" id="{00000000-0008-0000-0100-000033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92" name="Rectangle 10291">
          <a:extLst>
            <a:ext uri="{FF2B5EF4-FFF2-40B4-BE49-F238E27FC236}">
              <a16:creationId xmlns="" xmlns:a16="http://schemas.microsoft.com/office/drawing/2014/main" id="{00000000-0008-0000-0100-000034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93" name="Rectangle 10292">
          <a:extLst>
            <a:ext uri="{FF2B5EF4-FFF2-40B4-BE49-F238E27FC236}">
              <a16:creationId xmlns="" xmlns:a16="http://schemas.microsoft.com/office/drawing/2014/main" id="{00000000-0008-0000-0100-000035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94" name="Rectangle 10293">
          <a:extLst>
            <a:ext uri="{FF2B5EF4-FFF2-40B4-BE49-F238E27FC236}">
              <a16:creationId xmlns="" xmlns:a16="http://schemas.microsoft.com/office/drawing/2014/main" id="{00000000-0008-0000-0100-000036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95" name="Rectangle 10294">
          <a:extLst>
            <a:ext uri="{FF2B5EF4-FFF2-40B4-BE49-F238E27FC236}">
              <a16:creationId xmlns="" xmlns:a16="http://schemas.microsoft.com/office/drawing/2014/main" id="{00000000-0008-0000-0100-000037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96" name="Rectangle 10295">
          <a:extLst>
            <a:ext uri="{FF2B5EF4-FFF2-40B4-BE49-F238E27FC236}">
              <a16:creationId xmlns="" xmlns:a16="http://schemas.microsoft.com/office/drawing/2014/main" id="{00000000-0008-0000-0100-000038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97" name="Rectangle 10296">
          <a:extLst>
            <a:ext uri="{FF2B5EF4-FFF2-40B4-BE49-F238E27FC236}">
              <a16:creationId xmlns="" xmlns:a16="http://schemas.microsoft.com/office/drawing/2014/main" id="{00000000-0008-0000-0100-000039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98" name="Rectangle 10297">
          <a:extLst>
            <a:ext uri="{FF2B5EF4-FFF2-40B4-BE49-F238E27FC236}">
              <a16:creationId xmlns="" xmlns:a16="http://schemas.microsoft.com/office/drawing/2014/main" id="{00000000-0008-0000-0100-00003A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299" name="Rectangle 10298">
          <a:extLst>
            <a:ext uri="{FF2B5EF4-FFF2-40B4-BE49-F238E27FC236}">
              <a16:creationId xmlns="" xmlns:a16="http://schemas.microsoft.com/office/drawing/2014/main" id="{00000000-0008-0000-0100-00003B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00" name="Rectangle 10299">
          <a:extLst>
            <a:ext uri="{FF2B5EF4-FFF2-40B4-BE49-F238E27FC236}">
              <a16:creationId xmlns="" xmlns:a16="http://schemas.microsoft.com/office/drawing/2014/main" id="{00000000-0008-0000-0100-00003C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01" name="Rectangle 10300">
          <a:extLst>
            <a:ext uri="{FF2B5EF4-FFF2-40B4-BE49-F238E27FC236}">
              <a16:creationId xmlns="" xmlns:a16="http://schemas.microsoft.com/office/drawing/2014/main" id="{00000000-0008-0000-0100-00003D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02" name="Rectangle 10301">
          <a:extLst>
            <a:ext uri="{FF2B5EF4-FFF2-40B4-BE49-F238E27FC236}">
              <a16:creationId xmlns="" xmlns:a16="http://schemas.microsoft.com/office/drawing/2014/main" id="{00000000-0008-0000-0100-00003E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03" name="Rectangle 10302">
          <a:extLst>
            <a:ext uri="{FF2B5EF4-FFF2-40B4-BE49-F238E27FC236}">
              <a16:creationId xmlns="" xmlns:a16="http://schemas.microsoft.com/office/drawing/2014/main" id="{00000000-0008-0000-0100-00003F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04" name="Rectangle 10303">
          <a:extLst>
            <a:ext uri="{FF2B5EF4-FFF2-40B4-BE49-F238E27FC236}">
              <a16:creationId xmlns="" xmlns:a16="http://schemas.microsoft.com/office/drawing/2014/main" id="{00000000-0008-0000-0100-000040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05" name="Rectangle 10304">
          <a:extLst>
            <a:ext uri="{FF2B5EF4-FFF2-40B4-BE49-F238E27FC236}">
              <a16:creationId xmlns="" xmlns:a16="http://schemas.microsoft.com/office/drawing/2014/main" id="{00000000-0008-0000-0100-000041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06" name="Rectangle 10305">
          <a:extLst>
            <a:ext uri="{FF2B5EF4-FFF2-40B4-BE49-F238E27FC236}">
              <a16:creationId xmlns="" xmlns:a16="http://schemas.microsoft.com/office/drawing/2014/main" id="{00000000-0008-0000-0100-000042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07" name="Rectangle 10306">
          <a:extLst>
            <a:ext uri="{FF2B5EF4-FFF2-40B4-BE49-F238E27FC236}">
              <a16:creationId xmlns="" xmlns:a16="http://schemas.microsoft.com/office/drawing/2014/main" id="{00000000-0008-0000-0100-000043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08" name="Rectangle 10307">
          <a:extLst>
            <a:ext uri="{FF2B5EF4-FFF2-40B4-BE49-F238E27FC236}">
              <a16:creationId xmlns="" xmlns:a16="http://schemas.microsoft.com/office/drawing/2014/main" id="{00000000-0008-0000-0100-000044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09" name="Rectangle 10308">
          <a:extLst>
            <a:ext uri="{FF2B5EF4-FFF2-40B4-BE49-F238E27FC236}">
              <a16:creationId xmlns="" xmlns:a16="http://schemas.microsoft.com/office/drawing/2014/main" id="{00000000-0008-0000-0100-000045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10" name="Rectangle 10309">
          <a:extLst>
            <a:ext uri="{FF2B5EF4-FFF2-40B4-BE49-F238E27FC236}">
              <a16:creationId xmlns="" xmlns:a16="http://schemas.microsoft.com/office/drawing/2014/main" id="{00000000-0008-0000-0100-000046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11" name="Rectangle 10310">
          <a:extLst>
            <a:ext uri="{FF2B5EF4-FFF2-40B4-BE49-F238E27FC236}">
              <a16:creationId xmlns="" xmlns:a16="http://schemas.microsoft.com/office/drawing/2014/main" id="{00000000-0008-0000-0100-000047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12" name="Rectangle 10311">
          <a:extLst>
            <a:ext uri="{FF2B5EF4-FFF2-40B4-BE49-F238E27FC236}">
              <a16:creationId xmlns="" xmlns:a16="http://schemas.microsoft.com/office/drawing/2014/main" id="{00000000-0008-0000-0100-000048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13" name="Rectangle 10312">
          <a:extLst>
            <a:ext uri="{FF2B5EF4-FFF2-40B4-BE49-F238E27FC236}">
              <a16:creationId xmlns="" xmlns:a16="http://schemas.microsoft.com/office/drawing/2014/main" id="{00000000-0008-0000-0100-000049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14" name="Rectangle 10313">
          <a:extLst>
            <a:ext uri="{FF2B5EF4-FFF2-40B4-BE49-F238E27FC236}">
              <a16:creationId xmlns="" xmlns:a16="http://schemas.microsoft.com/office/drawing/2014/main" id="{00000000-0008-0000-0100-00004A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15" name="Rectangle 10314">
          <a:extLst>
            <a:ext uri="{FF2B5EF4-FFF2-40B4-BE49-F238E27FC236}">
              <a16:creationId xmlns="" xmlns:a16="http://schemas.microsoft.com/office/drawing/2014/main" id="{00000000-0008-0000-0100-00004B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16" name="Rectangle 10315">
          <a:extLst>
            <a:ext uri="{FF2B5EF4-FFF2-40B4-BE49-F238E27FC236}">
              <a16:creationId xmlns="" xmlns:a16="http://schemas.microsoft.com/office/drawing/2014/main" id="{00000000-0008-0000-0100-00004C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17" name="Rectangle 10316">
          <a:extLst>
            <a:ext uri="{FF2B5EF4-FFF2-40B4-BE49-F238E27FC236}">
              <a16:creationId xmlns="" xmlns:a16="http://schemas.microsoft.com/office/drawing/2014/main" id="{00000000-0008-0000-0100-00004D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18" name="Rectangle 10317">
          <a:extLst>
            <a:ext uri="{FF2B5EF4-FFF2-40B4-BE49-F238E27FC236}">
              <a16:creationId xmlns="" xmlns:a16="http://schemas.microsoft.com/office/drawing/2014/main" id="{00000000-0008-0000-0100-00004E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19" name="Rectangle 10318">
          <a:extLst>
            <a:ext uri="{FF2B5EF4-FFF2-40B4-BE49-F238E27FC236}">
              <a16:creationId xmlns="" xmlns:a16="http://schemas.microsoft.com/office/drawing/2014/main" id="{00000000-0008-0000-0100-00004F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20" name="Rectangle 10319">
          <a:extLst>
            <a:ext uri="{FF2B5EF4-FFF2-40B4-BE49-F238E27FC236}">
              <a16:creationId xmlns="" xmlns:a16="http://schemas.microsoft.com/office/drawing/2014/main" id="{00000000-0008-0000-0100-000050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21" name="Rectangle 10320">
          <a:extLst>
            <a:ext uri="{FF2B5EF4-FFF2-40B4-BE49-F238E27FC236}">
              <a16:creationId xmlns="" xmlns:a16="http://schemas.microsoft.com/office/drawing/2014/main" id="{00000000-0008-0000-0100-000051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22" name="Rectangle 10321">
          <a:extLst>
            <a:ext uri="{FF2B5EF4-FFF2-40B4-BE49-F238E27FC236}">
              <a16:creationId xmlns="" xmlns:a16="http://schemas.microsoft.com/office/drawing/2014/main" id="{00000000-0008-0000-0100-000052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23" name="Rectangle 10322">
          <a:extLst>
            <a:ext uri="{FF2B5EF4-FFF2-40B4-BE49-F238E27FC236}">
              <a16:creationId xmlns="" xmlns:a16="http://schemas.microsoft.com/office/drawing/2014/main" id="{00000000-0008-0000-0100-000053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24" name="Rectangle 10323">
          <a:extLst>
            <a:ext uri="{FF2B5EF4-FFF2-40B4-BE49-F238E27FC236}">
              <a16:creationId xmlns="" xmlns:a16="http://schemas.microsoft.com/office/drawing/2014/main" id="{00000000-0008-0000-0100-000054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25" name="Rectangle 10324">
          <a:extLst>
            <a:ext uri="{FF2B5EF4-FFF2-40B4-BE49-F238E27FC236}">
              <a16:creationId xmlns="" xmlns:a16="http://schemas.microsoft.com/office/drawing/2014/main" id="{00000000-0008-0000-0100-000055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26" name="Rectangle 10325">
          <a:extLst>
            <a:ext uri="{FF2B5EF4-FFF2-40B4-BE49-F238E27FC236}">
              <a16:creationId xmlns="" xmlns:a16="http://schemas.microsoft.com/office/drawing/2014/main" id="{00000000-0008-0000-0100-000056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27" name="Rectangle 10326">
          <a:extLst>
            <a:ext uri="{FF2B5EF4-FFF2-40B4-BE49-F238E27FC236}">
              <a16:creationId xmlns="" xmlns:a16="http://schemas.microsoft.com/office/drawing/2014/main" id="{00000000-0008-0000-0100-000057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28" name="Rectangle 10327">
          <a:extLst>
            <a:ext uri="{FF2B5EF4-FFF2-40B4-BE49-F238E27FC236}">
              <a16:creationId xmlns="" xmlns:a16="http://schemas.microsoft.com/office/drawing/2014/main" id="{00000000-0008-0000-0100-000058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29" name="Rectangle 10328">
          <a:extLst>
            <a:ext uri="{FF2B5EF4-FFF2-40B4-BE49-F238E27FC236}">
              <a16:creationId xmlns="" xmlns:a16="http://schemas.microsoft.com/office/drawing/2014/main" id="{00000000-0008-0000-0100-000059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30" name="Rectangle 10329">
          <a:extLst>
            <a:ext uri="{FF2B5EF4-FFF2-40B4-BE49-F238E27FC236}">
              <a16:creationId xmlns="" xmlns:a16="http://schemas.microsoft.com/office/drawing/2014/main" id="{00000000-0008-0000-0100-00005A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31" name="Rectangle 10330">
          <a:extLst>
            <a:ext uri="{FF2B5EF4-FFF2-40B4-BE49-F238E27FC236}">
              <a16:creationId xmlns="" xmlns:a16="http://schemas.microsoft.com/office/drawing/2014/main" id="{00000000-0008-0000-0100-00005B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32" name="Rectangle 10331">
          <a:extLst>
            <a:ext uri="{FF2B5EF4-FFF2-40B4-BE49-F238E27FC236}">
              <a16:creationId xmlns="" xmlns:a16="http://schemas.microsoft.com/office/drawing/2014/main" id="{00000000-0008-0000-0100-00005C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33" name="Rectangle 10332">
          <a:extLst>
            <a:ext uri="{FF2B5EF4-FFF2-40B4-BE49-F238E27FC236}">
              <a16:creationId xmlns="" xmlns:a16="http://schemas.microsoft.com/office/drawing/2014/main" id="{00000000-0008-0000-0100-00005D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34" name="Rectangle 10333">
          <a:extLst>
            <a:ext uri="{FF2B5EF4-FFF2-40B4-BE49-F238E27FC236}">
              <a16:creationId xmlns="" xmlns:a16="http://schemas.microsoft.com/office/drawing/2014/main" id="{00000000-0008-0000-0100-00005E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35" name="Rectangle 10334">
          <a:extLst>
            <a:ext uri="{FF2B5EF4-FFF2-40B4-BE49-F238E27FC236}">
              <a16:creationId xmlns="" xmlns:a16="http://schemas.microsoft.com/office/drawing/2014/main" id="{00000000-0008-0000-0100-00005F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36" name="Rectangle 10335">
          <a:extLst>
            <a:ext uri="{FF2B5EF4-FFF2-40B4-BE49-F238E27FC236}">
              <a16:creationId xmlns="" xmlns:a16="http://schemas.microsoft.com/office/drawing/2014/main" id="{00000000-0008-0000-0100-000060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37" name="Rectangle 10336">
          <a:extLst>
            <a:ext uri="{FF2B5EF4-FFF2-40B4-BE49-F238E27FC236}">
              <a16:creationId xmlns="" xmlns:a16="http://schemas.microsoft.com/office/drawing/2014/main" id="{00000000-0008-0000-0100-000061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38" name="Rectangle 10337">
          <a:extLst>
            <a:ext uri="{FF2B5EF4-FFF2-40B4-BE49-F238E27FC236}">
              <a16:creationId xmlns="" xmlns:a16="http://schemas.microsoft.com/office/drawing/2014/main" id="{00000000-0008-0000-0100-000062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39" name="Rectangle 10338">
          <a:extLst>
            <a:ext uri="{FF2B5EF4-FFF2-40B4-BE49-F238E27FC236}">
              <a16:creationId xmlns="" xmlns:a16="http://schemas.microsoft.com/office/drawing/2014/main" id="{00000000-0008-0000-0100-000063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40" name="Rectangle 10339">
          <a:extLst>
            <a:ext uri="{FF2B5EF4-FFF2-40B4-BE49-F238E27FC236}">
              <a16:creationId xmlns="" xmlns:a16="http://schemas.microsoft.com/office/drawing/2014/main" id="{00000000-0008-0000-0100-000064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41" name="Rectangle 10340">
          <a:extLst>
            <a:ext uri="{FF2B5EF4-FFF2-40B4-BE49-F238E27FC236}">
              <a16:creationId xmlns="" xmlns:a16="http://schemas.microsoft.com/office/drawing/2014/main" id="{00000000-0008-0000-0100-000065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42" name="Rectangle 10341">
          <a:extLst>
            <a:ext uri="{FF2B5EF4-FFF2-40B4-BE49-F238E27FC236}">
              <a16:creationId xmlns="" xmlns:a16="http://schemas.microsoft.com/office/drawing/2014/main" id="{00000000-0008-0000-0100-000066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43" name="Rectangle 10342">
          <a:extLst>
            <a:ext uri="{FF2B5EF4-FFF2-40B4-BE49-F238E27FC236}">
              <a16:creationId xmlns="" xmlns:a16="http://schemas.microsoft.com/office/drawing/2014/main" id="{00000000-0008-0000-0100-000067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44" name="Rectangle 10343">
          <a:extLst>
            <a:ext uri="{FF2B5EF4-FFF2-40B4-BE49-F238E27FC236}">
              <a16:creationId xmlns="" xmlns:a16="http://schemas.microsoft.com/office/drawing/2014/main" id="{00000000-0008-0000-0100-000068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45" name="Rectangle 10344">
          <a:extLst>
            <a:ext uri="{FF2B5EF4-FFF2-40B4-BE49-F238E27FC236}">
              <a16:creationId xmlns="" xmlns:a16="http://schemas.microsoft.com/office/drawing/2014/main" id="{00000000-0008-0000-0100-000069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46" name="Rectangle 10345">
          <a:extLst>
            <a:ext uri="{FF2B5EF4-FFF2-40B4-BE49-F238E27FC236}">
              <a16:creationId xmlns="" xmlns:a16="http://schemas.microsoft.com/office/drawing/2014/main" id="{00000000-0008-0000-0100-00006A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47" name="Rectangle 10346">
          <a:extLst>
            <a:ext uri="{FF2B5EF4-FFF2-40B4-BE49-F238E27FC236}">
              <a16:creationId xmlns="" xmlns:a16="http://schemas.microsoft.com/office/drawing/2014/main" id="{00000000-0008-0000-0100-00006B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48" name="Rectangle 10347">
          <a:extLst>
            <a:ext uri="{FF2B5EF4-FFF2-40B4-BE49-F238E27FC236}">
              <a16:creationId xmlns="" xmlns:a16="http://schemas.microsoft.com/office/drawing/2014/main" id="{00000000-0008-0000-0100-00006C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49" name="Rectangle 10348">
          <a:extLst>
            <a:ext uri="{FF2B5EF4-FFF2-40B4-BE49-F238E27FC236}">
              <a16:creationId xmlns="" xmlns:a16="http://schemas.microsoft.com/office/drawing/2014/main" id="{00000000-0008-0000-0100-00006D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50" name="Rectangle 10349">
          <a:extLst>
            <a:ext uri="{FF2B5EF4-FFF2-40B4-BE49-F238E27FC236}">
              <a16:creationId xmlns="" xmlns:a16="http://schemas.microsoft.com/office/drawing/2014/main" id="{00000000-0008-0000-0100-00006E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51" name="Rectangle 10350">
          <a:extLst>
            <a:ext uri="{FF2B5EF4-FFF2-40B4-BE49-F238E27FC236}">
              <a16:creationId xmlns="" xmlns:a16="http://schemas.microsoft.com/office/drawing/2014/main" id="{00000000-0008-0000-0100-00006F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52" name="Rectangle 10351">
          <a:extLst>
            <a:ext uri="{FF2B5EF4-FFF2-40B4-BE49-F238E27FC236}">
              <a16:creationId xmlns="" xmlns:a16="http://schemas.microsoft.com/office/drawing/2014/main" id="{00000000-0008-0000-0100-000070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53" name="Rectangle 10352">
          <a:extLst>
            <a:ext uri="{FF2B5EF4-FFF2-40B4-BE49-F238E27FC236}">
              <a16:creationId xmlns="" xmlns:a16="http://schemas.microsoft.com/office/drawing/2014/main" id="{00000000-0008-0000-0100-000071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54" name="Rectangle 10353">
          <a:extLst>
            <a:ext uri="{FF2B5EF4-FFF2-40B4-BE49-F238E27FC236}">
              <a16:creationId xmlns="" xmlns:a16="http://schemas.microsoft.com/office/drawing/2014/main" id="{00000000-0008-0000-0100-000072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55" name="Rectangle 10354">
          <a:extLst>
            <a:ext uri="{FF2B5EF4-FFF2-40B4-BE49-F238E27FC236}">
              <a16:creationId xmlns="" xmlns:a16="http://schemas.microsoft.com/office/drawing/2014/main" id="{00000000-0008-0000-0100-000073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56" name="Rectangle 10355">
          <a:extLst>
            <a:ext uri="{FF2B5EF4-FFF2-40B4-BE49-F238E27FC236}">
              <a16:creationId xmlns="" xmlns:a16="http://schemas.microsoft.com/office/drawing/2014/main" id="{00000000-0008-0000-0100-000074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57" name="Rectangle 10356">
          <a:extLst>
            <a:ext uri="{FF2B5EF4-FFF2-40B4-BE49-F238E27FC236}">
              <a16:creationId xmlns="" xmlns:a16="http://schemas.microsoft.com/office/drawing/2014/main" id="{00000000-0008-0000-0100-000075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58" name="Rectangle 10357">
          <a:extLst>
            <a:ext uri="{FF2B5EF4-FFF2-40B4-BE49-F238E27FC236}">
              <a16:creationId xmlns="" xmlns:a16="http://schemas.microsoft.com/office/drawing/2014/main" id="{00000000-0008-0000-0100-000076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59" name="Rectangle 10358">
          <a:extLst>
            <a:ext uri="{FF2B5EF4-FFF2-40B4-BE49-F238E27FC236}">
              <a16:creationId xmlns="" xmlns:a16="http://schemas.microsoft.com/office/drawing/2014/main" id="{00000000-0008-0000-0100-000077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60" name="Rectangle 10359">
          <a:extLst>
            <a:ext uri="{FF2B5EF4-FFF2-40B4-BE49-F238E27FC236}">
              <a16:creationId xmlns="" xmlns:a16="http://schemas.microsoft.com/office/drawing/2014/main" id="{00000000-0008-0000-0100-000078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61" name="Rectangle 10360">
          <a:extLst>
            <a:ext uri="{FF2B5EF4-FFF2-40B4-BE49-F238E27FC236}">
              <a16:creationId xmlns="" xmlns:a16="http://schemas.microsoft.com/office/drawing/2014/main" id="{00000000-0008-0000-0100-000079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62" name="Rectangle 10361">
          <a:extLst>
            <a:ext uri="{FF2B5EF4-FFF2-40B4-BE49-F238E27FC236}">
              <a16:creationId xmlns="" xmlns:a16="http://schemas.microsoft.com/office/drawing/2014/main" id="{00000000-0008-0000-0100-00007A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63" name="Rectangle 10362">
          <a:extLst>
            <a:ext uri="{FF2B5EF4-FFF2-40B4-BE49-F238E27FC236}">
              <a16:creationId xmlns="" xmlns:a16="http://schemas.microsoft.com/office/drawing/2014/main" id="{00000000-0008-0000-0100-00007B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64" name="Rectangle 10363">
          <a:extLst>
            <a:ext uri="{FF2B5EF4-FFF2-40B4-BE49-F238E27FC236}">
              <a16:creationId xmlns="" xmlns:a16="http://schemas.microsoft.com/office/drawing/2014/main" id="{00000000-0008-0000-0100-00007C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65" name="Rectangle 10364">
          <a:extLst>
            <a:ext uri="{FF2B5EF4-FFF2-40B4-BE49-F238E27FC236}">
              <a16:creationId xmlns="" xmlns:a16="http://schemas.microsoft.com/office/drawing/2014/main" id="{00000000-0008-0000-0100-00007D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66" name="Rectangle 10365">
          <a:extLst>
            <a:ext uri="{FF2B5EF4-FFF2-40B4-BE49-F238E27FC236}">
              <a16:creationId xmlns="" xmlns:a16="http://schemas.microsoft.com/office/drawing/2014/main" id="{00000000-0008-0000-0100-00007E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67" name="Rectangle 10366">
          <a:extLst>
            <a:ext uri="{FF2B5EF4-FFF2-40B4-BE49-F238E27FC236}">
              <a16:creationId xmlns="" xmlns:a16="http://schemas.microsoft.com/office/drawing/2014/main" id="{00000000-0008-0000-0100-00007F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68" name="Rectangle 10367">
          <a:extLst>
            <a:ext uri="{FF2B5EF4-FFF2-40B4-BE49-F238E27FC236}">
              <a16:creationId xmlns="" xmlns:a16="http://schemas.microsoft.com/office/drawing/2014/main" id="{00000000-0008-0000-0100-000080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69" name="Rectangle 10368">
          <a:extLst>
            <a:ext uri="{FF2B5EF4-FFF2-40B4-BE49-F238E27FC236}">
              <a16:creationId xmlns="" xmlns:a16="http://schemas.microsoft.com/office/drawing/2014/main" id="{00000000-0008-0000-0100-000081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70" name="Rectangle 10369">
          <a:extLst>
            <a:ext uri="{FF2B5EF4-FFF2-40B4-BE49-F238E27FC236}">
              <a16:creationId xmlns="" xmlns:a16="http://schemas.microsoft.com/office/drawing/2014/main" id="{00000000-0008-0000-0100-000082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71" name="Rectangle 10370">
          <a:extLst>
            <a:ext uri="{FF2B5EF4-FFF2-40B4-BE49-F238E27FC236}">
              <a16:creationId xmlns="" xmlns:a16="http://schemas.microsoft.com/office/drawing/2014/main" id="{00000000-0008-0000-0100-000083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72" name="Rectangle 10371">
          <a:extLst>
            <a:ext uri="{FF2B5EF4-FFF2-40B4-BE49-F238E27FC236}">
              <a16:creationId xmlns="" xmlns:a16="http://schemas.microsoft.com/office/drawing/2014/main" id="{00000000-0008-0000-0100-000084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73" name="Rectangle 10372">
          <a:extLst>
            <a:ext uri="{FF2B5EF4-FFF2-40B4-BE49-F238E27FC236}">
              <a16:creationId xmlns="" xmlns:a16="http://schemas.microsoft.com/office/drawing/2014/main" id="{00000000-0008-0000-0100-000085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74" name="Rectangle 10373">
          <a:extLst>
            <a:ext uri="{FF2B5EF4-FFF2-40B4-BE49-F238E27FC236}">
              <a16:creationId xmlns="" xmlns:a16="http://schemas.microsoft.com/office/drawing/2014/main" id="{00000000-0008-0000-0100-000086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75" name="Rectangle 10374">
          <a:extLst>
            <a:ext uri="{FF2B5EF4-FFF2-40B4-BE49-F238E27FC236}">
              <a16:creationId xmlns="" xmlns:a16="http://schemas.microsoft.com/office/drawing/2014/main" id="{00000000-0008-0000-0100-000087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76" name="Rectangle 10375">
          <a:extLst>
            <a:ext uri="{FF2B5EF4-FFF2-40B4-BE49-F238E27FC236}">
              <a16:creationId xmlns="" xmlns:a16="http://schemas.microsoft.com/office/drawing/2014/main" id="{00000000-0008-0000-0100-000088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77" name="Rectangle 10376">
          <a:extLst>
            <a:ext uri="{FF2B5EF4-FFF2-40B4-BE49-F238E27FC236}">
              <a16:creationId xmlns="" xmlns:a16="http://schemas.microsoft.com/office/drawing/2014/main" id="{00000000-0008-0000-0100-000089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78" name="Rectangle 10377">
          <a:extLst>
            <a:ext uri="{FF2B5EF4-FFF2-40B4-BE49-F238E27FC236}">
              <a16:creationId xmlns="" xmlns:a16="http://schemas.microsoft.com/office/drawing/2014/main" id="{00000000-0008-0000-0100-00008A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79" name="Rectangle 10378">
          <a:extLst>
            <a:ext uri="{FF2B5EF4-FFF2-40B4-BE49-F238E27FC236}">
              <a16:creationId xmlns="" xmlns:a16="http://schemas.microsoft.com/office/drawing/2014/main" id="{00000000-0008-0000-0100-00008B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80" name="Rectangle 10379">
          <a:extLst>
            <a:ext uri="{FF2B5EF4-FFF2-40B4-BE49-F238E27FC236}">
              <a16:creationId xmlns="" xmlns:a16="http://schemas.microsoft.com/office/drawing/2014/main" id="{00000000-0008-0000-0100-00008C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81" name="Rectangle 10380">
          <a:extLst>
            <a:ext uri="{FF2B5EF4-FFF2-40B4-BE49-F238E27FC236}">
              <a16:creationId xmlns="" xmlns:a16="http://schemas.microsoft.com/office/drawing/2014/main" id="{00000000-0008-0000-0100-00008D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82" name="Rectangle 10381">
          <a:extLst>
            <a:ext uri="{FF2B5EF4-FFF2-40B4-BE49-F238E27FC236}">
              <a16:creationId xmlns="" xmlns:a16="http://schemas.microsoft.com/office/drawing/2014/main" id="{00000000-0008-0000-0100-00008E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83" name="Rectangle 10382">
          <a:extLst>
            <a:ext uri="{FF2B5EF4-FFF2-40B4-BE49-F238E27FC236}">
              <a16:creationId xmlns="" xmlns:a16="http://schemas.microsoft.com/office/drawing/2014/main" id="{00000000-0008-0000-0100-00008F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84" name="Rectangle 10383">
          <a:extLst>
            <a:ext uri="{FF2B5EF4-FFF2-40B4-BE49-F238E27FC236}">
              <a16:creationId xmlns="" xmlns:a16="http://schemas.microsoft.com/office/drawing/2014/main" id="{00000000-0008-0000-0100-000090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85" name="Rectangle 10384">
          <a:extLst>
            <a:ext uri="{FF2B5EF4-FFF2-40B4-BE49-F238E27FC236}">
              <a16:creationId xmlns="" xmlns:a16="http://schemas.microsoft.com/office/drawing/2014/main" id="{00000000-0008-0000-0100-000091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86" name="Rectangle 10385">
          <a:extLst>
            <a:ext uri="{FF2B5EF4-FFF2-40B4-BE49-F238E27FC236}">
              <a16:creationId xmlns="" xmlns:a16="http://schemas.microsoft.com/office/drawing/2014/main" id="{00000000-0008-0000-0100-000092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87" name="Rectangle 10386">
          <a:extLst>
            <a:ext uri="{FF2B5EF4-FFF2-40B4-BE49-F238E27FC236}">
              <a16:creationId xmlns="" xmlns:a16="http://schemas.microsoft.com/office/drawing/2014/main" id="{00000000-0008-0000-0100-000093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88" name="Rectangle 10387">
          <a:extLst>
            <a:ext uri="{FF2B5EF4-FFF2-40B4-BE49-F238E27FC236}">
              <a16:creationId xmlns="" xmlns:a16="http://schemas.microsoft.com/office/drawing/2014/main" id="{00000000-0008-0000-0100-000094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89" name="Rectangle 10388">
          <a:extLst>
            <a:ext uri="{FF2B5EF4-FFF2-40B4-BE49-F238E27FC236}">
              <a16:creationId xmlns="" xmlns:a16="http://schemas.microsoft.com/office/drawing/2014/main" id="{00000000-0008-0000-0100-000095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90" name="Rectangle 10389">
          <a:extLst>
            <a:ext uri="{FF2B5EF4-FFF2-40B4-BE49-F238E27FC236}">
              <a16:creationId xmlns="" xmlns:a16="http://schemas.microsoft.com/office/drawing/2014/main" id="{00000000-0008-0000-0100-000096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91" name="Rectangle 10390">
          <a:extLst>
            <a:ext uri="{FF2B5EF4-FFF2-40B4-BE49-F238E27FC236}">
              <a16:creationId xmlns="" xmlns:a16="http://schemas.microsoft.com/office/drawing/2014/main" id="{00000000-0008-0000-0100-000097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92" name="Rectangle 10391">
          <a:extLst>
            <a:ext uri="{FF2B5EF4-FFF2-40B4-BE49-F238E27FC236}">
              <a16:creationId xmlns="" xmlns:a16="http://schemas.microsoft.com/office/drawing/2014/main" id="{00000000-0008-0000-0100-000098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93" name="Rectangle 10392">
          <a:extLst>
            <a:ext uri="{FF2B5EF4-FFF2-40B4-BE49-F238E27FC236}">
              <a16:creationId xmlns="" xmlns:a16="http://schemas.microsoft.com/office/drawing/2014/main" id="{00000000-0008-0000-0100-000099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94" name="Rectangle 10393">
          <a:extLst>
            <a:ext uri="{FF2B5EF4-FFF2-40B4-BE49-F238E27FC236}">
              <a16:creationId xmlns="" xmlns:a16="http://schemas.microsoft.com/office/drawing/2014/main" id="{00000000-0008-0000-0100-00009A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95" name="Rectangle 10394">
          <a:extLst>
            <a:ext uri="{FF2B5EF4-FFF2-40B4-BE49-F238E27FC236}">
              <a16:creationId xmlns="" xmlns:a16="http://schemas.microsoft.com/office/drawing/2014/main" id="{00000000-0008-0000-0100-00009B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96" name="Rectangle 10395">
          <a:extLst>
            <a:ext uri="{FF2B5EF4-FFF2-40B4-BE49-F238E27FC236}">
              <a16:creationId xmlns="" xmlns:a16="http://schemas.microsoft.com/office/drawing/2014/main" id="{00000000-0008-0000-0100-00009C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97" name="Rectangle 10396">
          <a:extLst>
            <a:ext uri="{FF2B5EF4-FFF2-40B4-BE49-F238E27FC236}">
              <a16:creationId xmlns="" xmlns:a16="http://schemas.microsoft.com/office/drawing/2014/main" id="{00000000-0008-0000-0100-00009D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98" name="Rectangle 10397">
          <a:extLst>
            <a:ext uri="{FF2B5EF4-FFF2-40B4-BE49-F238E27FC236}">
              <a16:creationId xmlns="" xmlns:a16="http://schemas.microsoft.com/office/drawing/2014/main" id="{00000000-0008-0000-0100-00009E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399" name="Rectangle 10398">
          <a:extLst>
            <a:ext uri="{FF2B5EF4-FFF2-40B4-BE49-F238E27FC236}">
              <a16:creationId xmlns="" xmlns:a16="http://schemas.microsoft.com/office/drawing/2014/main" id="{00000000-0008-0000-0100-00009F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00" name="Rectangle 10399">
          <a:extLst>
            <a:ext uri="{FF2B5EF4-FFF2-40B4-BE49-F238E27FC236}">
              <a16:creationId xmlns="" xmlns:a16="http://schemas.microsoft.com/office/drawing/2014/main" id="{00000000-0008-0000-0100-0000A0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01" name="Rectangle 10400">
          <a:extLst>
            <a:ext uri="{FF2B5EF4-FFF2-40B4-BE49-F238E27FC236}">
              <a16:creationId xmlns="" xmlns:a16="http://schemas.microsoft.com/office/drawing/2014/main" id="{00000000-0008-0000-0100-0000A1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02" name="Rectangle 10401">
          <a:extLst>
            <a:ext uri="{FF2B5EF4-FFF2-40B4-BE49-F238E27FC236}">
              <a16:creationId xmlns="" xmlns:a16="http://schemas.microsoft.com/office/drawing/2014/main" id="{00000000-0008-0000-0100-0000A2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03" name="Rectangle 10402">
          <a:extLst>
            <a:ext uri="{FF2B5EF4-FFF2-40B4-BE49-F238E27FC236}">
              <a16:creationId xmlns="" xmlns:a16="http://schemas.microsoft.com/office/drawing/2014/main" id="{00000000-0008-0000-0100-0000A3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04" name="Rectangle 10403">
          <a:extLst>
            <a:ext uri="{FF2B5EF4-FFF2-40B4-BE49-F238E27FC236}">
              <a16:creationId xmlns="" xmlns:a16="http://schemas.microsoft.com/office/drawing/2014/main" id="{00000000-0008-0000-0100-0000A4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05" name="Rectangle 10404">
          <a:extLst>
            <a:ext uri="{FF2B5EF4-FFF2-40B4-BE49-F238E27FC236}">
              <a16:creationId xmlns="" xmlns:a16="http://schemas.microsoft.com/office/drawing/2014/main" id="{00000000-0008-0000-0100-0000A5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06" name="Rectangle 10405">
          <a:extLst>
            <a:ext uri="{FF2B5EF4-FFF2-40B4-BE49-F238E27FC236}">
              <a16:creationId xmlns="" xmlns:a16="http://schemas.microsoft.com/office/drawing/2014/main" id="{00000000-0008-0000-0100-0000A6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07" name="Rectangle 10406">
          <a:extLst>
            <a:ext uri="{FF2B5EF4-FFF2-40B4-BE49-F238E27FC236}">
              <a16:creationId xmlns="" xmlns:a16="http://schemas.microsoft.com/office/drawing/2014/main" id="{00000000-0008-0000-0100-0000A7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08" name="Rectangle 10407">
          <a:extLst>
            <a:ext uri="{FF2B5EF4-FFF2-40B4-BE49-F238E27FC236}">
              <a16:creationId xmlns="" xmlns:a16="http://schemas.microsoft.com/office/drawing/2014/main" id="{00000000-0008-0000-0100-0000A8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09" name="Rectangle 10408">
          <a:extLst>
            <a:ext uri="{FF2B5EF4-FFF2-40B4-BE49-F238E27FC236}">
              <a16:creationId xmlns="" xmlns:a16="http://schemas.microsoft.com/office/drawing/2014/main" id="{00000000-0008-0000-0100-0000A9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10" name="Rectangle 10409">
          <a:extLst>
            <a:ext uri="{FF2B5EF4-FFF2-40B4-BE49-F238E27FC236}">
              <a16:creationId xmlns="" xmlns:a16="http://schemas.microsoft.com/office/drawing/2014/main" id="{00000000-0008-0000-0100-0000AA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11" name="Rectangle 10410">
          <a:extLst>
            <a:ext uri="{FF2B5EF4-FFF2-40B4-BE49-F238E27FC236}">
              <a16:creationId xmlns="" xmlns:a16="http://schemas.microsoft.com/office/drawing/2014/main" id="{00000000-0008-0000-0100-0000AB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12" name="Rectangle 10411">
          <a:extLst>
            <a:ext uri="{FF2B5EF4-FFF2-40B4-BE49-F238E27FC236}">
              <a16:creationId xmlns="" xmlns:a16="http://schemas.microsoft.com/office/drawing/2014/main" id="{00000000-0008-0000-0100-0000AC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13" name="Rectangle 10412">
          <a:extLst>
            <a:ext uri="{FF2B5EF4-FFF2-40B4-BE49-F238E27FC236}">
              <a16:creationId xmlns="" xmlns:a16="http://schemas.microsoft.com/office/drawing/2014/main" id="{00000000-0008-0000-0100-0000AD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14" name="Rectangle 10413">
          <a:extLst>
            <a:ext uri="{FF2B5EF4-FFF2-40B4-BE49-F238E27FC236}">
              <a16:creationId xmlns="" xmlns:a16="http://schemas.microsoft.com/office/drawing/2014/main" id="{00000000-0008-0000-0100-0000AE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15" name="Rectangle 10414">
          <a:extLst>
            <a:ext uri="{FF2B5EF4-FFF2-40B4-BE49-F238E27FC236}">
              <a16:creationId xmlns="" xmlns:a16="http://schemas.microsoft.com/office/drawing/2014/main" id="{00000000-0008-0000-0100-0000AF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16" name="Rectangle 10415">
          <a:extLst>
            <a:ext uri="{FF2B5EF4-FFF2-40B4-BE49-F238E27FC236}">
              <a16:creationId xmlns="" xmlns:a16="http://schemas.microsoft.com/office/drawing/2014/main" id="{00000000-0008-0000-0100-0000B0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17" name="Rectangle 10416">
          <a:extLst>
            <a:ext uri="{FF2B5EF4-FFF2-40B4-BE49-F238E27FC236}">
              <a16:creationId xmlns="" xmlns:a16="http://schemas.microsoft.com/office/drawing/2014/main" id="{00000000-0008-0000-0100-0000B1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18" name="Rectangle 10417">
          <a:extLst>
            <a:ext uri="{FF2B5EF4-FFF2-40B4-BE49-F238E27FC236}">
              <a16:creationId xmlns="" xmlns:a16="http://schemas.microsoft.com/office/drawing/2014/main" id="{00000000-0008-0000-0100-0000B2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19" name="Rectangle 10418">
          <a:extLst>
            <a:ext uri="{FF2B5EF4-FFF2-40B4-BE49-F238E27FC236}">
              <a16:creationId xmlns="" xmlns:a16="http://schemas.microsoft.com/office/drawing/2014/main" id="{00000000-0008-0000-0100-0000B3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20" name="Rectangle 10419">
          <a:extLst>
            <a:ext uri="{FF2B5EF4-FFF2-40B4-BE49-F238E27FC236}">
              <a16:creationId xmlns="" xmlns:a16="http://schemas.microsoft.com/office/drawing/2014/main" id="{00000000-0008-0000-0100-0000B4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21" name="Rectangle 10420">
          <a:extLst>
            <a:ext uri="{FF2B5EF4-FFF2-40B4-BE49-F238E27FC236}">
              <a16:creationId xmlns="" xmlns:a16="http://schemas.microsoft.com/office/drawing/2014/main" id="{00000000-0008-0000-0100-0000B5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22" name="Rectangle 10421">
          <a:extLst>
            <a:ext uri="{FF2B5EF4-FFF2-40B4-BE49-F238E27FC236}">
              <a16:creationId xmlns="" xmlns:a16="http://schemas.microsoft.com/office/drawing/2014/main" id="{00000000-0008-0000-0100-0000B6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23" name="Rectangle 10422">
          <a:extLst>
            <a:ext uri="{FF2B5EF4-FFF2-40B4-BE49-F238E27FC236}">
              <a16:creationId xmlns="" xmlns:a16="http://schemas.microsoft.com/office/drawing/2014/main" id="{00000000-0008-0000-0100-0000B7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24" name="Rectangle 10423">
          <a:extLst>
            <a:ext uri="{FF2B5EF4-FFF2-40B4-BE49-F238E27FC236}">
              <a16:creationId xmlns="" xmlns:a16="http://schemas.microsoft.com/office/drawing/2014/main" id="{00000000-0008-0000-0100-0000B8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25" name="Rectangle 10424">
          <a:extLst>
            <a:ext uri="{FF2B5EF4-FFF2-40B4-BE49-F238E27FC236}">
              <a16:creationId xmlns="" xmlns:a16="http://schemas.microsoft.com/office/drawing/2014/main" id="{00000000-0008-0000-0100-0000B9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26" name="Rectangle 10425">
          <a:extLst>
            <a:ext uri="{FF2B5EF4-FFF2-40B4-BE49-F238E27FC236}">
              <a16:creationId xmlns="" xmlns:a16="http://schemas.microsoft.com/office/drawing/2014/main" id="{00000000-0008-0000-0100-0000BA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27" name="Rectangle 10426">
          <a:extLst>
            <a:ext uri="{FF2B5EF4-FFF2-40B4-BE49-F238E27FC236}">
              <a16:creationId xmlns="" xmlns:a16="http://schemas.microsoft.com/office/drawing/2014/main" id="{00000000-0008-0000-0100-0000BB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28" name="Rectangle 10427">
          <a:extLst>
            <a:ext uri="{FF2B5EF4-FFF2-40B4-BE49-F238E27FC236}">
              <a16:creationId xmlns="" xmlns:a16="http://schemas.microsoft.com/office/drawing/2014/main" id="{00000000-0008-0000-0100-0000BC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29" name="Rectangle 10428">
          <a:extLst>
            <a:ext uri="{FF2B5EF4-FFF2-40B4-BE49-F238E27FC236}">
              <a16:creationId xmlns="" xmlns:a16="http://schemas.microsoft.com/office/drawing/2014/main" id="{00000000-0008-0000-0100-0000BD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30" name="Rectangle 10429">
          <a:extLst>
            <a:ext uri="{FF2B5EF4-FFF2-40B4-BE49-F238E27FC236}">
              <a16:creationId xmlns="" xmlns:a16="http://schemas.microsoft.com/office/drawing/2014/main" id="{00000000-0008-0000-0100-0000BE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31" name="Rectangle 10430">
          <a:extLst>
            <a:ext uri="{FF2B5EF4-FFF2-40B4-BE49-F238E27FC236}">
              <a16:creationId xmlns="" xmlns:a16="http://schemas.microsoft.com/office/drawing/2014/main" id="{00000000-0008-0000-0100-0000BF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32" name="Rectangle 10431">
          <a:extLst>
            <a:ext uri="{FF2B5EF4-FFF2-40B4-BE49-F238E27FC236}">
              <a16:creationId xmlns="" xmlns:a16="http://schemas.microsoft.com/office/drawing/2014/main" id="{00000000-0008-0000-0100-0000C0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33" name="Rectangle 10432">
          <a:extLst>
            <a:ext uri="{FF2B5EF4-FFF2-40B4-BE49-F238E27FC236}">
              <a16:creationId xmlns="" xmlns:a16="http://schemas.microsoft.com/office/drawing/2014/main" id="{00000000-0008-0000-0100-0000C1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34" name="Rectangle 10433">
          <a:extLst>
            <a:ext uri="{FF2B5EF4-FFF2-40B4-BE49-F238E27FC236}">
              <a16:creationId xmlns="" xmlns:a16="http://schemas.microsoft.com/office/drawing/2014/main" id="{00000000-0008-0000-0100-0000C2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35" name="Rectangle 10434">
          <a:extLst>
            <a:ext uri="{FF2B5EF4-FFF2-40B4-BE49-F238E27FC236}">
              <a16:creationId xmlns="" xmlns:a16="http://schemas.microsoft.com/office/drawing/2014/main" id="{00000000-0008-0000-0100-0000C3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36" name="Rectangle 10435">
          <a:extLst>
            <a:ext uri="{FF2B5EF4-FFF2-40B4-BE49-F238E27FC236}">
              <a16:creationId xmlns="" xmlns:a16="http://schemas.microsoft.com/office/drawing/2014/main" id="{00000000-0008-0000-0100-0000C4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37" name="Rectangle 10436">
          <a:extLst>
            <a:ext uri="{FF2B5EF4-FFF2-40B4-BE49-F238E27FC236}">
              <a16:creationId xmlns="" xmlns:a16="http://schemas.microsoft.com/office/drawing/2014/main" id="{00000000-0008-0000-0100-0000C5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38" name="Rectangle 10437">
          <a:extLst>
            <a:ext uri="{FF2B5EF4-FFF2-40B4-BE49-F238E27FC236}">
              <a16:creationId xmlns="" xmlns:a16="http://schemas.microsoft.com/office/drawing/2014/main" id="{00000000-0008-0000-0100-0000C6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39" name="Rectangle 10438">
          <a:extLst>
            <a:ext uri="{FF2B5EF4-FFF2-40B4-BE49-F238E27FC236}">
              <a16:creationId xmlns="" xmlns:a16="http://schemas.microsoft.com/office/drawing/2014/main" id="{00000000-0008-0000-0100-0000C7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40" name="Rectangle 10439">
          <a:extLst>
            <a:ext uri="{FF2B5EF4-FFF2-40B4-BE49-F238E27FC236}">
              <a16:creationId xmlns="" xmlns:a16="http://schemas.microsoft.com/office/drawing/2014/main" id="{00000000-0008-0000-0100-0000C8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41" name="Rectangle 10440">
          <a:extLst>
            <a:ext uri="{FF2B5EF4-FFF2-40B4-BE49-F238E27FC236}">
              <a16:creationId xmlns="" xmlns:a16="http://schemas.microsoft.com/office/drawing/2014/main" id="{00000000-0008-0000-0100-0000C9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42" name="Rectangle 10441">
          <a:extLst>
            <a:ext uri="{FF2B5EF4-FFF2-40B4-BE49-F238E27FC236}">
              <a16:creationId xmlns="" xmlns:a16="http://schemas.microsoft.com/office/drawing/2014/main" id="{00000000-0008-0000-0100-0000CA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43" name="Rectangle 10442">
          <a:extLst>
            <a:ext uri="{FF2B5EF4-FFF2-40B4-BE49-F238E27FC236}">
              <a16:creationId xmlns="" xmlns:a16="http://schemas.microsoft.com/office/drawing/2014/main" id="{00000000-0008-0000-0100-0000CB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44" name="Rectangle 10443">
          <a:extLst>
            <a:ext uri="{FF2B5EF4-FFF2-40B4-BE49-F238E27FC236}">
              <a16:creationId xmlns="" xmlns:a16="http://schemas.microsoft.com/office/drawing/2014/main" id="{00000000-0008-0000-0100-0000CC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45" name="Rectangle 10444">
          <a:extLst>
            <a:ext uri="{FF2B5EF4-FFF2-40B4-BE49-F238E27FC236}">
              <a16:creationId xmlns="" xmlns:a16="http://schemas.microsoft.com/office/drawing/2014/main" id="{00000000-0008-0000-0100-0000CD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46" name="Rectangle 10445">
          <a:extLst>
            <a:ext uri="{FF2B5EF4-FFF2-40B4-BE49-F238E27FC236}">
              <a16:creationId xmlns="" xmlns:a16="http://schemas.microsoft.com/office/drawing/2014/main" id="{00000000-0008-0000-0100-0000CE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47" name="Rectangle 10446">
          <a:extLst>
            <a:ext uri="{FF2B5EF4-FFF2-40B4-BE49-F238E27FC236}">
              <a16:creationId xmlns="" xmlns:a16="http://schemas.microsoft.com/office/drawing/2014/main" id="{00000000-0008-0000-0100-0000CF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48" name="Rectangle 10447">
          <a:extLst>
            <a:ext uri="{FF2B5EF4-FFF2-40B4-BE49-F238E27FC236}">
              <a16:creationId xmlns="" xmlns:a16="http://schemas.microsoft.com/office/drawing/2014/main" id="{00000000-0008-0000-0100-0000D0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49" name="Rectangle 10448">
          <a:extLst>
            <a:ext uri="{FF2B5EF4-FFF2-40B4-BE49-F238E27FC236}">
              <a16:creationId xmlns="" xmlns:a16="http://schemas.microsoft.com/office/drawing/2014/main" id="{00000000-0008-0000-0100-0000D1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50" name="Rectangle 10449">
          <a:extLst>
            <a:ext uri="{FF2B5EF4-FFF2-40B4-BE49-F238E27FC236}">
              <a16:creationId xmlns="" xmlns:a16="http://schemas.microsoft.com/office/drawing/2014/main" id="{00000000-0008-0000-0100-0000D2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51" name="Rectangle 10450">
          <a:extLst>
            <a:ext uri="{FF2B5EF4-FFF2-40B4-BE49-F238E27FC236}">
              <a16:creationId xmlns="" xmlns:a16="http://schemas.microsoft.com/office/drawing/2014/main" id="{00000000-0008-0000-0100-0000D3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52" name="Rectangle 10451">
          <a:extLst>
            <a:ext uri="{FF2B5EF4-FFF2-40B4-BE49-F238E27FC236}">
              <a16:creationId xmlns="" xmlns:a16="http://schemas.microsoft.com/office/drawing/2014/main" id="{00000000-0008-0000-0100-0000D4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53" name="Rectangle 10452">
          <a:extLst>
            <a:ext uri="{FF2B5EF4-FFF2-40B4-BE49-F238E27FC236}">
              <a16:creationId xmlns="" xmlns:a16="http://schemas.microsoft.com/office/drawing/2014/main" id="{00000000-0008-0000-0100-0000D5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54" name="Rectangle 10453">
          <a:extLst>
            <a:ext uri="{FF2B5EF4-FFF2-40B4-BE49-F238E27FC236}">
              <a16:creationId xmlns="" xmlns:a16="http://schemas.microsoft.com/office/drawing/2014/main" id="{00000000-0008-0000-0100-0000D6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55" name="Rectangle 10454">
          <a:extLst>
            <a:ext uri="{FF2B5EF4-FFF2-40B4-BE49-F238E27FC236}">
              <a16:creationId xmlns="" xmlns:a16="http://schemas.microsoft.com/office/drawing/2014/main" id="{00000000-0008-0000-0100-0000D7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56" name="Rectangle 10455">
          <a:extLst>
            <a:ext uri="{FF2B5EF4-FFF2-40B4-BE49-F238E27FC236}">
              <a16:creationId xmlns="" xmlns:a16="http://schemas.microsoft.com/office/drawing/2014/main" id="{00000000-0008-0000-0100-0000D8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57" name="Rectangle 10456">
          <a:extLst>
            <a:ext uri="{FF2B5EF4-FFF2-40B4-BE49-F238E27FC236}">
              <a16:creationId xmlns="" xmlns:a16="http://schemas.microsoft.com/office/drawing/2014/main" id="{00000000-0008-0000-0100-0000D9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58" name="Rectangle 10457">
          <a:extLst>
            <a:ext uri="{FF2B5EF4-FFF2-40B4-BE49-F238E27FC236}">
              <a16:creationId xmlns="" xmlns:a16="http://schemas.microsoft.com/office/drawing/2014/main" id="{00000000-0008-0000-0100-0000DA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59" name="Rectangle 10458">
          <a:extLst>
            <a:ext uri="{FF2B5EF4-FFF2-40B4-BE49-F238E27FC236}">
              <a16:creationId xmlns="" xmlns:a16="http://schemas.microsoft.com/office/drawing/2014/main" id="{00000000-0008-0000-0100-0000DB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60" name="Rectangle 10459">
          <a:extLst>
            <a:ext uri="{FF2B5EF4-FFF2-40B4-BE49-F238E27FC236}">
              <a16:creationId xmlns="" xmlns:a16="http://schemas.microsoft.com/office/drawing/2014/main" id="{00000000-0008-0000-0100-0000DC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61" name="Rectangle 10460">
          <a:extLst>
            <a:ext uri="{FF2B5EF4-FFF2-40B4-BE49-F238E27FC236}">
              <a16:creationId xmlns="" xmlns:a16="http://schemas.microsoft.com/office/drawing/2014/main" id="{00000000-0008-0000-0100-0000DD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62" name="Rectangle 10461">
          <a:extLst>
            <a:ext uri="{FF2B5EF4-FFF2-40B4-BE49-F238E27FC236}">
              <a16:creationId xmlns="" xmlns:a16="http://schemas.microsoft.com/office/drawing/2014/main" id="{00000000-0008-0000-0100-0000DE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63" name="Rectangle 10462">
          <a:extLst>
            <a:ext uri="{FF2B5EF4-FFF2-40B4-BE49-F238E27FC236}">
              <a16:creationId xmlns="" xmlns:a16="http://schemas.microsoft.com/office/drawing/2014/main" id="{00000000-0008-0000-0100-0000DF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64" name="Rectangle 10463">
          <a:extLst>
            <a:ext uri="{FF2B5EF4-FFF2-40B4-BE49-F238E27FC236}">
              <a16:creationId xmlns="" xmlns:a16="http://schemas.microsoft.com/office/drawing/2014/main" id="{00000000-0008-0000-0100-0000E0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65" name="Rectangle 10464">
          <a:extLst>
            <a:ext uri="{FF2B5EF4-FFF2-40B4-BE49-F238E27FC236}">
              <a16:creationId xmlns="" xmlns:a16="http://schemas.microsoft.com/office/drawing/2014/main" id="{00000000-0008-0000-0100-0000E1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66" name="Rectangle 10465">
          <a:extLst>
            <a:ext uri="{FF2B5EF4-FFF2-40B4-BE49-F238E27FC236}">
              <a16:creationId xmlns="" xmlns:a16="http://schemas.microsoft.com/office/drawing/2014/main" id="{00000000-0008-0000-0100-0000E2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67" name="Rectangle 10466">
          <a:extLst>
            <a:ext uri="{FF2B5EF4-FFF2-40B4-BE49-F238E27FC236}">
              <a16:creationId xmlns="" xmlns:a16="http://schemas.microsoft.com/office/drawing/2014/main" id="{00000000-0008-0000-0100-0000E3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68" name="Rectangle 10467">
          <a:extLst>
            <a:ext uri="{FF2B5EF4-FFF2-40B4-BE49-F238E27FC236}">
              <a16:creationId xmlns="" xmlns:a16="http://schemas.microsoft.com/office/drawing/2014/main" id="{00000000-0008-0000-0100-0000E4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69" name="Rectangle 10468">
          <a:extLst>
            <a:ext uri="{FF2B5EF4-FFF2-40B4-BE49-F238E27FC236}">
              <a16:creationId xmlns="" xmlns:a16="http://schemas.microsoft.com/office/drawing/2014/main" id="{00000000-0008-0000-0100-0000E5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70" name="Rectangle 10469">
          <a:extLst>
            <a:ext uri="{FF2B5EF4-FFF2-40B4-BE49-F238E27FC236}">
              <a16:creationId xmlns="" xmlns:a16="http://schemas.microsoft.com/office/drawing/2014/main" id="{00000000-0008-0000-0100-0000E6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71" name="Rectangle 10470">
          <a:extLst>
            <a:ext uri="{FF2B5EF4-FFF2-40B4-BE49-F238E27FC236}">
              <a16:creationId xmlns="" xmlns:a16="http://schemas.microsoft.com/office/drawing/2014/main" id="{00000000-0008-0000-0100-0000E7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72" name="Rectangle 10471">
          <a:extLst>
            <a:ext uri="{FF2B5EF4-FFF2-40B4-BE49-F238E27FC236}">
              <a16:creationId xmlns="" xmlns:a16="http://schemas.microsoft.com/office/drawing/2014/main" id="{00000000-0008-0000-0100-0000E8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73" name="Rectangle 10472">
          <a:extLst>
            <a:ext uri="{FF2B5EF4-FFF2-40B4-BE49-F238E27FC236}">
              <a16:creationId xmlns="" xmlns:a16="http://schemas.microsoft.com/office/drawing/2014/main" id="{00000000-0008-0000-0100-0000E9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74" name="Rectangle 10473">
          <a:extLst>
            <a:ext uri="{FF2B5EF4-FFF2-40B4-BE49-F238E27FC236}">
              <a16:creationId xmlns="" xmlns:a16="http://schemas.microsoft.com/office/drawing/2014/main" id="{00000000-0008-0000-0100-0000EA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75" name="Rectangle 10474">
          <a:extLst>
            <a:ext uri="{FF2B5EF4-FFF2-40B4-BE49-F238E27FC236}">
              <a16:creationId xmlns="" xmlns:a16="http://schemas.microsoft.com/office/drawing/2014/main" id="{00000000-0008-0000-0100-0000EB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76" name="Rectangle 10475">
          <a:extLst>
            <a:ext uri="{FF2B5EF4-FFF2-40B4-BE49-F238E27FC236}">
              <a16:creationId xmlns="" xmlns:a16="http://schemas.microsoft.com/office/drawing/2014/main" id="{00000000-0008-0000-0100-0000EC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77" name="Rectangle 10476">
          <a:extLst>
            <a:ext uri="{FF2B5EF4-FFF2-40B4-BE49-F238E27FC236}">
              <a16:creationId xmlns="" xmlns:a16="http://schemas.microsoft.com/office/drawing/2014/main" id="{00000000-0008-0000-0100-0000ED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78" name="Rectangle 10477">
          <a:extLst>
            <a:ext uri="{FF2B5EF4-FFF2-40B4-BE49-F238E27FC236}">
              <a16:creationId xmlns="" xmlns:a16="http://schemas.microsoft.com/office/drawing/2014/main" id="{00000000-0008-0000-0100-0000EE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79" name="Rectangle 10478">
          <a:extLst>
            <a:ext uri="{FF2B5EF4-FFF2-40B4-BE49-F238E27FC236}">
              <a16:creationId xmlns="" xmlns:a16="http://schemas.microsoft.com/office/drawing/2014/main" id="{00000000-0008-0000-0100-0000EF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80" name="Rectangle 10479">
          <a:extLst>
            <a:ext uri="{FF2B5EF4-FFF2-40B4-BE49-F238E27FC236}">
              <a16:creationId xmlns="" xmlns:a16="http://schemas.microsoft.com/office/drawing/2014/main" id="{00000000-0008-0000-0100-0000F0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81" name="Rectangle 10480">
          <a:extLst>
            <a:ext uri="{FF2B5EF4-FFF2-40B4-BE49-F238E27FC236}">
              <a16:creationId xmlns="" xmlns:a16="http://schemas.microsoft.com/office/drawing/2014/main" id="{00000000-0008-0000-0100-0000F1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82" name="Rectangle 10481">
          <a:extLst>
            <a:ext uri="{FF2B5EF4-FFF2-40B4-BE49-F238E27FC236}">
              <a16:creationId xmlns="" xmlns:a16="http://schemas.microsoft.com/office/drawing/2014/main" id="{00000000-0008-0000-0100-0000F2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83" name="Rectangle 10482">
          <a:extLst>
            <a:ext uri="{FF2B5EF4-FFF2-40B4-BE49-F238E27FC236}">
              <a16:creationId xmlns="" xmlns:a16="http://schemas.microsoft.com/office/drawing/2014/main" id="{00000000-0008-0000-0100-0000F3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84" name="Rectangle 10483">
          <a:extLst>
            <a:ext uri="{FF2B5EF4-FFF2-40B4-BE49-F238E27FC236}">
              <a16:creationId xmlns="" xmlns:a16="http://schemas.microsoft.com/office/drawing/2014/main" id="{00000000-0008-0000-0100-0000F4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85" name="Rectangle 10484">
          <a:extLst>
            <a:ext uri="{FF2B5EF4-FFF2-40B4-BE49-F238E27FC236}">
              <a16:creationId xmlns="" xmlns:a16="http://schemas.microsoft.com/office/drawing/2014/main" id="{00000000-0008-0000-0100-0000F5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86" name="Rectangle 10485">
          <a:extLst>
            <a:ext uri="{FF2B5EF4-FFF2-40B4-BE49-F238E27FC236}">
              <a16:creationId xmlns="" xmlns:a16="http://schemas.microsoft.com/office/drawing/2014/main" id="{00000000-0008-0000-0100-0000F6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87" name="Rectangle 10486">
          <a:extLst>
            <a:ext uri="{FF2B5EF4-FFF2-40B4-BE49-F238E27FC236}">
              <a16:creationId xmlns="" xmlns:a16="http://schemas.microsoft.com/office/drawing/2014/main" id="{00000000-0008-0000-0100-0000F7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88" name="Rectangle 10487">
          <a:extLst>
            <a:ext uri="{FF2B5EF4-FFF2-40B4-BE49-F238E27FC236}">
              <a16:creationId xmlns="" xmlns:a16="http://schemas.microsoft.com/office/drawing/2014/main" id="{00000000-0008-0000-0100-0000F8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89" name="Rectangle 10488">
          <a:extLst>
            <a:ext uri="{FF2B5EF4-FFF2-40B4-BE49-F238E27FC236}">
              <a16:creationId xmlns="" xmlns:a16="http://schemas.microsoft.com/office/drawing/2014/main" id="{00000000-0008-0000-0100-0000F9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90" name="Rectangle 10489">
          <a:extLst>
            <a:ext uri="{FF2B5EF4-FFF2-40B4-BE49-F238E27FC236}">
              <a16:creationId xmlns="" xmlns:a16="http://schemas.microsoft.com/office/drawing/2014/main" id="{00000000-0008-0000-0100-0000FA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91" name="Rectangle 10490">
          <a:extLst>
            <a:ext uri="{FF2B5EF4-FFF2-40B4-BE49-F238E27FC236}">
              <a16:creationId xmlns="" xmlns:a16="http://schemas.microsoft.com/office/drawing/2014/main" id="{00000000-0008-0000-0100-0000FB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92" name="Rectangle 10491">
          <a:extLst>
            <a:ext uri="{FF2B5EF4-FFF2-40B4-BE49-F238E27FC236}">
              <a16:creationId xmlns="" xmlns:a16="http://schemas.microsoft.com/office/drawing/2014/main" id="{00000000-0008-0000-0100-0000FC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93" name="Rectangle 10492">
          <a:extLst>
            <a:ext uri="{FF2B5EF4-FFF2-40B4-BE49-F238E27FC236}">
              <a16:creationId xmlns="" xmlns:a16="http://schemas.microsoft.com/office/drawing/2014/main" id="{00000000-0008-0000-0100-0000FD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94" name="Rectangle 10493">
          <a:extLst>
            <a:ext uri="{FF2B5EF4-FFF2-40B4-BE49-F238E27FC236}">
              <a16:creationId xmlns="" xmlns:a16="http://schemas.microsoft.com/office/drawing/2014/main" id="{00000000-0008-0000-0100-0000FE28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95" name="Rectangle 10494">
          <a:extLst>
            <a:ext uri="{FF2B5EF4-FFF2-40B4-BE49-F238E27FC236}">
              <a16:creationId xmlns="" xmlns:a16="http://schemas.microsoft.com/office/drawing/2014/main" id="{00000000-0008-0000-0100-0000FF28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96" name="Rectangle 10495">
          <a:extLst>
            <a:ext uri="{FF2B5EF4-FFF2-40B4-BE49-F238E27FC236}">
              <a16:creationId xmlns="" xmlns:a16="http://schemas.microsoft.com/office/drawing/2014/main" id="{00000000-0008-0000-0100-000000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97" name="Rectangle 10496">
          <a:extLst>
            <a:ext uri="{FF2B5EF4-FFF2-40B4-BE49-F238E27FC236}">
              <a16:creationId xmlns="" xmlns:a16="http://schemas.microsoft.com/office/drawing/2014/main" id="{00000000-0008-0000-0100-000001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98" name="Rectangle 10497">
          <a:extLst>
            <a:ext uri="{FF2B5EF4-FFF2-40B4-BE49-F238E27FC236}">
              <a16:creationId xmlns="" xmlns:a16="http://schemas.microsoft.com/office/drawing/2014/main" id="{00000000-0008-0000-0100-000002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499" name="Rectangle 10498">
          <a:extLst>
            <a:ext uri="{FF2B5EF4-FFF2-40B4-BE49-F238E27FC236}">
              <a16:creationId xmlns="" xmlns:a16="http://schemas.microsoft.com/office/drawing/2014/main" id="{00000000-0008-0000-0100-000003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00" name="Rectangle 10499">
          <a:extLst>
            <a:ext uri="{FF2B5EF4-FFF2-40B4-BE49-F238E27FC236}">
              <a16:creationId xmlns="" xmlns:a16="http://schemas.microsoft.com/office/drawing/2014/main" id="{00000000-0008-0000-0100-000004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01" name="Rectangle 10500">
          <a:extLst>
            <a:ext uri="{FF2B5EF4-FFF2-40B4-BE49-F238E27FC236}">
              <a16:creationId xmlns="" xmlns:a16="http://schemas.microsoft.com/office/drawing/2014/main" id="{00000000-0008-0000-0100-000005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02" name="Rectangle 10501">
          <a:extLst>
            <a:ext uri="{FF2B5EF4-FFF2-40B4-BE49-F238E27FC236}">
              <a16:creationId xmlns="" xmlns:a16="http://schemas.microsoft.com/office/drawing/2014/main" id="{00000000-0008-0000-0100-000006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03" name="Rectangle 10502">
          <a:extLst>
            <a:ext uri="{FF2B5EF4-FFF2-40B4-BE49-F238E27FC236}">
              <a16:creationId xmlns="" xmlns:a16="http://schemas.microsoft.com/office/drawing/2014/main" id="{00000000-0008-0000-0100-000007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04" name="Rectangle 10503">
          <a:extLst>
            <a:ext uri="{FF2B5EF4-FFF2-40B4-BE49-F238E27FC236}">
              <a16:creationId xmlns="" xmlns:a16="http://schemas.microsoft.com/office/drawing/2014/main" id="{00000000-0008-0000-0100-000008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05" name="Rectangle 10504">
          <a:extLst>
            <a:ext uri="{FF2B5EF4-FFF2-40B4-BE49-F238E27FC236}">
              <a16:creationId xmlns="" xmlns:a16="http://schemas.microsoft.com/office/drawing/2014/main" id="{00000000-0008-0000-0100-000009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06" name="Rectangle 10505">
          <a:extLst>
            <a:ext uri="{FF2B5EF4-FFF2-40B4-BE49-F238E27FC236}">
              <a16:creationId xmlns="" xmlns:a16="http://schemas.microsoft.com/office/drawing/2014/main" id="{00000000-0008-0000-0100-00000A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07" name="Rectangle 10506">
          <a:extLst>
            <a:ext uri="{FF2B5EF4-FFF2-40B4-BE49-F238E27FC236}">
              <a16:creationId xmlns="" xmlns:a16="http://schemas.microsoft.com/office/drawing/2014/main" id="{00000000-0008-0000-0100-00000B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08" name="Rectangle 10507">
          <a:extLst>
            <a:ext uri="{FF2B5EF4-FFF2-40B4-BE49-F238E27FC236}">
              <a16:creationId xmlns="" xmlns:a16="http://schemas.microsoft.com/office/drawing/2014/main" id="{00000000-0008-0000-0100-00000C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09" name="Rectangle 10508">
          <a:extLst>
            <a:ext uri="{FF2B5EF4-FFF2-40B4-BE49-F238E27FC236}">
              <a16:creationId xmlns="" xmlns:a16="http://schemas.microsoft.com/office/drawing/2014/main" id="{00000000-0008-0000-0100-00000D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10" name="Rectangle 10509">
          <a:extLst>
            <a:ext uri="{FF2B5EF4-FFF2-40B4-BE49-F238E27FC236}">
              <a16:creationId xmlns="" xmlns:a16="http://schemas.microsoft.com/office/drawing/2014/main" id="{00000000-0008-0000-0100-00000E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11" name="Rectangle 10510">
          <a:extLst>
            <a:ext uri="{FF2B5EF4-FFF2-40B4-BE49-F238E27FC236}">
              <a16:creationId xmlns="" xmlns:a16="http://schemas.microsoft.com/office/drawing/2014/main" id="{00000000-0008-0000-0100-00000F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12" name="Rectangle 10511">
          <a:extLst>
            <a:ext uri="{FF2B5EF4-FFF2-40B4-BE49-F238E27FC236}">
              <a16:creationId xmlns="" xmlns:a16="http://schemas.microsoft.com/office/drawing/2014/main" id="{00000000-0008-0000-0100-000010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13" name="Rectangle 10512">
          <a:extLst>
            <a:ext uri="{FF2B5EF4-FFF2-40B4-BE49-F238E27FC236}">
              <a16:creationId xmlns="" xmlns:a16="http://schemas.microsoft.com/office/drawing/2014/main" id="{00000000-0008-0000-0100-000011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14" name="Rectangle 10513">
          <a:extLst>
            <a:ext uri="{FF2B5EF4-FFF2-40B4-BE49-F238E27FC236}">
              <a16:creationId xmlns="" xmlns:a16="http://schemas.microsoft.com/office/drawing/2014/main" id="{00000000-0008-0000-0100-000012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15" name="Rectangle 10514">
          <a:extLst>
            <a:ext uri="{FF2B5EF4-FFF2-40B4-BE49-F238E27FC236}">
              <a16:creationId xmlns="" xmlns:a16="http://schemas.microsoft.com/office/drawing/2014/main" id="{00000000-0008-0000-0100-000013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16" name="Rectangle 10515">
          <a:extLst>
            <a:ext uri="{FF2B5EF4-FFF2-40B4-BE49-F238E27FC236}">
              <a16:creationId xmlns="" xmlns:a16="http://schemas.microsoft.com/office/drawing/2014/main" id="{00000000-0008-0000-0100-000014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17" name="Rectangle 10516">
          <a:extLst>
            <a:ext uri="{FF2B5EF4-FFF2-40B4-BE49-F238E27FC236}">
              <a16:creationId xmlns="" xmlns:a16="http://schemas.microsoft.com/office/drawing/2014/main" id="{00000000-0008-0000-0100-000015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18" name="Rectangle 10517">
          <a:extLst>
            <a:ext uri="{FF2B5EF4-FFF2-40B4-BE49-F238E27FC236}">
              <a16:creationId xmlns="" xmlns:a16="http://schemas.microsoft.com/office/drawing/2014/main" id="{00000000-0008-0000-0100-000016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19" name="Rectangle 10518">
          <a:extLst>
            <a:ext uri="{FF2B5EF4-FFF2-40B4-BE49-F238E27FC236}">
              <a16:creationId xmlns="" xmlns:a16="http://schemas.microsoft.com/office/drawing/2014/main" id="{00000000-0008-0000-0100-000017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20" name="Rectangle 10519">
          <a:extLst>
            <a:ext uri="{FF2B5EF4-FFF2-40B4-BE49-F238E27FC236}">
              <a16:creationId xmlns="" xmlns:a16="http://schemas.microsoft.com/office/drawing/2014/main" id="{00000000-0008-0000-0100-000018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21" name="Rectangle 10520">
          <a:extLst>
            <a:ext uri="{FF2B5EF4-FFF2-40B4-BE49-F238E27FC236}">
              <a16:creationId xmlns="" xmlns:a16="http://schemas.microsoft.com/office/drawing/2014/main" id="{00000000-0008-0000-0100-000019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22" name="Rectangle 10521">
          <a:extLst>
            <a:ext uri="{FF2B5EF4-FFF2-40B4-BE49-F238E27FC236}">
              <a16:creationId xmlns="" xmlns:a16="http://schemas.microsoft.com/office/drawing/2014/main" id="{00000000-0008-0000-0100-00001A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23" name="Rectangle 10522">
          <a:extLst>
            <a:ext uri="{FF2B5EF4-FFF2-40B4-BE49-F238E27FC236}">
              <a16:creationId xmlns="" xmlns:a16="http://schemas.microsoft.com/office/drawing/2014/main" id="{00000000-0008-0000-0100-00001B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24" name="Rectangle 10523">
          <a:extLst>
            <a:ext uri="{FF2B5EF4-FFF2-40B4-BE49-F238E27FC236}">
              <a16:creationId xmlns="" xmlns:a16="http://schemas.microsoft.com/office/drawing/2014/main" id="{00000000-0008-0000-0100-00001C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25" name="Rectangle 10524">
          <a:extLst>
            <a:ext uri="{FF2B5EF4-FFF2-40B4-BE49-F238E27FC236}">
              <a16:creationId xmlns="" xmlns:a16="http://schemas.microsoft.com/office/drawing/2014/main" id="{00000000-0008-0000-0100-00001D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26" name="Rectangle 10525">
          <a:extLst>
            <a:ext uri="{FF2B5EF4-FFF2-40B4-BE49-F238E27FC236}">
              <a16:creationId xmlns="" xmlns:a16="http://schemas.microsoft.com/office/drawing/2014/main" id="{00000000-0008-0000-0100-00001E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27" name="Rectangle 10526">
          <a:extLst>
            <a:ext uri="{FF2B5EF4-FFF2-40B4-BE49-F238E27FC236}">
              <a16:creationId xmlns="" xmlns:a16="http://schemas.microsoft.com/office/drawing/2014/main" id="{00000000-0008-0000-0100-00001F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28" name="Rectangle 10527">
          <a:extLst>
            <a:ext uri="{FF2B5EF4-FFF2-40B4-BE49-F238E27FC236}">
              <a16:creationId xmlns="" xmlns:a16="http://schemas.microsoft.com/office/drawing/2014/main" id="{00000000-0008-0000-0100-000020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29" name="Rectangle 10528">
          <a:extLst>
            <a:ext uri="{FF2B5EF4-FFF2-40B4-BE49-F238E27FC236}">
              <a16:creationId xmlns="" xmlns:a16="http://schemas.microsoft.com/office/drawing/2014/main" id="{00000000-0008-0000-0100-000021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30" name="Rectangle 10529">
          <a:extLst>
            <a:ext uri="{FF2B5EF4-FFF2-40B4-BE49-F238E27FC236}">
              <a16:creationId xmlns="" xmlns:a16="http://schemas.microsoft.com/office/drawing/2014/main" id="{00000000-0008-0000-0100-000022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31" name="Rectangle 10530">
          <a:extLst>
            <a:ext uri="{FF2B5EF4-FFF2-40B4-BE49-F238E27FC236}">
              <a16:creationId xmlns="" xmlns:a16="http://schemas.microsoft.com/office/drawing/2014/main" id="{00000000-0008-0000-0100-000023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32" name="Rectangle 10531">
          <a:extLst>
            <a:ext uri="{FF2B5EF4-FFF2-40B4-BE49-F238E27FC236}">
              <a16:creationId xmlns="" xmlns:a16="http://schemas.microsoft.com/office/drawing/2014/main" id="{00000000-0008-0000-0100-000024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33" name="Rectangle 10532">
          <a:extLst>
            <a:ext uri="{FF2B5EF4-FFF2-40B4-BE49-F238E27FC236}">
              <a16:creationId xmlns="" xmlns:a16="http://schemas.microsoft.com/office/drawing/2014/main" id="{00000000-0008-0000-0100-000025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34" name="Rectangle 10533">
          <a:extLst>
            <a:ext uri="{FF2B5EF4-FFF2-40B4-BE49-F238E27FC236}">
              <a16:creationId xmlns="" xmlns:a16="http://schemas.microsoft.com/office/drawing/2014/main" id="{00000000-0008-0000-0100-000026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35" name="Rectangle 10534">
          <a:extLst>
            <a:ext uri="{FF2B5EF4-FFF2-40B4-BE49-F238E27FC236}">
              <a16:creationId xmlns="" xmlns:a16="http://schemas.microsoft.com/office/drawing/2014/main" id="{00000000-0008-0000-0100-000027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36" name="Rectangle 10535">
          <a:extLst>
            <a:ext uri="{FF2B5EF4-FFF2-40B4-BE49-F238E27FC236}">
              <a16:creationId xmlns="" xmlns:a16="http://schemas.microsoft.com/office/drawing/2014/main" id="{00000000-0008-0000-0100-000028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37" name="Rectangle 10536">
          <a:extLst>
            <a:ext uri="{FF2B5EF4-FFF2-40B4-BE49-F238E27FC236}">
              <a16:creationId xmlns="" xmlns:a16="http://schemas.microsoft.com/office/drawing/2014/main" id="{00000000-0008-0000-0100-000029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38" name="Rectangle 10537">
          <a:extLst>
            <a:ext uri="{FF2B5EF4-FFF2-40B4-BE49-F238E27FC236}">
              <a16:creationId xmlns="" xmlns:a16="http://schemas.microsoft.com/office/drawing/2014/main" id="{00000000-0008-0000-0100-00002A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39" name="Rectangle 10538">
          <a:extLst>
            <a:ext uri="{FF2B5EF4-FFF2-40B4-BE49-F238E27FC236}">
              <a16:creationId xmlns="" xmlns:a16="http://schemas.microsoft.com/office/drawing/2014/main" id="{00000000-0008-0000-0100-00002B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40" name="Rectangle 10539">
          <a:extLst>
            <a:ext uri="{FF2B5EF4-FFF2-40B4-BE49-F238E27FC236}">
              <a16:creationId xmlns="" xmlns:a16="http://schemas.microsoft.com/office/drawing/2014/main" id="{00000000-0008-0000-0100-00002C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41" name="Rectangle 10540">
          <a:extLst>
            <a:ext uri="{FF2B5EF4-FFF2-40B4-BE49-F238E27FC236}">
              <a16:creationId xmlns="" xmlns:a16="http://schemas.microsoft.com/office/drawing/2014/main" id="{00000000-0008-0000-0100-00002D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42" name="Rectangle 10541">
          <a:extLst>
            <a:ext uri="{FF2B5EF4-FFF2-40B4-BE49-F238E27FC236}">
              <a16:creationId xmlns="" xmlns:a16="http://schemas.microsoft.com/office/drawing/2014/main" id="{00000000-0008-0000-0100-00002E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43" name="Rectangle 10542">
          <a:extLst>
            <a:ext uri="{FF2B5EF4-FFF2-40B4-BE49-F238E27FC236}">
              <a16:creationId xmlns="" xmlns:a16="http://schemas.microsoft.com/office/drawing/2014/main" id="{00000000-0008-0000-0100-00002F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44" name="Rectangle 10543">
          <a:extLst>
            <a:ext uri="{FF2B5EF4-FFF2-40B4-BE49-F238E27FC236}">
              <a16:creationId xmlns="" xmlns:a16="http://schemas.microsoft.com/office/drawing/2014/main" id="{00000000-0008-0000-0100-000030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45" name="Rectangle 10544">
          <a:extLst>
            <a:ext uri="{FF2B5EF4-FFF2-40B4-BE49-F238E27FC236}">
              <a16:creationId xmlns="" xmlns:a16="http://schemas.microsoft.com/office/drawing/2014/main" id="{00000000-0008-0000-0100-000031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46" name="Rectangle 10545">
          <a:extLst>
            <a:ext uri="{FF2B5EF4-FFF2-40B4-BE49-F238E27FC236}">
              <a16:creationId xmlns="" xmlns:a16="http://schemas.microsoft.com/office/drawing/2014/main" id="{00000000-0008-0000-0100-000032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47" name="Rectangle 10546">
          <a:extLst>
            <a:ext uri="{FF2B5EF4-FFF2-40B4-BE49-F238E27FC236}">
              <a16:creationId xmlns="" xmlns:a16="http://schemas.microsoft.com/office/drawing/2014/main" id="{00000000-0008-0000-0100-000033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48" name="Rectangle 10547">
          <a:extLst>
            <a:ext uri="{FF2B5EF4-FFF2-40B4-BE49-F238E27FC236}">
              <a16:creationId xmlns="" xmlns:a16="http://schemas.microsoft.com/office/drawing/2014/main" id="{00000000-0008-0000-0100-000034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49" name="Rectangle 10548">
          <a:extLst>
            <a:ext uri="{FF2B5EF4-FFF2-40B4-BE49-F238E27FC236}">
              <a16:creationId xmlns="" xmlns:a16="http://schemas.microsoft.com/office/drawing/2014/main" id="{00000000-0008-0000-0100-000035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50" name="Rectangle 10549">
          <a:extLst>
            <a:ext uri="{FF2B5EF4-FFF2-40B4-BE49-F238E27FC236}">
              <a16:creationId xmlns="" xmlns:a16="http://schemas.microsoft.com/office/drawing/2014/main" id="{00000000-0008-0000-0100-000036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51" name="Rectangle 10550">
          <a:extLst>
            <a:ext uri="{FF2B5EF4-FFF2-40B4-BE49-F238E27FC236}">
              <a16:creationId xmlns="" xmlns:a16="http://schemas.microsoft.com/office/drawing/2014/main" id="{00000000-0008-0000-0100-000037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52" name="Rectangle 10551">
          <a:extLst>
            <a:ext uri="{FF2B5EF4-FFF2-40B4-BE49-F238E27FC236}">
              <a16:creationId xmlns="" xmlns:a16="http://schemas.microsoft.com/office/drawing/2014/main" id="{00000000-0008-0000-0100-000038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53" name="Rectangle 10552">
          <a:extLst>
            <a:ext uri="{FF2B5EF4-FFF2-40B4-BE49-F238E27FC236}">
              <a16:creationId xmlns="" xmlns:a16="http://schemas.microsoft.com/office/drawing/2014/main" id="{00000000-0008-0000-0100-000039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54" name="Rectangle 10553">
          <a:extLst>
            <a:ext uri="{FF2B5EF4-FFF2-40B4-BE49-F238E27FC236}">
              <a16:creationId xmlns="" xmlns:a16="http://schemas.microsoft.com/office/drawing/2014/main" id="{00000000-0008-0000-0100-00003A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55" name="Rectangle 10554">
          <a:extLst>
            <a:ext uri="{FF2B5EF4-FFF2-40B4-BE49-F238E27FC236}">
              <a16:creationId xmlns="" xmlns:a16="http://schemas.microsoft.com/office/drawing/2014/main" id="{00000000-0008-0000-0100-00003B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56" name="Rectangle 10555">
          <a:extLst>
            <a:ext uri="{FF2B5EF4-FFF2-40B4-BE49-F238E27FC236}">
              <a16:creationId xmlns="" xmlns:a16="http://schemas.microsoft.com/office/drawing/2014/main" id="{00000000-0008-0000-0100-00003C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57" name="Rectangle 10556">
          <a:extLst>
            <a:ext uri="{FF2B5EF4-FFF2-40B4-BE49-F238E27FC236}">
              <a16:creationId xmlns="" xmlns:a16="http://schemas.microsoft.com/office/drawing/2014/main" id="{00000000-0008-0000-0100-00003D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58" name="Rectangle 10557">
          <a:extLst>
            <a:ext uri="{FF2B5EF4-FFF2-40B4-BE49-F238E27FC236}">
              <a16:creationId xmlns="" xmlns:a16="http://schemas.microsoft.com/office/drawing/2014/main" id="{00000000-0008-0000-0100-00003E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59" name="Rectangle 10558">
          <a:extLst>
            <a:ext uri="{FF2B5EF4-FFF2-40B4-BE49-F238E27FC236}">
              <a16:creationId xmlns="" xmlns:a16="http://schemas.microsoft.com/office/drawing/2014/main" id="{00000000-0008-0000-0100-00003F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60" name="Rectangle 10559">
          <a:extLst>
            <a:ext uri="{FF2B5EF4-FFF2-40B4-BE49-F238E27FC236}">
              <a16:creationId xmlns="" xmlns:a16="http://schemas.microsoft.com/office/drawing/2014/main" id="{00000000-0008-0000-0100-000040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61" name="Rectangle 10560">
          <a:extLst>
            <a:ext uri="{FF2B5EF4-FFF2-40B4-BE49-F238E27FC236}">
              <a16:creationId xmlns="" xmlns:a16="http://schemas.microsoft.com/office/drawing/2014/main" id="{00000000-0008-0000-0100-000041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62" name="Rectangle 10561">
          <a:extLst>
            <a:ext uri="{FF2B5EF4-FFF2-40B4-BE49-F238E27FC236}">
              <a16:creationId xmlns="" xmlns:a16="http://schemas.microsoft.com/office/drawing/2014/main" id="{00000000-0008-0000-0100-000042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63" name="Rectangle 10562">
          <a:extLst>
            <a:ext uri="{FF2B5EF4-FFF2-40B4-BE49-F238E27FC236}">
              <a16:creationId xmlns="" xmlns:a16="http://schemas.microsoft.com/office/drawing/2014/main" id="{00000000-0008-0000-0100-000043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64" name="Rectangle 10563">
          <a:extLst>
            <a:ext uri="{FF2B5EF4-FFF2-40B4-BE49-F238E27FC236}">
              <a16:creationId xmlns="" xmlns:a16="http://schemas.microsoft.com/office/drawing/2014/main" id="{00000000-0008-0000-0100-000044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65" name="Rectangle 10564">
          <a:extLst>
            <a:ext uri="{FF2B5EF4-FFF2-40B4-BE49-F238E27FC236}">
              <a16:creationId xmlns="" xmlns:a16="http://schemas.microsoft.com/office/drawing/2014/main" id="{00000000-0008-0000-0100-000045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66" name="Rectangle 10565">
          <a:extLst>
            <a:ext uri="{FF2B5EF4-FFF2-40B4-BE49-F238E27FC236}">
              <a16:creationId xmlns="" xmlns:a16="http://schemas.microsoft.com/office/drawing/2014/main" id="{00000000-0008-0000-0100-000046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67" name="Rectangle 10566">
          <a:extLst>
            <a:ext uri="{FF2B5EF4-FFF2-40B4-BE49-F238E27FC236}">
              <a16:creationId xmlns="" xmlns:a16="http://schemas.microsoft.com/office/drawing/2014/main" id="{00000000-0008-0000-0100-000047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68" name="Rectangle 10567">
          <a:extLst>
            <a:ext uri="{FF2B5EF4-FFF2-40B4-BE49-F238E27FC236}">
              <a16:creationId xmlns="" xmlns:a16="http://schemas.microsoft.com/office/drawing/2014/main" id="{00000000-0008-0000-0100-000048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69" name="Rectangle 10568">
          <a:extLst>
            <a:ext uri="{FF2B5EF4-FFF2-40B4-BE49-F238E27FC236}">
              <a16:creationId xmlns="" xmlns:a16="http://schemas.microsoft.com/office/drawing/2014/main" id="{00000000-0008-0000-0100-000049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70" name="Rectangle 10569">
          <a:extLst>
            <a:ext uri="{FF2B5EF4-FFF2-40B4-BE49-F238E27FC236}">
              <a16:creationId xmlns="" xmlns:a16="http://schemas.microsoft.com/office/drawing/2014/main" id="{00000000-0008-0000-0100-00004A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71" name="Rectangle 10570">
          <a:extLst>
            <a:ext uri="{FF2B5EF4-FFF2-40B4-BE49-F238E27FC236}">
              <a16:creationId xmlns="" xmlns:a16="http://schemas.microsoft.com/office/drawing/2014/main" id="{00000000-0008-0000-0100-00004B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72" name="Rectangle 10571">
          <a:extLst>
            <a:ext uri="{FF2B5EF4-FFF2-40B4-BE49-F238E27FC236}">
              <a16:creationId xmlns="" xmlns:a16="http://schemas.microsoft.com/office/drawing/2014/main" id="{00000000-0008-0000-0100-00004C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73" name="Rectangle 10572">
          <a:extLst>
            <a:ext uri="{FF2B5EF4-FFF2-40B4-BE49-F238E27FC236}">
              <a16:creationId xmlns="" xmlns:a16="http://schemas.microsoft.com/office/drawing/2014/main" id="{00000000-0008-0000-0100-00004D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74" name="Rectangle 10573">
          <a:extLst>
            <a:ext uri="{FF2B5EF4-FFF2-40B4-BE49-F238E27FC236}">
              <a16:creationId xmlns="" xmlns:a16="http://schemas.microsoft.com/office/drawing/2014/main" id="{00000000-0008-0000-0100-00004E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75" name="Rectangle 10574">
          <a:extLst>
            <a:ext uri="{FF2B5EF4-FFF2-40B4-BE49-F238E27FC236}">
              <a16:creationId xmlns="" xmlns:a16="http://schemas.microsoft.com/office/drawing/2014/main" id="{00000000-0008-0000-0100-00004F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76" name="Rectangle 10575">
          <a:extLst>
            <a:ext uri="{FF2B5EF4-FFF2-40B4-BE49-F238E27FC236}">
              <a16:creationId xmlns="" xmlns:a16="http://schemas.microsoft.com/office/drawing/2014/main" id="{00000000-0008-0000-0100-000050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77" name="Rectangle 10576">
          <a:extLst>
            <a:ext uri="{FF2B5EF4-FFF2-40B4-BE49-F238E27FC236}">
              <a16:creationId xmlns="" xmlns:a16="http://schemas.microsoft.com/office/drawing/2014/main" id="{00000000-0008-0000-0100-000051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78" name="Rectangle 10577">
          <a:extLst>
            <a:ext uri="{FF2B5EF4-FFF2-40B4-BE49-F238E27FC236}">
              <a16:creationId xmlns="" xmlns:a16="http://schemas.microsoft.com/office/drawing/2014/main" id="{00000000-0008-0000-0100-000052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79" name="Rectangle 10578">
          <a:extLst>
            <a:ext uri="{FF2B5EF4-FFF2-40B4-BE49-F238E27FC236}">
              <a16:creationId xmlns="" xmlns:a16="http://schemas.microsoft.com/office/drawing/2014/main" id="{00000000-0008-0000-0100-000053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80" name="Rectangle 10579">
          <a:extLst>
            <a:ext uri="{FF2B5EF4-FFF2-40B4-BE49-F238E27FC236}">
              <a16:creationId xmlns="" xmlns:a16="http://schemas.microsoft.com/office/drawing/2014/main" id="{00000000-0008-0000-0100-000054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81" name="Rectangle 10580">
          <a:extLst>
            <a:ext uri="{FF2B5EF4-FFF2-40B4-BE49-F238E27FC236}">
              <a16:creationId xmlns="" xmlns:a16="http://schemas.microsoft.com/office/drawing/2014/main" id="{00000000-0008-0000-0100-000055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82" name="Rectangle 10581">
          <a:extLst>
            <a:ext uri="{FF2B5EF4-FFF2-40B4-BE49-F238E27FC236}">
              <a16:creationId xmlns="" xmlns:a16="http://schemas.microsoft.com/office/drawing/2014/main" id="{00000000-0008-0000-0100-000056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83" name="Rectangle 10582">
          <a:extLst>
            <a:ext uri="{FF2B5EF4-FFF2-40B4-BE49-F238E27FC236}">
              <a16:creationId xmlns="" xmlns:a16="http://schemas.microsoft.com/office/drawing/2014/main" id="{00000000-0008-0000-0100-000057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84" name="Rectangle 10583">
          <a:extLst>
            <a:ext uri="{FF2B5EF4-FFF2-40B4-BE49-F238E27FC236}">
              <a16:creationId xmlns="" xmlns:a16="http://schemas.microsoft.com/office/drawing/2014/main" id="{00000000-0008-0000-0100-000058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85" name="Rectangle 10584">
          <a:extLst>
            <a:ext uri="{FF2B5EF4-FFF2-40B4-BE49-F238E27FC236}">
              <a16:creationId xmlns="" xmlns:a16="http://schemas.microsoft.com/office/drawing/2014/main" id="{00000000-0008-0000-0100-000059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86" name="Rectangle 10585">
          <a:extLst>
            <a:ext uri="{FF2B5EF4-FFF2-40B4-BE49-F238E27FC236}">
              <a16:creationId xmlns="" xmlns:a16="http://schemas.microsoft.com/office/drawing/2014/main" id="{00000000-0008-0000-0100-00005A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87" name="Rectangle 10586">
          <a:extLst>
            <a:ext uri="{FF2B5EF4-FFF2-40B4-BE49-F238E27FC236}">
              <a16:creationId xmlns="" xmlns:a16="http://schemas.microsoft.com/office/drawing/2014/main" id="{00000000-0008-0000-0100-00005B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88" name="Rectangle 10587">
          <a:extLst>
            <a:ext uri="{FF2B5EF4-FFF2-40B4-BE49-F238E27FC236}">
              <a16:creationId xmlns="" xmlns:a16="http://schemas.microsoft.com/office/drawing/2014/main" id="{00000000-0008-0000-0100-00005C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89" name="Rectangle 10588">
          <a:extLst>
            <a:ext uri="{FF2B5EF4-FFF2-40B4-BE49-F238E27FC236}">
              <a16:creationId xmlns="" xmlns:a16="http://schemas.microsoft.com/office/drawing/2014/main" id="{00000000-0008-0000-0100-00005D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90" name="Rectangle 10589">
          <a:extLst>
            <a:ext uri="{FF2B5EF4-FFF2-40B4-BE49-F238E27FC236}">
              <a16:creationId xmlns="" xmlns:a16="http://schemas.microsoft.com/office/drawing/2014/main" id="{00000000-0008-0000-0100-00005E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91" name="Rectangle 10590">
          <a:extLst>
            <a:ext uri="{FF2B5EF4-FFF2-40B4-BE49-F238E27FC236}">
              <a16:creationId xmlns="" xmlns:a16="http://schemas.microsoft.com/office/drawing/2014/main" id="{00000000-0008-0000-0100-00005F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92" name="Rectangle 10591">
          <a:extLst>
            <a:ext uri="{FF2B5EF4-FFF2-40B4-BE49-F238E27FC236}">
              <a16:creationId xmlns="" xmlns:a16="http://schemas.microsoft.com/office/drawing/2014/main" id="{00000000-0008-0000-0100-000060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93" name="Rectangle 10592">
          <a:extLst>
            <a:ext uri="{FF2B5EF4-FFF2-40B4-BE49-F238E27FC236}">
              <a16:creationId xmlns="" xmlns:a16="http://schemas.microsoft.com/office/drawing/2014/main" id="{00000000-0008-0000-0100-000061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94" name="Rectangle 10593">
          <a:extLst>
            <a:ext uri="{FF2B5EF4-FFF2-40B4-BE49-F238E27FC236}">
              <a16:creationId xmlns="" xmlns:a16="http://schemas.microsoft.com/office/drawing/2014/main" id="{00000000-0008-0000-0100-000062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95" name="Rectangle 10594">
          <a:extLst>
            <a:ext uri="{FF2B5EF4-FFF2-40B4-BE49-F238E27FC236}">
              <a16:creationId xmlns="" xmlns:a16="http://schemas.microsoft.com/office/drawing/2014/main" id="{00000000-0008-0000-0100-000063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96" name="Rectangle 10595">
          <a:extLst>
            <a:ext uri="{FF2B5EF4-FFF2-40B4-BE49-F238E27FC236}">
              <a16:creationId xmlns="" xmlns:a16="http://schemas.microsoft.com/office/drawing/2014/main" id="{00000000-0008-0000-0100-000064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97" name="Rectangle 10596">
          <a:extLst>
            <a:ext uri="{FF2B5EF4-FFF2-40B4-BE49-F238E27FC236}">
              <a16:creationId xmlns="" xmlns:a16="http://schemas.microsoft.com/office/drawing/2014/main" id="{00000000-0008-0000-0100-000065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98" name="Rectangle 10597">
          <a:extLst>
            <a:ext uri="{FF2B5EF4-FFF2-40B4-BE49-F238E27FC236}">
              <a16:creationId xmlns="" xmlns:a16="http://schemas.microsoft.com/office/drawing/2014/main" id="{00000000-0008-0000-0100-000066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599" name="Rectangle 10598">
          <a:extLst>
            <a:ext uri="{FF2B5EF4-FFF2-40B4-BE49-F238E27FC236}">
              <a16:creationId xmlns="" xmlns:a16="http://schemas.microsoft.com/office/drawing/2014/main" id="{00000000-0008-0000-0100-000067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00" name="Rectangle 10599">
          <a:extLst>
            <a:ext uri="{FF2B5EF4-FFF2-40B4-BE49-F238E27FC236}">
              <a16:creationId xmlns="" xmlns:a16="http://schemas.microsoft.com/office/drawing/2014/main" id="{00000000-0008-0000-0100-000068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01" name="Rectangle 10600">
          <a:extLst>
            <a:ext uri="{FF2B5EF4-FFF2-40B4-BE49-F238E27FC236}">
              <a16:creationId xmlns="" xmlns:a16="http://schemas.microsoft.com/office/drawing/2014/main" id="{00000000-0008-0000-0100-000069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02" name="Rectangle 10601">
          <a:extLst>
            <a:ext uri="{FF2B5EF4-FFF2-40B4-BE49-F238E27FC236}">
              <a16:creationId xmlns="" xmlns:a16="http://schemas.microsoft.com/office/drawing/2014/main" id="{00000000-0008-0000-0100-00006A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03" name="Rectangle 10602">
          <a:extLst>
            <a:ext uri="{FF2B5EF4-FFF2-40B4-BE49-F238E27FC236}">
              <a16:creationId xmlns="" xmlns:a16="http://schemas.microsoft.com/office/drawing/2014/main" id="{00000000-0008-0000-0100-00006B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04" name="Rectangle 10603">
          <a:extLst>
            <a:ext uri="{FF2B5EF4-FFF2-40B4-BE49-F238E27FC236}">
              <a16:creationId xmlns="" xmlns:a16="http://schemas.microsoft.com/office/drawing/2014/main" id="{00000000-0008-0000-0100-00006C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05" name="Rectangle 10604">
          <a:extLst>
            <a:ext uri="{FF2B5EF4-FFF2-40B4-BE49-F238E27FC236}">
              <a16:creationId xmlns="" xmlns:a16="http://schemas.microsoft.com/office/drawing/2014/main" id="{00000000-0008-0000-0100-00006D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06" name="Rectangle 10605">
          <a:extLst>
            <a:ext uri="{FF2B5EF4-FFF2-40B4-BE49-F238E27FC236}">
              <a16:creationId xmlns="" xmlns:a16="http://schemas.microsoft.com/office/drawing/2014/main" id="{00000000-0008-0000-0100-00006E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07" name="Rectangle 10606">
          <a:extLst>
            <a:ext uri="{FF2B5EF4-FFF2-40B4-BE49-F238E27FC236}">
              <a16:creationId xmlns="" xmlns:a16="http://schemas.microsoft.com/office/drawing/2014/main" id="{00000000-0008-0000-0100-00006F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08" name="Rectangle 10607">
          <a:extLst>
            <a:ext uri="{FF2B5EF4-FFF2-40B4-BE49-F238E27FC236}">
              <a16:creationId xmlns="" xmlns:a16="http://schemas.microsoft.com/office/drawing/2014/main" id="{00000000-0008-0000-0100-000070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09" name="Rectangle 10608">
          <a:extLst>
            <a:ext uri="{FF2B5EF4-FFF2-40B4-BE49-F238E27FC236}">
              <a16:creationId xmlns="" xmlns:a16="http://schemas.microsoft.com/office/drawing/2014/main" id="{00000000-0008-0000-0100-000071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10" name="Rectangle 10609">
          <a:extLst>
            <a:ext uri="{FF2B5EF4-FFF2-40B4-BE49-F238E27FC236}">
              <a16:creationId xmlns="" xmlns:a16="http://schemas.microsoft.com/office/drawing/2014/main" id="{00000000-0008-0000-0100-000072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11" name="Rectangle 10610">
          <a:extLst>
            <a:ext uri="{FF2B5EF4-FFF2-40B4-BE49-F238E27FC236}">
              <a16:creationId xmlns="" xmlns:a16="http://schemas.microsoft.com/office/drawing/2014/main" id="{00000000-0008-0000-0100-000073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12" name="Rectangle 10611">
          <a:extLst>
            <a:ext uri="{FF2B5EF4-FFF2-40B4-BE49-F238E27FC236}">
              <a16:creationId xmlns="" xmlns:a16="http://schemas.microsoft.com/office/drawing/2014/main" id="{00000000-0008-0000-0100-000074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13" name="Rectangle 10612">
          <a:extLst>
            <a:ext uri="{FF2B5EF4-FFF2-40B4-BE49-F238E27FC236}">
              <a16:creationId xmlns="" xmlns:a16="http://schemas.microsoft.com/office/drawing/2014/main" id="{00000000-0008-0000-0100-000075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14" name="Rectangle 10613">
          <a:extLst>
            <a:ext uri="{FF2B5EF4-FFF2-40B4-BE49-F238E27FC236}">
              <a16:creationId xmlns="" xmlns:a16="http://schemas.microsoft.com/office/drawing/2014/main" id="{00000000-0008-0000-0100-000076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15" name="Rectangle 10614">
          <a:extLst>
            <a:ext uri="{FF2B5EF4-FFF2-40B4-BE49-F238E27FC236}">
              <a16:creationId xmlns="" xmlns:a16="http://schemas.microsoft.com/office/drawing/2014/main" id="{00000000-0008-0000-0100-000077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16" name="Rectangle 10615">
          <a:extLst>
            <a:ext uri="{FF2B5EF4-FFF2-40B4-BE49-F238E27FC236}">
              <a16:creationId xmlns="" xmlns:a16="http://schemas.microsoft.com/office/drawing/2014/main" id="{00000000-0008-0000-0100-000078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17" name="Rectangle 10616">
          <a:extLst>
            <a:ext uri="{FF2B5EF4-FFF2-40B4-BE49-F238E27FC236}">
              <a16:creationId xmlns="" xmlns:a16="http://schemas.microsoft.com/office/drawing/2014/main" id="{00000000-0008-0000-0100-000079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18" name="Rectangle 10617">
          <a:extLst>
            <a:ext uri="{FF2B5EF4-FFF2-40B4-BE49-F238E27FC236}">
              <a16:creationId xmlns="" xmlns:a16="http://schemas.microsoft.com/office/drawing/2014/main" id="{00000000-0008-0000-0100-00007A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19" name="Rectangle 10618">
          <a:extLst>
            <a:ext uri="{FF2B5EF4-FFF2-40B4-BE49-F238E27FC236}">
              <a16:creationId xmlns="" xmlns:a16="http://schemas.microsoft.com/office/drawing/2014/main" id="{00000000-0008-0000-0100-00007B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20" name="Rectangle 10619">
          <a:extLst>
            <a:ext uri="{FF2B5EF4-FFF2-40B4-BE49-F238E27FC236}">
              <a16:creationId xmlns="" xmlns:a16="http://schemas.microsoft.com/office/drawing/2014/main" id="{00000000-0008-0000-0100-00007C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21" name="Rectangle 10620">
          <a:extLst>
            <a:ext uri="{FF2B5EF4-FFF2-40B4-BE49-F238E27FC236}">
              <a16:creationId xmlns="" xmlns:a16="http://schemas.microsoft.com/office/drawing/2014/main" id="{00000000-0008-0000-0100-00007D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22" name="Rectangle 10621">
          <a:extLst>
            <a:ext uri="{FF2B5EF4-FFF2-40B4-BE49-F238E27FC236}">
              <a16:creationId xmlns="" xmlns:a16="http://schemas.microsoft.com/office/drawing/2014/main" id="{00000000-0008-0000-0100-00007E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23" name="Rectangle 10622">
          <a:extLst>
            <a:ext uri="{FF2B5EF4-FFF2-40B4-BE49-F238E27FC236}">
              <a16:creationId xmlns="" xmlns:a16="http://schemas.microsoft.com/office/drawing/2014/main" id="{00000000-0008-0000-0100-00007F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24" name="Rectangle 10623">
          <a:extLst>
            <a:ext uri="{FF2B5EF4-FFF2-40B4-BE49-F238E27FC236}">
              <a16:creationId xmlns="" xmlns:a16="http://schemas.microsoft.com/office/drawing/2014/main" id="{00000000-0008-0000-0100-000080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25" name="Rectangle 10624">
          <a:extLst>
            <a:ext uri="{FF2B5EF4-FFF2-40B4-BE49-F238E27FC236}">
              <a16:creationId xmlns="" xmlns:a16="http://schemas.microsoft.com/office/drawing/2014/main" id="{00000000-0008-0000-0100-000081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26" name="Rectangle 10625">
          <a:extLst>
            <a:ext uri="{FF2B5EF4-FFF2-40B4-BE49-F238E27FC236}">
              <a16:creationId xmlns="" xmlns:a16="http://schemas.microsoft.com/office/drawing/2014/main" id="{00000000-0008-0000-0100-000082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27" name="Rectangle 10626">
          <a:extLst>
            <a:ext uri="{FF2B5EF4-FFF2-40B4-BE49-F238E27FC236}">
              <a16:creationId xmlns="" xmlns:a16="http://schemas.microsoft.com/office/drawing/2014/main" id="{00000000-0008-0000-0100-000083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28" name="Rectangle 10627">
          <a:extLst>
            <a:ext uri="{FF2B5EF4-FFF2-40B4-BE49-F238E27FC236}">
              <a16:creationId xmlns="" xmlns:a16="http://schemas.microsoft.com/office/drawing/2014/main" id="{00000000-0008-0000-0100-000084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29" name="Rectangle 10628">
          <a:extLst>
            <a:ext uri="{FF2B5EF4-FFF2-40B4-BE49-F238E27FC236}">
              <a16:creationId xmlns="" xmlns:a16="http://schemas.microsoft.com/office/drawing/2014/main" id="{00000000-0008-0000-0100-000085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30" name="Rectangle 10629">
          <a:extLst>
            <a:ext uri="{FF2B5EF4-FFF2-40B4-BE49-F238E27FC236}">
              <a16:creationId xmlns="" xmlns:a16="http://schemas.microsoft.com/office/drawing/2014/main" id="{00000000-0008-0000-0100-000086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31" name="Rectangle 10630">
          <a:extLst>
            <a:ext uri="{FF2B5EF4-FFF2-40B4-BE49-F238E27FC236}">
              <a16:creationId xmlns="" xmlns:a16="http://schemas.microsoft.com/office/drawing/2014/main" id="{00000000-0008-0000-0100-000087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32" name="Rectangle 10631">
          <a:extLst>
            <a:ext uri="{FF2B5EF4-FFF2-40B4-BE49-F238E27FC236}">
              <a16:creationId xmlns="" xmlns:a16="http://schemas.microsoft.com/office/drawing/2014/main" id="{00000000-0008-0000-0100-000088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33" name="Rectangle 10632">
          <a:extLst>
            <a:ext uri="{FF2B5EF4-FFF2-40B4-BE49-F238E27FC236}">
              <a16:creationId xmlns="" xmlns:a16="http://schemas.microsoft.com/office/drawing/2014/main" id="{00000000-0008-0000-0100-000089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34" name="Rectangle 10633">
          <a:extLst>
            <a:ext uri="{FF2B5EF4-FFF2-40B4-BE49-F238E27FC236}">
              <a16:creationId xmlns="" xmlns:a16="http://schemas.microsoft.com/office/drawing/2014/main" id="{00000000-0008-0000-0100-00008A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35" name="Rectangle 10634">
          <a:extLst>
            <a:ext uri="{FF2B5EF4-FFF2-40B4-BE49-F238E27FC236}">
              <a16:creationId xmlns="" xmlns:a16="http://schemas.microsoft.com/office/drawing/2014/main" id="{00000000-0008-0000-0100-00008B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36" name="Rectangle 10635">
          <a:extLst>
            <a:ext uri="{FF2B5EF4-FFF2-40B4-BE49-F238E27FC236}">
              <a16:creationId xmlns="" xmlns:a16="http://schemas.microsoft.com/office/drawing/2014/main" id="{00000000-0008-0000-0100-00008C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37" name="Rectangle 10636">
          <a:extLst>
            <a:ext uri="{FF2B5EF4-FFF2-40B4-BE49-F238E27FC236}">
              <a16:creationId xmlns="" xmlns:a16="http://schemas.microsoft.com/office/drawing/2014/main" id="{00000000-0008-0000-0100-00008D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38" name="Rectangle 10637">
          <a:extLst>
            <a:ext uri="{FF2B5EF4-FFF2-40B4-BE49-F238E27FC236}">
              <a16:creationId xmlns="" xmlns:a16="http://schemas.microsoft.com/office/drawing/2014/main" id="{00000000-0008-0000-0100-00008E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39" name="Rectangle 10638">
          <a:extLst>
            <a:ext uri="{FF2B5EF4-FFF2-40B4-BE49-F238E27FC236}">
              <a16:creationId xmlns="" xmlns:a16="http://schemas.microsoft.com/office/drawing/2014/main" id="{00000000-0008-0000-0100-00008F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40" name="Rectangle 10639">
          <a:extLst>
            <a:ext uri="{FF2B5EF4-FFF2-40B4-BE49-F238E27FC236}">
              <a16:creationId xmlns="" xmlns:a16="http://schemas.microsoft.com/office/drawing/2014/main" id="{00000000-0008-0000-0100-000090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41" name="Rectangle 10640">
          <a:extLst>
            <a:ext uri="{FF2B5EF4-FFF2-40B4-BE49-F238E27FC236}">
              <a16:creationId xmlns="" xmlns:a16="http://schemas.microsoft.com/office/drawing/2014/main" id="{00000000-0008-0000-0100-000091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42" name="Rectangle 10641">
          <a:extLst>
            <a:ext uri="{FF2B5EF4-FFF2-40B4-BE49-F238E27FC236}">
              <a16:creationId xmlns="" xmlns:a16="http://schemas.microsoft.com/office/drawing/2014/main" id="{00000000-0008-0000-0100-000092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43" name="Rectangle 10642">
          <a:extLst>
            <a:ext uri="{FF2B5EF4-FFF2-40B4-BE49-F238E27FC236}">
              <a16:creationId xmlns="" xmlns:a16="http://schemas.microsoft.com/office/drawing/2014/main" id="{00000000-0008-0000-0100-000093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44" name="Rectangle 10643">
          <a:extLst>
            <a:ext uri="{FF2B5EF4-FFF2-40B4-BE49-F238E27FC236}">
              <a16:creationId xmlns="" xmlns:a16="http://schemas.microsoft.com/office/drawing/2014/main" id="{00000000-0008-0000-0100-000094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45" name="Rectangle 10644">
          <a:extLst>
            <a:ext uri="{FF2B5EF4-FFF2-40B4-BE49-F238E27FC236}">
              <a16:creationId xmlns="" xmlns:a16="http://schemas.microsoft.com/office/drawing/2014/main" id="{00000000-0008-0000-0100-000095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46" name="Rectangle 10645">
          <a:extLst>
            <a:ext uri="{FF2B5EF4-FFF2-40B4-BE49-F238E27FC236}">
              <a16:creationId xmlns="" xmlns:a16="http://schemas.microsoft.com/office/drawing/2014/main" id="{00000000-0008-0000-0100-000096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47" name="Rectangle 10646">
          <a:extLst>
            <a:ext uri="{FF2B5EF4-FFF2-40B4-BE49-F238E27FC236}">
              <a16:creationId xmlns="" xmlns:a16="http://schemas.microsoft.com/office/drawing/2014/main" id="{00000000-0008-0000-0100-000097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48" name="Rectangle 10647">
          <a:extLst>
            <a:ext uri="{FF2B5EF4-FFF2-40B4-BE49-F238E27FC236}">
              <a16:creationId xmlns="" xmlns:a16="http://schemas.microsoft.com/office/drawing/2014/main" id="{00000000-0008-0000-0100-000098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49" name="Rectangle 10648">
          <a:extLst>
            <a:ext uri="{FF2B5EF4-FFF2-40B4-BE49-F238E27FC236}">
              <a16:creationId xmlns="" xmlns:a16="http://schemas.microsoft.com/office/drawing/2014/main" id="{00000000-0008-0000-0100-000099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50" name="Rectangle 10649">
          <a:extLst>
            <a:ext uri="{FF2B5EF4-FFF2-40B4-BE49-F238E27FC236}">
              <a16:creationId xmlns="" xmlns:a16="http://schemas.microsoft.com/office/drawing/2014/main" id="{00000000-0008-0000-0100-00009A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51" name="Rectangle 10650">
          <a:extLst>
            <a:ext uri="{FF2B5EF4-FFF2-40B4-BE49-F238E27FC236}">
              <a16:creationId xmlns="" xmlns:a16="http://schemas.microsoft.com/office/drawing/2014/main" id="{00000000-0008-0000-0100-00009B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52" name="Rectangle 10651">
          <a:extLst>
            <a:ext uri="{FF2B5EF4-FFF2-40B4-BE49-F238E27FC236}">
              <a16:creationId xmlns="" xmlns:a16="http://schemas.microsoft.com/office/drawing/2014/main" id="{00000000-0008-0000-0100-00009C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53" name="Rectangle 10652">
          <a:extLst>
            <a:ext uri="{FF2B5EF4-FFF2-40B4-BE49-F238E27FC236}">
              <a16:creationId xmlns="" xmlns:a16="http://schemas.microsoft.com/office/drawing/2014/main" id="{00000000-0008-0000-0100-00009D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54" name="Rectangle 10653">
          <a:extLst>
            <a:ext uri="{FF2B5EF4-FFF2-40B4-BE49-F238E27FC236}">
              <a16:creationId xmlns="" xmlns:a16="http://schemas.microsoft.com/office/drawing/2014/main" id="{00000000-0008-0000-0100-00009E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55" name="Rectangle 10654">
          <a:extLst>
            <a:ext uri="{FF2B5EF4-FFF2-40B4-BE49-F238E27FC236}">
              <a16:creationId xmlns="" xmlns:a16="http://schemas.microsoft.com/office/drawing/2014/main" id="{00000000-0008-0000-0100-00009F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56" name="Rectangle 10655">
          <a:extLst>
            <a:ext uri="{FF2B5EF4-FFF2-40B4-BE49-F238E27FC236}">
              <a16:creationId xmlns="" xmlns:a16="http://schemas.microsoft.com/office/drawing/2014/main" id="{00000000-0008-0000-0100-0000A0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57" name="Rectangle 10656">
          <a:extLst>
            <a:ext uri="{FF2B5EF4-FFF2-40B4-BE49-F238E27FC236}">
              <a16:creationId xmlns="" xmlns:a16="http://schemas.microsoft.com/office/drawing/2014/main" id="{00000000-0008-0000-0100-0000A1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58" name="Rectangle 10657">
          <a:extLst>
            <a:ext uri="{FF2B5EF4-FFF2-40B4-BE49-F238E27FC236}">
              <a16:creationId xmlns="" xmlns:a16="http://schemas.microsoft.com/office/drawing/2014/main" id="{00000000-0008-0000-0100-0000A2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59" name="Rectangle 10658">
          <a:extLst>
            <a:ext uri="{FF2B5EF4-FFF2-40B4-BE49-F238E27FC236}">
              <a16:creationId xmlns="" xmlns:a16="http://schemas.microsoft.com/office/drawing/2014/main" id="{00000000-0008-0000-0100-0000A3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60" name="Rectangle 10659">
          <a:extLst>
            <a:ext uri="{FF2B5EF4-FFF2-40B4-BE49-F238E27FC236}">
              <a16:creationId xmlns="" xmlns:a16="http://schemas.microsoft.com/office/drawing/2014/main" id="{00000000-0008-0000-0100-0000A4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61" name="Rectangle 10660">
          <a:extLst>
            <a:ext uri="{FF2B5EF4-FFF2-40B4-BE49-F238E27FC236}">
              <a16:creationId xmlns="" xmlns:a16="http://schemas.microsoft.com/office/drawing/2014/main" id="{00000000-0008-0000-0100-0000A5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62" name="Rectangle 10661">
          <a:extLst>
            <a:ext uri="{FF2B5EF4-FFF2-40B4-BE49-F238E27FC236}">
              <a16:creationId xmlns="" xmlns:a16="http://schemas.microsoft.com/office/drawing/2014/main" id="{00000000-0008-0000-0100-0000A6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63" name="Rectangle 10662">
          <a:extLst>
            <a:ext uri="{FF2B5EF4-FFF2-40B4-BE49-F238E27FC236}">
              <a16:creationId xmlns="" xmlns:a16="http://schemas.microsoft.com/office/drawing/2014/main" id="{00000000-0008-0000-0100-0000A7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64" name="Rectangle 10663">
          <a:extLst>
            <a:ext uri="{FF2B5EF4-FFF2-40B4-BE49-F238E27FC236}">
              <a16:creationId xmlns="" xmlns:a16="http://schemas.microsoft.com/office/drawing/2014/main" id="{00000000-0008-0000-0100-0000A8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65" name="Rectangle 10664">
          <a:extLst>
            <a:ext uri="{FF2B5EF4-FFF2-40B4-BE49-F238E27FC236}">
              <a16:creationId xmlns="" xmlns:a16="http://schemas.microsoft.com/office/drawing/2014/main" id="{00000000-0008-0000-0100-0000A9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66" name="Rectangle 10665">
          <a:extLst>
            <a:ext uri="{FF2B5EF4-FFF2-40B4-BE49-F238E27FC236}">
              <a16:creationId xmlns="" xmlns:a16="http://schemas.microsoft.com/office/drawing/2014/main" id="{00000000-0008-0000-0100-0000AA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67" name="Rectangle 10666">
          <a:extLst>
            <a:ext uri="{FF2B5EF4-FFF2-40B4-BE49-F238E27FC236}">
              <a16:creationId xmlns="" xmlns:a16="http://schemas.microsoft.com/office/drawing/2014/main" id="{00000000-0008-0000-0100-0000AB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68" name="Rectangle 10667">
          <a:extLst>
            <a:ext uri="{FF2B5EF4-FFF2-40B4-BE49-F238E27FC236}">
              <a16:creationId xmlns="" xmlns:a16="http://schemas.microsoft.com/office/drawing/2014/main" id="{00000000-0008-0000-0100-0000AC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69" name="Rectangle 10668">
          <a:extLst>
            <a:ext uri="{FF2B5EF4-FFF2-40B4-BE49-F238E27FC236}">
              <a16:creationId xmlns="" xmlns:a16="http://schemas.microsoft.com/office/drawing/2014/main" id="{00000000-0008-0000-0100-0000AD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70" name="Rectangle 10669">
          <a:extLst>
            <a:ext uri="{FF2B5EF4-FFF2-40B4-BE49-F238E27FC236}">
              <a16:creationId xmlns="" xmlns:a16="http://schemas.microsoft.com/office/drawing/2014/main" id="{00000000-0008-0000-0100-0000AE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71" name="Rectangle 10670">
          <a:extLst>
            <a:ext uri="{FF2B5EF4-FFF2-40B4-BE49-F238E27FC236}">
              <a16:creationId xmlns="" xmlns:a16="http://schemas.microsoft.com/office/drawing/2014/main" id="{00000000-0008-0000-0100-0000AF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72" name="Rectangle 10671">
          <a:extLst>
            <a:ext uri="{FF2B5EF4-FFF2-40B4-BE49-F238E27FC236}">
              <a16:creationId xmlns="" xmlns:a16="http://schemas.microsoft.com/office/drawing/2014/main" id="{00000000-0008-0000-0100-0000B0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73" name="Rectangle 10672">
          <a:extLst>
            <a:ext uri="{FF2B5EF4-FFF2-40B4-BE49-F238E27FC236}">
              <a16:creationId xmlns="" xmlns:a16="http://schemas.microsoft.com/office/drawing/2014/main" id="{00000000-0008-0000-0100-0000B1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74" name="Rectangle 10673">
          <a:extLst>
            <a:ext uri="{FF2B5EF4-FFF2-40B4-BE49-F238E27FC236}">
              <a16:creationId xmlns="" xmlns:a16="http://schemas.microsoft.com/office/drawing/2014/main" id="{00000000-0008-0000-0100-0000B2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75" name="Rectangle 10674">
          <a:extLst>
            <a:ext uri="{FF2B5EF4-FFF2-40B4-BE49-F238E27FC236}">
              <a16:creationId xmlns="" xmlns:a16="http://schemas.microsoft.com/office/drawing/2014/main" id="{00000000-0008-0000-0100-0000B3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76" name="Rectangle 10675">
          <a:extLst>
            <a:ext uri="{FF2B5EF4-FFF2-40B4-BE49-F238E27FC236}">
              <a16:creationId xmlns="" xmlns:a16="http://schemas.microsoft.com/office/drawing/2014/main" id="{00000000-0008-0000-0100-0000B4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77" name="Rectangle 10676">
          <a:extLst>
            <a:ext uri="{FF2B5EF4-FFF2-40B4-BE49-F238E27FC236}">
              <a16:creationId xmlns="" xmlns:a16="http://schemas.microsoft.com/office/drawing/2014/main" id="{00000000-0008-0000-0100-0000B5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78" name="Rectangle 10677">
          <a:extLst>
            <a:ext uri="{FF2B5EF4-FFF2-40B4-BE49-F238E27FC236}">
              <a16:creationId xmlns="" xmlns:a16="http://schemas.microsoft.com/office/drawing/2014/main" id="{00000000-0008-0000-0100-0000B6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79" name="Rectangle 10678">
          <a:extLst>
            <a:ext uri="{FF2B5EF4-FFF2-40B4-BE49-F238E27FC236}">
              <a16:creationId xmlns="" xmlns:a16="http://schemas.microsoft.com/office/drawing/2014/main" id="{00000000-0008-0000-0100-0000B7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80" name="Rectangle 10679">
          <a:extLst>
            <a:ext uri="{FF2B5EF4-FFF2-40B4-BE49-F238E27FC236}">
              <a16:creationId xmlns="" xmlns:a16="http://schemas.microsoft.com/office/drawing/2014/main" id="{00000000-0008-0000-0100-0000B8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81" name="Rectangle 10680">
          <a:extLst>
            <a:ext uri="{FF2B5EF4-FFF2-40B4-BE49-F238E27FC236}">
              <a16:creationId xmlns="" xmlns:a16="http://schemas.microsoft.com/office/drawing/2014/main" id="{00000000-0008-0000-0100-0000B9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82" name="Rectangle 10681">
          <a:extLst>
            <a:ext uri="{FF2B5EF4-FFF2-40B4-BE49-F238E27FC236}">
              <a16:creationId xmlns="" xmlns:a16="http://schemas.microsoft.com/office/drawing/2014/main" id="{00000000-0008-0000-0100-0000BA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83" name="Rectangle 10682">
          <a:extLst>
            <a:ext uri="{FF2B5EF4-FFF2-40B4-BE49-F238E27FC236}">
              <a16:creationId xmlns="" xmlns:a16="http://schemas.microsoft.com/office/drawing/2014/main" id="{00000000-0008-0000-0100-0000BB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84" name="Rectangle 10683">
          <a:extLst>
            <a:ext uri="{FF2B5EF4-FFF2-40B4-BE49-F238E27FC236}">
              <a16:creationId xmlns="" xmlns:a16="http://schemas.microsoft.com/office/drawing/2014/main" id="{00000000-0008-0000-0100-0000BC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85" name="Rectangle 10684">
          <a:extLst>
            <a:ext uri="{FF2B5EF4-FFF2-40B4-BE49-F238E27FC236}">
              <a16:creationId xmlns="" xmlns:a16="http://schemas.microsoft.com/office/drawing/2014/main" id="{00000000-0008-0000-0100-0000BD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86" name="Rectangle 10685">
          <a:extLst>
            <a:ext uri="{FF2B5EF4-FFF2-40B4-BE49-F238E27FC236}">
              <a16:creationId xmlns="" xmlns:a16="http://schemas.microsoft.com/office/drawing/2014/main" id="{00000000-0008-0000-0100-0000BE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87" name="Rectangle 10686">
          <a:extLst>
            <a:ext uri="{FF2B5EF4-FFF2-40B4-BE49-F238E27FC236}">
              <a16:creationId xmlns="" xmlns:a16="http://schemas.microsoft.com/office/drawing/2014/main" id="{00000000-0008-0000-0100-0000BF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88" name="Rectangle 10687">
          <a:extLst>
            <a:ext uri="{FF2B5EF4-FFF2-40B4-BE49-F238E27FC236}">
              <a16:creationId xmlns="" xmlns:a16="http://schemas.microsoft.com/office/drawing/2014/main" id="{00000000-0008-0000-0100-0000C0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89" name="Rectangle 10688">
          <a:extLst>
            <a:ext uri="{FF2B5EF4-FFF2-40B4-BE49-F238E27FC236}">
              <a16:creationId xmlns="" xmlns:a16="http://schemas.microsoft.com/office/drawing/2014/main" id="{00000000-0008-0000-0100-0000C1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90" name="Rectangle 10689">
          <a:extLst>
            <a:ext uri="{FF2B5EF4-FFF2-40B4-BE49-F238E27FC236}">
              <a16:creationId xmlns="" xmlns:a16="http://schemas.microsoft.com/office/drawing/2014/main" id="{00000000-0008-0000-0100-0000C2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91" name="Rectangle 10690">
          <a:extLst>
            <a:ext uri="{FF2B5EF4-FFF2-40B4-BE49-F238E27FC236}">
              <a16:creationId xmlns="" xmlns:a16="http://schemas.microsoft.com/office/drawing/2014/main" id="{00000000-0008-0000-0100-0000C3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92" name="Rectangle 10691">
          <a:extLst>
            <a:ext uri="{FF2B5EF4-FFF2-40B4-BE49-F238E27FC236}">
              <a16:creationId xmlns="" xmlns:a16="http://schemas.microsoft.com/office/drawing/2014/main" id="{00000000-0008-0000-0100-0000C4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93" name="Rectangle 10692">
          <a:extLst>
            <a:ext uri="{FF2B5EF4-FFF2-40B4-BE49-F238E27FC236}">
              <a16:creationId xmlns="" xmlns:a16="http://schemas.microsoft.com/office/drawing/2014/main" id="{00000000-0008-0000-0100-0000C5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94" name="Rectangle 10693">
          <a:extLst>
            <a:ext uri="{FF2B5EF4-FFF2-40B4-BE49-F238E27FC236}">
              <a16:creationId xmlns="" xmlns:a16="http://schemas.microsoft.com/office/drawing/2014/main" id="{00000000-0008-0000-0100-0000C6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95" name="Rectangle 10694">
          <a:extLst>
            <a:ext uri="{FF2B5EF4-FFF2-40B4-BE49-F238E27FC236}">
              <a16:creationId xmlns="" xmlns:a16="http://schemas.microsoft.com/office/drawing/2014/main" id="{00000000-0008-0000-0100-0000C7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96" name="Rectangle 10695">
          <a:extLst>
            <a:ext uri="{FF2B5EF4-FFF2-40B4-BE49-F238E27FC236}">
              <a16:creationId xmlns="" xmlns:a16="http://schemas.microsoft.com/office/drawing/2014/main" id="{00000000-0008-0000-0100-0000C8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97" name="Rectangle 10696">
          <a:extLst>
            <a:ext uri="{FF2B5EF4-FFF2-40B4-BE49-F238E27FC236}">
              <a16:creationId xmlns="" xmlns:a16="http://schemas.microsoft.com/office/drawing/2014/main" id="{00000000-0008-0000-0100-0000C9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98" name="Rectangle 10697">
          <a:extLst>
            <a:ext uri="{FF2B5EF4-FFF2-40B4-BE49-F238E27FC236}">
              <a16:creationId xmlns="" xmlns:a16="http://schemas.microsoft.com/office/drawing/2014/main" id="{00000000-0008-0000-0100-0000CA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699" name="Rectangle 10698">
          <a:extLst>
            <a:ext uri="{FF2B5EF4-FFF2-40B4-BE49-F238E27FC236}">
              <a16:creationId xmlns="" xmlns:a16="http://schemas.microsoft.com/office/drawing/2014/main" id="{00000000-0008-0000-0100-0000CB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00" name="Rectangle 10699">
          <a:extLst>
            <a:ext uri="{FF2B5EF4-FFF2-40B4-BE49-F238E27FC236}">
              <a16:creationId xmlns="" xmlns:a16="http://schemas.microsoft.com/office/drawing/2014/main" id="{00000000-0008-0000-0100-0000CC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01" name="Rectangle 10700">
          <a:extLst>
            <a:ext uri="{FF2B5EF4-FFF2-40B4-BE49-F238E27FC236}">
              <a16:creationId xmlns="" xmlns:a16="http://schemas.microsoft.com/office/drawing/2014/main" id="{00000000-0008-0000-0100-0000CD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02" name="Rectangle 10701">
          <a:extLst>
            <a:ext uri="{FF2B5EF4-FFF2-40B4-BE49-F238E27FC236}">
              <a16:creationId xmlns="" xmlns:a16="http://schemas.microsoft.com/office/drawing/2014/main" id="{00000000-0008-0000-0100-0000CE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03" name="Rectangle 10702">
          <a:extLst>
            <a:ext uri="{FF2B5EF4-FFF2-40B4-BE49-F238E27FC236}">
              <a16:creationId xmlns="" xmlns:a16="http://schemas.microsoft.com/office/drawing/2014/main" id="{00000000-0008-0000-0100-0000CF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04" name="Rectangle 10703">
          <a:extLst>
            <a:ext uri="{FF2B5EF4-FFF2-40B4-BE49-F238E27FC236}">
              <a16:creationId xmlns="" xmlns:a16="http://schemas.microsoft.com/office/drawing/2014/main" id="{00000000-0008-0000-0100-0000D0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05" name="Rectangle 10704">
          <a:extLst>
            <a:ext uri="{FF2B5EF4-FFF2-40B4-BE49-F238E27FC236}">
              <a16:creationId xmlns="" xmlns:a16="http://schemas.microsoft.com/office/drawing/2014/main" id="{00000000-0008-0000-0100-0000D1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06" name="Rectangle 10705">
          <a:extLst>
            <a:ext uri="{FF2B5EF4-FFF2-40B4-BE49-F238E27FC236}">
              <a16:creationId xmlns="" xmlns:a16="http://schemas.microsoft.com/office/drawing/2014/main" id="{00000000-0008-0000-0100-0000D2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07" name="Rectangle 10706">
          <a:extLst>
            <a:ext uri="{FF2B5EF4-FFF2-40B4-BE49-F238E27FC236}">
              <a16:creationId xmlns="" xmlns:a16="http://schemas.microsoft.com/office/drawing/2014/main" id="{00000000-0008-0000-0100-0000D3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08" name="Rectangle 10707">
          <a:extLst>
            <a:ext uri="{FF2B5EF4-FFF2-40B4-BE49-F238E27FC236}">
              <a16:creationId xmlns="" xmlns:a16="http://schemas.microsoft.com/office/drawing/2014/main" id="{00000000-0008-0000-0100-0000D4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09" name="Rectangle 10708">
          <a:extLst>
            <a:ext uri="{FF2B5EF4-FFF2-40B4-BE49-F238E27FC236}">
              <a16:creationId xmlns="" xmlns:a16="http://schemas.microsoft.com/office/drawing/2014/main" id="{00000000-0008-0000-0100-0000D5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10" name="Rectangle 10709">
          <a:extLst>
            <a:ext uri="{FF2B5EF4-FFF2-40B4-BE49-F238E27FC236}">
              <a16:creationId xmlns="" xmlns:a16="http://schemas.microsoft.com/office/drawing/2014/main" id="{00000000-0008-0000-0100-0000D6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11" name="Rectangle 10710">
          <a:extLst>
            <a:ext uri="{FF2B5EF4-FFF2-40B4-BE49-F238E27FC236}">
              <a16:creationId xmlns="" xmlns:a16="http://schemas.microsoft.com/office/drawing/2014/main" id="{00000000-0008-0000-0100-0000D7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12" name="Rectangle 10711">
          <a:extLst>
            <a:ext uri="{FF2B5EF4-FFF2-40B4-BE49-F238E27FC236}">
              <a16:creationId xmlns="" xmlns:a16="http://schemas.microsoft.com/office/drawing/2014/main" id="{00000000-0008-0000-0100-0000D8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13" name="Rectangle 10712">
          <a:extLst>
            <a:ext uri="{FF2B5EF4-FFF2-40B4-BE49-F238E27FC236}">
              <a16:creationId xmlns="" xmlns:a16="http://schemas.microsoft.com/office/drawing/2014/main" id="{00000000-0008-0000-0100-0000D9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14" name="Rectangle 10713">
          <a:extLst>
            <a:ext uri="{FF2B5EF4-FFF2-40B4-BE49-F238E27FC236}">
              <a16:creationId xmlns="" xmlns:a16="http://schemas.microsoft.com/office/drawing/2014/main" id="{00000000-0008-0000-0100-0000DA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15" name="Rectangle 10714">
          <a:extLst>
            <a:ext uri="{FF2B5EF4-FFF2-40B4-BE49-F238E27FC236}">
              <a16:creationId xmlns="" xmlns:a16="http://schemas.microsoft.com/office/drawing/2014/main" id="{00000000-0008-0000-0100-0000DB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16" name="Rectangle 10715">
          <a:extLst>
            <a:ext uri="{FF2B5EF4-FFF2-40B4-BE49-F238E27FC236}">
              <a16:creationId xmlns="" xmlns:a16="http://schemas.microsoft.com/office/drawing/2014/main" id="{00000000-0008-0000-0100-0000DC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17" name="Rectangle 10716">
          <a:extLst>
            <a:ext uri="{FF2B5EF4-FFF2-40B4-BE49-F238E27FC236}">
              <a16:creationId xmlns="" xmlns:a16="http://schemas.microsoft.com/office/drawing/2014/main" id="{00000000-0008-0000-0100-0000DD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18" name="Rectangle 10717">
          <a:extLst>
            <a:ext uri="{FF2B5EF4-FFF2-40B4-BE49-F238E27FC236}">
              <a16:creationId xmlns="" xmlns:a16="http://schemas.microsoft.com/office/drawing/2014/main" id="{00000000-0008-0000-0100-0000DE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19" name="Rectangle 10718">
          <a:extLst>
            <a:ext uri="{FF2B5EF4-FFF2-40B4-BE49-F238E27FC236}">
              <a16:creationId xmlns="" xmlns:a16="http://schemas.microsoft.com/office/drawing/2014/main" id="{00000000-0008-0000-0100-0000DF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20" name="Rectangle 10719">
          <a:extLst>
            <a:ext uri="{FF2B5EF4-FFF2-40B4-BE49-F238E27FC236}">
              <a16:creationId xmlns="" xmlns:a16="http://schemas.microsoft.com/office/drawing/2014/main" id="{00000000-0008-0000-0100-0000E0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21" name="Rectangle 10720">
          <a:extLst>
            <a:ext uri="{FF2B5EF4-FFF2-40B4-BE49-F238E27FC236}">
              <a16:creationId xmlns="" xmlns:a16="http://schemas.microsoft.com/office/drawing/2014/main" id="{00000000-0008-0000-0100-0000E1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22" name="Rectangle 10721">
          <a:extLst>
            <a:ext uri="{FF2B5EF4-FFF2-40B4-BE49-F238E27FC236}">
              <a16:creationId xmlns="" xmlns:a16="http://schemas.microsoft.com/office/drawing/2014/main" id="{00000000-0008-0000-0100-0000E2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23" name="Rectangle 10722">
          <a:extLst>
            <a:ext uri="{FF2B5EF4-FFF2-40B4-BE49-F238E27FC236}">
              <a16:creationId xmlns="" xmlns:a16="http://schemas.microsoft.com/office/drawing/2014/main" id="{00000000-0008-0000-0100-0000E3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24" name="Rectangle 10723">
          <a:extLst>
            <a:ext uri="{FF2B5EF4-FFF2-40B4-BE49-F238E27FC236}">
              <a16:creationId xmlns="" xmlns:a16="http://schemas.microsoft.com/office/drawing/2014/main" id="{00000000-0008-0000-0100-0000E4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25" name="Rectangle 10724">
          <a:extLst>
            <a:ext uri="{FF2B5EF4-FFF2-40B4-BE49-F238E27FC236}">
              <a16:creationId xmlns="" xmlns:a16="http://schemas.microsoft.com/office/drawing/2014/main" id="{00000000-0008-0000-0100-0000E5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26" name="Rectangle 10725">
          <a:extLst>
            <a:ext uri="{FF2B5EF4-FFF2-40B4-BE49-F238E27FC236}">
              <a16:creationId xmlns="" xmlns:a16="http://schemas.microsoft.com/office/drawing/2014/main" id="{00000000-0008-0000-0100-0000E6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27" name="Rectangle 10726">
          <a:extLst>
            <a:ext uri="{FF2B5EF4-FFF2-40B4-BE49-F238E27FC236}">
              <a16:creationId xmlns="" xmlns:a16="http://schemas.microsoft.com/office/drawing/2014/main" id="{00000000-0008-0000-0100-0000E7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28" name="Rectangle 10727">
          <a:extLst>
            <a:ext uri="{FF2B5EF4-FFF2-40B4-BE49-F238E27FC236}">
              <a16:creationId xmlns="" xmlns:a16="http://schemas.microsoft.com/office/drawing/2014/main" id="{00000000-0008-0000-0100-0000E8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29" name="Rectangle 10728">
          <a:extLst>
            <a:ext uri="{FF2B5EF4-FFF2-40B4-BE49-F238E27FC236}">
              <a16:creationId xmlns="" xmlns:a16="http://schemas.microsoft.com/office/drawing/2014/main" id="{00000000-0008-0000-0100-0000E9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30" name="Rectangle 10729">
          <a:extLst>
            <a:ext uri="{FF2B5EF4-FFF2-40B4-BE49-F238E27FC236}">
              <a16:creationId xmlns="" xmlns:a16="http://schemas.microsoft.com/office/drawing/2014/main" id="{00000000-0008-0000-0100-0000EA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31" name="Rectangle 10730">
          <a:extLst>
            <a:ext uri="{FF2B5EF4-FFF2-40B4-BE49-F238E27FC236}">
              <a16:creationId xmlns="" xmlns:a16="http://schemas.microsoft.com/office/drawing/2014/main" id="{00000000-0008-0000-0100-0000EB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32" name="Rectangle 10731">
          <a:extLst>
            <a:ext uri="{FF2B5EF4-FFF2-40B4-BE49-F238E27FC236}">
              <a16:creationId xmlns="" xmlns:a16="http://schemas.microsoft.com/office/drawing/2014/main" id="{00000000-0008-0000-0100-0000EC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33" name="Rectangle 10732">
          <a:extLst>
            <a:ext uri="{FF2B5EF4-FFF2-40B4-BE49-F238E27FC236}">
              <a16:creationId xmlns="" xmlns:a16="http://schemas.microsoft.com/office/drawing/2014/main" id="{00000000-0008-0000-0100-0000ED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34" name="Rectangle 10733">
          <a:extLst>
            <a:ext uri="{FF2B5EF4-FFF2-40B4-BE49-F238E27FC236}">
              <a16:creationId xmlns="" xmlns:a16="http://schemas.microsoft.com/office/drawing/2014/main" id="{00000000-0008-0000-0100-0000EE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35" name="Rectangle 10734">
          <a:extLst>
            <a:ext uri="{FF2B5EF4-FFF2-40B4-BE49-F238E27FC236}">
              <a16:creationId xmlns="" xmlns:a16="http://schemas.microsoft.com/office/drawing/2014/main" id="{00000000-0008-0000-0100-0000EF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36" name="Rectangle 10735">
          <a:extLst>
            <a:ext uri="{FF2B5EF4-FFF2-40B4-BE49-F238E27FC236}">
              <a16:creationId xmlns="" xmlns:a16="http://schemas.microsoft.com/office/drawing/2014/main" id="{00000000-0008-0000-0100-0000F0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37" name="Rectangle 10736">
          <a:extLst>
            <a:ext uri="{FF2B5EF4-FFF2-40B4-BE49-F238E27FC236}">
              <a16:creationId xmlns="" xmlns:a16="http://schemas.microsoft.com/office/drawing/2014/main" id="{00000000-0008-0000-0100-0000F1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38" name="Rectangle 10737">
          <a:extLst>
            <a:ext uri="{FF2B5EF4-FFF2-40B4-BE49-F238E27FC236}">
              <a16:creationId xmlns="" xmlns:a16="http://schemas.microsoft.com/office/drawing/2014/main" id="{00000000-0008-0000-0100-0000F2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39" name="Rectangle 10738">
          <a:extLst>
            <a:ext uri="{FF2B5EF4-FFF2-40B4-BE49-F238E27FC236}">
              <a16:creationId xmlns="" xmlns:a16="http://schemas.microsoft.com/office/drawing/2014/main" id="{00000000-0008-0000-0100-0000F3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40" name="Rectangle 10739">
          <a:extLst>
            <a:ext uri="{FF2B5EF4-FFF2-40B4-BE49-F238E27FC236}">
              <a16:creationId xmlns="" xmlns:a16="http://schemas.microsoft.com/office/drawing/2014/main" id="{00000000-0008-0000-0100-0000F4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41" name="Rectangle 10740">
          <a:extLst>
            <a:ext uri="{FF2B5EF4-FFF2-40B4-BE49-F238E27FC236}">
              <a16:creationId xmlns="" xmlns:a16="http://schemas.microsoft.com/office/drawing/2014/main" id="{00000000-0008-0000-0100-0000F5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42" name="Rectangle 10741">
          <a:extLst>
            <a:ext uri="{FF2B5EF4-FFF2-40B4-BE49-F238E27FC236}">
              <a16:creationId xmlns="" xmlns:a16="http://schemas.microsoft.com/office/drawing/2014/main" id="{00000000-0008-0000-0100-0000F6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43" name="Rectangle 10742">
          <a:extLst>
            <a:ext uri="{FF2B5EF4-FFF2-40B4-BE49-F238E27FC236}">
              <a16:creationId xmlns="" xmlns:a16="http://schemas.microsoft.com/office/drawing/2014/main" id="{00000000-0008-0000-0100-0000F7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44" name="Rectangle 10743">
          <a:extLst>
            <a:ext uri="{FF2B5EF4-FFF2-40B4-BE49-F238E27FC236}">
              <a16:creationId xmlns="" xmlns:a16="http://schemas.microsoft.com/office/drawing/2014/main" id="{00000000-0008-0000-0100-0000F8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45" name="Rectangle 10744">
          <a:extLst>
            <a:ext uri="{FF2B5EF4-FFF2-40B4-BE49-F238E27FC236}">
              <a16:creationId xmlns="" xmlns:a16="http://schemas.microsoft.com/office/drawing/2014/main" id="{00000000-0008-0000-0100-0000F9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46" name="Rectangle 10745">
          <a:extLst>
            <a:ext uri="{FF2B5EF4-FFF2-40B4-BE49-F238E27FC236}">
              <a16:creationId xmlns="" xmlns:a16="http://schemas.microsoft.com/office/drawing/2014/main" id="{00000000-0008-0000-0100-0000FA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47" name="Rectangle 10746">
          <a:extLst>
            <a:ext uri="{FF2B5EF4-FFF2-40B4-BE49-F238E27FC236}">
              <a16:creationId xmlns="" xmlns:a16="http://schemas.microsoft.com/office/drawing/2014/main" id="{00000000-0008-0000-0100-0000FB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48" name="Rectangle 10747">
          <a:extLst>
            <a:ext uri="{FF2B5EF4-FFF2-40B4-BE49-F238E27FC236}">
              <a16:creationId xmlns="" xmlns:a16="http://schemas.microsoft.com/office/drawing/2014/main" id="{00000000-0008-0000-0100-0000FC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49" name="Rectangle 10748">
          <a:extLst>
            <a:ext uri="{FF2B5EF4-FFF2-40B4-BE49-F238E27FC236}">
              <a16:creationId xmlns="" xmlns:a16="http://schemas.microsoft.com/office/drawing/2014/main" id="{00000000-0008-0000-0100-0000FD29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50" name="Rectangle 10749">
          <a:extLst>
            <a:ext uri="{FF2B5EF4-FFF2-40B4-BE49-F238E27FC236}">
              <a16:creationId xmlns="" xmlns:a16="http://schemas.microsoft.com/office/drawing/2014/main" id="{00000000-0008-0000-0100-0000FE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51" name="Rectangle 10750">
          <a:extLst>
            <a:ext uri="{FF2B5EF4-FFF2-40B4-BE49-F238E27FC236}">
              <a16:creationId xmlns="" xmlns:a16="http://schemas.microsoft.com/office/drawing/2014/main" id="{00000000-0008-0000-0100-0000FF29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52" name="Rectangle 10751">
          <a:extLst>
            <a:ext uri="{FF2B5EF4-FFF2-40B4-BE49-F238E27FC236}">
              <a16:creationId xmlns="" xmlns:a16="http://schemas.microsoft.com/office/drawing/2014/main" id="{00000000-0008-0000-0100-000000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53" name="Rectangle 10752">
          <a:extLst>
            <a:ext uri="{FF2B5EF4-FFF2-40B4-BE49-F238E27FC236}">
              <a16:creationId xmlns="" xmlns:a16="http://schemas.microsoft.com/office/drawing/2014/main" id="{00000000-0008-0000-0100-000001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54" name="Rectangle 10753">
          <a:extLst>
            <a:ext uri="{FF2B5EF4-FFF2-40B4-BE49-F238E27FC236}">
              <a16:creationId xmlns="" xmlns:a16="http://schemas.microsoft.com/office/drawing/2014/main" id="{00000000-0008-0000-0100-000002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55" name="Rectangle 10754">
          <a:extLst>
            <a:ext uri="{FF2B5EF4-FFF2-40B4-BE49-F238E27FC236}">
              <a16:creationId xmlns="" xmlns:a16="http://schemas.microsoft.com/office/drawing/2014/main" id="{00000000-0008-0000-0100-000003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56" name="Rectangle 10755">
          <a:extLst>
            <a:ext uri="{FF2B5EF4-FFF2-40B4-BE49-F238E27FC236}">
              <a16:creationId xmlns="" xmlns:a16="http://schemas.microsoft.com/office/drawing/2014/main" id="{00000000-0008-0000-0100-000004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57" name="Rectangle 10756">
          <a:extLst>
            <a:ext uri="{FF2B5EF4-FFF2-40B4-BE49-F238E27FC236}">
              <a16:creationId xmlns="" xmlns:a16="http://schemas.microsoft.com/office/drawing/2014/main" id="{00000000-0008-0000-0100-000005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58" name="Rectangle 10757">
          <a:extLst>
            <a:ext uri="{FF2B5EF4-FFF2-40B4-BE49-F238E27FC236}">
              <a16:creationId xmlns="" xmlns:a16="http://schemas.microsoft.com/office/drawing/2014/main" id="{00000000-0008-0000-0100-000006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59" name="Rectangle 10758">
          <a:extLst>
            <a:ext uri="{FF2B5EF4-FFF2-40B4-BE49-F238E27FC236}">
              <a16:creationId xmlns="" xmlns:a16="http://schemas.microsoft.com/office/drawing/2014/main" id="{00000000-0008-0000-0100-000007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60" name="Rectangle 10759">
          <a:extLst>
            <a:ext uri="{FF2B5EF4-FFF2-40B4-BE49-F238E27FC236}">
              <a16:creationId xmlns="" xmlns:a16="http://schemas.microsoft.com/office/drawing/2014/main" id="{00000000-0008-0000-0100-000008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61" name="Rectangle 10760">
          <a:extLst>
            <a:ext uri="{FF2B5EF4-FFF2-40B4-BE49-F238E27FC236}">
              <a16:creationId xmlns="" xmlns:a16="http://schemas.microsoft.com/office/drawing/2014/main" id="{00000000-0008-0000-0100-000009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62" name="Rectangle 10761">
          <a:extLst>
            <a:ext uri="{FF2B5EF4-FFF2-40B4-BE49-F238E27FC236}">
              <a16:creationId xmlns="" xmlns:a16="http://schemas.microsoft.com/office/drawing/2014/main" id="{00000000-0008-0000-0100-00000A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63" name="Rectangle 10762">
          <a:extLst>
            <a:ext uri="{FF2B5EF4-FFF2-40B4-BE49-F238E27FC236}">
              <a16:creationId xmlns="" xmlns:a16="http://schemas.microsoft.com/office/drawing/2014/main" id="{00000000-0008-0000-0100-00000B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64" name="Rectangle 10763">
          <a:extLst>
            <a:ext uri="{FF2B5EF4-FFF2-40B4-BE49-F238E27FC236}">
              <a16:creationId xmlns="" xmlns:a16="http://schemas.microsoft.com/office/drawing/2014/main" id="{00000000-0008-0000-0100-00000C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65" name="Rectangle 10764">
          <a:extLst>
            <a:ext uri="{FF2B5EF4-FFF2-40B4-BE49-F238E27FC236}">
              <a16:creationId xmlns="" xmlns:a16="http://schemas.microsoft.com/office/drawing/2014/main" id="{00000000-0008-0000-0100-00000D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66" name="Rectangle 10765">
          <a:extLst>
            <a:ext uri="{FF2B5EF4-FFF2-40B4-BE49-F238E27FC236}">
              <a16:creationId xmlns="" xmlns:a16="http://schemas.microsoft.com/office/drawing/2014/main" id="{00000000-0008-0000-0100-00000E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67" name="Rectangle 10766">
          <a:extLst>
            <a:ext uri="{FF2B5EF4-FFF2-40B4-BE49-F238E27FC236}">
              <a16:creationId xmlns="" xmlns:a16="http://schemas.microsoft.com/office/drawing/2014/main" id="{00000000-0008-0000-0100-00000F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68" name="Rectangle 10767">
          <a:extLst>
            <a:ext uri="{FF2B5EF4-FFF2-40B4-BE49-F238E27FC236}">
              <a16:creationId xmlns="" xmlns:a16="http://schemas.microsoft.com/office/drawing/2014/main" id="{00000000-0008-0000-0100-000010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69" name="Rectangle 10768">
          <a:extLst>
            <a:ext uri="{FF2B5EF4-FFF2-40B4-BE49-F238E27FC236}">
              <a16:creationId xmlns="" xmlns:a16="http://schemas.microsoft.com/office/drawing/2014/main" id="{00000000-0008-0000-0100-000011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70" name="Rectangle 10769">
          <a:extLst>
            <a:ext uri="{FF2B5EF4-FFF2-40B4-BE49-F238E27FC236}">
              <a16:creationId xmlns="" xmlns:a16="http://schemas.microsoft.com/office/drawing/2014/main" id="{00000000-0008-0000-0100-000012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71" name="Rectangle 10770">
          <a:extLst>
            <a:ext uri="{FF2B5EF4-FFF2-40B4-BE49-F238E27FC236}">
              <a16:creationId xmlns="" xmlns:a16="http://schemas.microsoft.com/office/drawing/2014/main" id="{00000000-0008-0000-0100-000013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72" name="Rectangle 10771">
          <a:extLst>
            <a:ext uri="{FF2B5EF4-FFF2-40B4-BE49-F238E27FC236}">
              <a16:creationId xmlns="" xmlns:a16="http://schemas.microsoft.com/office/drawing/2014/main" id="{00000000-0008-0000-0100-000014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73" name="Rectangle 10772">
          <a:extLst>
            <a:ext uri="{FF2B5EF4-FFF2-40B4-BE49-F238E27FC236}">
              <a16:creationId xmlns="" xmlns:a16="http://schemas.microsoft.com/office/drawing/2014/main" id="{00000000-0008-0000-0100-000015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74" name="Rectangle 10773">
          <a:extLst>
            <a:ext uri="{FF2B5EF4-FFF2-40B4-BE49-F238E27FC236}">
              <a16:creationId xmlns="" xmlns:a16="http://schemas.microsoft.com/office/drawing/2014/main" id="{00000000-0008-0000-0100-000016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75" name="Rectangle 10774">
          <a:extLst>
            <a:ext uri="{FF2B5EF4-FFF2-40B4-BE49-F238E27FC236}">
              <a16:creationId xmlns="" xmlns:a16="http://schemas.microsoft.com/office/drawing/2014/main" id="{00000000-0008-0000-0100-000017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76" name="Rectangle 10775">
          <a:extLst>
            <a:ext uri="{FF2B5EF4-FFF2-40B4-BE49-F238E27FC236}">
              <a16:creationId xmlns="" xmlns:a16="http://schemas.microsoft.com/office/drawing/2014/main" id="{00000000-0008-0000-0100-000018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77" name="Rectangle 10776">
          <a:extLst>
            <a:ext uri="{FF2B5EF4-FFF2-40B4-BE49-F238E27FC236}">
              <a16:creationId xmlns="" xmlns:a16="http://schemas.microsoft.com/office/drawing/2014/main" id="{00000000-0008-0000-0100-000019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78" name="Rectangle 10777">
          <a:extLst>
            <a:ext uri="{FF2B5EF4-FFF2-40B4-BE49-F238E27FC236}">
              <a16:creationId xmlns="" xmlns:a16="http://schemas.microsoft.com/office/drawing/2014/main" id="{00000000-0008-0000-0100-00001A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79" name="Rectangle 10778">
          <a:extLst>
            <a:ext uri="{FF2B5EF4-FFF2-40B4-BE49-F238E27FC236}">
              <a16:creationId xmlns="" xmlns:a16="http://schemas.microsoft.com/office/drawing/2014/main" id="{00000000-0008-0000-0100-00001B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80" name="Rectangle 10779">
          <a:extLst>
            <a:ext uri="{FF2B5EF4-FFF2-40B4-BE49-F238E27FC236}">
              <a16:creationId xmlns="" xmlns:a16="http://schemas.microsoft.com/office/drawing/2014/main" id="{00000000-0008-0000-0100-00001C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81" name="Rectangle 10780">
          <a:extLst>
            <a:ext uri="{FF2B5EF4-FFF2-40B4-BE49-F238E27FC236}">
              <a16:creationId xmlns="" xmlns:a16="http://schemas.microsoft.com/office/drawing/2014/main" id="{00000000-0008-0000-0100-00001D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82" name="Rectangle 10781">
          <a:extLst>
            <a:ext uri="{FF2B5EF4-FFF2-40B4-BE49-F238E27FC236}">
              <a16:creationId xmlns="" xmlns:a16="http://schemas.microsoft.com/office/drawing/2014/main" id="{00000000-0008-0000-0100-00001E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83" name="Rectangle 10782">
          <a:extLst>
            <a:ext uri="{FF2B5EF4-FFF2-40B4-BE49-F238E27FC236}">
              <a16:creationId xmlns="" xmlns:a16="http://schemas.microsoft.com/office/drawing/2014/main" id="{00000000-0008-0000-0100-00001F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84" name="Rectangle 10783">
          <a:extLst>
            <a:ext uri="{FF2B5EF4-FFF2-40B4-BE49-F238E27FC236}">
              <a16:creationId xmlns="" xmlns:a16="http://schemas.microsoft.com/office/drawing/2014/main" id="{00000000-0008-0000-0100-000020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85" name="Rectangle 10784">
          <a:extLst>
            <a:ext uri="{FF2B5EF4-FFF2-40B4-BE49-F238E27FC236}">
              <a16:creationId xmlns="" xmlns:a16="http://schemas.microsoft.com/office/drawing/2014/main" id="{00000000-0008-0000-0100-000021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86" name="Rectangle 10785">
          <a:extLst>
            <a:ext uri="{FF2B5EF4-FFF2-40B4-BE49-F238E27FC236}">
              <a16:creationId xmlns="" xmlns:a16="http://schemas.microsoft.com/office/drawing/2014/main" id="{00000000-0008-0000-0100-000022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87" name="Rectangle 10786">
          <a:extLst>
            <a:ext uri="{FF2B5EF4-FFF2-40B4-BE49-F238E27FC236}">
              <a16:creationId xmlns="" xmlns:a16="http://schemas.microsoft.com/office/drawing/2014/main" id="{00000000-0008-0000-0100-000023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88" name="Rectangle 10787">
          <a:extLst>
            <a:ext uri="{FF2B5EF4-FFF2-40B4-BE49-F238E27FC236}">
              <a16:creationId xmlns="" xmlns:a16="http://schemas.microsoft.com/office/drawing/2014/main" id="{00000000-0008-0000-0100-000024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89" name="Rectangle 10788">
          <a:extLst>
            <a:ext uri="{FF2B5EF4-FFF2-40B4-BE49-F238E27FC236}">
              <a16:creationId xmlns="" xmlns:a16="http://schemas.microsoft.com/office/drawing/2014/main" id="{00000000-0008-0000-0100-000025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90" name="Rectangle 10789">
          <a:extLst>
            <a:ext uri="{FF2B5EF4-FFF2-40B4-BE49-F238E27FC236}">
              <a16:creationId xmlns="" xmlns:a16="http://schemas.microsoft.com/office/drawing/2014/main" id="{00000000-0008-0000-0100-000026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91" name="Rectangle 10790">
          <a:extLst>
            <a:ext uri="{FF2B5EF4-FFF2-40B4-BE49-F238E27FC236}">
              <a16:creationId xmlns="" xmlns:a16="http://schemas.microsoft.com/office/drawing/2014/main" id="{00000000-0008-0000-0100-000027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92" name="Rectangle 10791">
          <a:extLst>
            <a:ext uri="{FF2B5EF4-FFF2-40B4-BE49-F238E27FC236}">
              <a16:creationId xmlns="" xmlns:a16="http://schemas.microsoft.com/office/drawing/2014/main" id="{00000000-0008-0000-0100-000028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93" name="Rectangle 10792">
          <a:extLst>
            <a:ext uri="{FF2B5EF4-FFF2-40B4-BE49-F238E27FC236}">
              <a16:creationId xmlns="" xmlns:a16="http://schemas.microsoft.com/office/drawing/2014/main" id="{00000000-0008-0000-0100-000029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94" name="Rectangle 10793">
          <a:extLst>
            <a:ext uri="{FF2B5EF4-FFF2-40B4-BE49-F238E27FC236}">
              <a16:creationId xmlns="" xmlns:a16="http://schemas.microsoft.com/office/drawing/2014/main" id="{00000000-0008-0000-0100-00002A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95" name="Rectangle 10794">
          <a:extLst>
            <a:ext uri="{FF2B5EF4-FFF2-40B4-BE49-F238E27FC236}">
              <a16:creationId xmlns="" xmlns:a16="http://schemas.microsoft.com/office/drawing/2014/main" id="{00000000-0008-0000-0100-00002B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96" name="Rectangle 10795">
          <a:extLst>
            <a:ext uri="{FF2B5EF4-FFF2-40B4-BE49-F238E27FC236}">
              <a16:creationId xmlns="" xmlns:a16="http://schemas.microsoft.com/office/drawing/2014/main" id="{00000000-0008-0000-0100-00002C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97" name="Rectangle 10796">
          <a:extLst>
            <a:ext uri="{FF2B5EF4-FFF2-40B4-BE49-F238E27FC236}">
              <a16:creationId xmlns="" xmlns:a16="http://schemas.microsoft.com/office/drawing/2014/main" id="{00000000-0008-0000-0100-00002D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98" name="Rectangle 10797">
          <a:extLst>
            <a:ext uri="{FF2B5EF4-FFF2-40B4-BE49-F238E27FC236}">
              <a16:creationId xmlns="" xmlns:a16="http://schemas.microsoft.com/office/drawing/2014/main" id="{00000000-0008-0000-0100-00002E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799" name="Rectangle 10798">
          <a:extLst>
            <a:ext uri="{FF2B5EF4-FFF2-40B4-BE49-F238E27FC236}">
              <a16:creationId xmlns="" xmlns:a16="http://schemas.microsoft.com/office/drawing/2014/main" id="{00000000-0008-0000-0100-00002F2A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800" name="Rectangle 10799">
          <a:extLst>
            <a:ext uri="{FF2B5EF4-FFF2-40B4-BE49-F238E27FC236}">
              <a16:creationId xmlns="" xmlns:a16="http://schemas.microsoft.com/office/drawing/2014/main" id="{00000000-0008-0000-0100-000030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300</xdr:row>
      <xdr:rowOff>0</xdr:rowOff>
    </xdr:from>
    <xdr:to>
      <xdr:col>4</xdr:col>
      <xdr:colOff>0</xdr:colOff>
      <xdr:row>300</xdr:row>
      <xdr:rowOff>0</xdr:rowOff>
    </xdr:to>
    <xdr:sp macro="" textlink="">
      <xdr:nvSpPr>
        <xdr:cNvPr id="10801" name="Rectangle 10800">
          <a:extLst>
            <a:ext uri="{FF2B5EF4-FFF2-40B4-BE49-F238E27FC236}">
              <a16:creationId xmlns="" xmlns:a16="http://schemas.microsoft.com/office/drawing/2014/main" id="{00000000-0008-0000-0100-0000312A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02" name="Rectangle 11401">
          <a:extLst>
            <a:ext uri="{FF2B5EF4-FFF2-40B4-BE49-F238E27FC236}">
              <a16:creationId xmlns="" xmlns:a16="http://schemas.microsoft.com/office/drawing/2014/main" id="{00000000-0008-0000-0100-00008A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03" name="Rectangle 11402">
          <a:extLst>
            <a:ext uri="{FF2B5EF4-FFF2-40B4-BE49-F238E27FC236}">
              <a16:creationId xmlns="" xmlns:a16="http://schemas.microsoft.com/office/drawing/2014/main" id="{00000000-0008-0000-0100-00008B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04" name="Rectangle 11403">
          <a:extLst>
            <a:ext uri="{FF2B5EF4-FFF2-40B4-BE49-F238E27FC236}">
              <a16:creationId xmlns="" xmlns:a16="http://schemas.microsoft.com/office/drawing/2014/main" id="{00000000-0008-0000-0100-00008C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05" name="Rectangle 11404">
          <a:extLst>
            <a:ext uri="{FF2B5EF4-FFF2-40B4-BE49-F238E27FC236}">
              <a16:creationId xmlns="" xmlns:a16="http://schemas.microsoft.com/office/drawing/2014/main" id="{00000000-0008-0000-0100-00008D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06" name="Rectangle 11405">
          <a:extLst>
            <a:ext uri="{FF2B5EF4-FFF2-40B4-BE49-F238E27FC236}">
              <a16:creationId xmlns="" xmlns:a16="http://schemas.microsoft.com/office/drawing/2014/main" id="{00000000-0008-0000-0100-00008E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07" name="Rectangle 11406">
          <a:extLst>
            <a:ext uri="{FF2B5EF4-FFF2-40B4-BE49-F238E27FC236}">
              <a16:creationId xmlns="" xmlns:a16="http://schemas.microsoft.com/office/drawing/2014/main" id="{00000000-0008-0000-0100-00008F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08" name="Rectangle 11407">
          <a:extLst>
            <a:ext uri="{FF2B5EF4-FFF2-40B4-BE49-F238E27FC236}">
              <a16:creationId xmlns="" xmlns:a16="http://schemas.microsoft.com/office/drawing/2014/main" id="{00000000-0008-0000-0100-000090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09" name="Rectangle 11408">
          <a:extLst>
            <a:ext uri="{FF2B5EF4-FFF2-40B4-BE49-F238E27FC236}">
              <a16:creationId xmlns="" xmlns:a16="http://schemas.microsoft.com/office/drawing/2014/main" id="{00000000-0008-0000-0100-000091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10" name="Rectangle 11409">
          <a:extLst>
            <a:ext uri="{FF2B5EF4-FFF2-40B4-BE49-F238E27FC236}">
              <a16:creationId xmlns="" xmlns:a16="http://schemas.microsoft.com/office/drawing/2014/main" id="{00000000-0008-0000-0100-000092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11" name="Rectangle 11410">
          <a:extLst>
            <a:ext uri="{FF2B5EF4-FFF2-40B4-BE49-F238E27FC236}">
              <a16:creationId xmlns="" xmlns:a16="http://schemas.microsoft.com/office/drawing/2014/main" id="{00000000-0008-0000-0100-000093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12" name="Rectangle 11411">
          <a:extLst>
            <a:ext uri="{FF2B5EF4-FFF2-40B4-BE49-F238E27FC236}">
              <a16:creationId xmlns="" xmlns:a16="http://schemas.microsoft.com/office/drawing/2014/main" id="{00000000-0008-0000-0100-000094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13" name="Rectangle 11412">
          <a:extLst>
            <a:ext uri="{FF2B5EF4-FFF2-40B4-BE49-F238E27FC236}">
              <a16:creationId xmlns="" xmlns:a16="http://schemas.microsoft.com/office/drawing/2014/main" id="{00000000-0008-0000-0100-000095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14" name="Rectangle 11413">
          <a:extLst>
            <a:ext uri="{FF2B5EF4-FFF2-40B4-BE49-F238E27FC236}">
              <a16:creationId xmlns="" xmlns:a16="http://schemas.microsoft.com/office/drawing/2014/main" id="{00000000-0008-0000-0100-000096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15" name="Rectangle 11414">
          <a:extLst>
            <a:ext uri="{FF2B5EF4-FFF2-40B4-BE49-F238E27FC236}">
              <a16:creationId xmlns="" xmlns:a16="http://schemas.microsoft.com/office/drawing/2014/main" id="{00000000-0008-0000-0100-000097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16" name="Rectangle 11415">
          <a:extLst>
            <a:ext uri="{FF2B5EF4-FFF2-40B4-BE49-F238E27FC236}">
              <a16:creationId xmlns="" xmlns:a16="http://schemas.microsoft.com/office/drawing/2014/main" id="{00000000-0008-0000-0100-000098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17" name="Rectangle 11416">
          <a:extLst>
            <a:ext uri="{FF2B5EF4-FFF2-40B4-BE49-F238E27FC236}">
              <a16:creationId xmlns="" xmlns:a16="http://schemas.microsoft.com/office/drawing/2014/main" id="{00000000-0008-0000-0100-000099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18" name="Rectangle 11417">
          <a:extLst>
            <a:ext uri="{FF2B5EF4-FFF2-40B4-BE49-F238E27FC236}">
              <a16:creationId xmlns="" xmlns:a16="http://schemas.microsoft.com/office/drawing/2014/main" id="{00000000-0008-0000-0100-00009A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19" name="Rectangle 11418">
          <a:extLst>
            <a:ext uri="{FF2B5EF4-FFF2-40B4-BE49-F238E27FC236}">
              <a16:creationId xmlns="" xmlns:a16="http://schemas.microsoft.com/office/drawing/2014/main" id="{00000000-0008-0000-0100-00009B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20" name="Rectangle 11419">
          <a:extLst>
            <a:ext uri="{FF2B5EF4-FFF2-40B4-BE49-F238E27FC236}">
              <a16:creationId xmlns="" xmlns:a16="http://schemas.microsoft.com/office/drawing/2014/main" id="{00000000-0008-0000-0100-00009C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21" name="Rectangle 11420">
          <a:extLst>
            <a:ext uri="{FF2B5EF4-FFF2-40B4-BE49-F238E27FC236}">
              <a16:creationId xmlns="" xmlns:a16="http://schemas.microsoft.com/office/drawing/2014/main" id="{00000000-0008-0000-0100-00009D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22" name="Rectangle 11421">
          <a:extLst>
            <a:ext uri="{FF2B5EF4-FFF2-40B4-BE49-F238E27FC236}">
              <a16:creationId xmlns="" xmlns:a16="http://schemas.microsoft.com/office/drawing/2014/main" id="{00000000-0008-0000-0100-00009E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23" name="Rectangle 11422">
          <a:extLst>
            <a:ext uri="{FF2B5EF4-FFF2-40B4-BE49-F238E27FC236}">
              <a16:creationId xmlns="" xmlns:a16="http://schemas.microsoft.com/office/drawing/2014/main" id="{00000000-0008-0000-0100-00009F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24" name="Rectangle 11423">
          <a:extLst>
            <a:ext uri="{FF2B5EF4-FFF2-40B4-BE49-F238E27FC236}">
              <a16:creationId xmlns="" xmlns:a16="http://schemas.microsoft.com/office/drawing/2014/main" id="{00000000-0008-0000-0100-0000A0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25" name="Rectangle 11424">
          <a:extLst>
            <a:ext uri="{FF2B5EF4-FFF2-40B4-BE49-F238E27FC236}">
              <a16:creationId xmlns="" xmlns:a16="http://schemas.microsoft.com/office/drawing/2014/main" id="{00000000-0008-0000-0100-0000A1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26" name="Rectangle 11425">
          <a:extLst>
            <a:ext uri="{FF2B5EF4-FFF2-40B4-BE49-F238E27FC236}">
              <a16:creationId xmlns="" xmlns:a16="http://schemas.microsoft.com/office/drawing/2014/main" id="{00000000-0008-0000-0100-0000A2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27" name="Rectangle 11426">
          <a:extLst>
            <a:ext uri="{FF2B5EF4-FFF2-40B4-BE49-F238E27FC236}">
              <a16:creationId xmlns="" xmlns:a16="http://schemas.microsoft.com/office/drawing/2014/main" id="{00000000-0008-0000-0100-0000A3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28" name="Rectangle 11427">
          <a:extLst>
            <a:ext uri="{FF2B5EF4-FFF2-40B4-BE49-F238E27FC236}">
              <a16:creationId xmlns="" xmlns:a16="http://schemas.microsoft.com/office/drawing/2014/main" id="{00000000-0008-0000-0100-0000A4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29" name="Rectangle 11428">
          <a:extLst>
            <a:ext uri="{FF2B5EF4-FFF2-40B4-BE49-F238E27FC236}">
              <a16:creationId xmlns="" xmlns:a16="http://schemas.microsoft.com/office/drawing/2014/main" id="{00000000-0008-0000-0100-0000A5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30" name="Rectangle 11429">
          <a:extLst>
            <a:ext uri="{FF2B5EF4-FFF2-40B4-BE49-F238E27FC236}">
              <a16:creationId xmlns="" xmlns:a16="http://schemas.microsoft.com/office/drawing/2014/main" id="{00000000-0008-0000-0100-0000A6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31" name="Rectangle 11430">
          <a:extLst>
            <a:ext uri="{FF2B5EF4-FFF2-40B4-BE49-F238E27FC236}">
              <a16:creationId xmlns="" xmlns:a16="http://schemas.microsoft.com/office/drawing/2014/main" id="{00000000-0008-0000-0100-0000A7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32" name="Rectangle 11431">
          <a:extLst>
            <a:ext uri="{FF2B5EF4-FFF2-40B4-BE49-F238E27FC236}">
              <a16:creationId xmlns="" xmlns:a16="http://schemas.microsoft.com/office/drawing/2014/main" id="{00000000-0008-0000-0100-0000A8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33" name="Rectangle 11432">
          <a:extLst>
            <a:ext uri="{FF2B5EF4-FFF2-40B4-BE49-F238E27FC236}">
              <a16:creationId xmlns="" xmlns:a16="http://schemas.microsoft.com/office/drawing/2014/main" id="{00000000-0008-0000-0100-0000A9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34" name="Rectangle 11433">
          <a:extLst>
            <a:ext uri="{FF2B5EF4-FFF2-40B4-BE49-F238E27FC236}">
              <a16:creationId xmlns="" xmlns:a16="http://schemas.microsoft.com/office/drawing/2014/main" id="{00000000-0008-0000-0100-0000AA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35" name="Rectangle 11434">
          <a:extLst>
            <a:ext uri="{FF2B5EF4-FFF2-40B4-BE49-F238E27FC236}">
              <a16:creationId xmlns="" xmlns:a16="http://schemas.microsoft.com/office/drawing/2014/main" id="{00000000-0008-0000-0100-0000AB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36" name="Rectangle 11435">
          <a:extLst>
            <a:ext uri="{FF2B5EF4-FFF2-40B4-BE49-F238E27FC236}">
              <a16:creationId xmlns="" xmlns:a16="http://schemas.microsoft.com/office/drawing/2014/main" id="{00000000-0008-0000-0100-0000AC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37" name="Rectangle 11436">
          <a:extLst>
            <a:ext uri="{FF2B5EF4-FFF2-40B4-BE49-F238E27FC236}">
              <a16:creationId xmlns="" xmlns:a16="http://schemas.microsoft.com/office/drawing/2014/main" id="{00000000-0008-0000-0100-0000AD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38" name="Rectangle 11437">
          <a:extLst>
            <a:ext uri="{FF2B5EF4-FFF2-40B4-BE49-F238E27FC236}">
              <a16:creationId xmlns="" xmlns:a16="http://schemas.microsoft.com/office/drawing/2014/main" id="{00000000-0008-0000-0100-0000AE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39" name="Rectangle 11438">
          <a:extLst>
            <a:ext uri="{FF2B5EF4-FFF2-40B4-BE49-F238E27FC236}">
              <a16:creationId xmlns="" xmlns:a16="http://schemas.microsoft.com/office/drawing/2014/main" id="{00000000-0008-0000-0100-0000AF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40" name="Rectangle 11439">
          <a:extLst>
            <a:ext uri="{FF2B5EF4-FFF2-40B4-BE49-F238E27FC236}">
              <a16:creationId xmlns="" xmlns:a16="http://schemas.microsoft.com/office/drawing/2014/main" id="{00000000-0008-0000-0100-0000B0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41" name="Rectangle 11440">
          <a:extLst>
            <a:ext uri="{FF2B5EF4-FFF2-40B4-BE49-F238E27FC236}">
              <a16:creationId xmlns="" xmlns:a16="http://schemas.microsoft.com/office/drawing/2014/main" id="{00000000-0008-0000-0100-0000B1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42" name="Rectangle 11441">
          <a:extLst>
            <a:ext uri="{FF2B5EF4-FFF2-40B4-BE49-F238E27FC236}">
              <a16:creationId xmlns="" xmlns:a16="http://schemas.microsoft.com/office/drawing/2014/main" id="{00000000-0008-0000-0100-0000B2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43" name="Rectangle 11442">
          <a:extLst>
            <a:ext uri="{FF2B5EF4-FFF2-40B4-BE49-F238E27FC236}">
              <a16:creationId xmlns="" xmlns:a16="http://schemas.microsoft.com/office/drawing/2014/main" id="{00000000-0008-0000-0100-0000B3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44" name="Rectangle 11443">
          <a:extLst>
            <a:ext uri="{FF2B5EF4-FFF2-40B4-BE49-F238E27FC236}">
              <a16:creationId xmlns="" xmlns:a16="http://schemas.microsoft.com/office/drawing/2014/main" id="{00000000-0008-0000-0100-0000B4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45" name="Rectangle 11444">
          <a:extLst>
            <a:ext uri="{FF2B5EF4-FFF2-40B4-BE49-F238E27FC236}">
              <a16:creationId xmlns="" xmlns:a16="http://schemas.microsoft.com/office/drawing/2014/main" id="{00000000-0008-0000-0100-0000B5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46" name="Rectangle 11445">
          <a:extLst>
            <a:ext uri="{FF2B5EF4-FFF2-40B4-BE49-F238E27FC236}">
              <a16:creationId xmlns="" xmlns:a16="http://schemas.microsoft.com/office/drawing/2014/main" id="{00000000-0008-0000-0100-0000B6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47" name="Rectangle 11446">
          <a:extLst>
            <a:ext uri="{FF2B5EF4-FFF2-40B4-BE49-F238E27FC236}">
              <a16:creationId xmlns="" xmlns:a16="http://schemas.microsoft.com/office/drawing/2014/main" id="{00000000-0008-0000-0100-0000B7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48" name="Rectangle 11447">
          <a:extLst>
            <a:ext uri="{FF2B5EF4-FFF2-40B4-BE49-F238E27FC236}">
              <a16:creationId xmlns="" xmlns:a16="http://schemas.microsoft.com/office/drawing/2014/main" id="{00000000-0008-0000-0100-0000B8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49" name="Rectangle 11448">
          <a:extLst>
            <a:ext uri="{FF2B5EF4-FFF2-40B4-BE49-F238E27FC236}">
              <a16:creationId xmlns="" xmlns:a16="http://schemas.microsoft.com/office/drawing/2014/main" id="{00000000-0008-0000-0100-0000B9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50" name="Rectangle 11449">
          <a:extLst>
            <a:ext uri="{FF2B5EF4-FFF2-40B4-BE49-F238E27FC236}">
              <a16:creationId xmlns="" xmlns:a16="http://schemas.microsoft.com/office/drawing/2014/main" id="{00000000-0008-0000-0100-0000BA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51" name="Rectangle 11450">
          <a:extLst>
            <a:ext uri="{FF2B5EF4-FFF2-40B4-BE49-F238E27FC236}">
              <a16:creationId xmlns="" xmlns:a16="http://schemas.microsoft.com/office/drawing/2014/main" id="{00000000-0008-0000-0100-0000BB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52" name="Rectangle 11451">
          <a:extLst>
            <a:ext uri="{FF2B5EF4-FFF2-40B4-BE49-F238E27FC236}">
              <a16:creationId xmlns="" xmlns:a16="http://schemas.microsoft.com/office/drawing/2014/main" id="{00000000-0008-0000-0100-0000BC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53" name="Rectangle 11452">
          <a:extLst>
            <a:ext uri="{FF2B5EF4-FFF2-40B4-BE49-F238E27FC236}">
              <a16:creationId xmlns="" xmlns:a16="http://schemas.microsoft.com/office/drawing/2014/main" id="{00000000-0008-0000-0100-0000BD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54" name="Rectangle 11453">
          <a:extLst>
            <a:ext uri="{FF2B5EF4-FFF2-40B4-BE49-F238E27FC236}">
              <a16:creationId xmlns="" xmlns:a16="http://schemas.microsoft.com/office/drawing/2014/main" id="{00000000-0008-0000-0100-0000BE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55" name="Rectangle 11454">
          <a:extLst>
            <a:ext uri="{FF2B5EF4-FFF2-40B4-BE49-F238E27FC236}">
              <a16:creationId xmlns="" xmlns:a16="http://schemas.microsoft.com/office/drawing/2014/main" id="{00000000-0008-0000-0100-0000BF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56" name="Rectangle 11455">
          <a:extLst>
            <a:ext uri="{FF2B5EF4-FFF2-40B4-BE49-F238E27FC236}">
              <a16:creationId xmlns="" xmlns:a16="http://schemas.microsoft.com/office/drawing/2014/main" id="{00000000-0008-0000-0100-0000C0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57" name="Rectangle 11456">
          <a:extLst>
            <a:ext uri="{FF2B5EF4-FFF2-40B4-BE49-F238E27FC236}">
              <a16:creationId xmlns="" xmlns:a16="http://schemas.microsoft.com/office/drawing/2014/main" id="{00000000-0008-0000-0100-0000C1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58" name="Rectangle 11457">
          <a:extLst>
            <a:ext uri="{FF2B5EF4-FFF2-40B4-BE49-F238E27FC236}">
              <a16:creationId xmlns="" xmlns:a16="http://schemas.microsoft.com/office/drawing/2014/main" id="{00000000-0008-0000-0100-0000C2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59" name="Rectangle 11458">
          <a:extLst>
            <a:ext uri="{FF2B5EF4-FFF2-40B4-BE49-F238E27FC236}">
              <a16:creationId xmlns="" xmlns:a16="http://schemas.microsoft.com/office/drawing/2014/main" id="{00000000-0008-0000-0100-0000C3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60" name="Rectangle 11459">
          <a:extLst>
            <a:ext uri="{FF2B5EF4-FFF2-40B4-BE49-F238E27FC236}">
              <a16:creationId xmlns="" xmlns:a16="http://schemas.microsoft.com/office/drawing/2014/main" id="{00000000-0008-0000-0100-0000C4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61" name="Rectangle 11460">
          <a:extLst>
            <a:ext uri="{FF2B5EF4-FFF2-40B4-BE49-F238E27FC236}">
              <a16:creationId xmlns="" xmlns:a16="http://schemas.microsoft.com/office/drawing/2014/main" id="{00000000-0008-0000-0100-0000C5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62" name="Rectangle 11461">
          <a:extLst>
            <a:ext uri="{FF2B5EF4-FFF2-40B4-BE49-F238E27FC236}">
              <a16:creationId xmlns="" xmlns:a16="http://schemas.microsoft.com/office/drawing/2014/main" id="{00000000-0008-0000-0100-0000C6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63" name="Rectangle 11462">
          <a:extLst>
            <a:ext uri="{FF2B5EF4-FFF2-40B4-BE49-F238E27FC236}">
              <a16:creationId xmlns="" xmlns:a16="http://schemas.microsoft.com/office/drawing/2014/main" id="{00000000-0008-0000-0100-0000C7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64" name="Rectangle 11463">
          <a:extLst>
            <a:ext uri="{FF2B5EF4-FFF2-40B4-BE49-F238E27FC236}">
              <a16:creationId xmlns="" xmlns:a16="http://schemas.microsoft.com/office/drawing/2014/main" id="{00000000-0008-0000-0100-0000C8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65" name="Rectangle 11464">
          <a:extLst>
            <a:ext uri="{FF2B5EF4-FFF2-40B4-BE49-F238E27FC236}">
              <a16:creationId xmlns="" xmlns:a16="http://schemas.microsoft.com/office/drawing/2014/main" id="{00000000-0008-0000-0100-0000C9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66" name="Rectangle 11465">
          <a:extLst>
            <a:ext uri="{FF2B5EF4-FFF2-40B4-BE49-F238E27FC236}">
              <a16:creationId xmlns="" xmlns:a16="http://schemas.microsoft.com/office/drawing/2014/main" id="{00000000-0008-0000-0100-0000CA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67" name="Rectangle 11466">
          <a:extLst>
            <a:ext uri="{FF2B5EF4-FFF2-40B4-BE49-F238E27FC236}">
              <a16:creationId xmlns="" xmlns:a16="http://schemas.microsoft.com/office/drawing/2014/main" id="{00000000-0008-0000-0100-0000CB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68" name="Rectangle 11467">
          <a:extLst>
            <a:ext uri="{FF2B5EF4-FFF2-40B4-BE49-F238E27FC236}">
              <a16:creationId xmlns="" xmlns:a16="http://schemas.microsoft.com/office/drawing/2014/main" id="{00000000-0008-0000-0100-0000CC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69" name="Rectangle 11468">
          <a:extLst>
            <a:ext uri="{FF2B5EF4-FFF2-40B4-BE49-F238E27FC236}">
              <a16:creationId xmlns="" xmlns:a16="http://schemas.microsoft.com/office/drawing/2014/main" id="{00000000-0008-0000-0100-0000CD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70" name="Rectangle 11469">
          <a:extLst>
            <a:ext uri="{FF2B5EF4-FFF2-40B4-BE49-F238E27FC236}">
              <a16:creationId xmlns="" xmlns:a16="http://schemas.microsoft.com/office/drawing/2014/main" id="{00000000-0008-0000-0100-0000CE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71" name="Rectangle 11470">
          <a:extLst>
            <a:ext uri="{FF2B5EF4-FFF2-40B4-BE49-F238E27FC236}">
              <a16:creationId xmlns="" xmlns:a16="http://schemas.microsoft.com/office/drawing/2014/main" id="{00000000-0008-0000-0100-0000CF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72" name="Rectangle 11471">
          <a:extLst>
            <a:ext uri="{FF2B5EF4-FFF2-40B4-BE49-F238E27FC236}">
              <a16:creationId xmlns="" xmlns:a16="http://schemas.microsoft.com/office/drawing/2014/main" id="{00000000-0008-0000-0100-0000D0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73" name="Rectangle 11472">
          <a:extLst>
            <a:ext uri="{FF2B5EF4-FFF2-40B4-BE49-F238E27FC236}">
              <a16:creationId xmlns="" xmlns:a16="http://schemas.microsoft.com/office/drawing/2014/main" id="{00000000-0008-0000-0100-0000D1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74" name="Rectangle 11473">
          <a:extLst>
            <a:ext uri="{FF2B5EF4-FFF2-40B4-BE49-F238E27FC236}">
              <a16:creationId xmlns="" xmlns:a16="http://schemas.microsoft.com/office/drawing/2014/main" id="{00000000-0008-0000-0100-0000D2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75" name="Rectangle 11474">
          <a:extLst>
            <a:ext uri="{FF2B5EF4-FFF2-40B4-BE49-F238E27FC236}">
              <a16:creationId xmlns="" xmlns:a16="http://schemas.microsoft.com/office/drawing/2014/main" id="{00000000-0008-0000-0100-0000D3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76" name="Rectangle 11475">
          <a:extLst>
            <a:ext uri="{FF2B5EF4-FFF2-40B4-BE49-F238E27FC236}">
              <a16:creationId xmlns="" xmlns:a16="http://schemas.microsoft.com/office/drawing/2014/main" id="{00000000-0008-0000-0100-0000D4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77" name="Rectangle 11476">
          <a:extLst>
            <a:ext uri="{FF2B5EF4-FFF2-40B4-BE49-F238E27FC236}">
              <a16:creationId xmlns="" xmlns:a16="http://schemas.microsoft.com/office/drawing/2014/main" id="{00000000-0008-0000-0100-0000D5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78" name="Rectangle 11477">
          <a:extLst>
            <a:ext uri="{FF2B5EF4-FFF2-40B4-BE49-F238E27FC236}">
              <a16:creationId xmlns="" xmlns:a16="http://schemas.microsoft.com/office/drawing/2014/main" id="{00000000-0008-0000-0100-0000D6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79" name="Rectangle 11478">
          <a:extLst>
            <a:ext uri="{FF2B5EF4-FFF2-40B4-BE49-F238E27FC236}">
              <a16:creationId xmlns="" xmlns:a16="http://schemas.microsoft.com/office/drawing/2014/main" id="{00000000-0008-0000-0100-0000D7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80" name="Rectangle 11479">
          <a:extLst>
            <a:ext uri="{FF2B5EF4-FFF2-40B4-BE49-F238E27FC236}">
              <a16:creationId xmlns="" xmlns:a16="http://schemas.microsoft.com/office/drawing/2014/main" id="{00000000-0008-0000-0100-0000D8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81" name="Rectangle 11480">
          <a:extLst>
            <a:ext uri="{FF2B5EF4-FFF2-40B4-BE49-F238E27FC236}">
              <a16:creationId xmlns="" xmlns:a16="http://schemas.microsoft.com/office/drawing/2014/main" id="{00000000-0008-0000-0100-0000D9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82" name="Rectangle 11481">
          <a:extLst>
            <a:ext uri="{FF2B5EF4-FFF2-40B4-BE49-F238E27FC236}">
              <a16:creationId xmlns="" xmlns:a16="http://schemas.microsoft.com/office/drawing/2014/main" id="{00000000-0008-0000-0100-0000DA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83" name="Rectangle 11482">
          <a:extLst>
            <a:ext uri="{FF2B5EF4-FFF2-40B4-BE49-F238E27FC236}">
              <a16:creationId xmlns="" xmlns:a16="http://schemas.microsoft.com/office/drawing/2014/main" id="{00000000-0008-0000-0100-0000DB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84" name="Rectangle 11483">
          <a:extLst>
            <a:ext uri="{FF2B5EF4-FFF2-40B4-BE49-F238E27FC236}">
              <a16:creationId xmlns="" xmlns:a16="http://schemas.microsoft.com/office/drawing/2014/main" id="{00000000-0008-0000-0100-0000DC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85" name="Rectangle 11484">
          <a:extLst>
            <a:ext uri="{FF2B5EF4-FFF2-40B4-BE49-F238E27FC236}">
              <a16:creationId xmlns="" xmlns:a16="http://schemas.microsoft.com/office/drawing/2014/main" id="{00000000-0008-0000-0100-0000DD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86" name="Rectangle 11485">
          <a:extLst>
            <a:ext uri="{FF2B5EF4-FFF2-40B4-BE49-F238E27FC236}">
              <a16:creationId xmlns="" xmlns:a16="http://schemas.microsoft.com/office/drawing/2014/main" id="{00000000-0008-0000-0100-0000DE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87" name="Rectangle 11486">
          <a:extLst>
            <a:ext uri="{FF2B5EF4-FFF2-40B4-BE49-F238E27FC236}">
              <a16:creationId xmlns="" xmlns:a16="http://schemas.microsoft.com/office/drawing/2014/main" id="{00000000-0008-0000-0100-0000DF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88" name="Rectangle 11487">
          <a:extLst>
            <a:ext uri="{FF2B5EF4-FFF2-40B4-BE49-F238E27FC236}">
              <a16:creationId xmlns="" xmlns:a16="http://schemas.microsoft.com/office/drawing/2014/main" id="{00000000-0008-0000-0100-0000E0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89" name="Rectangle 11488">
          <a:extLst>
            <a:ext uri="{FF2B5EF4-FFF2-40B4-BE49-F238E27FC236}">
              <a16:creationId xmlns="" xmlns:a16="http://schemas.microsoft.com/office/drawing/2014/main" id="{00000000-0008-0000-0100-0000E1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90" name="Rectangle 11489">
          <a:extLst>
            <a:ext uri="{FF2B5EF4-FFF2-40B4-BE49-F238E27FC236}">
              <a16:creationId xmlns="" xmlns:a16="http://schemas.microsoft.com/office/drawing/2014/main" id="{00000000-0008-0000-0100-0000E2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91" name="Rectangle 11490">
          <a:extLst>
            <a:ext uri="{FF2B5EF4-FFF2-40B4-BE49-F238E27FC236}">
              <a16:creationId xmlns="" xmlns:a16="http://schemas.microsoft.com/office/drawing/2014/main" id="{00000000-0008-0000-0100-0000E3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92" name="Rectangle 11491">
          <a:extLst>
            <a:ext uri="{FF2B5EF4-FFF2-40B4-BE49-F238E27FC236}">
              <a16:creationId xmlns="" xmlns:a16="http://schemas.microsoft.com/office/drawing/2014/main" id="{00000000-0008-0000-0100-0000E4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93" name="Rectangle 11492">
          <a:extLst>
            <a:ext uri="{FF2B5EF4-FFF2-40B4-BE49-F238E27FC236}">
              <a16:creationId xmlns="" xmlns:a16="http://schemas.microsoft.com/office/drawing/2014/main" id="{00000000-0008-0000-0100-0000E5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94" name="Rectangle 11493">
          <a:extLst>
            <a:ext uri="{FF2B5EF4-FFF2-40B4-BE49-F238E27FC236}">
              <a16:creationId xmlns="" xmlns:a16="http://schemas.microsoft.com/office/drawing/2014/main" id="{00000000-0008-0000-0100-0000E6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95" name="Rectangle 11494">
          <a:extLst>
            <a:ext uri="{FF2B5EF4-FFF2-40B4-BE49-F238E27FC236}">
              <a16:creationId xmlns="" xmlns:a16="http://schemas.microsoft.com/office/drawing/2014/main" id="{00000000-0008-0000-0100-0000E7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96" name="Rectangle 11495">
          <a:extLst>
            <a:ext uri="{FF2B5EF4-FFF2-40B4-BE49-F238E27FC236}">
              <a16:creationId xmlns="" xmlns:a16="http://schemas.microsoft.com/office/drawing/2014/main" id="{00000000-0008-0000-0100-0000E8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97" name="Rectangle 11496">
          <a:extLst>
            <a:ext uri="{FF2B5EF4-FFF2-40B4-BE49-F238E27FC236}">
              <a16:creationId xmlns="" xmlns:a16="http://schemas.microsoft.com/office/drawing/2014/main" id="{00000000-0008-0000-0100-0000E9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98" name="Rectangle 11497">
          <a:extLst>
            <a:ext uri="{FF2B5EF4-FFF2-40B4-BE49-F238E27FC236}">
              <a16:creationId xmlns="" xmlns:a16="http://schemas.microsoft.com/office/drawing/2014/main" id="{00000000-0008-0000-0100-0000EA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499" name="Rectangle 11498">
          <a:extLst>
            <a:ext uri="{FF2B5EF4-FFF2-40B4-BE49-F238E27FC236}">
              <a16:creationId xmlns="" xmlns:a16="http://schemas.microsoft.com/office/drawing/2014/main" id="{00000000-0008-0000-0100-0000EB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00" name="Rectangle 11499">
          <a:extLst>
            <a:ext uri="{FF2B5EF4-FFF2-40B4-BE49-F238E27FC236}">
              <a16:creationId xmlns="" xmlns:a16="http://schemas.microsoft.com/office/drawing/2014/main" id="{00000000-0008-0000-0100-0000EC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01" name="Rectangle 11500">
          <a:extLst>
            <a:ext uri="{FF2B5EF4-FFF2-40B4-BE49-F238E27FC236}">
              <a16:creationId xmlns="" xmlns:a16="http://schemas.microsoft.com/office/drawing/2014/main" id="{00000000-0008-0000-0100-0000ED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02" name="Rectangle 11501">
          <a:extLst>
            <a:ext uri="{FF2B5EF4-FFF2-40B4-BE49-F238E27FC236}">
              <a16:creationId xmlns="" xmlns:a16="http://schemas.microsoft.com/office/drawing/2014/main" id="{00000000-0008-0000-0100-0000EE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03" name="Rectangle 11502">
          <a:extLst>
            <a:ext uri="{FF2B5EF4-FFF2-40B4-BE49-F238E27FC236}">
              <a16:creationId xmlns="" xmlns:a16="http://schemas.microsoft.com/office/drawing/2014/main" id="{00000000-0008-0000-0100-0000EF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04" name="Rectangle 11503">
          <a:extLst>
            <a:ext uri="{FF2B5EF4-FFF2-40B4-BE49-F238E27FC236}">
              <a16:creationId xmlns="" xmlns:a16="http://schemas.microsoft.com/office/drawing/2014/main" id="{00000000-0008-0000-0100-0000F0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05" name="Rectangle 11504">
          <a:extLst>
            <a:ext uri="{FF2B5EF4-FFF2-40B4-BE49-F238E27FC236}">
              <a16:creationId xmlns="" xmlns:a16="http://schemas.microsoft.com/office/drawing/2014/main" id="{00000000-0008-0000-0100-0000F1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06" name="Rectangle 11505">
          <a:extLst>
            <a:ext uri="{FF2B5EF4-FFF2-40B4-BE49-F238E27FC236}">
              <a16:creationId xmlns="" xmlns:a16="http://schemas.microsoft.com/office/drawing/2014/main" id="{00000000-0008-0000-0100-0000F2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07" name="Rectangle 11506">
          <a:extLst>
            <a:ext uri="{FF2B5EF4-FFF2-40B4-BE49-F238E27FC236}">
              <a16:creationId xmlns="" xmlns:a16="http://schemas.microsoft.com/office/drawing/2014/main" id="{00000000-0008-0000-0100-0000F3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08" name="Rectangle 11507">
          <a:extLst>
            <a:ext uri="{FF2B5EF4-FFF2-40B4-BE49-F238E27FC236}">
              <a16:creationId xmlns="" xmlns:a16="http://schemas.microsoft.com/office/drawing/2014/main" id="{00000000-0008-0000-0100-0000F4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09" name="Rectangle 11508">
          <a:extLst>
            <a:ext uri="{FF2B5EF4-FFF2-40B4-BE49-F238E27FC236}">
              <a16:creationId xmlns="" xmlns:a16="http://schemas.microsoft.com/office/drawing/2014/main" id="{00000000-0008-0000-0100-0000F5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10" name="Rectangle 11509">
          <a:extLst>
            <a:ext uri="{FF2B5EF4-FFF2-40B4-BE49-F238E27FC236}">
              <a16:creationId xmlns="" xmlns:a16="http://schemas.microsoft.com/office/drawing/2014/main" id="{00000000-0008-0000-0100-0000F6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11" name="Rectangle 11510">
          <a:extLst>
            <a:ext uri="{FF2B5EF4-FFF2-40B4-BE49-F238E27FC236}">
              <a16:creationId xmlns="" xmlns:a16="http://schemas.microsoft.com/office/drawing/2014/main" id="{00000000-0008-0000-0100-0000F7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12" name="Rectangle 11511">
          <a:extLst>
            <a:ext uri="{FF2B5EF4-FFF2-40B4-BE49-F238E27FC236}">
              <a16:creationId xmlns="" xmlns:a16="http://schemas.microsoft.com/office/drawing/2014/main" id="{00000000-0008-0000-0100-0000F8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13" name="Rectangle 11512">
          <a:extLst>
            <a:ext uri="{FF2B5EF4-FFF2-40B4-BE49-F238E27FC236}">
              <a16:creationId xmlns="" xmlns:a16="http://schemas.microsoft.com/office/drawing/2014/main" id="{00000000-0008-0000-0100-0000F9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14" name="Rectangle 11513">
          <a:extLst>
            <a:ext uri="{FF2B5EF4-FFF2-40B4-BE49-F238E27FC236}">
              <a16:creationId xmlns="" xmlns:a16="http://schemas.microsoft.com/office/drawing/2014/main" id="{00000000-0008-0000-0100-0000FA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15" name="Rectangle 11514">
          <a:extLst>
            <a:ext uri="{FF2B5EF4-FFF2-40B4-BE49-F238E27FC236}">
              <a16:creationId xmlns="" xmlns:a16="http://schemas.microsoft.com/office/drawing/2014/main" id="{00000000-0008-0000-0100-0000FB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16" name="Rectangle 11515">
          <a:extLst>
            <a:ext uri="{FF2B5EF4-FFF2-40B4-BE49-F238E27FC236}">
              <a16:creationId xmlns="" xmlns:a16="http://schemas.microsoft.com/office/drawing/2014/main" id="{00000000-0008-0000-0100-0000FC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17" name="Rectangle 11516">
          <a:extLst>
            <a:ext uri="{FF2B5EF4-FFF2-40B4-BE49-F238E27FC236}">
              <a16:creationId xmlns="" xmlns:a16="http://schemas.microsoft.com/office/drawing/2014/main" id="{00000000-0008-0000-0100-0000FD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18" name="Rectangle 11517">
          <a:extLst>
            <a:ext uri="{FF2B5EF4-FFF2-40B4-BE49-F238E27FC236}">
              <a16:creationId xmlns="" xmlns:a16="http://schemas.microsoft.com/office/drawing/2014/main" id="{00000000-0008-0000-0100-0000FE2C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19" name="Rectangle 11518">
          <a:extLst>
            <a:ext uri="{FF2B5EF4-FFF2-40B4-BE49-F238E27FC236}">
              <a16:creationId xmlns="" xmlns:a16="http://schemas.microsoft.com/office/drawing/2014/main" id="{00000000-0008-0000-0100-0000FF2C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20" name="Rectangle 11519">
          <a:extLst>
            <a:ext uri="{FF2B5EF4-FFF2-40B4-BE49-F238E27FC236}">
              <a16:creationId xmlns="" xmlns:a16="http://schemas.microsoft.com/office/drawing/2014/main" id="{00000000-0008-0000-0100-000000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21" name="Rectangle 11520">
          <a:extLst>
            <a:ext uri="{FF2B5EF4-FFF2-40B4-BE49-F238E27FC236}">
              <a16:creationId xmlns="" xmlns:a16="http://schemas.microsoft.com/office/drawing/2014/main" id="{00000000-0008-0000-0100-000001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22" name="Rectangle 11521">
          <a:extLst>
            <a:ext uri="{FF2B5EF4-FFF2-40B4-BE49-F238E27FC236}">
              <a16:creationId xmlns="" xmlns:a16="http://schemas.microsoft.com/office/drawing/2014/main" id="{00000000-0008-0000-0100-000002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23" name="Rectangle 11522">
          <a:extLst>
            <a:ext uri="{FF2B5EF4-FFF2-40B4-BE49-F238E27FC236}">
              <a16:creationId xmlns="" xmlns:a16="http://schemas.microsoft.com/office/drawing/2014/main" id="{00000000-0008-0000-0100-000003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24" name="Rectangle 11523">
          <a:extLst>
            <a:ext uri="{FF2B5EF4-FFF2-40B4-BE49-F238E27FC236}">
              <a16:creationId xmlns="" xmlns:a16="http://schemas.microsoft.com/office/drawing/2014/main" id="{00000000-0008-0000-0100-000004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25" name="Rectangle 11524">
          <a:extLst>
            <a:ext uri="{FF2B5EF4-FFF2-40B4-BE49-F238E27FC236}">
              <a16:creationId xmlns="" xmlns:a16="http://schemas.microsoft.com/office/drawing/2014/main" id="{00000000-0008-0000-0100-000005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26" name="Rectangle 11525">
          <a:extLst>
            <a:ext uri="{FF2B5EF4-FFF2-40B4-BE49-F238E27FC236}">
              <a16:creationId xmlns="" xmlns:a16="http://schemas.microsoft.com/office/drawing/2014/main" id="{00000000-0008-0000-0100-000006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27" name="Rectangle 11526">
          <a:extLst>
            <a:ext uri="{FF2B5EF4-FFF2-40B4-BE49-F238E27FC236}">
              <a16:creationId xmlns="" xmlns:a16="http://schemas.microsoft.com/office/drawing/2014/main" id="{00000000-0008-0000-0100-000007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28" name="Rectangle 11527">
          <a:extLst>
            <a:ext uri="{FF2B5EF4-FFF2-40B4-BE49-F238E27FC236}">
              <a16:creationId xmlns="" xmlns:a16="http://schemas.microsoft.com/office/drawing/2014/main" id="{00000000-0008-0000-0100-000008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29" name="Rectangle 11528">
          <a:extLst>
            <a:ext uri="{FF2B5EF4-FFF2-40B4-BE49-F238E27FC236}">
              <a16:creationId xmlns="" xmlns:a16="http://schemas.microsoft.com/office/drawing/2014/main" id="{00000000-0008-0000-0100-000009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30" name="Rectangle 11529">
          <a:extLst>
            <a:ext uri="{FF2B5EF4-FFF2-40B4-BE49-F238E27FC236}">
              <a16:creationId xmlns="" xmlns:a16="http://schemas.microsoft.com/office/drawing/2014/main" id="{00000000-0008-0000-0100-00000A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31" name="Rectangle 11530">
          <a:extLst>
            <a:ext uri="{FF2B5EF4-FFF2-40B4-BE49-F238E27FC236}">
              <a16:creationId xmlns="" xmlns:a16="http://schemas.microsoft.com/office/drawing/2014/main" id="{00000000-0008-0000-0100-00000B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32" name="Rectangle 11531">
          <a:extLst>
            <a:ext uri="{FF2B5EF4-FFF2-40B4-BE49-F238E27FC236}">
              <a16:creationId xmlns="" xmlns:a16="http://schemas.microsoft.com/office/drawing/2014/main" id="{00000000-0008-0000-0100-00000C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33" name="Rectangle 11532">
          <a:extLst>
            <a:ext uri="{FF2B5EF4-FFF2-40B4-BE49-F238E27FC236}">
              <a16:creationId xmlns="" xmlns:a16="http://schemas.microsoft.com/office/drawing/2014/main" id="{00000000-0008-0000-0100-00000D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34" name="Rectangle 11533">
          <a:extLst>
            <a:ext uri="{FF2B5EF4-FFF2-40B4-BE49-F238E27FC236}">
              <a16:creationId xmlns="" xmlns:a16="http://schemas.microsoft.com/office/drawing/2014/main" id="{00000000-0008-0000-0100-00000E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35" name="Rectangle 11534">
          <a:extLst>
            <a:ext uri="{FF2B5EF4-FFF2-40B4-BE49-F238E27FC236}">
              <a16:creationId xmlns="" xmlns:a16="http://schemas.microsoft.com/office/drawing/2014/main" id="{00000000-0008-0000-0100-00000F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36" name="Rectangle 11535">
          <a:extLst>
            <a:ext uri="{FF2B5EF4-FFF2-40B4-BE49-F238E27FC236}">
              <a16:creationId xmlns="" xmlns:a16="http://schemas.microsoft.com/office/drawing/2014/main" id="{00000000-0008-0000-0100-000010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37" name="Rectangle 11536">
          <a:extLst>
            <a:ext uri="{FF2B5EF4-FFF2-40B4-BE49-F238E27FC236}">
              <a16:creationId xmlns="" xmlns:a16="http://schemas.microsoft.com/office/drawing/2014/main" id="{00000000-0008-0000-0100-000011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38" name="Rectangle 11537">
          <a:extLst>
            <a:ext uri="{FF2B5EF4-FFF2-40B4-BE49-F238E27FC236}">
              <a16:creationId xmlns="" xmlns:a16="http://schemas.microsoft.com/office/drawing/2014/main" id="{00000000-0008-0000-0100-000012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39" name="Rectangle 11538">
          <a:extLst>
            <a:ext uri="{FF2B5EF4-FFF2-40B4-BE49-F238E27FC236}">
              <a16:creationId xmlns="" xmlns:a16="http://schemas.microsoft.com/office/drawing/2014/main" id="{00000000-0008-0000-0100-000013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40" name="Rectangle 11539">
          <a:extLst>
            <a:ext uri="{FF2B5EF4-FFF2-40B4-BE49-F238E27FC236}">
              <a16:creationId xmlns="" xmlns:a16="http://schemas.microsoft.com/office/drawing/2014/main" id="{00000000-0008-0000-0100-000014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41" name="Rectangle 11540">
          <a:extLst>
            <a:ext uri="{FF2B5EF4-FFF2-40B4-BE49-F238E27FC236}">
              <a16:creationId xmlns="" xmlns:a16="http://schemas.microsoft.com/office/drawing/2014/main" id="{00000000-0008-0000-0100-000015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42" name="Rectangle 11541">
          <a:extLst>
            <a:ext uri="{FF2B5EF4-FFF2-40B4-BE49-F238E27FC236}">
              <a16:creationId xmlns="" xmlns:a16="http://schemas.microsoft.com/office/drawing/2014/main" id="{00000000-0008-0000-0100-000016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43" name="Rectangle 11542">
          <a:extLst>
            <a:ext uri="{FF2B5EF4-FFF2-40B4-BE49-F238E27FC236}">
              <a16:creationId xmlns="" xmlns:a16="http://schemas.microsoft.com/office/drawing/2014/main" id="{00000000-0008-0000-0100-000017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44" name="Rectangle 11543">
          <a:extLst>
            <a:ext uri="{FF2B5EF4-FFF2-40B4-BE49-F238E27FC236}">
              <a16:creationId xmlns="" xmlns:a16="http://schemas.microsoft.com/office/drawing/2014/main" id="{00000000-0008-0000-0100-000018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45" name="Rectangle 11544">
          <a:extLst>
            <a:ext uri="{FF2B5EF4-FFF2-40B4-BE49-F238E27FC236}">
              <a16:creationId xmlns="" xmlns:a16="http://schemas.microsoft.com/office/drawing/2014/main" id="{00000000-0008-0000-0100-000019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46" name="Rectangle 11545">
          <a:extLst>
            <a:ext uri="{FF2B5EF4-FFF2-40B4-BE49-F238E27FC236}">
              <a16:creationId xmlns="" xmlns:a16="http://schemas.microsoft.com/office/drawing/2014/main" id="{00000000-0008-0000-0100-00001A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47" name="Rectangle 11546">
          <a:extLst>
            <a:ext uri="{FF2B5EF4-FFF2-40B4-BE49-F238E27FC236}">
              <a16:creationId xmlns="" xmlns:a16="http://schemas.microsoft.com/office/drawing/2014/main" id="{00000000-0008-0000-0100-00001B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48" name="Rectangle 11547">
          <a:extLst>
            <a:ext uri="{FF2B5EF4-FFF2-40B4-BE49-F238E27FC236}">
              <a16:creationId xmlns="" xmlns:a16="http://schemas.microsoft.com/office/drawing/2014/main" id="{00000000-0008-0000-0100-00001C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49" name="Rectangle 11548">
          <a:extLst>
            <a:ext uri="{FF2B5EF4-FFF2-40B4-BE49-F238E27FC236}">
              <a16:creationId xmlns="" xmlns:a16="http://schemas.microsoft.com/office/drawing/2014/main" id="{00000000-0008-0000-0100-00001D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50" name="Rectangle 11549">
          <a:extLst>
            <a:ext uri="{FF2B5EF4-FFF2-40B4-BE49-F238E27FC236}">
              <a16:creationId xmlns="" xmlns:a16="http://schemas.microsoft.com/office/drawing/2014/main" id="{00000000-0008-0000-0100-00001E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51" name="Rectangle 11550">
          <a:extLst>
            <a:ext uri="{FF2B5EF4-FFF2-40B4-BE49-F238E27FC236}">
              <a16:creationId xmlns="" xmlns:a16="http://schemas.microsoft.com/office/drawing/2014/main" id="{00000000-0008-0000-0100-00001F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52" name="Rectangle 11551">
          <a:extLst>
            <a:ext uri="{FF2B5EF4-FFF2-40B4-BE49-F238E27FC236}">
              <a16:creationId xmlns="" xmlns:a16="http://schemas.microsoft.com/office/drawing/2014/main" id="{00000000-0008-0000-0100-000020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53" name="Rectangle 11552">
          <a:extLst>
            <a:ext uri="{FF2B5EF4-FFF2-40B4-BE49-F238E27FC236}">
              <a16:creationId xmlns="" xmlns:a16="http://schemas.microsoft.com/office/drawing/2014/main" id="{00000000-0008-0000-0100-000021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54" name="Rectangle 11553">
          <a:extLst>
            <a:ext uri="{FF2B5EF4-FFF2-40B4-BE49-F238E27FC236}">
              <a16:creationId xmlns="" xmlns:a16="http://schemas.microsoft.com/office/drawing/2014/main" id="{00000000-0008-0000-0100-000022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55" name="Rectangle 11554">
          <a:extLst>
            <a:ext uri="{FF2B5EF4-FFF2-40B4-BE49-F238E27FC236}">
              <a16:creationId xmlns="" xmlns:a16="http://schemas.microsoft.com/office/drawing/2014/main" id="{00000000-0008-0000-0100-000023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56" name="Rectangle 11555">
          <a:extLst>
            <a:ext uri="{FF2B5EF4-FFF2-40B4-BE49-F238E27FC236}">
              <a16:creationId xmlns="" xmlns:a16="http://schemas.microsoft.com/office/drawing/2014/main" id="{00000000-0008-0000-0100-000024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57" name="Rectangle 11556">
          <a:extLst>
            <a:ext uri="{FF2B5EF4-FFF2-40B4-BE49-F238E27FC236}">
              <a16:creationId xmlns="" xmlns:a16="http://schemas.microsoft.com/office/drawing/2014/main" id="{00000000-0008-0000-0100-000025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58" name="Rectangle 11557">
          <a:extLst>
            <a:ext uri="{FF2B5EF4-FFF2-40B4-BE49-F238E27FC236}">
              <a16:creationId xmlns="" xmlns:a16="http://schemas.microsoft.com/office/drawing/2014/main" id="{00000000-0008-0000-0100-000026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59" name="Rectangle 11558">
          <a:extLst>
            <a:ext uri="{FF2B5EF4-FFF2-40B4-BE49-F238E27FC236}">
              <a16:creationId xmlns="" xmlns:a16="http://schemas.microsoft.com/office/drawing/2014/main" id="{00000000-0008-0000-0100-000027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60" name="Rectangle 11559">
          <a:extLst>
            <a:ext uri="{FF2B5EF4-FFF2-40B4-BE49-F238E27FC236}">
              <a16:creationId xmlns="" xmlns:a16="http://schemas.microsoft.com/office/drawing/2014/main" id="{00000000-0008-0000-0100-000028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61" name="Rectangle 11560">
          <a:extLst>
            <a:ext uri="{FF2B5EF4-FFF2-40B4-BE49-F238E27FC236}">
              <a16:creationId xmlns="" xmlns:a16="http://schemas.microsoft.com/office/drawing/2014/main" id="{00000000-0008-0000-0100-000029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62" name="Rectangle 11561">
          <a:extLst>
            <a:ext uri="{FF2B5EF4-FFF2-40B4-BE49-F238E27FC236}">
              <a16:creationId xmlns="" xmlns:a16="http://schemas.microsoft.com/office/drawing/2014/main" id="{00000000-0008-0000-0100-00002A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63" name="Rectangle 11562">
          <a:extLst>
            <a:ext uri="{FF2B5EF4-FFF2-40B4-BE49-F238E27FC236}">
              <a16:creationId xmlns="" xmlns:a16="http://schemas.microsoft.com/office/drawing/2014/main" id="{00000000-0008-0000-0100-00002B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64" name="Rectangle 11563">
          <a:extLst>
            <a:ext uri="{FF2B5EF4-FFF2-40B4-BE49-F238E27FC236}">
              <a16:creationId xmlns="" xmlns:a16="http://schemas.microsoft.com/office/drawing/2014/main" id="{00000000-0008-0000-0100-00002C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65" name="Rectangle 11564">
          <a:extLst>
            <a:ext uri="{FF2B5EF4-FFF2-40B4-BE49-F238E27FC236}">
              <a16:creationId xmlns="" xmlns:a16="http://schemas.microsoft.com/office/drawing/2014/main" id="{00000000-0008-0000-0100-00002D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66" name="Rectangle 11565">
          <a:extLst>
            <a:ext uri="{FF2B5EF4-FFF2-40B4-BE49-F238E27FC236}">
              <a16:creationId xmlns="" xmlns:a16="http://schemas.microsoft.com/office/drawing/2014/main" id="{00000000-0008-0000-0100-00002E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67" name="Rectangle 11566">
          <a:extLst>
            <a:ext uri="{FF2B5EF4-FFF2-40B4-BE49-F238E27FC236}">
              <a16:creationId xmlns="" xmlns:a16="http://schemas.microsoft.com/office/drawing/2014/main" id="{00000000-0008-0000-0100-00002F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68" name="Rectangle 11567">
          <a:extLst>
            <a:ext uri="{FF2B5EF4-FFF2-40B4-BE49-F238E27FC236}">
              <a16:creationId xmlns="" xmlns:a16="http://schemas.microsoft.com/office/drawing/2014/main" id="{00000000-0008-0000-0100-000030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69" name="Rectangle 11568">
          <a:extLst>
            <a:ext uri="{FF2B5EF4-FFF2-40B4-BE49-F238E27FC236}">
              <a16:creationId xmlns="" xmlns:a16="http://schemas.microsoft.com/office/drawing/2014/main" id="{00000000-0008-0000-0100-000031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70" name="Rectangle 11569">
          <a:extLst>
            <a:ext uri="{FF2B5EF4-FFF2-40B4-BE49-F238E27FC236}">
              <a16:creationId xmlns="" xmlns:a16="http://schemas.microsoft.com/office/drawing/2014/main" id="{00000000-0008-0000-0100-000032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71" name="Rectangle 11570">
          <a:extLst>
            <a:ext uri="{FF2B5EF4-FFF2-40B4-BE49-F238E27FC236}">
              <a16:creationId xmlns="" xmlns:a16="http://schemas.microsoft.com/office/drawing/2014/main" id="{00000000-0008-0000-0100-000033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72" name="Rectangle 11571">
          <a:extLst>
            <a:ext uri="{FF2B5EF4-FFF2-40B4-BE49-F238E27FC236}">
              <a16:creationId xmlns="" xmlns:a16="http://schemas.microsoft.com/office/drawing/2014/main" id="{00000000-0008-0000-0100-000034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73" name="Rectangle 11572">
          <a:extLst>
            <a:ext uri="{FF2B5EF4-FFF2-40B4-BE49-F238E27FC236}">
              <a16:creationId xmlns="" xmlns:a16="http://schemas.microsoft.com/office/drawing/2014/main" id="{00000000-0008-0000-0100-000035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74" name="Rectangle 11573">
          <a:extLst>
            <a:ext uri="{FF2B5EF4-FFF2-40B4-BE49-F238E27FC236}">
              <a16:creationId xmlns="" xmlns:a16="http://schemas.microsoft.com/office/drawing/2014/main" id="{00000000-0008-0000-0100-000036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75" name="Rectangle 11574">
          <a:extLst>
            <a:ext uri="{FF2B5EF4-FFF2-40B4-BE49-F238E27FC236}">
              <a16:creationId xmlns="" xmlns:a16="http://schemas.microsoft.com/office/drawing/2014/main" id="{00000000-0008-0000-0100-000037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76" name="Rectangle 11575">
          <a:extLst>
            <a:ext uri="{FF2B5EF4-FFF2-40B4-BE49-F238E27FC236}">
              <a16:creationId xmlns="" xmlns:a16="http://schemas.microsoft.com/office/drawing/2014/main" id="{00000000-0008-0000-0100-000038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77" name="Rectangle 11576">
          <a:extLst>
            <a:ext uri="{FF2B5EF4-FFF2-40B4-BE49-F238E27FC236}">
              <a16:creationId xmlns="" xmlns:a16="http://schemas.microsoft.com/office/drawing/2014/main" id="{00000000-0008-0000-0100-000039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78" name="Rectangle 11577">
          <a:extLst>
            <a:ext uri="{FF2B5EF4-FFF2-40B4-BE49-F238E27FC236}">
              <a16:creationId xmlns="" xmlns:a16="http://schemas.microsoft.com/office/drawing/2014/main" id="{00000000-0008-0000-0100-00003A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79" name="Rectangle 11578">
          <a:extLst>
            <a:ext uri="{FF2B5EF4-FFF2-40B4-BE49-F238E27FC236}">
              <a16:creationId xmlns="" xmlns:a16="http://schemas.microsoft.com/office/drawing/2014/main" id="{00000000-0008-0000-0100-00003B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80" name="Rectangle 11579">
          <a:extLst>
            <a:ext uri="{FF2B5EF4-FFF2-40B4-BE49-F238E27FC236}">
              <a16:creationId xmlns="" xmlns:a16="http://schemas.microsoft.com/office/drawing/2014/main" id="{00000000-0008-0000-0100-00003C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81" name="Rectangle 11580">
          <a:extLst>
            <a:ext uri="{FF2B5EF4-FFF2-40B4-BE49-F238E27FC236}">
              <a16:creationId xmlns="" xmlns:a16="http://schemas.microsoft.com/office/drawing/2014/main" id="{00000000-0008-0000-0100-00003D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82" name="Rectangle 11581">
          <a:extLst>
            <a:ext uri="{FF2B5EF4-FFF2-40B4-BE49-F238E27FC236}">
              <a16:creationId xmlns="" xmlns:a16="http://schemas.microsoft.com/office/drawing/2014/main" id="{00000000-0008-0000-0100-00003E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83" name="Rectangle 11582">
          <a:extLst>
            <a:ext uri="{FF2B5EF4-FFF2-40B4-BE49-F238E27FC236}">
              <a16:creationId xmlns="" xmlns:a16="http://schemas.microsoft.com/office/drawing/2014/main" id="{00000000-0008-0000-0100-00003F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84" name="Rectangle 11583">
          <a:extLst>
            <a:ext uri="{FF2B5EF4-FFF2-40B4-BE49-F238E27FC236}">
              <a16:creationId xmlns="" xmlns:a16="http://schemas.microsoft.com/office/drawing/2014/main" id="{00000000-0008-0000-0100-000040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85" name="Rectangle 11584">
          <a:extLst>
            <a:ext uri="{FF2B5EF4-FFF2-40B4-BE49-F238E27FC236}">
              <a16:creationId xmlns="" xmlns:a16="http://schemas.microsoft.com/office/drawing/2014/main" id="{00000000-0008-0000-0100-000041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86" name="Rectangle 11585">
          <a:extLst>
            <a:ext uri="{FF2B5EF4-FFF2-40B4-BE49-F238E27FC236}">
              <a16:creationId xmlns="" xmlns:a16="http://schemas.microsoft.com/office/drawing/2014/main" id="{00000000-0008-0000-0100-000042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87" name="Rectangle 11586">
          <a:extLst>
            <a:ext uri="{FF2B5EF4-FFF2-40B4-BE49-F238E27FC236}">
              <a16:creationId xmlns="" xmlns:a16="http://schemas.microsoft.com/office/drawing/2014/main" id="{00000000-0008-0000-0100-000043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88" name="Rectangle 11587">
          <a:extLst>
            <a:ext uri="{FF2B5EF4-FFF2-40B4-BE49-F238E27FC236}">
              <a16:creationId xmlns="" xmlns:a16="http://schemas.microsoft.com/office/drawing/2014/main" id="{00000000-0008-0000-0100-000044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89" name="Rectangle 11588">
          <a:extLst>
            <a:ext uri="{FF2B5EF4-FFF2-40B4-BE49-F238E27FC236}">
              <a16:creationId xmlns="" xmlns:a16="http://schemas.microsoft.com/office/drawing/2014/main" id="{00000000-0008-0000-0100-000045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90" name="Rectangle 11589">
          <a:extLst>
            <a:ext uri="{FF2B5EF4-FFF2-40B4-BE49-F238E27FC236}">
              <a16:creationId xmlns="" xmlns:a16="http://schemas.microsoft.com/office/drawing/2014/main" id="{00000000-0008-0000-0100-000046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91" name="Rectangle 11590">
          <a:extLst>
            <a:ext uri="{FF2B5EF4-FFF2-40B4-BE49-F238E27FC236}">
              <a16:creationId xmlns="" xmlns:a16="http://schemas.microsoft.com/office/drawing/2014/main" id="{00000000-0008-0000-0100-000047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92" name="Rectangle 11591">
          <a:extLst>
            <a:ext uri="{FF2B5EF4-FFF2-40B4-BE49-F238E27FC236}">
              <a16:creationId xmlns="" xmlns:a16="http://schemas.microsoft.com/office/drawing/2014/main" id="{00000000-0008-0000-0100-000048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93" name="Rectangle 11592">
          <a:extLst>
            <a:ext uri="{FF2B5EF4-FFF2-40B4-BE49-F238E27FC236}">
              <a16:creationId xmlns="" xmlns:a16="http://schemas.microsoft.com/office/drawing/2014/main" id="{00000000-0008-0000-0100-000049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94" name="Rectangle 11593">
          <a:extLst>
            <a:ext uri="{FF2B5EF4-FFF2-40B4-BE49-F238E27FC236}">
              <a16:creationId xmlns="" xmlns:a16="http://schemas.microsoft.com/office/drawing/2014/main" id="{00000000-0008-0000-0100-00004A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95" name="Rectangle 11594">
          <a:extLst>
            <a:ext uri="{FF2B5EF4-FFF2-40B4-BE49-F238E27FC236}">
              <a16:creationId xmlns="" xmlns:a16="http://schemas.microsoft.com/office/drawing/2014/main" id="{00000000-0008-0000-0100-00004B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96" name="Rectangle 11595">
          <a:extLst>
            <a:ext uri="{FF2B5EF4-FFF2-40B4-BE49-F238E27FC236}">
              <a16:creationId xmlns="" xmlns:a16="http://schemas.microsoft.com/office/drawing/2014/main" id="{00000000-0008-0000-0100-00004C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97" name="Rectangle 11596">
          <a:extLst>
            <a:ext uri="{FF2B5EF4-FFF2-40B4-BE49-F238E27FC236}">
              <a16:creationId xmlns="" xmlns:a16="http://schemas.microsoft.com/office/drawing/2014/main" id="{00000000-0008-0000-0100-00004D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98" name="Rectangle 11597">
          <a:extLst>
            <a:ext uri="{FF2B5EF4-FFF2-40B4-BE49-F238E27FC236}">
              <a16:creationId xmlns="" xmlns:a16="http://schemas.microsoft.com/office/drawing/2014/main" id="{00000000-0008-0000-0100-00004E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599" name="Rectangle 11598">
          <a:extLst>
            <a:ext uri="{FF2B5EF4-FFF2-40B4-BE49-F238E27FC236}">
              <a16:creationId xmlns="" xmlns:a16="http://schemas.microsoft.com/office/drawing/2014/main" id="{00000000-0008-0000-0100-00004F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00" name="Rectangle 11599">
          <a:extLst>
            <a:ext uri="{FF2B5EF4-FFF2-40B4-BE49-F238E27FC236}">
              <a16:creationId xmlns="" xmlns:a16="http://schemas.microsoft.com/office/drawing/2014/main" id="{00000000-0008-0000-0100-000050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01" name="Rectangle 11600">
          <a:extLst>
            <a:ext uri="{FF2B5EF4-FFF2-40B4-BE49-F238E27FC236}">
              <a16:creationId xmlns="" xmlns:a16="http://schemas.microsoft.com/office/drawing/2014/main" id="{00000000-0008-0000-0100-000051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02" name="Rectangle 11601">
          <a:extLst>
            <a:ext uri="{FF2B5EF4-FFF2-40B4-BE49-F238E27FC236}">
              <a16:creationId xmlns="" xmlns:a16="http://schemas.microsoft.com/office/drawing/2014/main" id="{00000000-0008-0000-0100-000052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03" name="Rectangle 11602">
          <a:extLst>
            <a:ext uri="{FF2B5EF4-FFF2-40B4-BE49-F238E27FC236}">
              <a16:creationId xmlns="" xmlns:a16="http://schemas.microsoft.com/office/drawing/2014/main" id="{00000000-0008-0000-0100-000053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04" name="Rectangle 11603">
          <a:extLst>
            <a:ext uri="{FF2B5EF4-FFF2-40B4-BE49-F238E27FC236}">
              <a16:creationId xmlns="" xmlns:a16="http://schemas.microsoft.com/office/drawing/2014/main" id="{00000000-0008-0000-0100-000054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05" name="Rectangle 11604">
          <a:extLst>
            <a:ext uri="{FF2B5EF4-FFF2-40B4-BE49-F238E27FC236}">
              <a16:creationId xmlns="" xmlns:a16="http://schemas.microsoft.com/office/drawing/2014/main" id="{00000000-0008-0000-0100-000055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06" name="Rectangle 11605">
          <a:extLst>
            <a:ext uri="{FF2B5EF4-FFF2-40B4-BE49-F238E27FC236}">
              <a16:creationId xmlns="" xmlns:a16="http://schemas.microsoft.com/office/drawing/2014/main" id="{00000000-0008-0000-0100-000056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07" name="Rectangle 11606">
          <a:extLst>
            <a:ext uri="{FF2B5EF4-FFF2-40B4-BE49-F238E27FC236}">
              <a16:creationId xmlns="" xmlns:a16="http://schemas.microsoft.com/office/drawing/2014/main" id="{00000000-0008-0000-0100-000057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08" name="Rectangle 11607">
          <a:extLst>
            <a:ext uri="{FF2B5EF4-FFF2-40B4-BE49-F238E27FC236}">
              <a16:creationId xmlns="" xmlns:a16="http://schemas.microsoft.com/office/drawing/2014/main" id="{00000000-0008-0000-0100-000058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09" name="Rectangle 11608">
          <a:extLst>
            <a:ext uri="{FF2B5EF4-FFF2-40B4-BE49-F238E27FC236}">
              <a16:creationId xmlns="" xmlns:a16="http://schemas.microsoft.com/office/drawing/2014/main" id="{00000000-0008-0000-0100-000059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10" name="Rectangle 11609">
          <a:extLst>
            <a:ext uri="{FF2B5EF4-FFF2-40B4-BE49-F238E27FC236}">
              <a16:creationId xmlns="" xmlns:a16="http://schemas.microsoft.com/office/drawing/2014/main" id="{00000000-0008-0000-0100-00005A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11" name="Rectangle 11610">
          <a:extLst>
            <a:ext uri="{FF2B5EF4-FFF2-40B4-BE49-F238E27FC236}">
              <a16:creationId xmlns="" xmlns:a16="http://schemas.microsoft.com/office/drawing/2014/main" id="{00000000-0008-0000-0100-00005B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12" name="Rectangle 11611">
          <a:extLst>
            <a:ext uri="{FF2B5EF4-FFF2-40B4-BE49-F238E27FC236}">
              <a16:creationId xmlns="" xmlns:a16="http://schemas.microsoft.com/office/drawing/2014/main" id="{00000000-0008-0000-0100-00005C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13" name="Rectangle 11612">
          <a:extLst>
            <a:ext uri="{FF2B5EF4-FFF2-40B4-BE49-F238E27FC236}">
              <a16:creationId xmlns="" xmlns:a16="http://schemas.microsoft.com/office/drawing/2014/main" id="{00000000-0008-0000-0100-00005D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14" name="Rectangle 11613">
          <a:extLst>
            <a:ext uri="{FF2B5EF4-FFF2-40B4-BE49-F238E27FC236}">
              <a16:creationId xmlns="" xmlns:a16="http://schemas.microsoft.com/office/drawing/2014/main" id="{00000000-0008-0000-0100-00005E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15" name="Rectangle 11614">
          <a:extLst>
            <a:ext uri="{FF2B5EF4-FFF2-40B4-BE49-F238E27FC236}">
              <a16:creationId xmlns="" xmlns:a16="http://schemas.microsoft.com/office/drawing/2014/main" id="{00000000-0008-0000-0100-00005F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16" name="Rectangle 11615">
          <a:extLst>
            <a:ext uri="{FF2B5EF4-FFF2-40B4-BE49-F238E27FC236}">
              <a16:creationId xmlns="" xmlns:a16="http://schemas.microsoft.com/office/drawing/2014/main" id="{00000000-0008-0000-0100-000060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17" name="Rectangle 11616">
          <a:extLst>
            <a:ext uri="{FF2B5EF4-FFF2-40B4-BE49-F238E27FC236}">
              <a16:creationId xmlns="" xmlns:a16="http://schemas.microsoft.com/office/drawing/2014/main" id="{00000000-0008-0000-0100-000061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18" name="Rectangle 11617">
          <a:extLst>
            <a:ext uri="{FF2B5EF4-FFF2-40B4-BE49-F238E27FC236}">
              <a16:creationId xmlns="" xmlns:a16="http://schemas.microsoft.com/office/drawing/2014/main" id="{00000000-0008-0000-0100-000062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19" name="Rectangle 11618">
          <a:extLst>
            <a:ext uri="{FF2B5EF4-FFF2-40B4-BE49-F238E27FC236}">
              <a16:creationId xmlns="" xmlns:a16="http://schemas.microsoft.com/office/drawing/2014/main" id="{00000000-0008-0000-0100-000063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20" name="Rectangle 11619">
          <a:extLst>
            <a:ext uri="{FF2B5EF4-FFF2-40B4-BE49-F238E27FC236}">
              <a16:creationId xmlns="" xmlns:a16="http://schemas.microsoft.com/office/drawing/2014/main" id="{00000000-0008-0000-0100-000064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21" name="Rectangle 11620">
          <a:extLst>
            <a:ext uri="{FF2B5EF4-FFF2-40B4-BE49-F238E27FC236}">
              <a16:creationId xmlns="" xmlns:a16="http://schemas.microsoft.com/office/drawing/2014/main" id="{00000000-0008-0000-0100-000065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22" name="Rectangle 11621">
          <a:extLst>
            <a:ext uri="{FF2B5EF4-FFF2-40B4-BE49-F238E27FC236}">
              <a16:creationId xmlns="" xmlns:a16="http://schemas.microsoft.com/office/drawing/2014/main" id="{00000000-0008-0000-0100-000066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23" name="Rectangle 11622">
          <a:extLst>
            <a:ext uri="{FF2B5EF4-FFF2-40B4-BE49-F238E27FC236}">
              <a16:creationId xmlns="" xmlns:a16="http://schemas.microsoft.com/office/drawing/2014/main" id="{00000000-0008-0000-0100-000067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24" name="Rectangle 11623">
          <a:extLst>
            <a:ext uri="{FF2B5EF4-FFF2-40B4-BE49-F238E27FC236}">
              <a16:creationId xmlns="" xmlns:a16="http://schemas.microsoft.com/office/drawing/2014/main" id="{00000000-0008-0000-0100-000068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25" name="Rectangle 11624">
          <a:extLst>
            <a:ext uri="{FF2B5EF4-FFF2-40B4-BE49-F238E27FC236}">
              <a16:creationId xmlns="" xmlns:a16="http://schemas.microsoft.com/office/drawing/2014/main" id="{00000000-0008-0000-0100-000069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26" name="Rectangle 11625">
          <a:extLst>
            <a:ext uri="{FF2B5EF4-FFF2-40B4-BE49-F238E27FC236}">
              <a16:creationId xmlns="" xmlns:a16="http://schemas.microsoft.com/office/drawing/2014/main" id="{00000000-0008-0000-0100-00006A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27" name="Rectangle 11626">
          <a:extLst>
            <a:ext uri="{FF2B5EF4-FFF2-40B4-BE49-F238E27FC236}">
              <a16:creationId xmlns="" xmlns:a16="http://schemas.microsoft.com/office/drawing/2014/main" id="{00000000-0008-0000-0100-00006B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28" name="Rectangle 11627">
          <a:extLst>
            <a:ext uri="{FF2B5EF4-FFF2-40B4-BE49-F238E27FC236}">
              <a16:creationId xmlns="" xmlns:a16="http://schemas.microsoft.com/office/drawing/2014/main" id="{00000000-0008-0000-0100-00006C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29" name="Rectangle 11628">
          <a:extLst>
            <a:ext uri="{FF2B5EF4-FFF2-40B4-BE49-F238E27FC236}">
              <a16:creationId xmlns="" xmlns:a16="http://schemas.microsoft.com/office/drawing/2014/main" id="{00000000-0008-0000-0100-00006D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30" name="Rectangle 11629">
          <a:extLst>
            <a:ext uri="{FF2B5EF4-FFF2-40B4-BE49-F238E27FC236}">
              <a16:creationId xmlns="" xmlns:a16="http://schemas.microsoft.com/office/drawing/2014/main" id="{00000000-0008-0000-0100-00006E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31" name="Rectangle 11630">
          <a:extLst>
            <a:ext uri="{FF2B5EF4-FFF2-40B4-BE49-F238E27FC236}">
              <a16:creationId xmlns="" xmlns:a16="http://schemas.microsoft.com/office/drawing/2014/main" id="{00000000-0008-0000-0100-00006F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32" name="Rectangle 11631">
          <a:extLst>
            <a:ext uri="{FF2B5EF4-FFF2-40B4-BE49-F238E27FC236}">
              <a16:creationId xmlns="" xmlns:a16="http://schemas.microsoft.com/office/drawing/2014/main" id="{00000000-0008-0000-0100-000070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33" name="Rectangle 11632">
          <a:extLst>
            <a:ext uri="{FF2B5EF4-FFF2-40B4-BE49-F238E27FC236}">
              <a16:creationId xmlns="" xmlns:a16="http://schemas.microsoft.com/office/drawing/2014/main" id="{00000000-0008-0000-0100-000071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34" name="Rectangle 11633">
          <a:extLst>
            <a:ext uri="{FF2B5EF4-FFF2-40B4-BE49-F238E27FC236}">
              <a16:creationId xmlns="" xmlns:a16="http://schemas.microsoft.com/office/drawing/2014/main" id="{00000000-0008-0000-0100-000072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35" name="Rectangle 11634">
          <a:extLst>
            <a:ext uri="{FF2B5EF4-FFF2-40B4-BE49-F238E27FC236}">
              <a16:creationId xmlns="" xmlns:a16="http://schemas.microsoft.com/office/drawing/2014/main" id="{00000000-0008-0000-0100-000073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36" name="Rectangle 11635">
          <a:extLst>
            <a:ext uri="{FF2B5EF4-FFF2-40B4-BE49-F238E27FC236}">
              <a16:creationId xmlns="" xmlns:a16="http://schemas.microsoft.com/office/drawing/2014/main" id="{00000000-0008-0000-0100-000074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37" name="Rectangle 11636">
          <a:extLst>
            <a:ext uri="{FF2B5EF4-FFF2-40B4-BE49-F238E27FC236}">
              <a16:creationId xmlns="" xmlns:a16="http://schemas.microsoft.com/office/drawing/2014/main" id="{00000000-0008-0000-0100-000075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38" name="Rectangle 11637">
          <a:extLst>
            <a:ext uri="{FF2B5EF4-FFF2-40B4-BE49-F238E27FC236}">
              <a16:creationId xmlns="" xmlns:a16="http://schemas.microsoft.com/office/drawing/2014/main" id="{00000000-0008-0000-0100-000076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39" name="Rectangle 11638">
          <a:extLst>
            <a:ext uri="{FF2B5EF4-FFF2-40B4-BE49-F238E27FC236}">
              <a16:creationId xmlns="" xmlns:a16="http://schemas.microsoft.com/office/drawing/2014/main" id="{00000000-0008-0000-0100-000077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40" name="Rectangle 11639">
          <a:extLst>
            <a:ext uri="{FF2B5EF4-FFF2-40B4-BE49-F238E27FC236}">
              <a16:creationId xmlns="" xmlns:a16="http://schemas.microsoft.com/office/drawing/2014/main" id="{00000000-0008-0000-0100-000078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41" name="Rectangle 11640">
          <a:extLst>
            <a:ext uri="{FF2B5EF4-FFF2-40B4-BE49-F238E27FC236}">
              <a16:creationId xmlns="" xmlns:a16="http://schemas.microsoft.com/office/drawing/2014/main" id="{00000000-0008-0000-0100-000079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42" name="Rectangle 11641">
          <a:extLst>
            <a:ext uri="{FF2B5EF4-FFF2-40B4-BE49-F238E27FC236}">
              <a16:creationId xmlns="" xmlns:a16="http://schemas.microsoft.com/office/drawing/2014/main" id="{00000000-0008-0000-0100-00007A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43" name="Rectangle 11642">
          <a:extLst>
            <a:ext uri="{FF2B5EF4-FFF2-40B4-BE49-F238E27FC236}">
              <a16:creationId xmlns="" xmlns:a16="http://schemas.microsoft.com/office/drawing/2014/main" id="{00000000-0008-0000-0100-00007B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44" name="Rectangle 11643">
          <a:extLst>
            <a:ext uri="{FF2B5EF4-FFF2-40B4-BE49-F238E27FC236}">
              <a16:creationId xmlns="" xmlns:a16="http://schemas.microsoft.com/office/drawing/2014/main" id="{00000000-0008-0000-0100-00007C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45" name="Rectangle 11644">
          <a:extLst>
            <a:ext uri="{FF2B5EF4-FFF2-40B4-BE49-F238E27FC236}">
              <a16:creationId xmlns="" xmlns:a16="http://schemas.microsoft.com/office/drawing/2014/main" id="{00000000-0008-0000-0100-00007D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46" name="Rectangle 11645">
          <a:extLst>
            <a:ext uri="{FF2B5EF4-FFF2-40B4-BE49-F238E27FC236}">
              <a16:creationId xmlns="" xmlns:a16="http://schemas.microsoft.com/office/drawing/2014/main" id="{00000000-0008-0000-0100-00007E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47" name="Rectangle 11646">
          <a:extLst>
            <a:ext uri="{FF2B5EF4-FFF2-40B4-BE49-F238E27FC236}">
              <a16:creationId xmlns="" xmlns:a16="http://schemas.microsoft.com/office/drawing/2014/main" id="{00000000-0008-0000-0100-00007F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48" name="Rectangle 11647">
          <a:extLst>
            <a:ext uri="{FF2B5EF4-FFF2-40B4-BE49-F238E27FC236}">
              <a16:creationId xmlns="" xmlns:a16="http://schemas.microsoft.com/office/drawing/2014/main" id="{00000000-0008-0000-0100-000080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49" name="Rectangle 11648">
          <a:extLst>
            <a:ext uri="{FF2B5EF4-FFF2-40B4-BE49-F238E27FC236}">
              <a16:creationId xmlns="" xmlns:a16="http://schemas.microsoft.com/office/drawing/2014/main" id="{00000000-0008-0000-0100-000081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50" name="Rectangle 11649">
          <a:extLst>
            <a:ext uri="{FF2B5EF4-FFF2-40B4-BE49-F238E27FC236}">
              <a16:creationId xmlns="" xmlns:a16="http://schemas.microsoft.com/office/drawing/2014/main" id="{00000000-0008-0000-0100-000082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51" name="Rectangle 11650">
          <a:extLst>
            <a:ext uri="{FF2B5EF4-FFF2-40B4-BE49-F238E27FC236}">
              <a16:creationId xmlns="" xmlns:a16="http://schemas.microsoft.com/office/drawing/2014/main" id="{00000000-0008-0000-0100-000083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52" name="Rectangle 11651">
          <a:extLst>
            <a:ext uri="{FF2B5EF4-FFF2-40B4-BE49-F238E27FC236}">
              <a16:creationId xmlns="" xmlns:a16="http://schemas.microsoft.com/office/drawing/2014/main" id="{00000000-0008-0000-0100-000084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53" name="Rectangle 11652">
          <a:extLst>
            <a:ext uri="{FF2B5EF4-FFF2-40B4-BE49-F238E27FC236}">
              <a16:creationId xmlns="" xmlns:a16="http://schemas.microsoft.com/office/drawing/2014/main" id="{00000000-0008-0000-0100-000085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54" name="Rectangle 11653">
          <a:extLst>
            <a:ext uri="{FF2B5EF4-FFF2-40B4-BE49-F238E27FC236}">
              <a16:creationId xmlns="" xmlns:a16="http://schemas.microsoft.com/office/drawing/2014/main" id="{00000000-0008-0000-0100-000086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55" name="Rectangle 11654">
          <a:extLst>
            <a:ext uri="{FF2B5EF4-FFF2-40B4-BE49-F238E27FC236}">
              <a16:creationId xmlns="" xmlns:a16="http://schemas.microsoft.com/office/drawing/2014/main" id="{00000000-0008-0000-0100-000087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56" name="Rectangle 11655">
          <a:extLst>
            <a:ext uri="{FF2B5EF4-FFF2-40B4-BE49-F238E27FC236}">
              <a16:creationId xmlns="" xmlns:a16="http://schemas.microsoft.com/office/drawing/2014/main" id="{00000000-0008-0000-0100-000088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57" name="Rectangle 11656">
          <a:extLst>
            <a:ext uri="{FF2B5EF4-FFF2-40B4-BE49-F238E27FC236}">
              <a16:creationId xmlns="" xmlns:a16="http://schemas.microsoft.com/office/drawing/2014/main" id="{00000000-0008-0000-0100-000089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58" name="Rectangle 11657">
          <a:extLst>
            <a:ext uri="{FF2B5EF4-FFF2-40B4-BE49-F238E27FC236}">
              <a16:creationId xmlns="" xmlns:a16="http://schemas.microsoft.com/office/drawing/2014/main" id="{00000000-0008-0000-0100-00008A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59" name="Rectangle 11658">
          <a:extLst>
            <a:ext uri="{FF2B5EF4-FFF2-40B4-BE49-F238E27FC236}">
              <a16:creationId xmlns="" xmlns:a16="http://schemas.microsoft.com/office/drawing/2014/main" id="{00000000-0008-0000-0100-00008B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60" name="Rectangle 11659">
          <a:extLst>
            <a:ext uri="{FF2B5EF4-FFF2-40B4-BE49-F238E27FC236}">
              <a16:creationId xmlns="" xmlns:a16="http://schemas.microsoft.com/office/drawing/2014/main" id="{00000000-0008-0000-0100-00008C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61" name="Rectangle 11660">
          <a:extLst>
            <a:ext uri="{FF2B5EF4-FFF2-40B4-BE49-F238E27FC236}">
              <a16:creationId xmlns="" xmlns:a16="http://schemas.microsoft.com/office/drawing/2014/main" id="{00000000-0008-0000-0100-00008D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62" name="Rectangle 11661">
          <a:extLst>
            <a:ext uri="{FF2B5EF4-FFF2-40B4-BE49-F238E27FC236}">
              <a16:creationId xmlns="" xmlns:a16="http://schemas.microsoft.com/office/drawing/2014/main" id="{00000000-0008-0000-0100-00008E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63" name="Rectangle 11662">
          <a:extLst>
            <a:ext uri="{FF2B5EF4-FFF2-40B4-BE49-F238E27FC236}">
              <a16:creationId xmlns="" xmlns:a16="http://schemas.microsoft.com/office/drawing/2014/main" id="{00000000-0008-0000-0100-00008F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64" name="Rectangle 11663">
          <a:extLst>
            <a:ext uri="{FF2B5EF4-FFF2-40B4-BE49-F238E27FC236}">
              <a16:creationId xmlns="" xmlns:a16="http://schemas.microsoft.com/office/drawing/2014/main" id="{00000000-0008-0000-0100-000090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65" name="Rectangle 11664">
          <a:extLst>
            <a:ext uri="{FF2B5EF4-FFF2-40B4-BE49-F238E27FC236}">
              <a16:creationId xmlns="" xmlns:a16="http://schemas.microsoft.com/office/drawing/2014/main" id="{00000000-0008-0000-0100-000091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66" name="Rectangle 11665">
          <a:extLst>
            <a:ext uri="{FF2B5EF4-FFF2-40B4-BE49-F238E27FC236}">
              <a16:creationId xmlns="" xmlns:a16="http://schemas.microsoft.com/office/drawing/2014/main" id="{00000000-0008-0000-0100-000092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67" name="Rectangle 11666">
          <a:extLst>
            <a:ext uri="{FF2B5EF4-FFF2-40B4-BE49-F238E27FC236}">
              <a16:creationId xmlns="" xmlns:a16="http://schemas.microsoft.com/office/drawing/2014/main" id="{00000000-0008-0000-0100-000093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68" name="Rectangle 11667">
          <a:extLst>
            <a:ext uri="{FF2B5EF4-FFF2-40B4-BE49-F238E27FC236}">
              <a16:creationId xmlns="" xmlns:a16="http://schemas.microsoft.com/office/drawing/2014/main" id="{00000000-0008-0000-0100-000094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69" name="Rectangle 11668">
          <a:extLst>
            <a:ext uri="{FF2B5EF4-FFF2-40B4-BE49-F238E27FC236}">
              <a16:creationId xmlns="" xmlns:a16="http://schemas.microsoft.com/office/drawing/2014/main" id="{00000000-0008-0000-0100-000095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70" name="Rectangle 11669">
          <a:extLst>
            <a:ext uri="{FF2B5EF4-FFF2-40B4-BE49-F238E27FC236}">
              <a16:creationId xmlns="" xmlns:a16="http://schemas.microsoft.com/office/drawing/2014/main" id="{00000000-0008-0000-0100-000096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71" name="Rectangle 11670">
          <a:extLst>
            <a:ext uri="{FF2B5EF4-FFF2-40B4-BE49-F238E27FC236}">
              <a16:creationId xmlns="" xmlns:a16="http://schemas.microsoft.com/office/drawing/2014/main" id="{00000000-0008-0000-0100-000097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72" name="Rectangle 11671">
          <a:extLst>
            <a:ext uri="{FF2B5EF4-FFF2-40B4-BE49-F238E27FC236}">
              <a16:creationId xmlns="" xmlns:a16="http://schemas.microsoft.com/office/drawing/2014/main" id="{00000000-0008-0000-0100-000098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73" name="Rectangle 11672">
          <a:extLst>
            <a:ext uri="{FF2B5EF4-FFF2-40B4-BE49-F238E27FC236}">
              <a16:creationId xmlns="" xmlns:a16="http://schemas.microsoft.com/office/drawing/2014/main" id="{00000000-0008-0000-0100-000099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74" name="Rectangle 11673">
          <a:extLst>
            <a:ext uri="{FF2B5EF4-FFF2-40B4-BE49-F238E27FC236}">
              <a16:creationId xmlns="" xmlns:a16="http://schemas.microsoft.com/office/drawing/2014/main" id="{00000000-0008-0000-0100-00009A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75" name="Rectangle 11674">
          <a:extLst>
            <a:ext uri="{FF2B5EF4-FFF2-40B4-BE49-F238E27FC236}">
              <a16:creationId xmlns="" xmlns:a16="http://schemas.microsoft.com/office/drawing/2014/main" id="{00000000-0008-0000-0100-00009B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76" name="Rectangle 11675">
          <a:extLst>
            <a:ext uri="{FF2B5EF4-FFF2-40B4-BE49-F238E27FC236}">
              <a16:creationId xmlns="" xmlns:a16="http://schemas.microsoft.com/office/drawing/2014/main" id="{00000000-0008-0000-0100-00009C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77" name="Rectangle 11676">
          <a:extLst>
            <a:ext uri="{FF2B5EF4-FFF2-40B4-BE49-F238E27FC236}">
              <a16:creationId xmlns="" xmlns:a16="http://schemas.microsoft.com/office/drawing/2014/main" id="{00000000-0008-0000-0100-00009D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78" name="Rectangle 11677">
          <a:extLst>
            <a:ext uri="{FF2B5EF4-FFF2-40B4-BE49-F238E27FC236}">
              <a16:creationId xmlns="" xmlns:a16="http://schemas.microsoft.com/office/drawing/2014/main" id="{00000000-0008-0000-0100-00009E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79" name="Rectangle 11678">
          <a:extLst>
            <a:ext uri="{FF2B5EF4-FFF2-40B4-BE49-F238E27FC236}">
              <a16:creationId xmlns="" xmlns:a16="http://schemas.microsoft.com/office/drawing/2014/main" id="{00000000-0008-0000-0100-00009F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80" name="Rectangle 11679">
          <a:extLst>
            <a:ext uri="{FF2B5EF4-FFF2-40B4-BE49-F238E27FC236}">
              <a16:creationId xmlns="" xmlns:a16="http://schemas.microsoft.com/office/drawing/2014/main" id="{00000000-0008-0000-0100-0000A0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81" name="Rectangle 11680">
          <a:extLst>
            <a:ext uri="{FF2B5EF4-FFF2-40B4-BE49-F238E27FC236}">
              <a16:creationId xmlns="" xmlns:a16="http://schemas.microsoft.com/office/drawing/2014/main" id="{00000000-0008-0000-0100-0000A1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82" name="Rectangle 11681">
          <a:extLst>
            <a:ext uri="{FF2B5EF4-FFF2-40B4-BE49-F238E27FC236}">
              <a16:creationId xmlns="" xmlns:a16="http://schemas.microsoft.com/office/drawing/2014/main" id="{00000000-0008-0000-0100-0000A2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83" name="Rectangle 11682">
          <a:extLst>
            <a:ext uri="{FF2B5EF4-FFF2-40B4-BE49-F238E27FC236}">
              <a16:creationId xmlns="" xmlns:a16="http://schemas.microsoft.com/office/drawing/2014/main" id="{00000000-0008-0000-0100-0000A3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84" name="Rectangle 11683">
          <a:extLst>
            <a:ext uri="{FF2B5EF4-FFF2-40B4-BE49-F238E27FC236}">
              <a16:creationId xmlns="" xmlns:a16="http://schemas.microsoft.com/office/drawing/2014/main" id="{00000000-0008-0000-0100-0000A4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85" name="Rectangle 11684">
          <a:extLst>
            <a:ext uri="{FF2B5EF4-FFF2-40B4-BE49-F238E27FC236}">
              <a16:creationId xmlns="" xmlns:a16="http://schemas.microsoft.com/office/drawing/2014/main" id="{00000000-0008-0000-0100-0000A5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86" name="Rectangle 11685">
          <a:extLst>
            <a:ext uri="{FF2B5EF4-FFF2-40B4-BE49-F238E27FC236}">
              <a16:creationId xmlns="" xmlns:a16="http://schemas.microsoft.com/office/drawing/2014/main" id="{00000000-0008-0000-0100-0000A6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87" name="Rectangle 11686">
          <a:extLst>
            <a:ext uri="{FF2B5EF4-FFF2-40B4-BE49-F238E27FC236}">
              <a16:creationId xmlns="" xmlns:a16="http://schemas.microsoft.com/office/drawing/2014/main" id="{00000000-0008-0000-0100-0000A7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88" name="Rectangle 11687">
          <a:extLst>
            <a:ext uri="{FF2B5EF4-FFF2-40B4-BE49-F238E27FC236}">
              <a16:creationId xmlns="" xmlns:a16="http://schemas.microsoft.com/office/drawing/2014/main" id="{00000000-0008-0000-0100-0000A8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89" name="Rectangle 11688">
          <a:extLst>
            <a:ext uri="{FF2B5EF4-FFF2-40B4-BE49-F238E27FC236}">
              <a16:creationId xmlns="" xmlns:a16="http://schemas.microsoft.com/office/drawing/2014/main" id="{00000000-0008-0000-0100-0000A9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90" name="Rectangle 11689">
          <a:extLst>
            <a:ext uri="{FF2B5EF4-FFF2-40B4-BE49-F238E27FC236}">
              <a16:creationId xmlns="" xmlns:a16="http://schemas.microsoft.com/office/drawing/2014/main" id="{00000000-0008-0000-0100-0000AA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91" name="Rectangle 11690">
          <a:extLst>
            <a:ext uri="{FF2B5EF4-FFF2-40B4-BE49-F238E27FC236}">
              <a16:creationId xmlns="" xmlns:a16="http://schemas.microsoft.com/office/drawing/2014/main" id="{00000000-0008-0000-0100-0000AB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92" name="Rectangle 11691">
          <a:extLst>
            <a:ext uri="{FF2B5EF4-FFF2-40B4-BE49-F238E27FC236}">
              <a16:creationId xmlns="" xmlns:a16="http://schemas.microsoft.com/office/drawing/2014/main" id="{00000000-0008-0000-0100-0000AC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93" name="Rectangle 11692">
          <a:extLst>
            <a:ext uri="{FF2B5EF4-FFF2-40B4-BE49-F238E27FC236}">
              <a16:creationId xmlns="" xmlns:a16="http://schemas.microsoft.com/office/drawing/2014/main" id="{00000000-0008-0000-0100-0000AD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94" name="Rectangle 11693">
          <a:extLst>
            <a:ext uri="{FF2B5EF4-FFF2-40B4-BE49-F238E27FC236}">
              <a16:creationId xmlns="" xmlns:a16="http://schemas.microsoft.com/office/drawing/2014/main" id="{00000000-0008-0000-0100-0000AE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95" name="Rectangle 11694">
          <a:extLst>
            <a:ext uri="{FF2B5EF4-FFF2-40B4-BE49-F238E27FC236}">
              <a16:creationId xmlns="" xmlns:a16="http://schemas.microsoft.com/office/drawing/2014/main" id="{00000000-0008-0000-0100-0000AF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96" name="Rectangle 11695">
          <a:extLst>
            <a:ext uri="{FF2B5EF4-FFF2-40B4-BE49-F238E27FC236}">
              <a16:creationId xmlns="" xmlns:a16="http://schemas.microsoft.com/office/drawing/2014/main" id="{00000000-0008-0000-0100-0000B0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97" name="Rectangle 11696">
          <a:extLst>
            <a:ext uri="{FF2B5EF4-FFF2-40B4-BE49-F238E27FC236}">
              <a16:creationId xmlns="" xmlns:a16="http://schemas.microsoft.com/office/drawing/2014/main" id="{00000000-0008-0000-0100-0000B1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98" name="Rectangle 11697">
          <a:extLst>
            <a:ext uri="{FF2B5EF4-FFF2-40B4-BE49-F238E27FC236}">
              <a16:creationId xmlns="" xmlns:a16="http://schemas.microsoft.com/office/drawing/2014/main" id="{00000000-0008-0000-0100-0000B2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699" name="Rectangle 11698">
          <a:extLst>
            <a:ext uri="{FF2B5EF4-FFF2-40B4-BE49-F238E27FC236}">
              <a16:creationId xmlns="" xmlns:a16="http://schemas.microsoft.com/office/drawing/2014/main" id="{00000000-0008-0000-0100-0000B3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00" name="Rectangle 11699">
          <a:extLst>
            <a:ext uri="{FF2B5EF4-FFF2-40B4-BE49-F238E27FC236}">
              <a16:creationId xmlns="" xmlns:a16="http://schemas.microsoft.com/office/drawing/2014/main" id="{00000000-0008-0000-0100-0000B4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01" name="Rectangle 11700">
          <a:extLst>
            <a:ext uri="{FF2B5EF4-FFF2-40B4-BE49-F238E27FC236}">
              <a16:creationId xmlns="" xmlns:a16="http://schemas.microsoft.com/office/drawing/2014/main" id="{00000000-0008-0000-0100-0000B5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02" name="Rectangle 11701">
          <a:extLst>
            <a:ext uri="{FF2B5EF4-FFF2-40B4-BE49-F238E27FC236}">
              <a16:creationId xmlns="" xmlns:a16="http://schemas.microsoft.com/office/drawing/2014/main" id="{00000000-0008-0000-0100-0000B6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03" name="Rectangle 11702">
          <a:extLst>
            <a:ext uri="{FF2B5EF4-FFF2-40B4-BE49-F238E27FC236}">
              <a16:creationId xmlns="" xmlns:a16="http://schemas.microsoft.com/office/drawing/2014/main" id="{00000000-0008-0000-0100-0000B7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04" name="Rectangle 11703">
          <a:extLst>
            <a:ext uri="{FF2B5EF4-FFF2-40B4-BE49-F238E27FC236}">
              <a16:creationId xmlns="" xmlns:a16="http://schemas.microsoft.com/office/drawing/2014/main" id="{00000000-0008-0000-0100-0000B8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05" name="Rectangle 11704">
          <a:extLst>
            <a:ext uri="{FF2B5EF4-FFF2-40B4-BE49-F238E27FC236}">
              <a16:creationId xmlns="" xmlns:a16="http://schemas.microsoft.com/office/drawing/2014/main" id="{00000000-0008-0000-0100-0000B9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06" name="Rectangle 11705">
          <a:extLst>
            <a:ext uri="{FF2B5EF4-FFF2-40B4-BE49-F238E27FC236}">
              <a16:creationId xmlns="" xmlns:a16="http://schemas.microsoft.com/office/drawing/2014/main" id="{00000000-0008-0000-0100-0000BA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07" name="Rectangle 11706">
          <a:extLst>
            <a:ext uri="{FF2B5EF4-FFF2-40B4-BE49-F238E27FC236}">
              <a16:creationId xmlns="" xmlns:a16="http://schemas.microsoft.com/office/drawing/2014/main" id="{00000000-0008-0000-0100-0000BB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08" name="Rectangle 11707">
          <a:extLst>
            <a:ext uri="{FF2B5EF4-FFF2-40B4-BE49-F238E27FC236}">
              <a16:creationId xmlns="" xmlns:a16="http://schemas.microsoft.com/office/drawing/2014/main" id="{00000000-0008-0000-0100-0000BC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09" name="Rectangle 11708">
          <a:extLst>
            <a:ext uri="{FF2B5EF4-FFF2-40B4-BE49-F238E27FC236}">
              <a16:creationId xmlns="" xmlns:a16="http://schemas.microsoft.com/office/drawing/2014/main" id="{00000000-0008-0000-0100-0000BD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10" name="Rectangle 11709">
          <a:extLst>
            <a:ext uri="{FF2B5EF4-FFF2-40B4-BE49-F238E27FC236}">
              <a16:creationId xmlns="" xmlns:a16="http://schemas.microsoft.com/office/drawing/2014/main" id="{00000000-0008-0000-0100-0000BE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11" name="Rectangle 11710">
          <a:extLst>
            <a:ext uri="{FF2B5EF4-FFF2-40B4-BE49-F238E27FC236}">
              <a16:creationId xmlns="" xmlns:a16="http://schemas.microsoft.com/office/drawing/2014/main" id="{00000000-0008-0000-0100-0000BF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12" name="Rectangle 11711">
          <a:extLst>
            <a:ext uri="{FF2B5EF4-FFF2-40B4-BE49-F238E27FC236}">
              <a16:creationId xmlns="" xmlns:a16="http://schemas.microsoft.com/office/drawing/2014/main" id="{00000000-0008-0000-0100-0000C0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13" name="Rectangle 11712">
          <a:extLst>
            <a:ext uri="{FF2B5EF4-FFF2-40B4-BE49-F238E27FC236}">
              <a16:creationId xmlns="" xmlns:a16="http://schemas.microsoft.com/office/drawing/2014/main" id="{00000000-0008-0000-0100-0000C1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14" name="Rectangle 11713">
          <a:extLst>
            <a:ext uri="{FF2B5EF4-FFF2-40B4-BE49-F238E27FC236}">
              <a16:creationId xmlns="" xmlns:a16="http://schemas.microsoft.com/office/drawing/2014/main" id="{00000000-0008-0000-0100-0000C2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15" name="Rectangle 11714">
          <a:extLst>
            <a:ext uri="{FF2B5EF4-FFF2-40B4-BE49-F238E27FC236}">
              <a16:creationId xmlns="" xmlns:a16="http://schemas.microsoft.com/office/drawing/2014/main" id="{00000000-0008-0000-0100-0000C3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16" name="Rectangle 11715">
          <a:extLst>
            <a:ext uri="{FF2B5EF4-FFF2-40B4-BE49-F238E27FC236}">
              <a16:creationId xmlns="" xmlns:a16="http://schemas.microsoft.com/office/drawing/2014/main" id="{00000000-0008-0000-0100-0000C4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17" name="Rectangle 11716">
          <a:extLst>
            <a:ext uri="{FF2B5EF4-FFF2-40B4-BE49-F238E27FC236}">
              <a16:creationId xmlns="" xmlns:a16="http://schemas.microsoft.com/office/drawing/2014/main" id="{00000000-0008-0000-0100-0000C5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18" name="Rectangle 11717">
          <a:extLst>
            <a:ext uri="{FF2B5EF4-FFF2-40B4-BE49-F238E27FC236}">
              <a16:creationId xmlns="" xmlns:a16="http://schemas.microsoft.com/office/drawing/2014/main" id="{00000000-0008-0000-0100-0000C6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19" name="Rectangle 11718">
          <a:extLst>
            <a:ext uri="{FF2B5EF4-FFF2-40B4-BE49-F238E27FC236}">
              <a16:creationId xmlns="" xmlns:a16="http://schemas.microsoft.com/office/drawing/2014/main" id="{00000000-0008-0000-0100-0000C7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20" name="Rectangle 11719">
          <a:extLst>
            <a:ext uri="{FF2B5EF4-FFF2-40B4-BE49-F238E27FC236}">
              <a16:creationId xmlns="" xmlns:a16="http://schemas.microsoft.com/office/drawing/2014/main" id="{00000000-0008-0000-0100-0000C8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21" name="Rectangle 11720">
          <a:extLst>
            <a:ext uri="{FF2B5EF4-FFF2-40B4-BE49-F238E27FC236}">
              <a16:creationId xmlns="" xmlns:a16="http://schemas.microsoft.com/office/drawing/2014/main" id="{00000000-0008-0000-0100-0000C9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22" name="Rectangle 11721">
          <a:extLst>
            <a:ext uri="{FF2B5EF4-FFF2-40B4-BE49-F238E27FC236}">
              <a16:creationId xmlns="" xmlns:a16="http://schemas.microsoft.com/office/drawing/2014/main" id="{00000000-0008-0000-0100-0000CA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23" name="Rectangle 11722">
          <a:extLst>
            <a:ext uri="{FF2B5EF4-FFF2-40B4-BE49-F238E27FC236}">
              <a16:creationId xmlns="" xmlns:a16="http://schemas.microsoft.com/office/drawing/2014/main" id="{00000000-0008-0000-0100-0000CB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24" name="Rectangle 11723">
          <a:extLst>
            <a:ext uri="{FF2B5EF4-FFF2-40B4-BE49-F238E27FC236}">
              <a16:creationId xmlns="" xmlns:a16="http://schemas.microsoft.com/office/drawing/2014/main" id="{00000000-0008-0000-0100-0000CC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25" name="Rectangle 11724">
          <a:extLst>
            <a:ext uri="{FF2B5EF4-FFF2-40B4-BE49-F238E27FC236}">
              <a16:creationId xmlns="" xmlns:a16="http://schemas.microsoft.com/office/drawing/2014/main" id="{00000000-0008-0000-0100-0000CD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26" name="Rectangle 11725">
          <a:extLst>
            <a:ext uri="{FF2B5EF4-FFF2-40B4-BE49-F238E27FC236}">
              <a16:creationId xmlns="" xmlns:a16="http://schemas.microsoft.com/office/drawing/2014/main" id="{00000000-0008-0000-0100-0000CE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27" name="Rectangle 11726">
          <a:extLst>
            <a:ext uri="{FF2B5EF4-FFF2-40B4-BE49-F238E27FC236}">
              <a16:creationId xmlns="" xmlns:a16="http://schemas.microsoft.com/office/drawing/2014/main" id="{00000000-0008-0000-0100-0000CF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28" name="Rectangle 11727">
          <a:extLst>
            <a:ext uri="{FF2B5EF4-FFF2-40B4-BE49-F238E27FC236}">
              <a16:creationId xmlns="" xmlns:a16="http://schemas.microsoft.com/office/drawing/2014/main" id="{00000000-0008-0000-0100-0000D0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29" name="Rectangle 11728">
          <a:extLst>
            <a:ext uri="{FF2B5EF4-FFF2-40B4-BE49-F238E27FC236}">
              <a16:creationId xmlns="" xmlns:a16="http://schemas.microsoft.com/office/drawing/2014/main" id="{00000000-0008-0000-0100-0000D1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30" name="Rectangle 11729">
          <a:extLst>
            <a:ext uri="{FF2B5EF4-FFF2-40B4-BE49-F238E27FC236}">
              <a16:creationId xmlns="" xmlns:a16="http://schemas.microsoft.com/office/drawing/2014/main" id="{00000000-0008-0000-0100-0000D2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31" name="Rectangle 11730">
          <a:extLst>
            <a:ext uri="{FF2B5EF4-FFF2-40B4-BE49-F238E27FC236}">
              <a16:creationId xmlns="" xmlns:a16="http://schemas.microsoft.com/office/drawing/2014/main" id="{00000000-0008-0000-0100-0000D3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32" name="Rectangle 11731">
          <a:extLst>
            <a:ext uri="{FF2B5EF4-FFF2-40B4-BE49-F238E27FC236}">
              <a16:creationId xmlns="" xmlns:a16="http://schemas.microsoft.com/office/drawing/2014/main" id="{00000000-0008-0000-0100-0000D4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33" name="Rectangle 11732">
          <a:extLst>
            <a:ext uri="{FF2B5EF4-FFF2-40B4-BE49-F238E27FC236}">
              <a16:creationId xmlns="" xmlns:a16="http://schemas.microsoft.com/office/drawing/2014/main" id="{00000000-0008-0000-0100-0000D5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34" name="Rectangle 11733">
          <a:extLst>
            <a:ext uri="{FF2B5EF4-FFF2-40B4-BE49-F238E27FC236}">
              <a16:creationId xmlns="" xmlns:a16="http://schemas.microsoft.com/office/drawing/2014/main" id="{00000000-0008-0000-0100-0000D6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35" name="Rectangle 11734">
          <a:extLst>
            <a:ext uri="{FF2B5EF4-FFF2-40B4-BE49-F238E27FC236}">
              <a16:creationId xmlns="" xmlns:a16="http://schemas.microsoft.com/office/drawing/2014/main" id="{00000000-0008-0000-0100-0000D7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36" name="Rectangle 11735">
          <a:extLst>
            <a:ext uri="{FF2B5EF4-FFF2-40B4-BE49-F238E27FC236}">
              <a16:creationId xmlns="" xmlns:a16="http://schemas.microsoft.com/office/drawing/2014/main" id="{00000000-0008-0000-0100-0000D8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37" name="Rectangle 11736">
          <a:extLst>
            <a:ext uri="{FF2B5EF4-FFF2-40B4-BE49-F238E27FC236}">
              <a16:creationId xmlns="" xmlns:a16="http://schemas.microsoft.com/office/drawing/2014/main" id="{00000000-0008-0000-0100-0000D9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38" name="Rectangle 11737">
          <a:extLst>
            <a:ext uri="{FF2B5EF4-FFF2-40B4-BE49-F238E27FC236}">
              <a16:creationId xmlns="" xmlns:a16="http://schemas.microsoft.com/office/drawing/2014/main" id="{00000000-0008-0000-0100-0000DA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39" name="Rectangle 11738">
          <a:extLst>
            <a:ext uri="{FF2B5EF4-FFF2-40B4-BE49-F238E27FC236}">
              <a16:creationId xmlns="" xmlns:a16="http://schemas.microsoft.com/office/drawing/2014/main" id="{00000000-0008-0000-0100-0000DB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40" name="Rectangle 11739">
          <a:extLst>
            <a:ext uri="{FF2B5EF4-FFF2-40B4-BE49-F238E27FC236}">
              <a16:creationId xmlns="" xmlns:a16="http://schemas.microsoft.com/office/drawing/2014/main" id="{00000000-0008-0000-0100-0000DC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41" name="Rectangle 11740">
          <a:extLst>
            <a:ext uri="{FF2B5EF4-FFF2-40B4-BE49-F238E27FC236}">
              <a16:creationId xmlns="" xmlns:a16="http://schemas.microsoft.com/office/drawing/2014/main" id="{00000000-0008-0000-0100-0000DD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42" name="Rectangle 11741">
          <a:extLst>
            <a:ext uri="{FF2B5EF4-FFF2-40B4-BE49-F238E27FC236}">
              <a16:creationId xmlns="" xmlns:a16="http://schemas.microsoft.com/office/drawing/2014/main" id="{00000000-0008-0000-0100-0000DE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43" name="Rectangle 11742">
          <a:extLst>
            <a:ext uri="{FF2B5EF4-FFF2-40B4-BE49-F238E27FC236}">
              <a16:creationId xmlns="" xmlns:a16="http://schemas.microsoft.com/office/drawing/2014/main" id="{00000000-0008-0000-0100-0000DF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44" name="Rectangle 11743">
          <a:extLst>
            <a:ext uri="{FF2B5EF4-FFF2-40B4-BE49-F238E27FC236}">
              <a16:creationId xmlns="" xmlns:a16="http://schemas.microsoft.com/office/drawing/2014/main" id="{00000000-0008-0000-0100-0000E0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45" name="Rectangle 11744">
          <a:extLst>
            <a:ext uri="{FF2B5EF4-FFF2-40B4-BE49-F238E27FC236}">
              <a16:creationId xmlns="" xmlns:a16="http://schemas.microsoft.com/office/drawing/2014/main" id="{00000000-0008-0000-0100-0000E1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46" name="Rectangle 11745">
          <a:extLst>
            <a:ext uri="{FF2B5EF4-FFF2-40B4-BE49-F238E27FC236}">
              <a16:creationId xmlns="" xmlns:a16="http://schemas.microsoft.com/office/drawing/2014/main" id="{00000000-0008-0000-0100-0000E2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47" name="Rectangle 11746">
          <a:extLst>
            <a:ext uri="{FF2B5EF4-FFF2-40B4-BE49-F238E27FC236}">
              <a16:creationId xmlns="" xmlns:a16="http://schemas.microsoft.com/office/drawing/2014/main" id="{00000000-0008-0000-0100-0000E3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48" name="Rectangle 11747">
          <a:extLst>
            <a:ext uri="{FF2B5EF4-FFF2-40B4-BE49-F238E27FC236}">
              <a16:creationId xmlns="" xmlns:a16="http://schemas.microsoft.com/office/drawing/2014/main" id="{00000000-0008-0000-0100-0000E4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49" name="Rectangle 11748">
          <a:extLst>
            <a:ext uri="{FF2B5EF4-FFF2-40B4-BE49-F238E27FC236}">
              <a16:creationId xmlns="" xmlns:a16="http://schemas.microsoft.com/office/drawing/2014/main" id="{00000000-0008-0000-0100-0000E5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50" name="Rectangle 11749">
          <a:extLst>
            <a:ext uri="{FF2B5EF4-FFF2-40B4-BE49-F238E27FC236}">
              <a16:creationId xmlns="" xmlns:a16="http://schemas.microsoft.com/office/drawing/2014/main" id="{00000000-0008-0000-0100-0000E6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51" name="Rectangle 11750">
          <a:extLst>
            <a:ext uri="{FF2B5EF4-FFF2-40B4-BE49-F238E27FC236}">
              <a16:creationId xmlns="" xmlns:a16="http://schemas.microsoft.com/office/drawing/2014/main" id="{00000000-0008-0000-0100-0000E7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52" name="Rectangle 11751">
          <a:extLst>
            <a:ext uri="{FF2B5EF4-FFF2-40B4-BE49-F238E27FC236}">
              <a16:creationId xmlns="" xmlns:a16="http://schemas.microsoft.com/office/drawing/2014/main" id="{00000000-0008-0000-0100-0000E8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53" name="Rectangle 11752">
          <a:extLst>
            <a:ext uri="{FF2B5EF4-FFF2-40B4-BE49-F238E27FC236}">
              <a16:creationId xmlns="" xmlns:a16="http://schemas.microsoft.com/office/drawing/2014/main" id="{00000000-0008-0000-0100-0000E9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54" name="Rectangle 11753">
          <a:extLst>
            <a:ext uri="{FF2B5EF4-FFF2-40B4-BE49-F238E27FC236}">
              <a16:creationId xmlns="" xmlns:a16="http://schemas.microsoft.com/office/drawing/2014/main" id="{00000000-0008-0000-0100-0000EA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55" name="Rectangle 11754">
          <a:extLst>
            <a:ext uri="{FF2B5EF4-FFF2-40B4-BE49-F238E27FC236}">
              <a16:creationId xmlns="" xmlns:a16="http://schemas.microsoft.com/office/drawing/2014/main" id="{00000000-0008-0000-0100-0000EB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56" name="Rectangle 11755">
          <a:extLst>
            <a:ext uri="{FF2B5EF4-FFF2-40B4-BE49-F238E27FC236}">
              <a16:creationId xmlns="" xmlns:a16="http://schemas.microsoft.com/office/drawing/2014/main" id="{00000000-0008-0000-0100-0000EC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57" name="Rectangle 11756">
          <a:extLst>
            <a:ext uri="{FF2B5EF4-FFF2-40B4-BE49-F238E27FC236}">
              <a16:creationId xmlns="" xmlns:a16="http://schemas.microsoft.com/office/drawing/2014/main" id="{00000000-0008-0000-0100-0000ED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58" name="Rectangle 11757">
          <a:extLst>
            <a:ext uri="{FF2B5EF4-FFF2-40B4-BE49-F238E27FC236}">
              <a16:creationId xmlns="" xmlns:a16="http://schemas.microsoft.com/office/drawing/2014/main" id="{00000000-0008-0000-0100-0000EE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59" name="Rectangle 11758">
          <a:extLst>
            <a:ext uri="{FF2B5EF4-FFF2-40B4-BE49-F238E27FC236}">
              <a16:creationId xmlns="" xmlns:a16="http://schemas.microsoft.com/office/drawing/2014/main" id="{00000000-0008-0000-0100-0000EF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60" name="Rectangle 11759">
          <a:extLst>
            <a:ext uri="{FF2B5EF4-FFF2-40B4-BE49-F238E27FC236}">
              <a16:creationId xmlns="" xmlns:a16="http://schemas.microsoft.com/office/drawing/2014/main" id="{00000000-0008-0000-0100-0000F0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61" name="Rectangle 11760">
          <a:extLst>
            <a:ext uri="{FF2B5EF4-FFF2-40B4-BE49-F238E27FC236}">
              <a16:creationId xmlns="" xmlns:a16="http://schemas.microsoft.com/office/drawing/2014/main" id="{00000000-0008-0000-0100-0000F1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62" name="Rectangle 11761">
          <a:extLst>
            <a:ext uri="{FF2B5EF4-FFF2-40B4-BE49-F238E27FC236}">
              <a16:creationId xmlns="" xmlns:a16="http://schemas.microsoft.com/office/drawing/2014/main" id="{00000000-0008-0000-0100-0000F2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63" name="Rectangle 11762">
          <a:extLst>
            <a:ext uri="{FF2B5EF4-FFF2-40B4-BE49-F238E27FC236}">
              <a16:creationId xmlns="" xmlns:a16="http://schemas.microsoft.com/office/drawing/2014/main" id="{00000000-0008-0000-0100-0000F3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64" name="Rectangle 11763">
          <a:extLst>
            <a:ext uri="{FF2B5EF4-FFF2-40B4-BE49-F238E27FC236}">
              <a16:creationId xmlns="" xmlns:a16="http://schemas.microsoft.com/office/drawing/2014/main" id="{00000000-0008-0000-0100-0000F4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65" name="Rectangle 11764">
          <a:extLst>
            <a:ext uri="{FF2B5EF4-FFF2-40B4-BE49-F238E27FC236}">
              <a16:creationId xmlns="" xmlns:a16="http://schemas.microsoft.com/office/drawing/2014/main" id="{00000000-0008-0000-0100-0000F5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66" name="Rectangle 11765">
          <a:extLst>
            <a:ext uri="{FF2B5EF4-FFF2-40B4-BE49-F238E27FC236}">
              <a16:creationId xmlns="" xmlns:a16="http://schemas.microsoft.com/office/drawing/2014/main" id="{00000000-0008-0000-0100-0000F6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67" name="Rectangle 11766">
          <a:extLst>
            <a:ext uri="{FF2B5EF4-FFF2-40B4-BE49-F238E27FC236}">
              <a16:creationId xmlns="" xmlns:a16="http://schemas.microsoft.com/office/drawing/2014/main" id="{00000000-0008-0000-0100-0000F7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68" name="Rectangle 11767">
          <a:extLst>
            <a:ext uri="{FF2B5EF4-FFF2-40B4-BE49-F238E27FC236}">
              <a16:creationId xmlns="" xmlns:a16="http://schemas.microsoft.com/office/drawing/2014/main" id="{00000000-0008-0000-0100-0000F8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69" name="Rectangle 11768">
          <a:extLst>
            <a:ext uri="{FF2B5EF4-FFF2-40B4-BE49-F238E27FC236}">
              <a16:creationId xmlns="" xmlns:a16="http://schemas.microsoft.com/office/drawing/2014/main" id="{00000000-0008-0000-0100-0000F9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70" name="Rectangle 11769">
          <a:extLst>
            <a:ext uri="{FF2B5EF4-FFF2-40B4-BE49-F238E27FC236}">
              <a16:creationId xmlns="" xmlns:a16="http://schemas.microsoft.com/office/drawing/2014/main" id="{00000000-0008-0000-0100-0000FA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71" name="Rectangle 11770">
          <a:extLst>
            <a:ext uri="{FF2B5EF4-FFF2-40B4-BE49-F238E27FC236}">
              <a16:creationId xmlns="" xmlns:a16="http://schemas.microsoft.com/office/drawing/2014/main" id="{00000000-0008-0000-0100-0000FB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72" name="Rectangle 11771">
          <a:extLst>
            <a:ext uri="{FF2B5EF4-FFF2-40B4-BE49-F238E27FC236}">
              <a16:creationId xmlns="" xmlns:a16="http://schemas.microsoft.com/office/drawing/2014/main" id="{00000000-0008-0000-0100-0000FC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73" name="Rectangle 11772">
          <a:extLst>
            <a:ext uri="{FF2B5EF4-FFF2-40B4-BE49-F238E27FC236}">
              <a16:creationId xmlns="" xmlns:a16="http://schemas.microsoft.com/office/drawing/2014/main" id="{00000000-0008-0000-0100-0000FD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74" name="Rectangle 11773">
          <a:extLst>
            <a:ext uri="{FF2B5EF4-FFF2-40B4-BE49-F238E27FC236}">
              <a16:creationId xmlns="" xmlns:a16="http://schemas.microsoft.com/office/drawing/2014/main" id="{00000000-0008-0000-0100-0000FE2D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75" name="Rectangle 11774">
          <a:extLst>
            <a:ext uri="{FF2B5EF4-FFF2-40B4-BE49-F238E27FC236}">
              <a16:creationId xmlns="" xmlns:a16="http://schemas.microsoft.com/office/drawing/2014/main" id="{00000000-0008-0000-0100-0000FF2D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76" name="Rectangle 11775">
          <a:extLst>
            <a:ext uri="{FF2B5EF4-FFF2-40B4-BE49-F238E27FC236}">
              <a16:creationId xmlns="" xmlns:a16="http://schemas.microsoft.com/office/drawing/2014/main" id="{00000000-0008-0000-0100-000000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77" name="Rectangle 11776">
          <a:extLst>
            <a:ext uri="{FF2B5EF4-FFF2-40B4-BE49-F238E27FC236}">
              <a16:creationId xmlns="" xmlns:a16="http://schemas.microsoft.com/office/drawing/2014/main" id="{00000000-0008-0000-0100-000001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78" name="Rectangle 11777">
          <a:extLst>
            <a:ext uri="{FF2B5EF4-FFF2-40B4-BE49-F238E27FC236}">
              <a16:creationId xmlns="" xmlns:a16="http://schemas.microsoft.com/office/drawing/2014/main" id="{00000000-0008-0000-0100-000002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79" name="Rectangle 11778">
          <a:extLst>
            <a:ext uri="{FF2B5EF4-FFF2-40B4-BE49-F238E27FC236}">
              <a16:creationId xmlns="" xmlns:a16="http://schemas.microsoft.com/office/drawing/2014/main" id="{00000000-0008-0000-0100-000003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80" name="Rectangle 11779">
          <a:extLst>
            <a:ext uri="{FF2B5EF4-FFF2-40B4-BE49-F238E27FC236}">
              <a16:creationId xmlns="" xmlns:a16="http://schemas.microsoft.com/office/drawing/2014/main" id="{00000000-0008-0000-0100-000004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81" name="Rectangle 11780">
          <a:extLst>
            <a:ext uri="{FF2B5EF4-FFF2-40B4-BE49-F238E27FC236}">
              <a16:creationId xmlns="" xmlns:a16="http://schemas.microsoft.com/office/drawing/2014/main" id="{00000000-0008-0000-0100-000005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82" name="Rectangle 11781">
          <a:extLst>
            <a:ext uri="{FF2B5EF4-FFF2-40B4-BE49-F238E27FC236}">
              <a16:creationId xmlns="" xmlns:a16="http://schemas.microsoft.com/office/drawing/2014/main" id="{00000000-0008-0000-0100-000006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83" name="Rectangle 11782">
          <a:extLst>
            <a:ext uri="{FF2B5EF4-FFF2-40B4-BE49-F238E27FC236}">
              <a16:creationId xmlns="" xmlns:a16="http://schemas.microsoft.com/office/drawing/2014/main" id="{00000000-0008-0000-0100-000007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84" name="Rectangle 11783">
          <a:extLst>
            <a:ext uri="{FF2B5EF4-FFF2-40B4-BE49-F238E27FC236}">
              <a16:creationId xmlns="" xmlns:a16="http://schemas.microsoft.com/office/drawing/2014/main" id="{00000000-0008-0000-0100-000008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85" name="Rectangle 11784">
          <a:extLst>
            <a:ext uri="{FF2B5EF4-FFF2-40B4-BE49-F238E27FC236}">
              <a16:creationId xmlns="" xmlns:a16="http://schemas.microsoft.com/office/drawing/2014/main" id="{00000000-0008-0000-0100-000009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86" name="Rectangle 11785">
          <a:extLst>
            <a:ext uri="{FF2B5EF4-FFF2-40B4-BE49-F238E27FC236}">
              <a16:creationId xmlns="" xmlns:a16="http://schemas.microsoft.com/office/drawing/2014/main" id="{00000000-0008-0000-0100-00000A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87" name="Rectangle 11786">
          <a:extLst>
            <a:ext uri="{FF2B5EF4-FFF2-40B4-BE49-F238E27FC236}">
              <a16:creationId xmlns="" xmlns:a16="http://schemas.microsoft.com/office/drawing/2014/main" id="{00000000-0008-0000-0100-00000B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88" name="Rectangle 11787">
          <a:extLst>
            <a:ext uri="{FF2B5EF4-FFF2-40B4-BE49-F238E27FC236}">
              <a16:creationId xmlns="" xmlns:a16="http://schemas.microsoft.com/office/drawing/2014/main" id="{00000000-0008-0000-0100-00000C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89" name="Rectangle 11788">
          <a:extLst>
            <a:ext uri="{FF2B5EF4-FFF2-40B4-BE49-F238E27FC236}">
              <a16:creationId xmlns="" xmlns:a16="http://schemas.microsoft.com/office/drawing/2014/main" id="{00000000-0008-0000-0100-00000D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90" name="Rectangle 11789">
          <a:extLst>
            <a:ext uri="{FF2B5EF4-FFF2-40B4-BE49-F238E27FC236}">
              <a16:creationId xmlns="" xmlns:a16="http://schemas.microsoft.com/office/drawing/2014/main" id="{00000000-0008-0000-0100-00000E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91" name="Rectangle 11790">
          <a:extLst>
            <a:ext uri="{FF2B5EF4-FFF2-40B4-BE49-F238E27FC236}">
              <a16:creationId xmlns="" xmlns:a16="http://schemas.microsoft.com/office/drawing/2014/main" id="{00000000-0008-0000-0100-00000F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92" name="Rectangle 11791">
          <a:extLst>
            <a:ext uri="{FF2B5EF4-FFF2-40B4-BE49-F238E27FC236}">
              <a16:creationId xmlns="" xmlns:a16="http://schemas.microsoft.com/office/drawing/2014/main" id="{00000000-0008-0000-0100-000010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93" name="Rectangle 11792">
          <a:extLst>
            <a:ext uri="{FF2B5EF4-FFF2-40B4-BE49-F238E27FC236}">
              <a16:creationId xmlns="" xmlns:a16="http://schemas.microsoft.com/office/drawing/2014/main" id="{00000000-0008-0000-0100-000011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94" name="Rectangle 11793">
          <a:extLst>
            <a:ext uri="{FF2B5EF4-FFF2-40B4-BE49-F238E27FC236}">
              <a16:creationId xmlns="" xmlns:a16="http://schemas.microsoft.com/office/drawing/2014/main" id="{00000000-0008-0000-0100-000012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95" name="Rectangle 11794">
          <a:extLst>
            <a:ext uri="{FF2B5EF4-FFF2-40B4-BE49-F238E27FC236}">
              <a16:creationId xmlns="" xmlns:a16="http://schemas.microsoft.com/office/drawing/2014/main" id="{00000000-0008-0000-0100-000013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96" name="Rectangle 11795">
          <a:extLst>
            <a:ext uri="{FF2B5EF4-FFF2-40B4-BE49-F238E27FC236}">
              <a16:creationId xmlns="" xmlns:a16="http://schemas.microsoft.com/office/drawing/2014/main" id="{00000000-0008-0000-0100-000014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97" name="Rectangle 11796">
          <a:extLst>
            <a:ext uri="{FF2B5EF4-FFF2-40B4-BE49-F238E27FC236}">
              <a16:creationId xmlns="" xmlns:a16="http://schemas.microsoft.com/office/drawing/2014/main" id="{00000000-0008-0000-0100-000015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98" name="Rectangle 11797">
          <a:extLst>
            <a:ext uri="{FF2B5EF4-FFF2-40B4-BE49-F238E27FC236}">
              <a16:creationId xmlns="" xmlns:a16="http://schemas.microsoft.com/office/drawing/2014/main" id="{00000000-0008-0000-0100-000016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799" name="Rectangle 11798">
          <a:extLst>
            <a:ext uri="{FF2B5EF4-FFF2-40B4-BE49-F238E27FC236}">
              <a16:creationId xmlns="" xmlns:a16="http://schemas.microsoft.com/office/drawing/2014/main" id="{00000000-0008-0000-0100-000017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00" name="Rectangle 11799">
          <a:extLst>
            <a:ext uri="{FF2B5EF4-FFF2-40B4-BE49-F238E27FC236}">
              <a16:creationId xmlns="" xmlns:a16="http://schemas.microsoft.com/office/drawing/2014/main" id="{00000000-0008-0000-0100-000018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01" name="Rectangle 11800">
          <a:extLst>
            <a:ext uri="{FF2B5EF4-FFF2-40B4-BE49-F238E27FC236}">
              <a16:creationId xmlns="" xmlns:a16="http://schemas.microsoft.com/office/drawing/2014/main" id="{00000000-0008-0000-0100-000019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02" name="Rectangle 11801">
          <a:extLst>
            <a:ext uri="{FF2B5EF4-FFF2-40B4-BE49-F238E27FC236}">
              <a16:creationId xmlns="" xmlns:a16="http://schemas.microsoft.com/office/drawing/2014/main" id="{00000000-0008-0000-0100-00001A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03" name="Rectangle 11802">
          <a:extLst>
            <a:ext uri="{FF2B5EF4-FFF2-40B4-BE49-F238E27FC236}">
              <a16:creationId xmlns="" xmlns:a16="http://schemas.microsoft.com/office/drawing/2014/main" id="{00000000-0008-0000-0100-00001B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04" name="Rectangle 11803">
          <a:extLst>
            <a:ext uri="{FF2B5EF4-FFF2-40B4-BE49-F238E27FC236}">
              <a16:creationId xmlns="" xmlns:a16="http://schemas.microsoft.com/office/drawing/2014/main" id="{00000000-0008-0000-0100-00001C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05" name="Rectangle 11804">
          <a:extLst>
            <a:ext uri="{FF2B5EF4-FFF2-40B4-BE49-F238E27FC236}">
              <a16:creationId xmlns="" xmlns:a16="http://schemas.microsoft.com/office/drawing/2014/main" id="{00000000-0008-0000-0100-00001D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06" name="Rectangle 11805">
          <a:extLst>
            <a:ext uri="{FF2B5EF4-FFF2-40B4-BE49-F238E27FC236}">
              <a16:creationId xmlns="" xmlns:a16="http://schemas.microsoft.com/office/drawing/2014/main" id="{00000000-0008-0000-0100-00001E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07" name="Rectangle 11806">
          <a:extLst>
            <a:ext uri="{FF2B5EF4-FFF2-40B4-BE49-F238E27FC236}">
              <a16:creationId xmlns="" xmlns:a16="http://schemas.microsoft.com/office/drawing/2014/main" id="{00000000-0008-0000-0100-00001F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08" name="Rectangle 11807">
          <a:extLst>
            <a:ext uri="{FF2B5EF4-FFF2-40B4-BE49-F238E27FC236}">
              <a16:creationId xmlns="" xmlns:a16="http://schemas.microsoft.com/office/drawing/2014/main" id="{00000000-0008-0000-0100-000020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09" name="Rectangle 11808">
          <a:extLst>
            <a:ext uri="{FF2B5EF4-FFF2-40B4-BE49-F238E27FC236}">
              <a16:creationId xmlns="" xmlns:a16="http://schemas.microsoft.com/office/drawing/2014/main" id="{00000000-0008-0000-0100-000021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10" name="Rectangle 11809">
          <a:extLst>
            <a:ext uri="{FF2B5EF4-FFF2-40B4-BE49-F238E27FC236}">
              <a16:creationId xmlns="" xmlns:a16="http://schemas.microsoft.com/office/drawing/2014/main" id="{00000000-0008-0000-0100-000022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11" name="Rectangle 11810">
          <a:extLst>
            <a:ext uri="{FF2B5EF4-FFF2-40B4-BE49-F238E27FC236}">
              <a16:creationId xmlns="" xmlns:a16="http://schemas.microsoft.com/office/drawing/2014/main" id="{00000000-0008-0000-0100-000023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12" name="Rectangle 11811">
          <a:extLst>
            <a:ext uri="{FF2B5EF4-FFF2-40B4-BE49-F238E27FC236}">
              <a16:creationId xmlns="" xmlns:a16="http://schemas.microsoft.com/office/drawing/2014/main" id="{00000000-0008-0000-0100-000024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13" name="Rectangle 11812">
          <a:extLst>
            <a:ext uri="{FF2B5EF4-FFF2-40B4-BE49-F238E27FC236}">
              <a16:creationId xmlns="" xmlns:a16="http://schemas.microsoft.com/office/drawing/2014/main" id="{00000000-0008-0000-0100-000025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14" name="Rectangle 11813">
          <a:extLst>
            <a:ext uri="{FF2B5EF4-FFF2-40B4-BE49-F238E27FC236}">
              <a16:creationId xmlns="" xmlns:a16="http://schemas.microsoft.com/office/drawing/2014/main" id="{00000000-0008-0000-0100-000026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15" name="Rectangle 11814">
          <a:extLst>
            <a:ext uri="{FF2B5EF4-FFF2-40B4-BE49-F238E27FC236}">
              <a16:creationId xmlns="" xmlns:a16="http://schemas.microsoft.com/office/drawing/2014/main" id="{00000000-0008-0000-0100-000027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16" name="Rectangle 11815">
          <a:extLst>
            <a:ext uri="{FF2B5EF4-FFF2-40B4-BE49-F238E27FC236}">
              <a16:creationId xmlns="" xmlns:a16="http://schemas.microsoft.com/office/drawing/2014/main" id="{00000000-0008-0000-0100-000028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17" name="Rectangle 11816">
          <a:extLst>
            <a:ext uri="{FF2B5EF4-FFF2-40B4-BE49-F238E27FC236}">
              <a16:creationId xmlns="" xmlns:a16="http://schemas.microsoft.com/office/drawing/2014/main" id="{00000000-0008-0000-0100-000029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18" name="Rectangle 11817">
          <a:extLst>
            <a:ext uri="{FF2B5EF4-FFF2-40B4-BE49-F238E27FC236}">
              <a16:creationId xmlns="" xmlns:a16="http://schemas.microsoft.com/office/drawing/2014/main" id="{00000000-0008-0000-0100-00002A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19" name="Rectangle 11818">
          <a:extLst>
            <a:ext uri="{FF2B5EF4-FFF2-40B4-BE49-F238E27FC236}">
              <a16:creationId xmlns="" xmlns:a16="http://schemas.microsoft.com/office/drawing/2014/main" id="{00000000-0008-0000-0100-00002B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20" name="Rectangle 11819">
          <a:extLst>
            <a:ext uri="{FF2B5EF4-FFF2-40B4-BE49-F238E27FC236}">
              <a16:creationId xmlns="" xmlns:a16="http://schemas.microsoft.com/office/drawing/2014/main" id="{00000000-0008-0000-0100-00002C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21" name="Rectangle 11820">
          <a:extLst>
            <a:ext uri="{FF2B5EF4-FFF2-40B4-BE49-F238E27FC236}">
              <a16:creationId xmlns="" xmlns:a16="http://schemas.microsoft.com/office/drawing/2014/main" id="{00000000-0008-0000-0100-00002D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22" name="Rectangle 11821">
          <a:extLst>
            <a:ext uri="{FF2B5EF4-FFF2-40B4-BE49-F238E27FC236}">
              <a16:creationId xmlns="" xmlns:a16="http://schemas.microsoft.com/office/drawing/2014/main" id="{00000000-0008-0000-0100-00002E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23" name="Rectangle 11822">
          <a:extLst>
            <a:ext uri="{FF2B5EF4-FFF2-40B4-BE49-F238E27FC236}">
              <a16:creationId xmlns="" xmlns:a16="http://schemas.microsoft.com/office/drawing/2014/main" id="{00000000-0008-0000-0100-00002F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24" name="Rectangle 11823">
          <a:extLst>
            <a:ext uri="{FF2B5EF4-FFF2-40B4-BE49-F238E27FC236}">
              <a16:creationId xmlns="" xmlns:a16="http://schemas.microsoft.com/office/drawing/2014/main" id="{00000000-0008-0000-0100-000030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25" name="Rectangle 11824">
          <a:extLst>
            <a:ext uri="{FF2B5EF4-FFF2-40B4-BE49-F238E27FC236}">
              <a16:creationId xmlns="" xmlns:a16="http://schemas.microsoft.com/office/drawing/2014/main" id="{00000000-0008-0000-0100-000031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26" name="Rectangle 11825">
          <a:extLst>
            <a:ext uri="{FF2B5EF4-FFF2-40B4-BE49-F238E27FC236}">
              <a16:creationId xmlns="" xmlns:a16="http://schemas.microsoft.com/office/drawing/2014/main" id="{00000000-0008-0000-0100-000032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27" name="Rectangle 11826">
          <a:extLst>
            <a:ext uri="{FF2B5EF4-FFF2-40B4-BE49-F238E27FC236}">
              <a16:creationId xmlns="" xmlns:a16="http://schemas.microsoft.com/office/drawing/2014/main" id="{00000000-0008-0000-0100-000033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28" name="Rectangle 11827">
          <a:extLst>
            <a:ext uri="{FF2B5EF4-FFF2-40B4-BE49-F238E27FC236}">
              <a16:creationId xmlns="" xmlns:a16="http://schemas.microsoft.com/office/drawing/2014/main" id="{00000000-0008-0000-0100-000034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29" name="Rectangle 11828">
          <a:extLst>
            <a:ext uri="{FF2B5EF4-FFF2-40B4-BE49-F238E27FC236}">
              <a16:creationId xmlns="" xmlns:a16="http://schemas.microsoft.com/office/drawing/2014/main" id="{00000000-0008-0000-0100-000035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30" name="Rectangle 11829">
          <a:extLst>
            <a:ext uri="{FF2B5EF4-FFF2-40B4-BE49-F238E27FC236}">
              <a16:creationId xmlns="" xmlns:a16="http://schemas.microsoft.com/office/drawing/2014/main" id="{00000000-0008-0000-0100-000036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31" name="Rectangle 11830">
          <a:extLst>
            <a:ext uri="{FF2B5EF4-FFF2-40B4-BE49-F238E27FC236}">
              <a16:creationId xmlns="" xmlns:a16="http://schemas.microsoft.com/office/drawing/2014/main" id="{00000000-0008-0000-0100-000037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32" name="Rectangle 11831">
          <a:extLst>
            <a:ext uri="{FF2B5EF4-FFF2-40B4-BE49-F238E27FC236}">
              <a16:creationId xmlns="" xmlns:a16="http://schemas.microsoft.com/office/drawing/2014/main" id="{00000000-0008-0000-0100-000038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33" name="Rectangle 11832">
          <a:extLst>
            <a:ext uri="{FF2B5EF4-FFF2-40B4-BE49-F238E27FC236}">
              <a16:creationId xmlns="" xmlns:a16="http://schemas.microsoft.com/office/drawing/2014/main" id="{00000000-0008-0000-0100-000039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34" name="Rectangle 11833">
          <a:extLst>
            <a:ext uri="{FF2B5EF4-FFF2-40B4-BE49-F238E27FC236}">
              <a16:creationId xmlns="" xmlns:a16="http://schemas.microsoft.com/office/drawing/2014/main" id="{00000000-0008-0000-0100-00003A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35" name="Rectangle 11834">
          <a:extLst>
            <a:ext uri="{FF2B5EF4-FFF2-40B4-BE49-F238E27FC236}">
              <a16:creationId xmlns="" xmlns:a16="http://schemas.microsoft.com/office/drawing/2014/main" id="{00000000-0008-0000-0100-00003B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36" name="Rectangle 11835">
          <a:extLst>
            <a:ext uri="{FF2B5EF4-FFF2-40B4-BE49-F238E27FC236}">
              <a16:creationId xmlns="" xmlns:a16="http://schemas.microsoft.com/office/drawing/2014/main" id="{00000000-0008-0000-0100-00003C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37" name="Rectangle 11836">
          <a:extLst>
            <a:ext uri="{FF2B5EF4-FFF2-40B4-BE49-F238E27FC236}">
              <a16:creationId xmlns="" xmlns:a16="http://schemas.microsoft.com/office/drawing/2014/main" id="{00000000-0008-0000-0100-00003D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38" name="Rectangle 11837">
          <a:extLst>
            <a:ext uri="{FF2B5EF4-FFF2-40B4-BE49-F238E27FC236}">
              <a16:creationId xmlns="" xmlns:a16="http://schemas.microsoft.com/office/drawing/2014/main" id="{00000000-0008-0000-0100-00003E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39" name="Rectangle 11838">
          <a:extLst>
            <a:ext uri="{FF2B5EF4-FFF2-40B4-BE49-F238E27FC236}">
              <a16:creationId xmlns="" xmlns:a16="http://schemas.microsoft.com/office/drawing/2014/main" id="{00000000-0008-0000-0100-00003F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40" name="Rectangle 11839">
          <a:extLst>
            <a:ext uri="{FF2B5EF4-FFF2-40B4-BE49-F238E27FC236}">
              <a16:creationId xmlns="" xmlns:a16="http://schemas.microsoft.com/office/drawing/2014/main" id="{00000000-0008-0000-0100-000040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41" name="Rectangle 11840">
          <a:extLst>
            <a:ext uri="{FF2B5EF4-FFF2-40B4-BE49-F238E27FC236}">
              <a16:creationId xmlns="" xmlns:a16="http://schemas.microsoft.com/office/drawing/2014/main" id="{00000000-0008-0000-0100-000041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42" name="Rectangle 11841">
          <a:extLst>
            <a:ext uri="{FF2B5EF4-FFF2-40B4-BE49-F238E27FC236}">
              <a16:creationId xmlns="" xmlns:a16="http://schemas.microsoft.com/office/drawing/2014/main" id="{00000000-0008-0000-0100-000042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43" name="Rectangle 11842">
          <a:extLst>
            <a:ext uri="{FF2B5EF4-FFF2-40B4-BE49-F238E27FC236}">
              <a16:creationId xmlns="" xmlns:a16="http://schemas.microsoft.com/office/drawing/2014/main" id="{00000000-0008-0000-0100-000043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44" name="Rectangle 11843">
          <a:extLst>
            <a:ext uri="{FF2B5EF4-FFF2-40B4-BE49-F238E27FC236}">
              <a16:creationId xmlns="" xmlns:a16="http://schemas.microsoft.com/office/drawing/2014/main" id="{00000000-0008-0000-0100-000044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45" name="Rectangle 11844">
          <a:extLst>
            <a:ext uri="{FF2B5EF4-FFF2-40B4-BE49-F238E27FC236}">
              <a16:creationId xmlns="" xmlns:a16="http://schemas.microsoft.com/office/drawing/2014/main" id="{00000000-0008-0000-0100-000045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46" name="Rectangle 11845">
          <a:extLst>
            <a:ext uri="{FF2B5EF4-FFF2-40B4-BE49-F238E27FC236}">
              <a16:creationId xmlns="" xmlns:a16="http://schemas.microsoft.com/office/drawing/2014/main" id="{00000000-0008-0000-0100-000046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47" name="Rectangle 11846">
          <a:extLst>
            <a:ext uri="{FF2B5EF4-FFF2-40B4-BE49-F238E27FC236}">
              <a16:creationId xmlns="" xmlns:a16="http://schemas.microsoft.com/office/drawing/2014/main" id="{00000000-0008-0000-0100-000047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48" name="Rectangle 11847">
          <a:extLst>
            <a:ext uri="{FF2B5EF4-FFF2-40B4-BE49-F238E27FC236}">
              <a16:creationId xmlns="" xmlns:a16="http://schemas.microsoft.com/office/drawing/2014/main" id="{00000000-0008-0000-0100-000048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49" name="Rectangle 11848">
          <a:extLst>
            <a:ext uri="{FF2B5EF4-FFF2-40B4-BE49-F238E27FC236}">
              <a16:creationId xmlns="" xmlns:a16="http://schemas.microsoft.com/office/drawing/2014/main" id="{00000000-0008-0000-0100-000049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50" name="Rectangle 11849">
          <a:extLst>
            <a:ext uri="{FF2B5EF4-FFF2-40B4-BE49-F238E27FC236}">
              <a16:creationId xmlns="" xmlns:a16="http://schemas.microsoft.com/office/drawing/2014/main" id="{00000000-0008-0000-0100-00004A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51" name="Rectangle 11850">
          <a:extLst>
            <a:ext uri="{FF2B5EF4-FFF2-40B4-BE49-F238E27FC236}">
              <a16:creationId xmlns="" xmlns:a16="http://schemas.microsoft.com/office/drawing/2014/main" id="{00000000-0008-0000-0100-00004B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52" name="Rectangle 11851">
          <a:extLst>
            <a:ext uri="{FF2B5EF4-FFF2-40B4-BE49-F238E27FC236}">
              <a16:creationId xmlns="" xmlns:a16="http://schemas.microsoft.com/office/drawing/2014/main" id="{00000000-0008-0000-0100-00004C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53" name="Rectangle 11852">
          <a:extLst>
            <a:ext uri="{FF2B5EF4-FFF2-40B4-BE49-F238E27FC236}">
              <a16:creationId xmlns="" xmlns:a16="http://schemas.microsoft.com/office/drawing/2014/main" id="{00000000-0008-0000-0100-00004D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54" name="Rectangle 11853">
          <a:extLst>
            <a:ext uri="{FF2B5EF4-FFF2-40B4-BE49-F238E27FC236}">
              <a16:creationId xmlns="" xmlns:a16="http://schemas.microsoft.com/office/drawing/2014/main" id="{00000000-0008-0000-0100-00004E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55" name="Rectangle 11854">
          <a:extLst>
            <a:ext uri="{FF2B5EF4-FFF2-40B4-BE49-F238E27FC236}">
              <a16:creationId xmlns="" xmlns:a16="http://schemas.microsoft.com/office/drawing/2014/main" id="{00000000-0008-0000-0100-00004F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56" name="Rectangle 11855">
          <a:extLst>
            <a:ext uri="{FF2B5EF4-FFF2-40B4-BE49-F238E27FC236}">
              <a16:creationId xmlns="" xmlns:a16="http://schemas.microsoft.com/office/drawing/2014/main" id="{00000000-0008-0000-0100-000050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57" name="Rectangle 11856">
          <a:extLst>
            <a:ext uri="{FF2B5EF4-FFF2-40B4-BE49-F238E27FC236}">
              <a16:creationId xmlns="" xmlns:a16="http://schemas.microsoft.com/office/drawing/2014/main" id="{00000000-0008-0000-0100-000051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58" name="Rectangle 11857">
          <a:extLst>
            <a:ext uri="{FF2B5EF4-FFF2-40B4-BE49-F238E27FC236}">
              <a16:creationId xmlns="" xmlns:a16="http://schemas.microsoft.com/office/drawing/2014/main" id="{00000000-0008-0000-0100-000052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59" name="Rectangle 11858">
          <a:extLst>
            <a:ext uri="{FF2B5EF4-FFF2-40B4-BE49-F238E27FC236}">
              <a16:creationId xmlns="" xmlns:a16="http://schemas.microsoft.com/office/drawing/2014/main" id="{00000000-0008-0000-0100-000053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60" name="Rectangle 11859">
          <a:extLst>
            <a:ext uri="{FF2B5EF4-FFF2-40B4-BE49-F238E27FC236}">
              <a16:creationId xmlns="" xmlns:a16="http://schemas.microsoft.com/office/drawing/2014/main" id="{00000000-0008-0000-0100-000054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61" name="Rectangle 11860">
          <a:extLst>
            <a:ext uri="{FF2B5EF4-FFF2-40B4-BE49-F238E27FC236}">
              <a16:creationId xmlns="" xmlns:a16="http://schemas.microsoft.com/office/drawing/2014/main" id="{00000000-0008-0000-0100-000055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62" name="Rectangle 11861">
          <a:extLst>
            <a:ext uri="{FF2B5EF4-FFF2-40B4-BE49-F238E27FC236}">
              <a16:creationId xmlns="" xmlns:a16="http://schemas.microsoft.com/office/drawing/2014/main" id="{00000000-0008-0000-0100-000056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63" name="Rectangle 11862">
          <a:extLst>
            <a:ext uri="{FF2B5EF4-FFF2-40B4-BE49-F238E27FC236}">
              <a16:creationId xmlns="" xmlns:a16="http://schemas.microsoft.com/office/drawing/2014/main" id="{00000000-0008-0000-0100-000057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64" name="Rectangle 11863">
          <a:extLst>
            <a:ext uri="{FF2B5EF4-FFF2-40B4-BE49-F238E27FC236}">
              <a16:creationId xmlns="" xmlns:a16="http://schemas.microsoft.com/office/drawing/2014/main" id="{00000000-0008-0000-0100-000058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65" name="Rectangle 11864">
          <a:extLst>
            <a:ext uri="{FF2B5EF4-FFF2-40B4-BE49-F238E27FC236}">
              <a16:creationId xmlns="" xmlns:a16="http://schemas.microsoft.com/office/drawing/2014/main" id="{00000000-0008-0000-0100-000059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66" name="Rectangle 11865">
          <a:extLst>
            <a:ext uri="{FF2B5EF4-FFF2-40B4-BE49-F238E27FC236}">
              <a16:creationId xmlns="" xmlns:a16="http://schemas.microsoft.com/office/drawing/2014/main" id="{00000000-0008-0000-0100-00005A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67" name="Rectangle 11866">
          <a:extLst>
            <a:ext uri="{FF2B5EF4-FFF2-40B4-BE49-F238E27FC236}">
              <a16:creationId xmlns="" xmlns:a16="http://schemas.microsoft.com/office/drawing/2014/main" id="{00000000-0008-0000-0100-00005B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68" name="Rectangle 11867">
          <a:extLst>
            <a:ext uri="{FF2B5EF4-FFF2-40B4-BE49-F238E27FC236}">
              <a16:creationId xmlns="" xmlns:a16="http://schemas.microsoft.com/office/drawing/2014/main" id="{00000000-0008-0000-0100-00005C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69" name="Rectangle 11868">
          <a:extLst>
            <a:ext uri="{FF2B5EF4-FFF2-40B4-BE49-F238E27FC236}">
              <a16:creationId xmlns="" xmlns:a16="http://schemas.microsoft.com/office/drawing/2014/main" id="{00000000-0008-0000-0100-00005D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70" name="Rectangle 11869">
          <a:extLst>
            <a:ext uri="{FF2B5EF4-FFF2-40B4-BE49-F238E27FC236}">
              <a16:creationId xmlns="" xmlns:a16="http://schemas.microsoft.com/office/drawing/2014/main" id="{00000000-0008-0000-0100-00005E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71" name="Rectangle 11870">
          <a:extLst>
            <a:ext uri="{FF2B5EF4-FFF2-40B4-BE49-F238E27FC236}">
              <a16:creationId xmlns="" xmlns:a16="http://schemas.microsoft.com/office/drawing/2014/main" id="{00000000-0008-0000-0100-00005F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72" name="Rectangle 11871">
          <a:extLst>
            <a:ext uri="{FF2B5EF4-FFF2-40B4-BE49-F238E27FC236}">
              <a16:creationId xmlns="" xmlns:a16="http://schemas.microsoft.com/office/drawing/2014/main" id="{00000000-0008-0000-0100-000060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73" name="Rectangle 11872">
          <a:extLst>
            <a:ext uri="{FF2B5EF4-FFF2-40B4-BE49-F238E27FC236}">
              <a16:creationId xmlns="" xmlns:a16="http://schemas.microsoft.com/office/drawing/2014/main" id="{00000000-0008-0000-0100-000061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74" name="Rectangle 11873">
          <a:extLst>
            <a:ext uri="{FF2B5EF4-FFF2-40B4-BE49-F238E27FC236}">
              <a16:creationId xmlns="" xmlns:a16="http://schemas.microsoft.com/office/drawing/2014/main" id="{00000000-0008-0000-0100-000062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75" name="Rectangle 11874">
          <a:extLst>
            <a:ext uri="{FF2B5EF4-FFF2-40B4-BE49-F238E27FC236}">
              <a16:creationId xmlns="" xmlns:a16="http://schemas.microsoft.com/office/drawing/2014/main" id="{00000000-0008-0000-0100-000063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76" name="Rectangle 11875">
          <a:extLst>
            <a:ext uri="{FF2B5EF4-FFF2-40B4-BE49-F238E27FC236}">
              <a16:creationId xmlns="" xmlns:a16="http://schemas.microsoft.com/office/drawing/2014/main" id="{00000000-0008-0000-0100-000064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77" name="Rectangle 11876">
          <a:extLst>
            <a:ext uri="{FF2B5EF4-FFF2-40B4-BE49-F238E27FC236}">
              <a16:creationId xmlns="" xmlns:a16="http://schemas.microsoft.com/office/drawing/2014/main" id="{00000000-0008-0000-0100-000065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78" name="Rectangle 11877">
          <a:extLst>
            <a:ext uri="{FF2B5EF4-FFF2-40B4-BE49-F238E27FC236}">
              <a16:creationId xmlns="" xmlns:a16="http://schemas.microsoft.com/office/drawing/2014/main" id="{00000000-0008-0000-0100-000066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79" name="Rectangle 11878">
          <a:extLst>
            <a:ext uri="{FF2B5EF4-FFF2-40B4-BE49-F238E27FC236}">
              <a16:creationId xmlns="" xmlns:a16="http://schemas.microsoft.com/office/drawing/2014/main" id="{00000000-0008-0000-0100-000067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80" name="Rectangle 11879">
          <a:extLst>
            <a:ext uri="{FF2B5EF4-FFF2-40B4-BE49-F238E27FC236}">
              <a16:creationId xmlns="" xmlns:a16="http://schemas.microsoft.com/office/drawing/2014/main" id="{00000000-0008-0000-0100-000068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81" name="Rectangle 11880">
          <a:extLst>
            <a:ext uri="{FF2B5EF4-FFF2-40B4-BE49-F238E27FC236}">
              <a16:creationId xmlns="" xmlns:a16="http://schemas.microsoft.com/office/drawing/2014/main" id="{00000000-0008-0000-0100-000069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82" name="Rectangle 11881">
          <a:extLst>
            <a:ext uri="{FF2B5EF4-FFF2-40B4-BE49-F238E27FC236}">
              <a16:creationId xmlns="" xmlns:a16="http://schemas.microsoft.com/office/drawing/2014/main" id="{00000000-0008-0000-0100-00006A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83" name="Rectangle 11882">
          <a:extLst>
            <a:ext uri="{FF2B5EF4-FFF2-40B4-BE49-F238E27FC236}">
              <a16:creationId xmlns="" xmlns:a16="http://schemas.microsoft.com/office/drawing/2014/main" id="{00000000-0008-0000-0100-00006B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84" name="Rectangle 11883">
          <a:extLst>
            <a:ext uri="{FF2B5EF4-FFF2-40B4-BE49-F238E27FC236}">
              <a16:creationId xmlns="" xmlns:a16="http://schemas.microsoft.com/office/drawing/2014/main" id="{00000000-0008-0000-0100-00006C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85" name="Rectangle 11884">
          <a:extLst>
            <a:ext uri="{FF2B5EF4-FFF2-40B4-BE49-F238E27FC236}">
              <a16:creationId xmlns="" xmlns:a16="http://schemas.microsoft.com/office/drawing/2014/main" id="{00000000-0008-0000-0100-00006D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86" name="Rectangle 11885">
          <a:extLst>
            <a:ext uri="{FF2B5EF4-FFF2-40B4-BE49-F238E27FC236}">
              <a16:creationId xmlns="" xmlns:a16="http://schemas.microsoft.com/office/drawing/2014/main" id="{00000000-0008-0000-0100-00006E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87" name="Rectangle 11886">
          <a:extLst>
            <a:ext uri="{FF2B5EF4-FFF2-40B4-BE49-F238E27FC236}">
              <a16:creationId xmlns="" xmlns:a16="http://schemas.microsoft.com/office/drawing/2014/main" id="{00000000-0008-0000-0100-00006F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88" name="Rectangle 11887">
          <a:extLst>
            <a:ext uri="{FF2B5EF4-FFF2-40B4-BE49-F238E27FC236}">
              <a16:creationId xmlns="" xmlns:a16="http://schemas.microsoft.com/office/drawing/2014/main" id="{00000000-0008-0000-0100-000070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89" name="Rectangle 11888">
          <a:extLst>
            <a:ext uri="{FF2B5EF4-FFF2-40B4-BE49-F238E27FC236}">
              <a16:creationId xmlns="" xmlns:a16="http://schemas.microsoft.com/office/drawing/2014/main" id="{00000000-0008-0000-0100-000071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90" name="Rectangle 11889">
          <a:extLst>
            <a:ext uri="{FF2B5EF4-FFF2-40B4-BE49-F238E27FC236}">
              <a16:creationId xmlns="" xmlns:a16="http://schemas.microsoft.com/office/drawing/2014/main" id="{00000000-0008-0000-0100-000072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91" name="Rectangle 11890">
          <a:extLst>
            <a:ext uri="{FF2B5EF4-FFF2-40B4-BE49-F238E27FC236}">
              <a16:creationId xmlns="" xmlns:a16="http://schemas.microsoft.com/office/drawing/2014/main" id="{00000000-0008-0000-0100-000073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92" name="Rectangle 11891">
          <a:extLst>
            <a:ext uri="{FF2B5EF4-FFF2-40B4-BE49-F238E27FC236}">
              <a16:creationId xmlns="" xmlns:a16="http://schemas.microsoft.com/office/drawing/2014/main" id="{00000000-0008-0000-0100-000074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93" name="Rectangle 11892">
          <a:extLst>
            <a:ext uri="{FF2B5EF4-FFF2-40B4-BE49-F238E27FC236}">
              <a16:creationId xmlns="" xmlns:a16="http://schemas.microsoft.com/office/drawing/2014/main" id="{00000000-0008-0000-0100-000075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94" name="Rectangle 11893">
          <a:extLst>
            <a:ext uri="{FF2B5EF4-FFF2-40B4-BE49-F238E27FC236}">
              <a16:creationId xmlns="" xmlns:a16="http://schemas.microsoft.com/office/drawing/2014/main" id="{00000000-0008-0000-0100-000076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95" name="Rectangle 11894">
          <a:extLst>
            <a:ext uri="{FF2B5EF4-FFF2-40B4-BE49-F238E27FC236}">
              <a16:creationId xmlns="" xmlns:a16="http://schemas.microsoft.com/office/drawing/2014/main" id="{00000000-0008-0000-0100-000077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96" name="Rectangle 11895">
          <a:extLst>
            <a:ext uri="{FF2B5EF4-FFF2-40B4-BE49-F238E27FC236}">
              <a16:creationId xmlns="" xmlns:a16="http://schemas.microsoft.com/office/drawing/2014/main" id="{00000000-0008-0000-0100-000078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97" name="Rectangle 11896">
          <a:extLst>
            <a:ext uri="{FF2B5EF4-FFF2-40B4-BE49-F238E27FC236}">
              <a16:creationId xmlns="" xmlns:a16="http://schemas.microsoft.com/office/drawing/2014/main" id="{00000000-0008-0000-0100-000079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98" name="Rectangle 11897">
          <a:extLst>
            <a:ext uri="{FF2B5EF4-FFF2-40B4-BE49-F238E27FC236}">
              <a16:creationId xmlns="" xmlns:a16="http://schemas.microsoft.com/office/drawing/2014/main" id="{00000000-0008-0000-0100-00007A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899" name="Rectangle 11898">
          <a:extLst>
            <a:ext uri="{FF2B5EF4-FFF2-40B4-BE49-F238E27FC236}">
              <a16:creationId xmlns="" xmlns:a16="http://schemas.microsoft.com/office/drawing/2014/main" id="{00000000-0008-0000-0100-00007B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00" name="Rectangle 11899">
          <a:extLst>
            <a:ext uri="{FF2B5EF4-FFF2-40B4-BE49-F238E27FC236}">
              <a16:creationId xmlns="" xmlns:a16="http://schemas.microsoft.com/office/drawing/2014/main" id="{00000000-0008-0000-0100-00007C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01" name="Rectangle 11900">
          <a:extLst>
            <a:ext uri="{FF2B5EF4-FFF2-40B4-BE49-F238E27FC236}">
              <a16:creationId xmlns="" xmlns:a16="http://schemas.microsoft.com/office/drawing/2014/main" id="{00000000-0008-0000-0100-00007D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02" name="Rectangle 11901">
          <a:extLst>
            <a:ext uri="{FF2B5EF4-FFF2-40B4-BE49-F238E27FC236}">
              <a16:creationId xmlns="" xmlns:a16="http://schemas.microsoft.com/office/drawing/2014/main" id="{00000000-0008-0000-0100-00007E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03" name="Rectangle 11902">
          <a:extLst>
            <a:ext uri="{FF2B5EF4-FFF2-40B4-BE49-F238E27FC236}">
              <a16:creationId xmlns="" xmlns:a16="http://schemas.microsoft.com/office/drawing/2014/main" id="{00000000-0008-0000-0100-00007F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04" name="Rectangle 11903">
          <a:extLst>
            <a:ext uri="{FF2B5EF4-FFF2-40B4-BE49-F238E27FC236}">
              <a16:creationId xmlns="" xmlns:a16="http://schemas.microsoft.com/office/drawing/2014/main" id="{00000000-0008-0000-0100-000080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05" name="Rectangle 11904">
          <a:extLst>
            <a:ext uri="{FF2B5EF4-FFF2-40B4-BE49-F238E27FC236}">
              <a16:creationId xmlns="" xmlns:a16="http://schemas.microsoft.com/office/drawing/2014/main" id="{00000000-0008-0000-0100-000081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06" name="Rectangle 11905">
          <a:extLst>
            <a:ext uri="{FF2B5EF4-FFF2-40B4-BE49-F238E27FC236}">
              <a16:creationId xmlns="" xmlns:a16="http://schemas.microsoft.com/office/drawing/2014/main" id="{00000000-0008-0000-0100-000082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07" name="Rectangle 11906">
          <a:extLst>
            <a:ext uri="{FF2B5EF4-FFF2-40B4-BE49-F238E27FC236}">
              <a16:creationId xmlns="" xmlns:a16="http://schemas.microsoft.com/office/drawing/2014/main" id="{00000000-0008-0000-0100-000083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08" name="Rectangle 11907">
          <a:extLst>
            <a:ext uri="{FF2B5EF4-FFF2-40B4-BE49-F238E27FC236}">
              <a16:creationId xmlns="" xmlns:a16="http://schemas.microsoft.com/office/drawing/2014/main" id="{00000000-0008-0000-0100-000084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09" name="Rectangle 11908">
          <a:extLst>
            <a:ext uri="{FF2B5EF4-FFF2-40B4-BE49-F238E27FC236}">
              <a16:creationId xmlns="" xmlns:a16="http://schemas.microsoft.com/office/drawing/2014/main" id="{00000000-0008-0000-0100-000085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10" name="Rectangle 11909">
          <a:extLst>
            <a:ext uri="{FF2B5EF4-FFF2-40B4-BE49-F238E27FC236}">
              <a16:creationId xmlns="" xmlns:a16="http://schemas.microsoft.com/office/drawing/2014/main" id="{00000000-0008-0000-0100-000086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11" name="Rectangle 11910">
          <a:extLst>
            <a:ext uri="{FF2B5EF4-FFF2-40B4-BE49-F238E27FC236}">
              <a16:creationId xmlns="" xmlns:a16="http://schemas.microsoft.com/office/drawing/2014/main" id="{00000000-0008-0000-0100-000087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12" name="Rectangle 11911">
          <a:extLst>
            <a:ext uri="{FF2B5EF4-FFF2-40B4-BE49-F238E27FC236}">
              <a16:creationId xmlns="" xmlns:a16="http://schemas.microsoft.com/office/drawing/2014/main" id="{00000000-0008-0000-0100-000088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13" name="Rectangle 11912">
          <a:extLst>
            <a:ext uri="{FF2B5EF4-FFF2-40B4-BE49-F238E27FC236}">
              <a16:creationId xmlns="" xmlns:a16="http://schemas.microsoft.com/office/drawing/2014/main" id="{00000000-0008-0000-0100-000089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14" name="Rectangle 11913">
          <a:extLst>
            <a:ext uri="{FF2B5EF4-FFF2-40B4-BE49-F238E27FC236}">
              <a16:creationId xmlns="" xmlns:a16="http://schemas.microsoft.com/office/drawing/2014/main" id="{00000000-0008-0000-0100-00008A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15" name="Rectangle 11914">
          <a:extLst>
            <a:ext uri="{FF2B5EF4-FFF2-40B4-BE49-F238E27FC236}">
              <a16:creationId xmlns="" xmlns:a16="http://schemas.microsoft.com/office/drawing/2014/main" id="{00000000-0008-0000-0100-00008B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16" name="Rectangle 11915">
          <a:extLst>
            <a:ext uri="{FF2B5EF4-FFF2-40B4-BE49-F238E27FC236}">
              <a16:creationId xmlns="" xmlns:a16="http://schemas.microsoft.com/office/drawing/2014/main" id="{00000000-0008-0000-0100-00008C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17" name="Rectangle 11916">
          <a:extLst>
            <a:ext uri="{FF2B5EF4-FFF2-40B4-BE49-F238E27FC236}">
              <a16:creationId xmlns="" xmlns:a16="http://schemas.microsoft.com/office/drawing/2014/main" id="{00000000-0008-0000-0100-00008D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18" name="Rectangle 11917">
          <a:extLst>
            <a:ext uri="{FF2B5EF4-FFF2-40B4-BE49-F238E27FC236}">
              <a16:creationId xmlns="" xmlns:a16="http://schemas.microsoft.com/office/drawing/2014/main" id="{00000000-0008-0000-0100-00008E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19" name="Rectangle 11918">
          <a:extLst>
            <a:ext uri="{FF2B5EF4-FFF2-40B4-BE49-F238E27FC236}">
              <a16:creationId xmlns="" xmlns:a16="http://schemas.microsoft.com/office/drawing/2014/main" id="{00000000-0008-0000-0100-00008F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20" name="Rectangle 11919">
          <a:extLst>
            <a:ext uri="{FF2B5EF4-FFF2-40B4-BE49-F238E27FC236}">
              <a16:creationId xmlns="" xmlns:a16="http://schemas.microsoft.com/office/drawing/2014/main" id="{00000000-0008-0000-0100-000090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21" name="Rectangle 11920">
          <a:extLst>
            <a:ext uri="{FF2B5EF4-FFF2-40B4-BE49-F238E27FC236}">
              <a16:creationId xmlns="" xmlns:a16="http://schemas.microsoft.com/office/drawing/2014/main" id="{00000000-0008-0000-0100-000091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22" name="Rectangle 11921">
          <a:extLst>
            <a:ext uri="{FF2B5EF4-FFF2-40B4-BE49-F238E27FC236}">
              <a16:creationId xmlns="" xmlns:a16="http://schemas.microsoft.com/office/drawing/2014/main" id="{00000000-0008-0000-0100-000092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23" name="Rectangle 11922">
          <a:extLst>
            <a:ext uri="{FF2B5EF4-FFF2-40B4-BE49-F238E27FC236}">
              <a16:creationId xmlns="" xmlns:a16="http://schemas.microsoft.com/office/drawing/2014/main" id="{00000000-0008-0000-0100-000093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24" name="Rectangle 11923">
          <a:extLst>
            <a:ext uri="{FF2B5EF4-FFF2-40B4-BE49-F238E27FC236}">
              <a16:creationId xmlns="" xmlns:a16="http://schemas.microsoft.com/office/drawing/2014/main" id="{00000000-0008-0000-0100-000094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25" name="Rectangle 11924">
          <a:extLst>
            <a:ext uri="{FF2B5EF4-FFF2-40B4-BE49-F238E27FC236}">
              <a16:creationId xmlns="" xmlns:a16="http://schemas.microsoft.com/office/drawing/2014/main" id="{00000000-0008-0000-0100-000095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26" name="Rectangle 11925">
          <a:extLst>
            <a:ext uri="{FF2B5EF4-FFF2-40B4-BE49-F238E27FC236}">
              <a16:creationId xmlns="" xmlns:a16="http://schemas.microsoft.com/office/drawing/2014/main" id="{00000000-0008-0000-0100-000096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27" name="Rectangle 11926">
          <a:extLst>
            <a:ext uri="{FF2B5EF4-FFF2-40B4-BE49-F238E27FC236}">
              <a16:creationId xmlns="" xmlns:a16="http://schemas.microsoft.com/office/drawing/2014/main" id="{00000000-0008-0000-0100-000097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28" name="Rectangle 11927">
          <a:extLst>
            <a:ext uri="{FF2B5EF4-FFF2-40B4-BE49-F238E27FC236}">
              <a16:creationId xmlns="" xmlns:a16="http://schemas.microsoft.com/office/drawing/2014/main" id="{00000000-0008-0000-0100-000098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29" name="Rectangle 11928">
          <a:extLst>
            <a:ext uri="{FF2B5EF4-FFF2-40B4-BE49-F238E27FC236}">
              <a16:creationId xmlns="" xmlns:a16="http://schemas.microsoft.com/office/drawing/2014/main" id="{00000000-0008-0000-0100-000099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30" name="Rectangle 11929">
          <a:extLst>
            <a:ext uri="{FF2B5EF4-FFF2-40B4-BE49-F238E27FC236}">
              <a16:creationId xmlns="" xmlns:a16="http://schemas.microsoft.com/office/drawing/2014/main" id="{00000000-0008-0000-0100-00009A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31" name="Rectangle 11930">
          <a:extLst>
            <a:ext uri="{FF2B5EF4-FFF2-40B4-BE49-F238E27FC236}">
              <a16:creationId xmlns="" xmlns:a16="http://schemas.microsoft.com/office/drawing/2014/main" id="{00000000-0008-0000-0100-00009B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32" name="Rectangle 11931">
          <a:extLst>
            <a:ext uri="{FF2B5EF4-FFF2-40B4-BE49-F238E27FC236}">
              <a16:creationId xmlns="" xmlns:a16="http://schemas.microsoft.com/office/drawing/2014/main" id="{00000000-0008-0000-0100-00009C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33" name="Rectangle 11932">
          <a:extLst>
            <a:ext uri="{FF2B5EF4-FFF2-40B4-BE49-F238E27FC236}">
              <a16:creationId xmlns="" xmlns:a16="http://schemas.microsoft.com/office/drawing/2014/main" id="{00000000-0008-0000-0100-00009D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34" name="Rectangle 11933">
          <a:extLst>
            <a:ext uri="{FF2B5EF4-FFF2-40B4-BE49-F238E27FC236}">
              <a16:creationId xmlns="" xmlns:a16="http://schemas.microsoft.com/office/drawing/2014/main" id="{00000000-0008-0000-0100-00009E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35" name="Rectangle 11934">
          <a:extLst>
            <a:ext uri="{FF2B5EF4-FFF2-40B4-BE49-F238E27FC236}">
              <a16:creationId xmlns="" xmlns:a16="http://schemas.microsoft.com/office/drawing/2014/main" id="{00000000-0008-0000-0100-00009F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36" name="Rectangle 11935">
          <a:extLst>
            <a:ext uri="{FF2B5EF4-FFF2-40B4-BE49-F238E27FC236}">
              <a16:creationId xmlns="" xmlns:a16="http://schemas.microsoft.com/office/drawing/2014/main" id="{00000000-0008-0000-0100-0000A0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37" name="Rectangle 11936">
          <a:extLst>
            <a:ext uri="{FF2B5EF4-FFF2-40B4-BE49-F238E27FC236}">
              <a16:creationId xmlns="" xmlns:a16="http://schemas.microsoft.com/office/drawing/2014/main" id="{00000000-0008-0000-0100-0000A1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38" name="Rectangle 11937">
          <a:extLst>
            <a:ext uri="{FF2B5EF4-FFF2-40B4-BE49-F238E27FC236}">
              <a16:creationId xmlns="" xmlns:a16="http://schemas.microsoft.com/office/drawing/2014/main" id="{00000000-0008-0000-0100-0000A2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39" name="Rectangle 11938">
          <a:extLst>
            <a:ext uri="{FF2B5EF4-FFF2-40B4-BE49-F238E27FC236}">
              <a16:creationId xmlns="" xmlns:a16="http://schemas.microsoft.com/office/drawing/2014/main" id="{00000000-0008-0000-0100-0000A3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40" name="Rectangle 11939">
          <a:extLst>
            <a:ext uri="{FF2B5EF4-FFF2-40B4-BE49-F238E27FC236}">
              <a16:creationId xmlns="" xmlns:a16="http://schemas.microsoft.com/office/drawing/2014/main" id="{00000000-0008-0000-0100-0000A4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41" name="Rectangle 11940">
          <a:extLst>
            <a:ext uri="{FF2B5EF4-FFF2-40B4-BE49-F238E27FC236}">
              <a16:creationId xmlns="" xmlns:a16="http://schemas.microsoft.com/office/drawing/2014/main" id="{00000000-0008-0000-0100-0000A5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42" name="Rectangle 11941">
          <a:extLst>
            <a:ext uri="{FF2B5EF4-FFF2-40B4-BE49-F238E27FC236}">
              <a16:creationId xmlns="" xmlns:a16="http://schemas.microsoft.com/office/drawing/2014/main" id="{00000000-0008-0000-0100-0000A6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43" name="Rectangle 11942">
          <a:extLst>
            <a:ext uri="{FF2B5EF4-FFF2-40B4-BE49-F238E27FC236}">
              <a16:creationId xmlns="" xmlns:a16="http://schemas.microsoft.com/office/drawing/2014/main" id="{00000000-0008-0000-0100-0000A7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44" name="Rectangle 11943">
          <a:extLst>
            <a:ext uri="{FF2B5EF4-FFF2-40B4-BE49-F238E27FC236}">
              <a16:creationId xmlns="" xmlns:a16="http://schemas.microsoft.com/office/drawing/2014/main" id="{00000000-0008-0000-0100-0000A8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45" name="Rectangle 11944">
          <a:extLst>
            <a:ext uri="{FF2B5EF4-FFF2-40B4-BE49-F238E27FC236}">
              <a16:creationId xmlns="" xmlns:a16="http://schemas.microsoft.com/office/drawing/2014/main" id="{00000000-0008-0000-0100-0000A9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46" name="Rectangle 11945">
          <a:extLst>
            <a:ext uri="{FF2B5EF4-FFF2-40B4-BE49-F238E27FC236}">
              <a16:creationId xmlns="" xmlns:a16="http://schemas.microsoft.com/office/drawing/2014/main" id="{00000000-0008-0000-0100-0000AA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47" name="Rectangle 11946">
          <a:extLst>
            <a:ext uri="{FF2B5EF4-FFF2-40B4-BE49-F238E27FC236}">
              <a16:creationId xmlns="" xmlns:a16="http://schemas.microsoft.com/office/drawing/2014/main" id="{00000000-0008-0000-0100-0000AB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48" name="Rectangle 11947">
          <a:extLst>
            <a:ext uri="{FF2B5EF4-FFF2-40B4-BE49-F238E27FC236}">
              <a16:creationId xmlns="" xmlns:a16="http://schemas.microsoft.com/office/drawing/2014/main" id="{00000000-0008-0000-0100-0000AC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49" name="Rectangle 11948">
          <a:extLst>
            <a:ext uri="{FF2B5EF4-FFF2-40B4-BE49-F238E27FC236}">
              <a16:creationId xmlns="" xmlns:a16="http://schemas.microsoft.com/office/drawing/2014/main" id="{00000000-0008-0000-0100-0000AD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50" name="Rectangle 11949">
          <a:extLst>
            <a:ext uri="{FF2B5EF4-FFF2-40B4-BE49-F238E27FC236}">
              <a16:creationId xmlns="" xmlns:a16="http://schemas.microsoft.com/office/drawing/2014/main" id="{00000000-0008-0000-0100-0000AE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51" name="Rectangle 11950">
          <a:extLst>
            <a:ext uri="{FF2B5EF4-FFF2-40B4-BE49-F238E27FC236}">
              <a16:creationId xmlns="" xmlns:a16="http://schemas.microsoft.com/office/drawing/2014/main" id="{00000000-0008-0000-0100-0000AF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52" name="Rectangle 11951">
          <a:extLst>
            <a:ext uri="{FF2B5EF4-FFF2-40B4-BE49-F238E27FC236}">
              <a16:creationId xmlns="" xmlns:a16="http://schemas.microsoft.com/office/drawing/2014/main" id="{00000000-0008-0000-0100-0000B0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53" name="Rectangle 11952">
          <a:extLst>
            <a:ext uri="{FF2B5EF4-FFF2-40B4-BE49-F238E27FC236}">
              <a16:creationId xmlns="" xmlns:a16="http://schemas.microsoft.com/office/drawing/2014/main" id="{00000000-0008-0000-0100-0000B1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54" name="Rectangle 11953">
          <a:extLst>
            <a:ext uri="{FF2B5EF4-FFF2-40B4-BE49-F238E27FC236}">
              <a16:creationId xmlns="" xmlns:a16="http://schemas.microsoft.com/office/drawing/2014/main" id="{00000000-0008-0000-0100-0000B2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55" name="Rectangle 11954">
          <a:extLst>
            <a:ext uri="{FF2B5EF4-FFF2-40B4-BE49-F238E27FC236}">
              <a16:creationId xmlns="" xmlns:a16="http://schemas.microsoft.com/office/drawing/2014/main" id="{00000000-0008-0000-0100-0000B3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56" name="Rectangle 11955">
          <a:extLst>
            <a:ext uri="{FF2B5EF4-FFF2-40B4-BE49-F238E27FC236}">
              <a16:creationId xmlns="" xmlns:a16="http://schemas.microsoft.com/office/drawing/2014/main" id="{00000000-0008-0000-0100-0000B4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57" name="Rectangle 11956">
          <a:extLst>
            <a:ext uri="{FF2B5EF4-FFF2-40B4-BE49-F238E27FC236}">
              <a16:creationId xmlns="" xmlns:a16="http://schemas.microsoft.com/office/drawing/2014/main" id="{00000000-0008-0000-0100-0000B5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58" name="Rectangle 11957">
          <a:extLst>
            <a:ext uri="{FF2B5EF4-FFF2-40B4-BE49-F238E27FC236}">
              <a16:creationId xmlns="" xmlns:a16="http://schemas.microsoft.com/office/drawing/2014/main" id="{00000000-0008-0000-0100-0000B6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59" name="Rectangle 11958">
          <a:extLst>
            <a:ext uri="{FF2B5EF4-FFF2-40B4-BE49-F238E27FC236}">
              <a16:creationId xmlns="" xmlns:a16="http://schemas.microsoft.com/office/drawing/2014/main" id="{00000000-0008-0000-0100-0000B7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60" name="Rectangle 11959">
          <a:extLst>
            <a:ext uri="{FF2B5EF4-FFF2-40B4-BE49-F238E27FC236}">
              <a16:creationId xmlns="" xmlns:a16="http://schemas.microsoft.com/office/drawing/2014/main" id="{00000000-0008-0000-0100-0000B8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61" name="Rectangle 11960">
          <a:extLst>
            <a:ext uri="{FF2B5EF4-FFF2-40B4-BE49-F238E27FC236}">
              <a16:creationId xmlns="" xmlns:a16="http://schemas.microsoft.com/office/drawing/2014/main" id="{00000000-0008-0000-0100-0000B9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62" name="Rectangle 11961">
          <a:extLst>
            <a:ext uri="{FF2B5EF4-FFF2-40B4-BE49-F238E27FC236}">
              <a16:creationId xmlns="" xmlns:a16="http://schemas.microsoft.com/office/drawing/2014/main" id="{00000000-0008-0000-0100-0000BA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63" name="Rectangle 11962">
          <a:extLst>
            <a:ext uri="{FF2B5EF4-FFF2-40B4-BE49-F238E27FC236}">
              <a16:creationId xmlns="" xmlns:a16="http://schemas.microsoft.com/office/drawing/2014/main" id="{00000000-0008-0000-0100-0000BB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64" name="Rectangle 11963">
          <a:extLst>
            <a:ext uri="{FF2B5EF4-FFF2-40B4-BE49-F238E27FC236}">
              <a16:creationId xmlns="" xmlns:a16="http://schemas.microsoft.com/office/drawing/2014/main" id="{00000000-0008-0000-0100-0000BC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65" name="Rectangle 11964">
          <a:extLst>
            <a:ext uri="{FF2B5EF4-FFF2-40B4-BE49-F238E27FC236}">
              <a16:creationId xmlns="" xmlns:a16="http://schemas.microsoft.com/office/drawing/2014/main" id="{00000000-0008-0000-0100-0000BD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66" name="Rectangle 11965">
          <a:extLst>
            <a:ext uri="{FF2B5EF4-FFF2-40B4-BE49-F238E27FC236}">
              <a16:creationId xmlns="" xmlns:a16="http://schemas.microsoft.com/office/drawing/2014/main" id="{00000000-0008-0000-0100-0000BE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67" name="Rectangle 11966">
          <a:extLst>
            <a:ext uri="{FF2B5EF4-FFF2-40B4-BE49-F238E27FC236}">
              <a16:creationId xmlns="" xmlns:a16="http://schemas.microsoft.com/office/drawing/2014/main" id="{00000000-0008-0000-0100-0000BF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68" name="Rectangle 11967">
          <a:extLst>
            <a:ext uri="{FF2B5EF4-FFF2-40B4-BE49-F238E27FC236}">
              <a16:creationId xmlns="" xmlns:a16="http://schemas.microsoft.com/office/drawing/2014/main" id="{00000000-0008-0000-0100-0000C0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69" name="Rectangle 11968">
          <a:extLst>
            <a:ext uri="{FF2B5EF4-FFF2-40B4-BE49-F238E27FC236}">
              <a16:creationId xmlns="" xmlns:a16="http://schemas.microsoft.com/office/drawing/2014/main" id="{00000000-0008-0000-0100-0000C1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70" name="Rectangle 11969">
          <a:extLst>
            <a:ext uri="{FF2B5EF4-FFF2-40B4-BE49-F238E27FC236}">
              <a16:creationId xmlns="" xmlns:a16="http://schemas.microsoft.com/office/drawing/2014/main" id="{00000000-0008-0000-0100-0000C2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71" name="Rectangle 11970">
          <a:extLst>
            <a:ext uri="{FF2B5EF4-FFF2-40B4-BE49-F238E27FC236}">
              <a16:creationId xmlns="" xmlns:a16="http://schemas.microsoft.com/office/drawing/2014/main" id="{00000000-0008-0000-0100-0000C3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72" name="Rectangle 11971">
          <a:extLst>
            <a:ext uri="{FF2B5EF4-FFF2-40B4-BE49-F238E27FC236}">
              <a16:creationId xmlns="" xmlns:a16="http://schemas.microsoft.com/office/drawing/2014/main" id="{00000000-0008-0000-0100-0000C4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73" name="Rectangle 11972">
          <a:extLst>
            <a:ext uri="{FF2B5EF4-FFF2-40B4-BE49-F238E27FC236}">
              <a16:creationId xmlns="" xmlns:a16="http://schemas.microsoft.com/office/drawing/2014/main" id="{00000000-0008-0000-0100-0000C5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74" name="Rectangle 11973">
          <a:extLst>
            <a:ext uri="{FF2B5EF4-FFF2-40B4-BE49-F238E27FC236}">
              <a16:creationId xmlns="" xmlns:a16="http://schemas.microsoft.com/office/drawing/2014/main" id="{00000000-0008-0000-0100-0000C6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75" name="Rectangle 11974">
          <a:extLst>
            <a:ext uri="{FF2B5EF4-FFF2-40B4-BE49-F238E27FC236}">
              <a16:creationId xmlns="" xmlns:a16="http://schemas.microsoft.com/office/drawing/2014/main" id="{00000000-0008-0000-0100-0000C7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76" name="Rectangle 11975">
          <a:extLst>
            <a:ext uri="{FF2B5EF4-FFF2-40B4-BE49-F238E27FC236}">
              <a16:creationId xmlns="" xmlns:a16="http://schemas.microsoft.com/office/drawing/2014/main" id="{00000000-0008-0000-0100-0000C8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77" name="Rectangle 11976">
          <a:extLst>
            <a:ext uri="{FF2B5EF4-FFF2-40B4-BE49-F238E27FC236}">
              <a16:creationId xmlns="" xmlns:a16="http://schemas.microsoft.com/office/drawing/2014/main" id="{00000000-0008-0000-0100-0000C9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78" name="Rectangle 11977">
          <a:extLst>
            <a:ext uri="{FF2B5EF4-FFF2-40B4-BE49-F238E27FC236}">
              <a16:creationId xmlns="" xmlns:a16="http://schemas.microsoft.com/office/drawing/2014/main" id="{00000000-0008-0000-0100-0000CA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79" name="Rectangle 11978">
          <a:extLst>
            <a:ext uri="{FF2B5EF4-FFF2-40B4-BE49-F238E27FC236}">
              <a16:creationId xmlns="" xmlns:a16="http://schemas.microsoft.com/office/drawing/2014/main" id="{00000000-0008-0000-0100-0000CB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80" name="Rectangle 11979">
          <a:extLst>
            <a:ext uri="{FF2B5EF4-FFF2-40B4-BE49-F238E27FC236}">
              <a16:creationId xmlns="" xmlns:a16="http://schemas.microsoft.com/office/drawing/2014/main" id="{00000000-0008-0000-0100-0000CC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81" name="Rectangle 11980">
          <a:extLst>
            <a:ext uri="{FF2B5EF4-FFF2-40B4-BE49-F238E27FC236}">
              <a16:creationId xmlns="" xmlns:a16="http://schemas.microsoft.com/office/drawing/2014/main" id="{00000000-0008-0000-0100-0000CD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82" name="Rectangle 11981">
          <a:extLst>
            <a:ext uri="{FF2B5EF4-FFF2-40B4-BE49-F238E27FC236}">
              <a16:creationId xmlns="" xmlns:a16="http://schemas.microsoft.com/office/drawing/2014/main" id="{00000000-0008-0000-0100-0000CE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83" name="Rectangle 11982">
          <a:extLst>
            <a:ext uri="{FF2B5EF4-FFF2-40B4-BE49-F238E27FC236}">
              <a16:creationId xmlns="" xmlns:a16="http://schemas.microsoft.com/office/drawing/2014/main" id="{00000000-0008-0000-0100-0000CF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84" name="Rectangle 11983">
          <a:extLst>
            <a:ext uri="{FF2B5EF4-FFF2-40B4-BE49-F238E27FC236}">
              <a16:creationId xmlns="" xmlns:a16="http://schemas.microsoft.com/office/drawing/2014/main" id="{00000000-0008-0000-0100-0000D0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85" name="Rectangle 11984">
          <a:extLst>
            <a:ext uri="{FF2B5EF4-FFF2-40B4-BE49-F238E27FC236}">
              <a16:creationId xmlns="" xmlns:a16="http://schemas.microsoft.com/office/drawing/2014/main" id="{00000000-0008-0000-0100-0000D1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86" name="Rectangle 11985">
          <a:extLst>
            <a:ext uri="{FF2B5EF4-FFF2-40B4-BE49-F238E27FC236}">
              <a16:creationId xmlns="" xmlns:a16="http://schemas.microsoft.com/office/drawing/2014/main" id="{00000000-0008-0000-0100-0000D2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87" name="Rectangle 11986">
          <a:extLst>
            <a:ext uri="{FF2B5EF4-FFF2-40B4-BE49-F238E27FC236}">
              <a16:creationId xmlns="" xmlns:a16="http://schemas.microsoft.com/office/drawing/2014/main" id="{00000000-0008-0000-0100-0000D3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88" name="Rectangle 11987">
          <a:extLst>
            <a:ext uri="{FF2B5EF4-FFF2-40B4-BE49-F238E27FC236}">
              <a16:creationId xmlns="" xmlns:a16="http://schemas.microsoft.com/office/drawing/2014/main" id="{00000000-0008-0000-0100-0000D4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89" name="Rectangle 11988">
          <a:extLst>
            <a:ext uri="{FF2B5EF4-FFF2-40B4-BE49-F238E27FC236}">
              <a16:creationId xmlns="" xmlns:a16="http://schemas.microsoft.com/office/drawing/2014/main" id="{00000000-0008-0000-0100-0000D5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90" name="Rectangle 11989">
          <a:extLst>
            <a:ext uri="{FF2B5EF4-FFF2-40B4-BE49-F238E27FC236}">
              <a16:creationId xmlns="" xmlns:a16="http://schemas.microsoft.com/office/drawing/2014/main" id="{00000000-0008-0000-0100-0000D6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91" name="Rectangle 11990">
          <a:extLst>
            <a:ext uri="{FF2B5EF4-FFF2-40B4-BE49-F238E27FC236}">
              <a16:creationId xmlns="" xmlns:a16="http://schemas.microsoft.com/office/drawing/2014/main" id="{00000000-0008-0000-0100-0000D7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92" name="Rectangle 11991">
          <a:extLst>
            <a:ext uri="{FF2B5EF4-FFF2-40B4-BE49-F238E27FC236}">
              <a16:creationId xmlns="" xmlns:a16="http://schemas.microsoft.com/office/drawing/2014/main" id="{00000000-0008-0000-0100-0000D8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93" name="Rectangle 11992">
          <a:extLst>
            <a:ext uri="{FF2B5EF4-FFF2-40B4-BE49-F238E27FC236}">
              <a16:creationId xmlns="" xmlns:a16="http://schemas.microsoft.com/office/drawing/2014/main" id="{00000000-0008-0000-0100-0000D9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94" name="Rectangle 11993">
          <a:extLst>
            <a:ext uri="{FF2B5EF4-FFF2-40B4-BE49-F238E27FC236}">
              <a16:creationId xmlns="" xmlns:a16="http://schemas.microsoft.com/office/drawing/2014/main" id="{00000000-0008-0000-0100-0000DA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95" name="Rectangle 11994">
          <a:extLst>
            <a:ext uri="{FF2B5EF4-FFF2-40B4-BE49-F238E27FC236}">
              <a16:creationId xmlns="" xmlns:a16="http://schemas.microsoft.com/office/drawing/2014/main" id="{00000000-0008-0000-0100-0000DB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96" name="Rectangle 11995">
          <a:extLst>
            <a:ext uri="{FF2B5EF4-FFF2-40B4-BE49-F238E27FC236}">
              <a16:creationId xmlns="" xmlns:a16="http://schemas.microsoft.com/office/drawing/2014/main" id="{00000000-0008-0000-0100-0000DC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97" name="Rectangle 11996">
          <a:extLst>
            <a:ext uri="{FF2B5EF4-FFF2-40B4-BE49-F238E27FC236}">
              <a16:creationId xmlns="" xmlns:a16="http://schemas.microsoft.com/office/drawing/2014/main" id="{00000000-0008-0000-0100-0000DD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98" name="Rectangle 11997">
          <a:extLst>
            <a:ext uri="{FF2B5EF4-FFF2-40B4-BE49-F238E27FC236}">
              <a16:creationId xmlns="" xmlns:a16="http://schemas.microsoft.com/office/drawing/2014/main" id="{00000000-0008-0000-0100-0000DE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1999" name="Rectangle 11998">
          <a:extLst>
            <a:ext uri="{FF2B5EF4-FFF2-40B4-BE49-F238E27FC236}">
              <a16:creationId xmlns="" xmlns:a16="http://schemas.microsoft.com/office/drawing/2014/main" id="{00000000-0008-0000-0100-0000DF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2000" name="Rectangle 11999">
          <a:extLst>
            <a:ext uri="{FF2B5EF4-FFF2-40B4-BE49-F238E27FC236}">
              <a16:creationId xmlns="" xmlns:a16="http://schemas.microsoft.com/office/drawing/2014/main" id="{00000000-0008-0000-0100-0000E0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346</xdr:row>
      <xdr:rowOff>0</xdr:rowOff>
    </xdr:from>
    <xdr:to>
      <xdr:col>4</xdr:col>
      <xdr:colOff>0</xdr:colOff>
      <xdr:row>346</xdr:row>
      <xdr:rowOff>0</xdr:rowOff>
    </xdr:to>
    <xdr:sp macro="" textlink="">
      <xdr:nvSpPr>
        <xdr:cNvPr id="12001" name="Rectangle 12000">
          <a:extLst>
            <a:ext uri="{FF2B5EF4-FFF2-40B4-BE49-F238E27FC236}">
              <a16:creationId xmlns="" xmlns:a16="http://schemas.microsoft.com/office/drawing/2014/main" id="{00000000-0008-0000-0100-0000E1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02" name="Rectangle 12001">
          <a:extLst>
            <a:ext uri="{FF2B5EF4-FFF2-40B4-BE49-F238E27FC236}">
              <a16:creationId xmlns="" xmlns:a16="http://schemas.microsoft.com/office/drawing/2014/main" id="{00000000-0008-0000-0100-0000E2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03" name="Rectangle 12002">
          <a:extLst>
            <a:ext uri="{FF2B5EF4-FFF2-40B4-BE49-F238E27FC236}">
              <a16:creationId xmlns="" xmlns:a16="http://schemas.microsoft.com/office/drawing/2014/main" id="{00000000-0008-0000-0100-0000E3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04" name="Rectangle 12003">
          <a:extLst>
            <a:ext uri="{FF2B5EF4-FFF2-40B4-BE49-F238E27FC236}">
              <a16:creationId xmlns="" xmlns:a16="http://schemas.microsoft.com/office/drawing/2014/main" id="{00000000-0008-0000-0100-0000E4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05" name="Rectangle 12004">
          <a:extLst>
            <a:ext uri="{FF2B5EF4-FFF2-40B4-BE49-F238E27FC236}">
              <a16:creationId xmlns="" xmlns:a16="http://schemas.microsoft.com/office/drawing/2014/main" id="{00000000-0008-0000-0100-0000E5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06" name="Rectangle 12005">
          <a:extLst>
            <a:ext uri="{FF2B5EF4-FFF2-40B4-BE49-F238E27FC236}">
              <a16:creationId xmlns="" xmlns:a16="http://schemas.microsoft.com/office/drawing/2014/main" id="{00000000-0008-0000-0100-0000E6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07" name="Rectangle 12006">
          <a:extLst>
            <a:ext uri="{FF2B5EF4-FFF2-40B4-BE49-F238E27FC236}">
              <a16:creationId xmlns="" xmlns:a16="http://schemas.microsoft.com/office/drawing/2014/main" id="{00000000-0008-0000-0100-0000E7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08" name="Rectangle 12007">
          <a:extLst>
            <a:ext uri="{FF2B5EF4-FFF2-40B4-BE49-F238E27FC236}">
              <a16:creationId xmlns="" xmlns:a16="http://schemas.microsoft.com/office/drawing/2014/main" id="{00000000-0008-0000-0100-0000E8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09" name="Rectangle 12008">
          <a:extLst>
            <a:ext uri="{FF2B5EF4-FFF2-40B4-BE49-F238E27FC236}">
              <a16:creationId xmlns="" xmlns:a16="http://schemas.microsoft.com/office/drawing/2014/main" id="{00000000-0008-0000-0100-0000E9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10" name="Rectangle 12009">
          <a:extLst>
            <a:ext uri="{FF2B5EF4-FFF2-40B4-BE49-F238E27FC236}">
              <a16:creationId xmlns="" xmlns:a16="http://schemas.microsoft.com/office/drawing/2014/main" id="{00000000-0008-0000-0100-0000EA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11" name="Rectangle 12010">
          <a:extLst>
            <a:ext uri="{FF2B5EF4-FFF2-40B4-BE49-F238E27FC236}">
              <a16:creationId xmlns="" xmlns:a16="http://schemas.microsoft.com/office/drawing/2014/main" id="{00000000-0008-0000-0100-0000EB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12" name="Rectangle 12011">
          <a:extLst>
            <a:ext uri="{FF2B5EF4-FFF2-40B4-BE49-F238E27FC236}">
              <a16:creationId xmlns="" xmlns:a16="http://schemas.microsoft.com/office/drawing/2014/main" id="{00000000-0008-0000-0100-0000EC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13" name="Rectangle 12012">
          <a:extLst>
            <a:ext uri="{FF2B5EF4-FFF2-40B4-BE49-F238E27FC236}">
              <a16:creationId xmlns="" xmlns:a16="http://schemas.microsoft.com/office/drawing/2014/main" id="{00000000-0008-0000-0100-0000ED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14" name="Rectangle 12013">
          <a:extLst>
            <a:ext uri="{FF2B5EF4-FFF2-40B4-BE49-F238E27FC236}">
              <a16:creationId xmlns="" xmlns:a16="http://schemas.microsoft.com/office/drawing/2014/main" id="{00000000-0008-0000-0100-0000EE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15" name="Rectangle 12014">
          <a:extLst>
            <a:ext uri="{FF2B5EF4-FFF2-40B4-BE49-F238E27FC236}">
              <a16:creationId xmlns="" xmlns:a16="http://schemas.microsoft.com/office/drawing/2014/main" id="{00000000-0008-0000-0100-0000EF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16" name="Rectangle 12015">
          <a:extLst>
            <a:ext uri="{FF2B5EF4-FFF2-40B4-BE49-F238E27FC236}">
              <a16:creationId xmlns="" xmlns:a16="http://schemas.microsoft.com/office/drawing/2014/main" id="{00000000-0008-0000-0100-0000F0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17" name="Rectangle 12016">
          <a:extLst>
            <a:ext uri="{FF2B5EF4-FFF2-40B4-BE49-F238E27FC236}">
              <a16:creationId xmlns="" xmlns:a16="http://schemas.microsoft.com/office/drawing/2014/main" id="{00000000-0008-0000-0100-0000F1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18" name="Rectangle 12017">
          <a:extLst>
            <a:ext uri="{FF2B5EF4-FFF2-40B4-BE49-F238E27FC236}">
              <a16:creationId xmlns="" xmlns:a16="http://schemas.microsoft.com/office/drawing/2014/main" id="{00000000-0008-0000-0100-0000F2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19" name="Rectangle 12018">
          <a:extLst>
            <a:ext uri="{FF2B5EF4-FFF2-40B4-BE49-F238E27FC236}">
              <a16:creationId xmlns="" xmlns:a16="http://schemas.microsoft.com/office/drawing/2014/main" id="{00000000-0008-0000-0100-0000F3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20" name="Rectangle 12019">
          <a:extLst>
            <a:ext uri="{FF2B5EF4-FFF2-40B4-BE49-F238E27FC236}">
              <a16:creationId xmlns="" xmlns:a16="http://schemas.microsoft.com/office/drawing/2014/main" id="{00000000-0008-0000-0100-0000F4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21" name="Rectangle 12020">
          <a:extLst>
            <a:ext uri="{FF2B5EF4-FFF2-40B4-BE49-F238E27FC236}">
              <a16:creationId xmlns="" xmlns:a16="http://schemas.microsoft.com/office/drawing/2014/main" id="{00000000-0008-0000-0100-0000F5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22" name="Rectangle 12021">
          <a:extLst>
            <a:ext uri="{FF2B5EF4-FFF2-40B4-BE49-F238E27FC236}">
              <a16:creationId xmlns="" xmlns:a16="http://schemas.microsoft.com/office/drawing/2014/main" id="{00000000-0008-0000-0100-0000F6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23" name="Rectangle 12022">
          <a:extLst>
            <a:ext uri="{FF2B5EF4-FFF2-40B4-BE49-F238E27FC236}">
              <a16:creationId xmlns="" xmlns:a16="http://schemas.microsoft.com/office/drawing/2014/main" id="{00000000-0008-0000-0100-0000F7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24" name="Rectangle 12023">
          <a:extLst>
            <a:ext uri="{FF2B5EF4-FFF2-40B4-BE49-F238E27FC236}">
              <a16:creationId xmlns="" xmlns:a16="http://schemas.microsoft.com/office/drawing/2014/main" id="{00000000-0008-0000-0100-0000F8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25" name="Rectangle 12024">
          <a:extLst>
            <a:ext uri="{FF2B5EF4-FFF2-40B4-BE49-F238E27FC236}">
              <a16:creationId xmlns="" xmlns:a16="http://schemas.microsoft.com/office/drawing/2014/main" id="{00000000-0008-0000-0100-0000F9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26" name="Rectangle 12025">
          <a:extLst>
            <a:ext uri="{FF2B5EF4-FFF2-40B4-BE49-F238E27FC236}">
              <a16:creationId xmlns="" xmlns:a16="http://schemas.microsoft.com/office/drawing/2014/main" id="{00000000-0008-0000-0100-0000FA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27" name="Rectangle 12026">
          <a:extLst>
            <a:ext uri="{FF2B5EF4-FFF2-40B4-BE49-F238E27FC236}">
              <a16:creationId xmlns="" xmlns:a16="http://schemas.microsoft.com/office/drawing/2014/main" id="{00000000-0008-0000-0100-0000FB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28" name="Rectangle 12027">
          <a:extLst>
            <a:ext uri="{FF2B5EF4-FFF2-40B4-BE49-F238E27FC236}">
              <a16:creationId xmlns="" xmlns:a16="http://schemas.microsoft.com/office/drawing/2014/main" id="{00000000-0008-0000-0100-0000FC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29" name="Rectangle 12028">
          <a:extLst>
            <a:ext uri="{FF2B5EF4-FFF2-40B4-BE49-F238E27FC236}">
              <a16:creationId xmlns="" xmlns:a16="http://schemas.microsoft.com/office/drawing/2014/main" id="{00000000-0008-0000-0100-0000FD2E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30" name="Rectangle 12029">
          <a:extLst>
            <a:ext uri="{FF2B5EF4-FFF2-40B4-BE49-F238E27FC236}">
              <a16:creationId xmlns="" xmlns:a16="http://schemas.microsoft.com/office/drawing/2014/main" id="{00000000-0008-0000-0100-0000FE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31" name="Rectangle 12030">
          <a:extLst>
            <a:ext uri="{FF2B5EF4-FFF2-40B4-BE49-F238E27FC236}">
              <a16:creationId xmlns="" xmlns:a16="http://schemas.microsoft.com/office/drawing/2014/main" id="{00000000-0008-0000-0100-0000FF2E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32" name="Rectangle 12031">
          <a:extLst>
            <a:ext uri="{FF2B5EF4-FFF2-40B4-BE49-F238E27FC236}">
              <a16:creationId xmlns="" xmlns:a16="http://schemas.microsoft.com/office/drawing/2014/main" id="{00000000-0008-0000-0100-000000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33" name="Rectangle 12032">
          <a:extLst>
            <a:ext uri="{FF2B5EF4-FFF2-40B4-BE49-F238E27FC236}">
              <a16:creationId xmlns="" xmlns:a16="http://schemas.microsoft.com/office/drawing/2014/main" id="{00000000-0008-0000-0100-000001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34" name="Rectangle 12033">
          <a:extLst>
            <a:ext uri="{FF2B5EF4-FFF2-40B4-BE49-F238E27FC236}">
              <a16:creationId xmlns="" xmlns:a16="http://schemas.microsoft.com/office/drawing/2014/main" id="{00000000-0008-0000-0100-000002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35" name="Rectangle 12034">
          <a:extLst>
            <a:ext uri="{FF2B5EF4-FFF2-40B4-BE49-F238E27FC236}">
              <a16:creationId xmlns="" xmlns:a16="http://schemas.microsoft.com/office/drawing/2014/main" id="{00000000-0008-0000-0100-000003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36" name="Rectangle 12035">
          <a:extLst>
            <a:ext uri="{FF2B5EF4-FFF2-40B4-BE49-F238E27FC236}">
              <a16:creationId xmlns="" xmlns:a16="http://schemas.microsoft.com/office/drawing/2014/main" id="{00000000-0008-0000-0100-000004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37" name="Rectangle 12036">
          <a:extLst>
            <a:ext uri="{FF2B5EF4-FFF2-40B4-BE49-F238E27FC236}">
              <a16:creationId xmlns="" xmlns:a16="http://schemas.microsoft.com/office/drawing/2014/main" id="{00000000-0008-0000-0100-000005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38" name="Rectangle 12037">
          <a:extLst>
            <a:ext uri="{FF2B5EF4-FFF2-40B4-BE49-F238E27FC236}">
              <a16:creationId xmlns="" xmlns:a16="http://schemas.microsoft.com/office/drawing/2014/main" id="{00000000-0008-0000-0100-000006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39" name="Rectangle 12038">
          <a:extLst>
            <a:ext uri="{FF2B5EF4-FFF2-40B4-BE49-F238E27FC236}">
              <a16:creationId xmlns="" xmlns:a16="http://schemas.microsoft.com/office/drawing/2014/main" id="{00000000-0008-0000-0100-000007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40" name="Rectangle 12039">
          <a:extLst>
            <a:ext uri="{FF2B5EF4-FFF2-40B4-BE49-F238E27FC236}">
              <a16:creationId xmlns="" xmlns:a16="http://schemas.microsoft.com/office/drawing/2014/main" id="{00000000-0008-0000-0100-000008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41" name="Rectangle 12040">
          <a:extLst>
            <a:ext uri="{FF2B5EF4-FFF2-40B4-BE49-F238E27FC236}">
              <a16:creationId xmlns="" xmlns:a16="http://schemas.microsoft.com/office/drawing/2014/main" id="{00000000-0008-0000-0100-000009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42" name="Rectangle 12041">
          <a:extLst>
            <a:ext uri="{FF2B5EF4-FFF2-40B4-BE49-F238E27FC236}">
              <a16:creationId xmlns="" xmlns:a16="http://schemas.microsoft.com/office/drawing/2014/main" id="{00000000-0008-0000-0100-00000A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43" name="Rectangle 12042">
          <a:extLst>
            <a:ext uri="{FF2B5EF4-FFF2-40B4-BE49-F238E27FC236}">
              <a16:creationId xmlns="" xmlns:a16="http://schemas.microsoft.com/office/drawing/2014/main" id="{00000000-0008-0000-0100-00000B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44" name="Rectangle 12043">
          <a:extLst>
            <a:ext uri="{FF2B5EF4-FFF2-40B4-BE49-F238E27FC236}">
              <a16:creationId xmlns="" xmlns:a16="http://schemas.microsoft.com/office/drawing/2014/main" id="{00000000-0008-0000-0100-00000C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45" name="Rectangle 12044">
          <a:extLst>
            <a:ext uri="{FF2B5EF4-FFF2-40B4-BE49-F238E27FC236}">
              <a16:creationId xmlns="" xmlns:a16="http://schemas.microsoft.com/office/drawing/2014/main" id="{00000000-0008-0000-0100-00000D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46" name="Rectangle 12045">
          <a:extLst>
            <a:ext uri="{FF2B5EF4-FFF2-40B4-BE49-F238E27FC236}">
              <a16:creationId xmlns="" xmlns:a16="http://schemas.microsoft.com/office/drawing/2014/main" id="{00000000-0008-0000-0100-00000E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47" name="Rectangle 12046">
          <a:extLst>
            <a:ext uri="{FF2B5EF4-FFF2-40B4-BE49-F238E27FC236}">
              <a16:creationId xmlns="" xmlns:a16="http://schemas.microsoft.com/office/drawing/2014/main" id="{00000000-0008-0000-0100-00000F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48" name="Rectangle 12047">
          <a:extLst>
            <a:ext uri="{FF2B5EF4-FFF2-40B4-BE49-F238E27FC236}">
              <a16:creationId xmlns="" xmlns:a16="http://schemas.microsoft.com/office/drawing/2014/main" id="{00000000-0008-0000-0100-000010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49" name="Rectangle 12048">
          <a:extLst>
            <a:ext uri="{FF2B5EF4-FFF2-40B4-BE49-F238E27FC236}">
              <a16:creationId xmlns="" xmlns:a16="http://schemas.microsoft.com/office/drawing/2014/main" id="{00000000-0008-0000-0100-000011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50" name="Rectangle 12049">
          <a:extLst>
            <a:ext uri="{FF2B5EF4-FFF2-40B4-BE49-F238E27FC236}">
              <a16:creationId xmlns="" xmlns:a16="http://schemas.microsoft.com/office/drawing/2014/main" id="{00000000-0008-0000-0100-000012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51" name="Rectangle 12050">
          <a:extLst>
            <a:ext uri="{FF2B5EF4-FFF2-40B4-BE49-F238E27FC236}">
              <a16:creationId xmlns="" xmlns:a16="http://schemas.microsoft.com/office/drawing/2014/main" id="{00000000-0008-0000-0100-000013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52" name="Rectangle 12051">
          <a:extLst>
            <a:ext uri="{FF2B5EF4-FFF2-40B4-BE49-F238E27FC236}">
              <a16:creationId xmlns="" xmlns:a16="http://schemas.microsoft.com/office/drawing/2014/main" id="{00000000-0008-0000-0100-000014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53" name="Rectangle 12052">
          <a:extLst>
            <a:ext uri="{FF2B5EF4-FFF2-40B4-BE49-F238E27FC236}">
              <a16:creationId xmlns="" xmlns:a16="http://schemas.microsoft.com/office/drawing/2014/main" id="{00000000-0008-0000-0100-000015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54" name="Rectangle 12053">
          <a:extLst>
            <a:ext uri="{FF2B5EF4-FFF2-40B4-BE49-F238E27FC236}">
              <a16:creationId xmlns="" xmlns:a16="http://schemas.microsoft.com/office/drawing/2014/main" id="{00000000-0008-0000-0100-000016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55" name="Rectangle 12054">
          <a:extLst>
            <a:ext uri="{FF2B5EF4-FFF2-40B4-BE49-F238E27FC236}">
              <a16:creationId xmlns="" xmlns:a16="http://schemas.microsoft.com/office/drawing/2014/main" id="{00000000-0008-0000-0100-000017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56" name="Rectangle 12055">
          <a:extLst>
            <a:ext uri="{FF2B5EF4-FFF2-40B4-BE49-F238E27FC236}">
              <a16:creationId xmlns="" xmlns:a16="http://schemas.microsoft.com/office/drawing/2014/main" id="{00000000-0008-0000-0100-000018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57" name="Rectangle 12056">
          <a:extLst>
            <a:ext uri="{FF2B5EF4-FFF2-40B4-BE49-F238E27FC236}">
              <a16:creationId xmlns="" xmlns:a16="http://schemas.microsoft.com/office/drawing/2014/main" id="{00000000-0008-0000-0100-000019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58" name="Rectangle 12057">
          <a:extLst>
            <a:ext uri="{FF2B5EF4-FFF2-40B4-BE49-F238E27FC236}">
              <a16:creationId xmlns="" xmlns:a16="http://schemas.microsoft.com/office/drawing/2014/main" id="{00000000-0008-0000-0100-00001A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59" name="Rectangle 12058">
          <a:extLst>
            <a:ext uri="{FF2B5EF4-FFF2-40B4-BE49-F238E27FC236}">
              <a16:creationId xmlns="" xmlns:a16="http://schemas.microsoft.com/office/drawing/2014/main" id="{00000000-0008-0000-0100-00001B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60" name="Rectangle 12059">
          <a:extLst>
            <a:ext uri="{FF2B5EF4-FFF2-40B4-BE49-F238E27FC236}">
              <a16:creationId xmlns="" xmlns:a16="http://schemas.microsoft.com/office/drawing/2014/main" id="{00000000-0008-0000-0100-00001C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61" name="Rectangle 12060">
          <a:extLst>
            <a:ext uri="{FF2B5EF4-FFF2-40B4-BE49-F238E27FC236}">
              <a16:creationId xmlns="" xmlns:a16="http://schemas.microsoft.com/office/drawing/2014/main" id="{00000000-0008-0000-0100-00001D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62" name="Rectangle 12061">
          <a:extLst>
            <a:ext uri="{FF2B5EF4-FFF2-40B4-BE49-F238E27FC236}">
              <a16:creationId xmlns="" xmlns:a16="http://schemas.microsoft.com/office/drawing/2014/main" id="{00000000-0008-0000-0100-00001E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63" name="Rectangle 12062">
          <a:extLst>
            <a:ext uri="{FF2B5EF4-FFF2-40B4-BE49-F238E27FC236}">
              <a16:creationId xmlns="" xmlns:a16="http://schemas.microsoft.com/office/drawing/2014/main" id="{00000000-0008-0000-0100-00001F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64" name="Rectangle 12063">
          <a:extLst>
            <a:ext uri="{FF2B5EF4-FFF2-40B4-BE49-F238E27FC236}">
              <a16:creationId xmlns="" xmlns:a16="http://schemas.microsoft.com/office/drawing/2014/main" id="{00000000-0008-0000-0100-000020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65" name="Rectangle 12064">
          <a:extLst>
            <a:ext uri="{FF2B5EF4-FFF2-40B4-BE49-F238E27FC236}">
              <a16:creationId xmlns="" xmlns:a16="http://schemas.microsoft.com/office/drawing/2014/main" id="{00000000-0008-0000-0100-000021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66" name="Rectangle 12065">
          <a:extLst>
            <a:ext uri="{FF2B5EF4-FFF2-40B4-BE49-F238E27FC236}">
              <a16:creationId xmlns="" xmlns:a16="http://schemas.microsoft.com/office/drawing/2014/main" id="{00000000-0008-0000-0100-000022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67" name="Rectangle 12066">
          <a:extLst>
            <a:ext uri="{FF2B5EF4-FFF2-40B4-BE49-F238E27FC236}">
              <a16:creationId xmlns="" xmlns:a16="http://schemas.microsoft.com/office/drawing/2014/main" id="{00000000-0008-0000-0100-000023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68" name="Rectangle 12067">
          <a:extLst>
            <a:ext uri="{FF2B5EF4-FFF2-40B4-BE49-F238E27FC236}">
              <a16:creationId xmlns="" xmlns:a16="http://schemas.microsoft.com/office/drawing/2014/main" id="{00000000-0008-0000-0100-000024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69" name="Rectangle 12068">
          <a:extLst>
            <a:ext uri="{FF2B5EF4-FFF2-40B4-BE49-F238E27FC236}">
              <a16:creationId xmlns="" xmlns:a16="http://schemas.microsoft.com/office/drawing/2014/main" id="{00000000-0008-0000-0100-000025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70" name="Rectangle 12069">
          <a:extLst>
            <a:ext uri="{FF2B5EF4-FFF2-40B4-BE49-F238E27FC236}">
              <a16:creationId xmlns="" xmlns:a16="http://schemas.microsoft.com/office/drawing/2014/main" id="{00000000-0008-0000-0100-000026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71" name="Rectangle 12070">
          <a:extLst>
            <a:ext uri="{FF2B5EF4-FFF2-40B4-BE49-F238E27FC236}">
              <a16:creationId xmlns="" xmlns:a16="http://schemas.microsoft.com/office/drawing/2014/main" id="{00000000-0008-0000-0100-000027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72" name="Rectangle 12071">
          <a:extLst>
            <a:ext uri="{FF2B5EF4-FFF2-40B4-BE49-F238E27FC236}">
              <a16:creationId xmlns="" xmlns:a16="http://schemas.microsoft.com/office/drawing/2014/main" id="{00000000-0008-0000-0100-000028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73" name="Rectangle 12072">
          <a:extLst>
            <a:ext uri="{FF2B5EF4-FFF2-40B4-BE49-F238E27FC236}">
              <a16:creationId xmlns="" xmlns:a16="http://schemas.microsoft.com/office/drawing/2014/main" id="{00000000-0008-0000-0100-000029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74" name="Rectangle 12073">
          <a:extLst>
            <a:ext uri="{FF2B5EF4-FFF2-40B4-BE49-F238E27FC236}">
              <a16:creationId xmlns="" xmlns:a16="http://schemas.microsoft.com/office/drawing/2014/main" id="{00000000-0008-0000-0100-00002A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75" name="Rectangle 12074">
          <a:extLst>
            <a:ext uri="{FF2B5EF4-FFF2-40B4-BE49-F238E27FC236}">
              <a16:creationId xmlns="" xmlns:a16="http://schemas.microsoft.com/office/drawing/2014/main" id="{00000000-0008-0000-0100-00002B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76" name="Rectangle 12075">
          <a:extLst>
            <a:ext uri="{FF2B5EF4-FFF2-40B4-BE49-F238E27FC236}">
              <a16:creationId xmlns="" xmlns:a16="http://schemas.microsoft.com/office/drawing/2014/main" id="{00000000-0008-0000-0100-00002C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77" name="Rectangle 12076">
          <a:extLst>
            <a:ext uri="{FF2B5EF4-FFF2-40B4-BE49-F238E27FC236}">
              <a16:creationId xmlns="" xmlns:a16="http://schemas.microsoft.com/office/drawing/2014/main" id="{00000000-0008-0000-0100-00002D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78" name="Rectangle 12077">
          <a:extLst>
            <a:ext uri="{FF2B5EF4-FFF2-40B4-BE49-F238E27FC236}">
              <a16:creationId xmlns="" xmlns:a16="http://schemas.microsoft.com/office/drawing/2014/main" id="{00000000-0008-0000-0100-00002E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79" name="Rectangle 12078">
          <a:extLst>
            <a:ext uri="{FF2B5EF4-FFF2-40B4-BE49-F238E27FC236}">
              <a16:creationId xmlns="" xmlns:a16="http://schemas.microsoft.com/office/drawing/2014/main" id="{00000000-0008-0000-0100-00002F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80" name="Rectangle 12079">
          <a:extLst>
            <a:ext uri="{FF2B5EF4-FFF2-40B4-BE49-F238E27FC236}">
              <a16:creationId xmlns="" xmlns:a16="http://schemas.microsoft.com/office/drawing/2014/main" id="{00000000-0008-0000-0100-000030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81" name="Rectangle 12080">
          <a:extLst>
            <a:ext uri="{FF2B5EF4-FFF2-40B4-BE49-F238E27FC236}">
              <a16:creationId xmlns="" xmlns:a16="http://schemas.microsoft.com/office/drawing/2014/main" id="{00000000-0008-0000-0100-000031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82" name="Rectangle 12081">
          <a:extLst>
            <a:ext uri="{FF2B5EF4-FFF2-40B4-BE49-F238E27FC236}">
              <a16:creationId xmlns="" xmlns:a16="http://schemas.microsoft.com/office/drawing/2014/main" id="{00000000-0008-0000-0100-000032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83" name="Rectangle 12082">
          <a:extLst>
            <a:ext uri="{FF2B5EF4-FFF2-40B4-BE49-F238E27FC236}">
              <a16:creationId xmlns="" xmlns:a16="http://schemas.microsoft.com/office/drawing/2014/main" id="{00000000-0008-0000-0100-000033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84" name="Rectangle 12083">
          <a:extLst>
            <a:ext uri="{FF2B5EF4-FFF2-40B4-BE49-F238E27FC236}">
              <a16:creationId xmlns="" xmlns:a16="http://schemas.microsoft.com/office/drawing/2014/main" id="{00000000-0008-0000-0100-000034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85" name="Rectangle 12084">
          <a:extLst>
            <a:ext uri="{FF2B5EF4-FFF2-40B4-BE49-F238E27FC236}">
              <a16:creationId xmlns="" xmlns:a16="http://schemas.microsoft.com/office/drawing/2014/main" id="{00000000-0008-0000-0100-000035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86" name="Rectangle 12085">
          <a:extLst>
            <a:ext uri="{FF2B5EF4-FFF2-40B4-BE49-F238E27FC236}">
              <a16:creationId xmlns="" xmlns:a16="http://schemas.microsoft.com/office/drawing/2014/main" id="{00000000-0008-0000-0100-000036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87" name="Rectangle 12086">
          <a:extLst>
            <a:ext uri="{FF2B5EF4-FFF2-40B4-BE49-F238E27FC236}">
              <a16:creationId xmlns="" xmlns:a16="http://schemas.microsoft.com/office/drawing/2014/main" id="{00000000-0008-0000-0100-000037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88" name="Rectangle 12087">
          <a:extLst>
            <a:ext uri="{FF2B5EF4-FFF2-40B4-BE49-F238E27FC236}">
              <a16:creationId xmlns="" xmlns:a16="http://schemas.microsoft.com/office/drawing/2014/main" id="{00000000-0008-0000-0100-000038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89" name="Rectangle 12088">
          <a:extLst>
            <a:ext uri="{FF2B5EF4-FFF2-40B4-BE49-F238E27FC236}">
              <a16:creationId xmlns="" xmlns:a16="http://schemas.microsoft.com/office/drawing/2014/main" id="{00000000-0008-0000-0100-000039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90" name="Rectangle 12089">
          <a:extLst>
            <a:ext uri="{FF2B5EF4-FFF2-40B4-BE49-F238E27FC236}">
              <a16:creationId xmlns="" xmlns:a16="http://schemas.microsoft.com/office/drawing/2014/main" id="{00000000-0008-0000-0100-00003A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91" name="Rectangle 12090">
          <a:extLst>
            <a:ext uri="{FF2B5EF4-FFF2-40B4-BE49-F238E27FC236}">
              <a16:creationId xmlns="" xmlns:a16="http://schemas.microsoft.com/office/drawing/2014/main" id="{00000000-0008-0000-0100-00003B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92" name="Rectangle 12091">
          <a:extLst>
            <a:ext uri="{FF2B5EF4-FFF2-40B4-BE49-F238E27FC236}">
              <a16:creationId xmlns="" xmlns:a16="http://schemas.microsoft.com/office/drawing/2014/main" id="{00000000-0008-0000-0100-00003C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93" name="Rectangle 12092">
          <a:extLst>
            <a:ext uri="{FF2B5EF4-FFF2-40B4-BE49-F238E27FC236}">
              <a16:creationId xmlns="" xmlns:a16="http://schemas.microsoft.com/office/drawing/2014/main" id="{00000000-0008-0000-0100-00003D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94" name="Rectangle 12093">
          <a:extLst>
            <a:ext uri="{FF2B5EF4-FFF2-40B4-BE49-F238E27FC236}">
              <a16:creationId xmlns="" xmlns:a16="http://schemas.microsoft.com/office/drawing/2014/main" id="{00000000-0008-0000-0100-00003E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95" name="Rectangle 12094">
          <a:extLst>
            <a:ext uri="{FF2B5EF4-FFF2-40B4-BE49-F238E27FC236}">
              <a16:creationId xmlns="" xmlns:a16="http://schemas.microsoft.com/office/drawing/2014/main" id="{00000000-0008-0000-0100-00003F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96" name="Rectangle 12095">
          <a:extLst>
            <a:ext uri="{FF2B5EF4-FFF2-40B4-BE49-F238E27FC236}">
              <a16:creationId xmlns="" xmlns:a16="http://schemas.microsoft.com/office/drawing/2014/main" id="{00000000-0008-0000-0100-000040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97" name="Rectangle 12096">
          <a:extLst>
            <a:ext uri="{FF2B5EF4-FFF2-40B4-BE49-F238E27FC236}">
              <a16:creationId xmlns="" xmlns:a16="http://schemas.microsoft.com/office/drawing/2014/main" id="{00000000-0008-0000-0100-000041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98" name="Rectangle 12097">
          <a:extLst>
            <a:ext uri="{FF2B5EF4-FFF2-40B4-BE49-F238E27FC236}">
              <a16:creationId xmlns="" xmlns:a16="http://schemas.microsoft.com/office/drawing/2014/main" id="{00000000-0008-0000-0100-000042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099" name="Rectangle 12098">
          <a:extLst>
            <a:ext uri="{FF2B5EF4-FFF2-40B4-BE49-F238E27FC236}">
              <a16:creationId xmlns="" xmlns:a16="http://schemas.microsoft.com/office/drawing/2014/main" id="{00000000-0008-0000-0100-000043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00" name="Rectangle 12099">
          <a:extLst>
            <a:ext uri="{FF2B5EF4-FFF2-40B4-BE49-F238E27FC236}">
              <a16:creationId xmlns="" xmlns:a16="http://schemas.microsoft.com/office/drawing/2014/main" id="{00000000-0008-0000-0100-000044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01" name="Rectangle 12100">
          <a:extLst>
            <a:ext uri="{FF2B5EF4-FFF2-40B4-BE49-F238E27FC236}">
              <a16:creationId xmlns="" xmlns:a16="http://schemas.microsoft.com/office/drawing/2014/main" id="{00000000-0008-0000-0100-000045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02" name="Rectangle 12101">
          <a:extLst>
            <a:ext uri="{FF2B5EF4-FFF2-40B4-BE49-F238E27FC236}">
              <a16:creationId xmlns="" xmlns:a16="http://schemas.microsoft.com/office/drawing/2014/main" id="{00000000-0008-0000-0100-000046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03" name="Rectangle 12102">
          <a:extLst>
            <a:ext uri="{FF2B5EF4-FFF2-40B4-BE49-F238E27FC236}">
              <a16:creationId xmlns="" xmlns:a16="http://schemas.microsoft.com/office/drawing/2014/main" id="{00000000-0008-0000-0100-000047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04" name="Rectangle 12103">
          <a:extLst>
            <a:ext uri="{FF2B5EF4-FFF2-40B4-BE49-F238E27FC236}">
              <a16:creationId xmlns="" xmlns:a16="http://schemas.microsoft.com/office/drawing/2014/main" id="{00000000-0008-0000-0100-000048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05" name="Rectangle 12104">
          <a:extLst>
            <a:ext uri="{FF2B5EF4-FFF2-40B4-BE49-F238E27FC236}">
              <a16:creationId xmlns="" xmlns:a16="http://schemas.microsoft.com/office/drawing/2014/main" id="{00000000-0008-0000-0100-000049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06" name="Rectangle 12105">
          <a:extLst>
            <a:ext uri="{FF2B5EF4-FFF2-40B4-BE49-F238E27FC236}">
              <a16:creationId xmlns="" xmlns:a16="http://schemas.microsoft.com/office/drawing/2014/main" id="{00000000-0008-0000-0100-00004A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07" name="Rectangle 12106">
          <a:extLst>
            <a:ext uri="{FF2B5EF4-FFF2-40B4-BE49-F238E27FC236}">
              <a16:creationId xmlns="" xmlns:a16="http://schemas.microsoft.com/office/drawing/2014/main" id="{00000000-0008-0000-0100-00004B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08" name="Rectangle 12107">
          <a:extLst>
            <a:ext uri="{FF2B5EF4-FFF2-40B4-BE49-F238E27FC236}">
              <a16:creationId xmlns="" xmlns:a16="http://schemas.microsoft.com/office/drawing/2014/main" id="{00000000-0008-0000-0100-00004C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09" name="Rectangle 12108">
          <a:extLst>
            <a:ext uri="{FF2B5EF4-FFF2-40B4-BE49-F238E27FC236}">
              <a16:creationId xmlns="" xmlns:a16="http://schemas.microsoft.com/office/drawing/2014/main" id="{00000000-0008-0000-0100-00004D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10" name="Rectangle 12109">
          <a:extLst>
            <a:ext uri="{FF2B5EF4-FFF2-40B4-BE49-F238E27FC236}">
              <a16:creationId xmlns="" xmlns:a16="http://schemas.microsoft.com/office/drawing/2014/main" id="{00000000-0008-0000-0100-00004E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11" name="Rectangle 12110">
          <a:extLst>
            <a:ext uri="{FF2B5EF4-FFF2-40B4-BE49-F238E27FC236}">
              <a16:creationId xmlns="" xmlns:a16="http://schemas.microsoft.com/office/drawing/2014/main" id="{00000000-0008-0000-0100-00004F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12" name="Rectangle 12111">
          <a:extLst>
            <a:ext uri="{FF2B5EF4-FFF2-40B4-BE49-F238E27FC236}">
              <a16:creationId xmlns="" xmlns:a16="http://schemas.microsoft.com/office/drawing/2014/main" id="{00000000-0008-0000-0100-000050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13" name="Rectangle 12112">
          <a:extLst>
            <a:ext uri="{FF2B5EF4-FFF2-40B4-BE49-F238E27FC236}">
              <a16:creationId xmlns="" xmlns:a16="http://schemas.microsoft.com/office/drawing/2014/main" id="{00000000-0008-0000-0100-000051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14" name="Rectangle 12113">
          <a:extLst>
            <a:ext uri="{FF2B5EF4-FFF2-40B4-BE49-F238E27FC236}">
              <a16:creationId xmlns="" xmlns:a16="http://schemas.microsoft.com/office/drawing/2014/main" id="{00000000-0008-0000-0100-000052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15" name="Rectangle 12114">
          <a:extLst>
            <a:ext uri="{FF2B5EF4-FFF2-40B4-BE49-F238E27FC236}">
              <a16:creationId xmlns="" xmlns:a16="http://schemas.microsoft.com/office/drawing/2014/main" id="{00000000-0008-0000-0100-000053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16" name="Rectangle 12115">
          <a:extLst>
            <a:ext uri="{FF2B5EF4-FFF2-40B4-BE49-F238E27FC236}">
              <a16:creationId xmlns="" xmlns:a16="http://schemas.microsoft.com/office/drawing/2014/main" id="{00000000-0008-0000-0100-000054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17" name="Rectangle 12116">
          <a:extLst>
            <a:ext uri="{FF2B5EF4-FFF2-40B4-BE49-F238E27FC236}">
              <a16:creationId xmlns="" xmlns:a16="http://schemas.microsoft.com/office/drawing/2014/main" id="{00000000-0008-0000-0100-000055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18" name="Rectangle 12117">
          <a:extLst>
            <a:ext uri="{FF2B5EF4-FFF2-40B4-BE49-F238E27FC236}">
              <a16:creationId xmlns="" xmlns:a16="http://schemas.microsoft.com/office/drawing/2014/main" id="{00000000-0008-0000-0100-000056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19" name="Rectangle 12118">
          <a:extLst>
            <a:ext uri="{FF2B5EF4-FFF2-40B4-BE49-F238E27FC236}">
              <a16:creationId xmlns="" xmlns:a16="http://schemas.microsoft.com/office/drawing/2014/main" id="{00000000-0008-0000-0100-000057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20" name="Rectangle 12119">
          <a:extLst>
            <a:ext uri="{FF2B5EF4-FFF2-40B4-BE49-F238E27FC236}">
              <a16:creationId xmlns="" xmlns:a16="http://schemas.microsoft.com/office/drawing/2014/main" id="{00000000-0008-0000-0100-000058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21" name="Rectangle 12120">
          <a:extLst>
            <a:ext uri="{FF2B5EF4-FFF2-40B4-BE49-F238E27FC236}">
              <a16:creationId xmlns="" xmlns:a16="http://schemas.microsoft.com/office/drawing/2014/main" id="{00000000-0008-0000-0100-000059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22" name="Rectangle 12121">
          <a:extLst>
            <a:ext uri="{FF2B5EF4-FFF2-40B4-BE49-F238E27FC236}">
              <a16:creationId xmlns="" xmlns:a16="http://schemas.microsoft.com/office/drawing/2014/main" id="{00000000-0008-0000-0100-00005A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23" name="Rectangle 12122">
          <a:extLst>
            <a:ext uri="{FF2B5EF4-FFF2-40B4-BE49-F238E27FC236}">
              <a16:creationId xmlns="" xmlns:a16="http://schemas.microsoft.com/office/drawing/2014/main" id="{00000000-0008-0000-0100-00005B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24" name="Rectangle 12123">
          <a:extLst>
            <a:ext uri="{FF2B5EF4-FFF2-40B4-BE49-F238E27FC236}">
              <a16:creationId xmlns="" xmlns:a16="http://schemas.microsoft.com/office/drawing/2014/main" id="{00000000-0008-0000-0100-00005C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25" name="Rectangle 12124">
          <a:extLst>
            <a:ext uri="{FF2B5EF4-FFF2-40B4-BE49-F238E27FC236}">
              <a16:creationId xmlns="" xmlns:a16="http://schemas.microsoft.com/office/drawing/2014/main" id="{00000000-0008-0000-0100-00005D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26" name="Rectangle 12125">
          <a:extLst>
            <a:ext uri="{FF2B5EF4-FFF2-40B4-BE49-F238E27FC236}">
              <a16:creationId xmlns="" xmlns:a16="http://schemas.microsoft.com/office/drawing/2014/main" id="{00000000-0008-0000-0100-00005E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27" name="Rectangle 12126">
          <a:extLst>
            <a:ext uri="{FF2B5EF4-FFF2-40B4-BE49-F238E27FC236}">
              <a16:creationId xmlns="" xmlns:a16="http://schemas.microsoft.com/office/drawing/2014/main" id="{00000000-0008-0000-0100-00005F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28" name="Rectangle 12127">
          <a:extLst>
            <a:ext uri="{FF2B5EF4-FFF2-40B4-BE49-F238E27FC236}">
              <a16:creationId xmlns="" xmlns:a16="http://schemas.microsoft.com/office/drawing/2014/main" id="{00000000-0008-0000-0100-000060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29" name="Rectangle 12128">
          <a:extLst>
            <a:ext uri="{FF2B5EF4-FFF2-40B4-BE49-F238E27FC236}">
              <a16:creationId xmlns="" xmlns:a16="http://schemas.microsoft.com/office/drawing/2014/main" id="{00000000-0008-0000-0100-000061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30" name="Rectangle 12129">
          <a:extLst>
            <a:ext uri="{FF2B5EF4-FFF2-40B4-BE49-F238E27FC236}">
              <a16:creationId xmlns="" xmlns:a16="http://schemas.microsoft.com/office/drawing/2014/main" id="{00000000-0008-0000-0100-000062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31" name="Rectangle 12130">
          <a:extLst>
            <a:ext uri="{FF2B5EF4-FFF2-40B4-BE49-F238E27FC236}">
              <a16:creationId xmlns="" xmlns:a16="http://schemas.microsoft.com/office/drawing/2014/main" id="{00000000-0008-0000-0100-000063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32" name="Rectangle 12131">
          <a:extLst>
            <a:ext uri="{FF2B5EF4-FFF2-40B4-BE49-F238E27FC236}">
              <a16:creationId xmlns="" xmlns:a16="http://schemas.microsoft.com/office/drawing/2014/main" id="{00000000-0008-0000-0100-000064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33" name="Rectangle 12132">
          <a:extLst>
            <a:ext uri="{FF2B5EF4-FFF2-40B4-BE49-F238E27FC236}">
              <a16:creationId xmlns="" xmlns:a16="http://schemas.microsoft.com/office/drawing/2014/main" id="{00000000-0008-0000-0100-000065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34" name="Rectangle 12133">
          <a:extLst>
            <a:ext uri="{FF2B5EF4-FFF2-40B4-BE49-F238E27FC236}">
              <a16:creationId xmlns="" xmlns:a16="http://schemas.microsoft.com/office/drawing/2014/main" id="{00000000-0008-0000-0100-000066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35" name="Rectangle 12134">
          <a:extLst>
            <a:ext uri="{FF2B5EF4-FFF2-40B4-BE49-F238E27FC236}">
              <a16:creationId xmlns="" xmlns:a16="http://schemas.microsoft.com/office/drawing/2014/main" id="{00000000-0008-0000-0100-000067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36" name="Rectangle 12135">
          <a:extLst>
            <a:ext uri="{FF2B5EF4-FFF2-40B4-BE49-F238E27FC236}">
              <a16:creationId xmlns="" xmlns:a16="http://schemas.microsoft.com/office/drawing/2014/main" id="{00000000-0008-0000-0100-000068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37" name="Rectangle 12136">
          <a:extLst>
            <a:ext uri="{FF2B5EF4-FFF2-40B4-BE49-F238E27FC236}">
              <a16:creationId xmlns="" xmlns:a16="http://schemas.microsoft.com/office/drawing/2014/main" id="{00000000-0008-0000-0100-000069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38" name="Rectangle 12137">
          <a:extLst>
            <a:ext uri="{FF2B5EF4-FFF2-40B4-BE49-F238E27FC236}">
              <a16:creationId xmlns="" xmlns:a16="http://schemas.microsoft.com/office/drawing/2014/main" id="{00000000-0008-0000-0100-00006A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39" name="Rectangle 12138">
          <a:extLst>
            <a:ext uri="{FF2B5EF4-FFF2-40B4-BE49-F238E27FC236}">
              <a16:creationId xmlns="" xmlns:a16="http://schemas.microsoft.com/office/drawing/2014/main" id="{00000000-0008-0000-0100-00006B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40" name="Rectangle 12139">
          <a:extLst>
            <a:ext uri="{FF2B5EF4-FFF2-40B4-BE49-F238E27FC236}">
              <a16:creationId xmlns="" xmlns:a16="http://schemas.microsoft.com/office/drawing/2014/main" id="{00000000-0008-0000-0100-00006C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41" name="Rectangle 12140">
          <a:extLst>
            <a:ext uri="{FF2B5EF4-FFF2-40B4-BE49-F238E27FC236}">
              <a16:creationId xmlns="" xmlns:a16="http://schemas.microsoft.com/office/drawing/2014/main" id="{00000000-0008-0000-0100-00006D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42" name="Rectangle 12141">
          <a:extLst>
            <a:ext uri="{FF2B5EF4-FFF2-40B4-BE49-F238E27FC236}">
              <a16:creationId xmlns="" xmlns:a16="http://schemas.microsoft.com/office/drawing/2014/main" id="{00000000-0008-0000-0100-00006E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43" name="Rectangle 12142">
          <a:extLst>
            <a:ext uri="{FF2B5EF4-FFF2-40B4-BE49-F238E27FC236}">
              <a16:creationId xmlns="" xmlns:a16="http://schemas.microsoft.com/office/drawing/2014/main" id="{00000000-0008-0000-0100-00006F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44" name="Rectangle 12143">
          <a:extLst>
            <a:ext uri="{FF2B5EF4-FFF2-40B4-BE49-F238E27FC236}">
              <a16:creationId xmlns="" xmlns:a16="http://schemas.microsoft.com/office/drawing/2014/main" id="{00000000-0008-0000-0100-000070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45" name="Rectangle 12144">
          <a:extLst>
            <a:ext uri="{FF2B5EF4-FFF2-40B4-BE49-F238E27FC236}">
              <a16:creationId xmlns="" xmlns:a16="http://schemas.microsoft.com/office/drawing/2014/main" id="{00000000-0008-0000-0100-000071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46" name="Rectangle 12145">
          <a:extLst>
            <a:ext uri="{FF2B5EF4-FFF2-40B4-BE49-F238E27FC236}">
              <a16:creationId xmlns="" xmlns:a16="http://schemas.microsoft.com/office/drawing/2014/main" id="{00000000-0008-0000-0100-000072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47" name="Rectangle 12146">
          <a:extLst>
            <a:ext uri="{FF2B5EF4-FFF2-40B4-BE49-F238E27FC236}">
              <a16:creationId xmlns="" xmlns:a16="http://schemas.microsoft.com/office/drawing/2014/main" id="{00000000-0008-0000-0100-000073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48" name="Rectangle 12147">
          <a:extLst>
            <a:ext uri="{FF2B5EF4-FFF2-40B4-BE49-F238E27FC236}">
              <a16:creationId xmlns="" xmlns:a16="http://schemas.microsoft.com/office/drawing/2014/main" id="{00000000-0008-0000-0100-000074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49" name="Rectangle 12148">
          <a:extLst>
            <a:ext uri="{FF2B5EF4-FFF2-40B4-BE49-F238E27FC236}">
              <a16:creationId xmlns="" xmlns:a16="http://schemas.microsoft.com/office/drawing/2014/main" id="{00000000-0008-0000-0100-000075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50" name="Rectangle 12149">
          <a:extLst>
            <a:ext uri="{FF2B5EF4-FFF2-40B4-BE49-F238E27FC236}">
              <a16:creationId xmlns="" xmlns:a16="http://schemas.microsoft.com/office/drawing/2014/main" id="{00000000-0008-0000-0100-000076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51" name="Rectangle 12150">
          <a:extLst>
            <a:ext uri="{FF2B5EF4-FFF2-40B4-BE49-F238E27FC236}">
              <a16:creationId xmlns="" xmlns:a16="http://schemas.microsoft.com/office/drawing/2014/main" id="{00000000-0008-0000-0100-000077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52" name="Rectangle 12151">
          <a:extLst>
            <a:ext uri="{FF2B5EF4-FFF2-40B4-BE49-F238E27FC236}">
              <a16:creationId xmlns="" xmlns:a16="http://schemas.microsoft.com/office/drawing/2014/main" id="{00000000-0008-0000-0100-000078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53" name="Rectangle 12152">
          <a:extLst>
            <a:ext uri="{FF2B5EF4-FFF2-40B4-BE49-F238E27FC236}">
              <a16:creationId xmlns="" xmlns:a16="http://schemas.microsoft.com/office/drawing/2014/main" id="{00000000-0008-0000-0100-000079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54" name="Rectangle 12153">
          <a:extLst>
            <a:ext uri="{FF2B5EF4-FFF2-40B4-BE49-F238E27FC236}">
              <a16:creationId xmlns="" xmlns:a16="http://schemas.microsoft.com/office/drawing/2014/main" id="{00000000-0008-0000-0100-00007A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55" name="Rectangle 12154">
          <a:extLst>
            <a:ext uri="{FF2B5EF4-FFF2-40B4-BE49-F238E27FC236}">
              <a16:creationId xmlns="" xmlns:a16="http://schemas.microsoft.com/office/drawing/2014/main" id="{00000000-0008-0000-0100-00007B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56" name="Rectangle 12155">
          <a:extLst>
            <a:ext uri="{FF2B5EF4-FFF2-40B4-BE49-F238E27FC236}">
              <a16:creationId xmlns="" xmlns:a16="http://schemas.microsoft.com/office/drawing/2014/main" id="{00000000-0008-0000-0100-00007C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57" name="Rectangle 12156">
          <a:extLst>
            <a:ext uri="{FF2B5EF4-FFF2-40B4-BE49-F238E27FC236}">
              <a16:creationId xmlns="" xmlns:a16="http://schemas.microsoft.com/office/drawing/2014/main" id="{00000000-0008-0000-0100-00007D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58" name="Rectangle 12157">
          <a:extLst>
            <a:ext uri="{FF2B5EF4-FFF2-40B4-BE49-F238E27FC236}">
              <a16:creationId xmlns="" xmlns:a16="http://schemas.microsoft.com/office/drawing/2014/main" id="{00000000-0008-0000-0100-00007E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59" name="Rectangle 12158">
          <a:extLst>
            <a:ext uri="{FF2B5EF4-FFF2-40B4-BE49-F238E27FC236}">
              <a16:creationId xmlns="" xmlns:a16="http://schemas.microsoft.com/office/drawing/2014/main" id="{00000000-0008-0000-0100-00007F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60" name="Rectangle 12159">
          <a:extLst>
            <a:ext uri="{FF2B5EF4-FFF2-40B4-BE49-F238E27FC236}">
              <a16:creationId xmlns="" xmlns:a16="http://schemas.microsoft.com/office/drawing/2014/main" id="{00000000-0008-0000-0100-000080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61" name="Rectangle 12160">
          <a:extLst>
            <a:ext uri="{FF2B5EF4-FFF2-40B4-BE49-F238E27FC236}">
              <a16:creationId xmlns="" xmlns:a16="http://schemas.microsoft.com/office/drawing/2014/main" id="{00000000-0008-0000-0100-000081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62" name="Rectangle 12161">
          <a:extLst>
            <a:ext uri="{FF2B5EF4-FFF2-40B4-BE49-F238E27FC236}">
              <a16:creationId xmlns="" xmlns:a16="http://schemas.microsoft.com/office/drawing/2014/main" id="{00000000-0008-0000-0100-000082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63" name="Rectangle 12162">
          <a:extLst>
            <a:ext uri="{FF2B5EF4-FFF2-40B4-BE49-F238E27FC236}">
              <a16:creationId xmlns="" xmlns:a16="http://schemas.microsoft.com/office/drawing/2014/main" id="{00000000-0008-0000-0100-000083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64" name="Rectangle 12163">
          <a:extLst>
            <a:ext uri="{FF2B5EF4-FFF2-40B4-BE49-F238E27FC236}">
              <a16:creationId xmlns="" xmlns:a16="http://schemas.microsoft.com/office/drawing/2014/main" id="{00000000-0008-0000-0100-000084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65" name="Rectangle 12164">
          <a:extLst>
            <a:ext uri="{FF2B5EF4-FFF2-40B4-BE49-F238E27FC236}">
              <a16:creationId xmlns="" xmlns:a16="http://schemas.microsoft.com/office/drawing/2014/main" id="{00000000-0008-0000-0100-000085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66" name="Rectangle 12165">
          <a:extLst>
            <a:ext uri="{FF2B5EF4-FFF2-40B4-BE49-F238E27FC236}">
              <a16:creationId xmlns="" xmlns:a16="http://schemas.microsoft.com/office/drawing/2014/main" id="{00000000-0008-0000-0100-000086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67" name="Rectangle 12166">
          <a:extLst>
            <a:ext uri="{FF2B5EF4-FFF2-40B4-BE49-F238E27FC236}">
              <a16:creationId xmlns="" xmlns:a16="http://schemas.microsoft.com/office/drawing/2014/main" id="{00000000-0008-0000-0100-000087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68" name="Rectangle 12167">
          <a:extLst>
            <a:ext uri="{FF2B5EF4-FFF2-40B4-BE49-F238E27FC236}">
              <a16:creationId xmlns="" xmlns:a16="http://schemas.microsoft.com/office/drawing/2014/main" id="{00000000-0008-0000-0100-000088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69" name="Rectangle 12168">
          <a:extLst>
            <a:ext uri="{FF2B5EF4-FFF2-40B4-BE49-F238E27FC236}">
              <a16:creationId xmlns="" xmlns:a16="http://schemas.microsoft.com/office/drawing/2014/main" id="{00000000-0008-0000-0100-000089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70" name="Rectangle 12169">
          <a:extLst>
            <a:ext uri="{FF2B5EF4-FFF2-40B4-BE49-F238E27FC236}">
              <a16:creationId xmlns="" xmlns:a16="http://schemas.microsoft.com/office/drawing/2014/main" id="{00000000-0008-0000-0100-00008A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71" name="Rectangle 12170">
          <a:extLst>
            <a:ext uri="{FF2B5EF4-FFF2-40B4-BE49-F238E27FC236}">
              <a16:creationId xmlns="" xmlns:a16="http://schemas.microsoft.com/office/drawing/2014/main" id="{00000000-0008-0000-0100-00008B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72" name="Rectangle 12171">
          <a:extLst>
            <a:ext uri="{FF2B5EF4-FFF2-40B4-BE49-F238E27FC236}">
              <a16:creationId xmlns="" xmlns:a16="http://schemas.microsoft.com/office/drawing/2014/main" id="{00000000-0008-0000-0100-00008C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73" name="Rectangle 12172">
          <a:extLst>
            <a:ext uri="{FF2B5EF4-FFF2-40B4-BE49-F238E27FC236}">
              <a16:creationId xmlns="" xmlns:a16="http://schemas.microsoft.com/office/drawing/2014/main" id="{00000000-0008-0000-0100-00008D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74" name="Rectangle 12173">
          <a:extLst>
            <a:ext uri="{FF2B5EF4-FFF2-40B4-BE49-F238E27FC236}">
              <a16:creationId xmlns="" xmlns:a16="http://schemas.microsoft.com/office/drawing/2014/main" id="{00000000-0008-0000-0100-00008E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75" name="Rectangle 12174">
          <a:extLst>
            <a:ext uri="{FF2B5EF4-FFF2-40B4-BE49-F238E27FC236}">
              <a16:creationId xmlns="" xmlns:a16="http://schemas.microsoft.com/office/drawing/2014/main" id="{00000000-0008-0000-0100-00008F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76" name="Rectangle 12175">
          <a:extLst>
            <a:ext uri="{FF2B5EF4-FFF2-40B4-BE49-F238E27FC236}">
              <a16:creationId xmlns="" xmlns:a16="http://schemas.microsoft.com/office/drawing/2014/main" id="{00000000-0008-0000-0100-000090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77" name="Rectangle 12176">
          <a:extLst>
            <a:ext uri="{FF2B5EF4-FFF2-40B4-BE49-F238E27FC236}">
              <a16:creationId xmlns="" xmlns:a16="http://schemas.microsoft.com/office/drawing/2014/main" id="{00000000-0008-0000-0100-000091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78" name="Rectangle 12177">
          <a:extLst>
            <a:ext uri="{FF2B5EF4-FFF2-40B4-BE49-F238E27FC236}">
              <a16:creationId xmlns="" xmlns:a16="http://schemas.microsoft.com/office/drawing/2014/main" id="{00000000-0008-0000-0100-000092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79" name="Rectangle 12178">
          <a:extLst>
            <a:ext uri="{FF2B5EF4-FFF2-40B4-BE49-F238E27FC236}">
              <a16:creationId xmlns="" xmlns:a16="http://schemas.microsoft.com/office/drawing/2014/main" id="{00000000-0008-0000-0100-000093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80" name="Rectangle 12179">
          <a:extLst>
            <a:ext uri="{FF2B5EF4-FFF2-40B4-BE49-F238E27FC236}">
              <a16:creationId xmlns="" xmlns:a16="http://schemas.microsoft.com/office/drawing/2014/main" id="{00000000-0008-0000-0100-000094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81" name="Rectangle 12180">
          <a:extLst>
            <a:ext uri="{FF2B5EF4-FFF2-40B4-BE49-F238E27FC236}">
              <a16:creationId xmlns="" xmlns:a16="http://schemas.microsoft.com/office/drawing/2014/main" id="{00000000-0008-0000-0100-000095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82" name="Rectangle 12181">
          <a:extLst>
            <a:ext uri="{FF2B5EF4-FFF2-40B4-BE49-F238E27FC236}">
              <a16:creationId xmlns="" xmlns:a16="http://schemas.microsoft.com/office/drawing/2014/main" id="{00000000-0008-0000-0100-000096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83" name="Rectangle 12182">
          <a:extLst>
            <a:ext uri="{FF2B5EF4-FFF2-40B4-BE49-F238E27FC236}">
              <a16:creationId xmlns="" xmlns:a16="http://schemas.microsoft.com/office/drawing/2014/main" id="{00000000-0008-0000-0100-000097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84" name="Rectangle 12183">
          <a:extLst>
            <a:ext uri="{FF2B5EF4-FFF2-40B4-BE49-F238E27FC236}">
              <a16:creationId xmlns="" xmlns:a16="http://schemas.microsoft.com/office/drawing/2014/main" id="{00000000-0008-0000-0100-000098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85" name="Rectangle 12184">
          <a:extLst>
            <a:ext uri="{FF2B5EF4-FFF2-40B4-BE49-F238E27FC236}">
              <a16:creationId xmlns="" xmlns:a16="http://schemas.microsoft.com/office/drawing/2014/main" id="{00000000-0008-0000-0100-000099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86" name="Rectangle 12185">
          <a:extLst>
            <a:ext uri="{FF2B5EF4-FFF2-40B4-BE49-F238E27FC236}">
              <a16:creationId xmlns="" xmlns:a16="http://schemas.microsoft.com/office/drawing/2014/main" id="{00000000-0008-0000-0100-00009A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87" name="Rectangle 12186">
          <a:extLst>
            <a:ext uri="{FF2B5EF4-FFF2-40B4-BE49-F238E27FC236}">
              <a16:creationId xmlns="" xmlns:a16="http://schemas.microsoft.com/office/drawing/2014/main" id="{00000000-0008-0000-0100-00009B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88" name="Rectangle 12187">
          <a:extLst>
            <a:ext uri="{FF2B5EF4-FFF2-40B4-BE49-F238E27FC236}">
              <a16:creationId xmlns="" xmlns:a16="http://schemas.microsoft.com/office/drawing/2014/main" id="{00000000-0008-0000-0100-00009C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89" name="Rectangle 12188">
          <a:extLst>
            <a:ext uri="{FF2B5EF4-FFF2-40B4-BE49-F238E27FC236}">
              <a16:creationId xmlns="" xmlns:a16="http://schemas.microsoft.com/office/drawing/2014/main" id="{00000000-0008-0000-0100-00009D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90" name="Rectangle 12189">
          <a:extLst>
            <a:ext uri="{FF2B5EF4-FFF2-40B4-BE49-F238E27FC236}">
              <a16:creationId xmlns="" xmlns:a16="http://schemas.microsoft.com/office/drawing/2014/main" id="{00000000-0008-0000-0100-00009E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91" name="Rectangle 12190">
          <a:extLst>
            <a:ext uri="{FF2B5EF4-FFF2-40B4-BE49-F238E27FC236}">
              <a16:creationId xmlns="" xmlns:a16="http://schemas.microsoft.com/office/drawing/2014/main" id="{00000000-0008-0000-0100-00009F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92" name="Rectangle 12191">
          <a:extLst>
            <a:ext uri="{FF2B5EF4-FFF2-40B4-BE49-F238E27FC236}">
              <a16:creationId xmlns="" xmlns:a16="http://schemas.microsoft.com/office/drawing/2014/main" id="{00000000-0008-0000-0100-0000A0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93" name="Rectangle 12192">
          <a:extLst>
            <a:ext uri="{FF2B5EF4-FFF2-40B4-BE49-F238E27FC236}">
              <a16:creationId xmlns="" xmlns:a16="http://schemas.microsoft.com/office/drawing/2014/main" id="{00000000-0008-0000-0100-0000A1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94" name="Rectangle 12193">
          <a:extLst>
            <a:ext uri="{FF2B5EF4-FFF2-40B4-BE49-F238E27FC236}">
              <a16:creationId xmlns="" xmlns:a16="http://schemas.microsoft.com/office/drawing/2014/main" id="{00000000-0008-0000-0100-0000A2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95" name="Rectangle 12194">
          <a:extLst>
            <a:ext uri="{FF2B5EF4-FFF2-40B4-BE49-F238E27FC236}">
              <a16:creationId xmlns="" xmlns:a16="http://schemas.microsoft.com/office/drawing/2014/main" id="{00000000-0008-0000-0100-0000A3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96" name="Rectangle 12195">
          <a:extLst>
            <a:ext uri="{FF2B5EF4-FFF2-40B4-BE49-F238E27FC236}">
              <a16:creationId xmlns="" xmlns:a16="http://schemas.microsoft.com/office/drawing/2014/main" id="{00000000-0008-0000-0100-0000A4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97" name="Rectangle 12196">
          <a:extLst>
            <a:ext uri="{FF2B5EF4-FFF2-40B4-BE49-F238E27FC236}">
              <a16:creationId xmlns="" xmlns:a16="http://schemas.microsoft.com/office/drawing/2014/main" id="{00000000-0008-0000-0100-0000A5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98" name="Rectangle 12197">
          <a:extLst>
            <a:ext uri="{FF2B5EF4-FFF2-40B4-BE49-F238E27FC236}">
              <a16:creationId xmlns="" xmlns:a16="http://schemas.microsoft.com/office/drawing/2014/main" id="{00000000-0008-0000-0100-0000A6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199" name="Rectangle 12198">
          <a:extLst>
            <a:ext uri="{FF2B5EF4-FFF2-40B4-BE49-F238E27FC236}">
              <a16:creationId xmlns="" xmlns:a16="http://schemas.microsoft.com/office/drawing/2014/main" id="{00000000-0008-0000-0100-0000A7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00" name="Rectangle 12199">
          <a:extLst>
            <a:ext uri="{FF2B5EF4-FFF2-40B4-BE49-F238E27FC236}">
              <a16:creationId xmlns="" xmlns:a16="http://schemas.microsoft.com/office/drawing/2014/main" id="{00000000-0008-0000-0100-0000A8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01" name="Rectangle 12200">
          <a:extLst>
            <a:ext uri="{FF2B5EF4-FFF2-40B4-BE49-F238E27FC236}">
              <a16:creationId xmlns="" xmlns:a16="http://schemas.microsoft.com/office/drawing/2014/main" id="{00000000-0008-0000-0100-0000A9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02" name="Rectangle 12201">
          <a:extLst>
            <a:ext uri="{FF2B5EF4-FFF2-40B4-BE49-F238E27FC236}">
              <a16:creationId xmlns="" xmlns:a16="http://schemas.microsoft.com/office/drawing/2014/main" id="{00000000-0008-0000-0100-0000AA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03" name="Rectangle 12202">
          <a:extLst>
            <a:ext uri="{FF2B5EF4-FFF2-40B4-BE49-F238E27FC236}">
              <a16:creationId xmlns="" xmlns:a16="http://schemas.microsoft.com/office/drawing/2014/main" id="{00000000-0008-0000-0100-0000AB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04" name="Rectangle 12203">
          <a:extLst>
            <a:ext uri="{FF2B5EF4-FFF2-40B4-BE49-F238E27FC236}">
              <a16:creationId xmlns="" xmlns:a16="http://schemas.microsoft.com/office/drawing/2014/main" id="{00000000-0008-0000-0100-0000AC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05" name="Rectangle 12204">
          <a:extLst>
            <a:ext uri="{FF2B5EF4-FFF2-40B4-BE49-F238E27FC236}">
              <a16:creationId xmlns="" xmlns:a16="http://schemas.microsoft.com/office/drawing/2014/main" id="{00000000-0008-0000-0100-0000AD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06" name="Rectangle 12205">
          <a:extLst>
            <a:ext uri="{FF2B5EF4-FFF2-40B4-BE49-F238E27FC236}">
              <a16:creationId xmlns="" xmlns:a16="http://schemas.microsoft.com/office/drawing/2014/main" id="{00000000-0008-0000-0100-0000AE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07" name="Rectangle 12206">
          <a:extLst>
            <a:ext uri="{FF2B5EF4-FFF2-40B4-BE49-F238E27FC236}">
              <a16:creationId xmlns="" xmlns:a16="http://schemas.microsoft.com/office/drawing/2014/main" id="{00000000-0008-0000-0100-0000AF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08" name="Rectangle 12207">
          <a:extLst>
            <a:ext uri="{FF2B5EF4-FFF2-40B4-BE49-F238E27FC236}">
              <a16:creationId xmlns="" xmlns:a16="http://schemas.microsoft.com/office/drawing/2014/main" id="{00000000-0008-0000-0100-0000B0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09" name="Rectangle 12208">
          <a:extLst>
            <a:ext uri="{FF2B5EF4-FFF2-40B4-BE49-F238E27FC236}">
              <a16:creationId xmlns="" xmlns:a16="http://schemas.microsoft.com/office/drawing/2014/main" id="{00000000-0008-0000-0100-0000B1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10" name="Rectangle 12209">
          <a:extLst>
            <a:ext uri="{FF2B5EF4-FFF2-40B4-BE49-F238E27FC236}">
              <a16:creationId xmlns="" xmlns:a16="http://schemas.microsoft.com/office/drawing/2014/main" id="{00000000-0008-0000-0100-0000B2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11" name="Rectangle 12210">
          <a:extLst>
            <a:ext uri="{FF2B5EF4-FFF2-40B4-BE49-F238E27FC236}">
              <a16:creationId xmlns="" xmlns:a16="http://schemas.microsoft.com/office/drawing/2014/main" id="{00000000-0008-0000-0100-0000B3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12" name="Rectangle 12211">
          <a:extLst>
            <a:ext uri="{FF2B5EF4-FFF2-40B4-BE49-F238E27FC236}">
              <a16:creationId xmlns="" xmlns:a16="http://schemas.microsoft.com/office/drawing/2014/main" id="{00000000-0008-0000-0100-0000B4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13" name="Rectangle 12212">
          <a:extLst>
            <a:ext uri="{FF2B5EF4-FFF2-40B4-BE49-F238E27FC236}">
              <a16:creationId xmlns="" xmlns:a16="http://schemas.microsoft.com/office/drawing/2014/main" id="{00000000-0008-0000-0100-0000B5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14" name="Rectangle 12213">
          <a:extLst>
            <a:ext uri="{FF2B5EF4-FFF2-40B4-BE49-F238E27FC236}">
              <a16:creationId xmlns="" xmlns:a16="http://schemas.microsoft.com/office/drawing/2014/main" id="{00000000-0008-0000-0100-0000B6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15" name="Rectangle 12214">
          <a:extLst>
            <a:ext uri="{FF2B5EF4-FFF2-40B4-BE49-F238E27FC236}">
              <a16:creationId xmlns="" xmlns:a16="http://schemas.microsoft.com/office/drawing/2014/main" id="{00000000-0008-0000-0100-0000B7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16" name="Rectangle 12215">
          <a:extLst>
            <a:ext uri="{FF2B5EF4-FFF2-40B4-BE49-F238E27FC236}">
              <a16:creationId xmlns="" xmlns:a16="http://schemas.microsoft.com/office/drawing/2014/main" id="{00000000-0008-0000-0100-0000B8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17" name="Rectangle 12216">
          <a:extLst>
            <a:ext uri="{FF2B5EF4-FFF2-40B4-BE49-F238E27FC236}">
              <a16:creationId xmlns="" xmlns:a16="http://schemas.microsoft.com/office/drawing/2014/main" id="{00000000-0008-0000-0100-0000B9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18" name="Rectangle 12217">
          <a:extLst>
            <a:ext uri="{FF2B5EF4-FFF2-40B4-BE49-F238E27FC236}">
              <a16:creationId xmlns="" xmlns:a16="http://schemas.microsoft.com/office/drawing/2014/main" id="{00000000-0008-0000-0100-0000BA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19" name="Rectangle 12218">
          <a:extLst>
            <a:ext uri="{FF2B5EF4-FFF2-40B4-BE49-F238E27FC236}">
              <a16:creationId xmlns="" xmlns:a16="http://schemas.microsoft.com/office/drawing/2014/main" id="{00000000-0008-0000-0100-0000BB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20" name="Rectangle 12219">
          <a:extLst>
            <a:ext uri="{FF2B5EF4-FFF2-40B4-BE49-F238E27FC236}">
              <a16:creationId xmlns="" xmlns:a16="http://schemas.microsoft.com/office/drawing/2014/main" id="{00000000-0008-0000-0100-0000BC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21" name="Rectangle 12220">
          <a:extLst>
            <a:ext uri="{FF2B5EF4-FFF2-40B4-BE49-F238E27FC236}">
              <a16:creationId xmlns="" xmlns:a16="http://schemas.microsoft.com/office/drawing/2014/main" id="{00000000-0008-0000-0100-0000BD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22" name="Rectangle 12221">
          <a:extLst>
            <a:ext uri="{FF2B5EF4-FFF2-40B4-BE49-F238E27FC236}">
              <a16:creationId xmlns="" xmlns:a16="http://schemas.microsoft.com/office/drawing/2014/main" id="{00000000-0008-0000-0100-0000BE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23" name="Rectangle 12222">
          <a:extLst>
            <a:ext uri="{FF2B5EF4-FFF2-40B4-BE49-F238E27FC236}">
              <a16:creationId xmlns="" xmlns:a16="http://schemas.microsoft.com/office/drawing/2014/main" id="{00000000-0008-0000-0100-0000BF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24" name="Rectangle 12223">
          <a:extLst>
            <a:ext uri="{FF2B5EF4-FFF2-40B4-BE49-F238E27FC236}">
              <a16:creationId xmlns="" xmlns:a16="http://schemas.microsoft.com/office/drawing/2014/main" id="{00000000-0008-0000-0100-0000C0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25" name="Rectangle 12224">
          <a:extLst>
            <a:ext uri="{FF2B5EF4-FFF2-40B4-BE49-F238E27FC236}">
              <a16:creationId xmlns="" xmlns:a16="http://schemas.microsoft.com/office/drawing/2014/main" id="{00000000-0008-0000-0100-0000C1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26" name="Rectangle 12225">
          <a:extLst>
            <a:ext uri="{FF2B5EF4-FFF2-40B4-BE49-F238E27FC236}">
              <a16:creationId xmlns="" xmlns:a16="http://schemas.microsoft.com/office/drawing/2014/main" id="{00000000-0008-0000-0100-0000C2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27" name="Rectangle 12226">
          <a:extLst>
            <a:ext uri="{FF2B5EF4-FFF2-40B4-BE49-F238E27FC236}">
              <a16:creationId xmlns="" xmlns:a16="http://schemas.microsoft.com/office/drawing/2014/main" id="{00000000-0008-0000-0100-0000C3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28" name="Rectangle 12227">
          <a:extLst>
            <a:ext uri="{FF2B5EF4-FFF2-40B4-BE49-F238E27FC236}">
              <a16:creationId xmlns="" xmlns:a16="http://schemas.microsoft.com/office/drawing/2014/main" id="{00000000-0008-0000-0100-0000C4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29" name="Rectangle 12228">
          <a:extLst>
            <a:ext uri="{FF2B5EF4-FFF2-40B4-BE49-F238E27FC236}">
              <a16:creationId xmlns="" xmlns:a16="http://schemas.microsoft.com/office/drawing/2014/main" id="{00000000-0008-0000-0100-0000C5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30" name="Rectangle 12229">
          <a:extLst>
            <a:ext uri="{FF2B5EF4-FFF2-40B4-BE49-F238E27FC236}">
              <a16:creationId xmlns="" xmlns:a16="http://schemas.microsoft.com/office/drawing/2014/main" id="{00000000-0008-0000-0100-0000C6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31" name="Rectangle 12230">
          <a:extLst>
            <a:ext uri="{FF2B5EF4-FFF2-40B4-BE49-F238E27FC236}">
              <a16:creationId xmlns="" xmlns:a16="http://schemas.microsoft.com/office/drawing/2014/main" id="{00000000-0008-0000-0100-0000C7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32" name="Rectangle 12231">
          <a:extLst>
            <a:ext uri="{FF2B5EF4-FFF2-40B4-BE49-F238E27FC236}">
              <a16:creationId xmlns="" xmlns:a16="http://schemas.microsoft.com/office/drawing/2014/main" id="{00000000-0008-0000-0100-0000C8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33" name="Rectangle 12232">
          <a:extLst>
            <a:ext uri="{FF2B5EF4-FFF2-40B4-BE49-F238E27FC236}">
              <a16:creationId xmlns="" xmlns:a16="http://schemas.microsoft.com/office/drawing/2014/main" id="{00000000-0008-0000-0100-0000C9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34" name="Rectangle 12233">
          <a:extLst>
            <a:ext uri="{FF2B5EF4-FFF2-40B4-BE49-F238E27FC236}">
              <a16:creationId xmlns="" xmlns:a16="http://schemas.microsoft.com/office/drawing/2014/main" id="{00000000-0008-0000-0100-0000CA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35" name="Rectangle 12234">
          <a:extLst>
            <a:ext uri="{FF2B5EF4-FFF2-40B4-BE49-F238E27FC236}">
              <a16:creationId xmlns="" xmlns:a16="http://schemas.microsoft.com/office/drawing/2014/main" id="{00000000-0008-0000-0100-0000CB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36" name="Rectangle 12235">
          <a:extLst>
            <a:ext uri="{FF2B5EF4-FFF2-40B4-BE49-F238E27FC236}">
              <a16:creationId xmlns="" xmlns:a16="http://schemas.microsoft.com/office/drawing/2014/main" id="{00000000-0008-0000-0100-0000CC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37" name="Rectangle 12236">
          <a:extLst>
            <a:ext uri="{FF2B5EF4-FFF2-40B4-BE49-F238E27FC236}">
              <a16:creationId xmlns="" xmlns:a16="http://schemas.microsoft.com/office/drawing/2014/main" id="{00000000-0008-0000-0100-0000CD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38" name="Rectangle 12237">
          <a:extLst>
            <a:ext uri="{FF2B5EF4-FFF2-40B4-BE49-F238E27FC236}">
              <a16:creationId xmlns="" xmlns:a16="http://schemas.microsoft.com/office/drawing/2014/main" id="{00000000-0008-0000-0100-0000CE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39" name="Rectangle 12238">
          <a:extLst>
            <a:ext uri="{FF2B5EF4-FFF2-40B4-BE49-F238E27FC236}">
              <a16:creationId xmlns="" xmlns:a16="http://schemas.microsoft.com/office/drawing/2014/main" id="{00000000-0008-0000-0100-0000CF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40" name="Rectangle 12239">
          <a:extLst>
            <a:ext uri="{FF2B5EF4-FFF2-40B4-BE49-F238E27FC236}">
              <a16:creationId xmlns="" xmlns:a16="http://schemas.microsoft.com/office/drawing/2014/main" id="{00000000-0008-0000-0100-0000D0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41" name="Rectangle 12240">
          <a:extLst>
            <a:ext uri="{FF2B5EF4-FFF2-40B4-BE49-F238E27FC236}">
              <a16:creationId xmlns="" xmlns:a16="http://schemas.microsoft.com/office/drawing/2014/main" id="{00000000-0008-0000-0100-0000D1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42" name="Rectangle 12241">
          <a:extLst>
            <a:ext uri="{FF2B5EF4-FFF2-40B4-BE49-F238E27FC236}">
              <a16:creationId xmlns="" xmlns:a16="http://schemas.microsoft.com/office/drawing/2014/main" id="{00000000-0008-0000-0100-0000D2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43" name="Rectangle 12242">
          <a:extLst>
            <a:ext uri="{FF2B5EF4-FFF2-40B4-BE49-F238E27FC236}">
              <a16:creationId xmlns="" xmlns:a16="http://schemas.microsoft.com/office/drawing/2014/main" id="{00000000-0008-0000-0100-0000D3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44" name="Rectangle 12243">
          <a:extLst>
            <a:ext uri="{FF2B5EF4-FFF2-40B4-BE49-F238E27FC236}">
              <a16:creationId xmlns="" xmlns:a16="http://schemas.microsoft.com/office/drawing/2014/main" id="{00000000-0008-0000-0100-0000D4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45" name="Rectangle 12244">
          <a:extLst>
            <a:ext uri="{FF2B5EF4-FFF2-40B4-BE49-F238E27FC236}">
              <a16:creationId xmlns="" xmlns:a16="http://schemas.microsoft.com/office/drawing/2014/main" id="{00000000-0008-0000-0100-0000D5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46" name="Rectangle 12245">
          <a:extLst>
            <a:ext uri="{FF2B5EF4-FFF2-40B4-BE49-F238E27FC236}">
              <a16:creationId xmlns="" xmlns:a16="http://schemas.microsoft.com/office/drawing/2014/main" id="{00000000-0008-0000-0100-0000D6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47" name="Rectangle 12246">
          <a:extLst>
            <a:ext uri="{FF2B5EF4-FFF2-40B4-BE49-F238E27FC236}">
              <a16:creationId xmlns="" xmlns:a16="http://schemas.microsoft.com/office/drawing/2014/main" id="{00000000-0008-0000-0100-0000D7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48" name="Rectangle 12247">
          <a:extLst>
            <a:ext uri="{FF2B5EF4-FFF2-40B4-BE49-F238E27FC236}">
              <a16:creationId xmlns="" xmlns:a16="http://schemas.microsoft.com/office/drawing/2014/main" id="{00000000-0008-0000-0100-0000D8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49" name="Rectangle 12248">
          <a:extLst>
            <a:ext uri="{FF2B5EF4-FFF2-40B4-BE49-F238E27FC236}">
              <a16:creationId xmlns="" xmlns:a16="http://schemas.microsoft.com/office/drawing/2014/main" id="{00000000-0008-0000-0100-0000D9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50" name="Rectangle 12249">
          <a:extLst>
            <a:ext uri="{FF2B5EF4-FFF2-40B4-BE49-F238E27FC236}">
              <a16:creationId xmlns="" xmlns:a16="http://schemas.microsoft.com/office/drawing/2014/main" id="{00000000-0008-0000-0100-0000DA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51" name="Rectangle 12250">
          <a:extLst>
            <a:ext uri="{FF2B5EF4-FFF2-40B4-BE49-F238E27FC236}">
              <a16:creationId xmlns="" xmlns:a16="http://schemas.microsoft.com/office/drawing/2014/main" id="{00000000-0008-0000-0100-0000DB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52" name="Rectangle 12251">
          <a:extLst>
            <a:ext uri="{FF2B5EF4-FFF2-40B4-BE49-F238E27FC236}">
              <a16:creationId xmlns="" xmlns:a16="http://schemas.microsoft.com/office/drawing/2014/main" id="{00000000-0008-0000-0100-0000DC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53" name="Rectangle 12252">
          <a:extLst>
            <a:ext uri="{FF2B5EF4-FFF2-40B4-BE49-F238E27FC236}">
              <a16:creationId xmlns="" xmlns:a16="http://schemas.microsoft.com/office/drawing/2014/main" id="{00000000-0008-0000-0100-0000DD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54" name="Rectangle 12253">
          <a:extLst>
            <a:ext uri="{FF2B5EF4-FFF2-40B4-BE49-F238E27FC236}">
              <a16:creationId xmlns="" xmlns:a16="http://schemas.microsoft.com/office/drawing/2014/main" id="{00000000-0008-0000-0100-0000DE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55" name="Rectangle 12254">
          <a:extLst>
            <a:ext uri="{FF2B5EF4-FFF2-40B4-BE49-F238E27FC236}">
              <a16:creationId xmlns="" xmlns:a16="http://schemas.microsoft.com/office/drawing/2014/main" id="{00000000-0008-0000-0100-0000DF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56" name="Rectangle 12255">
          <a:extLst>
            <a:ext uri="{FF2B5EF4-FFF2-40B4-BE49-F238E27FC236}">
              <a16:creationId xmlns="" xmlns:a16="http://schemas.microsoft.com/office/drawing/2014/main" id="{00000000-0008-0000-0100-0000E0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57" name="Rectangle 12256">
          <a:extLst>
            <a:ext uri="{FF2B5EF4-FFF2-40B4-BE49-F238E27FC236}">
              <a16:creationId xmlns="" xmlns:a16="http://schemas.microsoft.com/office/drawing/2014/main" id="{00000000-0008-0000-0100-0000E1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58" name="Rectangle 12257">
          <a:extLst>
            <a:ext uri="{FF2B5EF4-FFF2-40B4-BE49-F238E27FC236}">
              <a16:creationId xmlns="" xmlns:a16="http://schemas.microsoft.com/office/drawing/2014/main" id="{00000000-0008-0000-0100-0000E2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59" name="Rectangle 12258">
          <a:extLst>
            <a:ext uri="{FF2B5EF4-FFF2-40B4-BE49-F238E27FC236}">
              <a16:creationId xmlns="" xmlns:a16="http://schemas.microsoft.com/office/drawing/2014/main" id="{00000000-0008-0000-0100-0000E3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60" name="Rectangle 12259">
          <a:extLst>
            <a:ext uri="{FF2B5EF4-FFF2-40B4-BE49-F238E27FC236}">
              <a16:creationId xmlns="" xmlns:a16="http://schemas.microsoft.com/office/drawing/2014/main" id="{00000000-0008-0000-0100-0000E4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61" name="Rectangle 12260">
          <a:extLst>
            <a:ext uri="{FF2B5EF4-FFF2-40B4-BE49-F238E27FC236}">
              <a16:creationId xmlns="" xmlns:a16="http://schemas.microsoft.com/office/drawing/2014/main" id="{00000000-0008-0000-0100-0000E5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62" name="Rectangle 12261">
          <a:extLst>
            <a:ext uri="{FF2B5EF4-FFF2-40B4-BE49-F238E27FC236}">
              <a16:creationId xmlns="" xmlns:a16="http://schemas.microsoft.com/office/drawing/2014/main" id="{00000000-0008-0000-0100-0000E6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63" name="Rectangle 12262">
          <a:extLst>
            <a:ext uri="{FF2B5EF4-FFF2-40B4-BE49-F238E27FC236}">
              <a16:creationId xmlns="" xmlns:a16="http://schemas.microsoft.com/office/drawing/2014/main" id="{00000000-0008-0000-0100-0000E7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64" name="Rectangle 12263">
          <a:extLst>
            <a:ext uri="{FF2B5EF4-FFF2-40B4-BE49-F238E27FC236}">
              <a16:creationId xmlns="" xmlns:a16="http://schemas.microsoft.com/office/drawing/2014/main" id="{00000000-0008-0000-0100-0000E8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65" name="Rectangle 12264">
          <a:extLst>
            <a:ext uri="{FF2B5EF4-FFF2-40B4-BE49-F238E27FC236}">
              <a16:creationId xmlns="" xmlns:a16="http://schemas.microsoft.com/office/drawing/2014/main" id="{00000000-0008-0000-0100-0000E9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66" name="Rectangle 12265">
          <a:extLst>
            <a:ext uri="{FF2B5EF4-FFF2-40B4-BE49-F238E27FC236}">
              <a16:creationId xmlns="" xmlns:a16="http://schemas.microsoft.com/office/drawing/2014/main" id="{00000000-0008-0000-0100-0000EA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67" name="Rectangle 12266">
          <a:extLst>
            <a:ext uri="{FF2B5EF4-FFF2-40B4-BE49-F238E27FC236}">
              <a16:creationId xmlns="" xmlns:a16="http://schemas.microsoft.com/office/drawing/2014/main" id="{00000000-0008-0000-0100-0000EB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68" name="Rectangle 12267">
          <a:extLst>
            <a:ext uri="{FF2B5EF4-FFF2-40B4-BE49-F238E27FC236}">
              <a16:creationId xmlns="" xmlns:a16="http://schemas.microsoft.com/office/drawing/2014/main" id="{00000000-0008-0000-0100-0000EC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69" name="Rectangle 12268">
          <a:extLst>
            <a:ext uri="{FF2B5EF4-FFF2-40B4-BE49-F238E27FC236}">
              <a16:creationId xmlns="" xmlns:a16="http://schemas.microsoft.com/office/drawing/2014/main" id="{00000000-0008-0000-0100-0000ED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70" name="Rectangle 12269">
          <a:extLst>
            <a:ext uri="{FF2B5EF4-FFF2-40B4-BE49-F238E27FC236}">
              <a16:creationId xmlns="" xmlns:a16="http://schemas.microsoft.com/office/drawing/2014/main" id="{00000000-0008-0000-0100-0000EE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71" name="Rectangle 12270">
          <a:extLst>
            <a:ext uri="{FF2B5EF4-FFF2-40B4-BE49-F238E27FC236}">
              <a16:creationId xmlns="" xmlns:a16="http://schemas.microsoft.com/office/drawing/2014/main" id="{00000000-0008-0000-0100-0000EF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72" name="Rectangle 12271">
          <a:extLst>
            <a:ext uri="{FF2B5EF4-FFF2-40B4-BE49-F238E27FC236}">
              <a16:creationId xmlns="" xmlns:a16="http://schemas.microsoft.com/office/drawing/2014/main" id="{00000000-0008-0000-0100-0000F0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73" name="Rectangle 12272">
          <a:extLst>
            <a:ext uri="{FF2B5EF4-FFF2-40B4-BE49-F238E27FC236}">
              <a16:creationId xmlns="" xmlns:a16="http://schemas.microsoft.com/office/drawing/2014/main" id="{00000000-0008-0000-0100-0000F1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74" name="Rectangle 12273">
          <a:extLst>
            <a:ext uri="{FF2B5EF4-FFF2-40B4-BE49-F238E27FC236}">
              <a16:creationId xmlns="" xmlns:a16="http://schemas.microsoft.com/office/drawing/2014/main" id="{00000000-0008-0000-0100-0000F2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75" name="Rectangle 12274">
          <a:extLst>
            <a:ext uri="{FF2B5EF4-FFF2-40B4-BE49-F238E27FC236}">
              <a16:creationId xmlns="" xmlns:a16="http://schemas.microsoft.com/office/drawing/2014/main" id="{00000000-0008-0000-0100-0000F3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76" name="Rectangle 12275">
          <a:extLst>
            <a:ext uri="{FF2B5EF4-FFF2-40B4-BE49-F238E27FC236}">
              <a16:creationId xmlns="" xmlns:a16="http://schemas.microsoft.com/office/drawing/2014/main" id="{00000000-0008-0000-0100-0000F4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77" name="Rectangle 12276">
          <a:extLst>
            <a:ext uri="{FF2B5EF4-FFF2-40B4-BE49-F238E27FC236}">
              <a16:creationId xmlns="" xmlns:a16="http://schemas.microsoft.com/office/drawing/2014/main" id="{00000000-0008-0000-0100-0000F5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78" name="Rectangle 12277">
          <a:extLst>
            <a:ext uri="{FF2B5EF4-FFF2-40B4-BE49-F238E27FC236}">
              <a16:creationId xmlns="" xmlns:a16="http://schemas.microsoft.com/office/drawing/2014/main" id="{00000000-0008-0000-0100-0000F6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79" name="Rectangle 12278">
          <a:extLst>
            <a:ext uri="{FF2B5EF4-FFF2-40B4-BE49-F238E27FC236}">
              <a16:creationId xmlns="" xmlns:a16="http://schemas.microsoft.com/office/drawing/2014/main" id="{00000000-0008-0000-0100-0000F7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80" name="Rectangle 12279">
          <a:extLst>
            <a:ext uri="{FF2B5EF4-FFF2-40B4-BE49-F238E27FC236}">
              <a16:creationId xmlns="" xmlns:a16="http://schemas.microsoft.com/office/drawing/2014/main" id="{00000000-0008-0000-0100-0000F8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81" name="Rectangle 12280">
          <a:extLst>
            <a:ext uri="{FF2B5EF4-FFF2-40B4-BE49-F238E27FC236}">
              <a16:creationId xmlns="" xmlns:a16="http://schemas.microsoft.com/office/drawing/2014/main" id="{00000000-0008-0000-0100-0000F9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82" name="Rectangle 12281">
          <a:extLst>
            <a:ext uri="{FF2B5EF4-FFF2-40B4-BE49-F238E27FC236}">
              <a16:creationId xmlns="" xmlns:a16="http://schemas.microsoft.com/office/drawing/2014/main" id="{00000000-0008-0000-0100-0000FA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83" name="Rectangle 12282">
          <a:extLst>
            <a:ext uri="{FF2B5EF4-FFF2-40B4-BE49-F238E27FC236}">
              <a16:creationId xmlns="" xmlns:a16="http://schemas.microsoft.com/office/drawing/2014/main" id="{00000000-0008-0000-0100-0000FB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84" name="Rectangle 12283">
          <a:extLst>
            <a:ext uri="{FF2B5EF4-FFF2-40B4-BE49-F238E27FC236}">
              <a16:creationId xmlns="" xmlns:a16="http://schemas.microsoft.com/office/drawing/2014/main" id="{00000000-0008-0000-0100-0000FC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85" name="Rectangle 12284">
          <a:extLst>
            <a:ext uri="{FF2B5EF4-FFF2-40B4-BE49-F238E27FC236}">
              <a16:creationId xmlns="" xmlns:a16="http://schemas.microsoft.com/office/drawing/2014/main" id="{00000000-0008-0000-0100-0000FD2F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86" name="Rectangle 12285">
          <a:extLst>
            <a:ext uri="{FF2B5EF4-FFF2-40B4-BE49-F238E27FC236}">
              <a16:creationId xmlns="" xmlns:a16="http://schemas.microsoft.com/office/drawing/2014/main" id="{00000000-0008-0000-0100-0000FE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87" name="Rectangle 12286">
          <a:extLst>
            <a:ext uri="{FF2B5EF4-FFF2-40B4-BE49-F238E27FC236}">
              <a16:creationId xmlns="" xmlns:a16="http://schemas.microsoft.com/office/drawing/2014/main" id="{00000000-0008-0000-0100-0000FF2F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88" name="Rectangle 12287">
          <a:extLst>
            <a:ext uri="{FF2B5EF4-FFF2-40B4-BE49-F238E27FC236}">
              <a16:creationId xmlns="" xmlns:a16="http://schemas.microsoft.com/office/drawing/2014/main" id="{00000000-0008-0000-0100-000000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89" name="Rectangle 12288">
          <a:extLst>
            <a:ext uri="{FF2B5EF4-FFF2-40B4-BE49-F238E27FC236}">
              <a16:creationId xmlns="" xmlns:a16="http://schemas.microsoft.com/office/drawing/2014/main" id="{00000000-0008-0000-0100-000001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90" name="Rectangle 12289">
          <a:extLst>
            <a:ext uri="{FF2B5EF4-FFF2-40B4-BE49-F238E27FC236}">
              <a16:creationId xmlns="" xmlns:a16="http://schemas.microsoft.com/office/drawing/2014/main" id="{00000000-0008-0000-0100-000002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91" name="Rectangle 12290">
          <a:extLst>
            <a:ext uri="{FF2B5EF4-FFF2-40B4-BE49-F238E27FC236}">
              <a16:creationId xmlns="" xmlns:a16="http://schemas.microsoft.com/office/drawing/2014/main" id="{00000000-0008-0000-0100-000003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92" name="Rectangle 12291">
          <a:extLst>
            <a:ext uri="{FF2B5EF4-FFF2-40B4-BE49-F238E27FC236}">
              <a16:creationId xmlns="" xmlns:a16="http://schemas.microsoft.com/office/drawing/2014/main" id="{00000000-0008-0000-0100-000004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93" name="Rectangle 12292">
          <a:extLst>
            <a:ext uri="{FF2B5EF4-FFF2-40B4-BE49-F238E27FC236}">
              <a16:creationId xmlns="" xmlns:a16="http://schemas.microsoft.com/office/drawing/2014/main" id="{00000000-0008-0000-0100-000005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94" name="Rectangle 12293">
          <a:extLst>
            <a:ext uri="{FF2B5EF4-FFF2-40B4-BE49-F238E27FC236}">
              <a16:creationId xmlns="" xmlns:a16="http://schemas.microsoft.com/office/drawing/2014/main" id="{00000000-0008-0000-0100-000006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95" name="Rectangle 12294">
          <a:extLst>
            <a:ext uri="{FF2B5EF4-FFF2-40B4-BE49-F238E27FC236}">
              <a16:creationId xmlns="" xmlns:a16="http://schemas.microsoft.com/office/drawing/2014/main" id="{00000000-0008-0000-0100-000007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96" name="Rectangle 12295">
          <a:extLst>
            <a:ext uri="{FF2B5EF4-FFF2-40B4-BE49-F238E27FC236}">
              <a16:creationId xmlns="" xmlns:a16="http://schemas.microsoft.com/office/drawing/2014/main" id="{00000000-0008-0000-0100-000008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97" name="Rectangle 12296">
          <a:extLst>
            <a:ext uri="{FF2B5EF4-FFF2-40B4-BE49-F238E27FC236}">
              <a16:creationId xmlns="" xmlns:a16="http://schemas.microsoft.com/office/drawing/2014/main" id="{00000000-0008-0000-0100-000009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98" name="Rectangle 12297">
          <a:extLst>
            <a:ext uri="{FF2B5EF4-FFF2-40B4-BE49-F238E27FC236}">
              <a16:creationId xmlns="" xmlns:a16="http://schemas.microsoft.com/office/drawing/2014/main" id="{00000000-0008-0000-0100-00000A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299" name="Rectangle 12298">
          <a:extLst>
            <a:ext uri="{FF2B5EF4-FFF2-40B4-BE49-F238E27FC236}">
              <a16:creationId xmlns="" xmlns:a16="http://schemas.microsoft.com/office/drawing/2014/main" id="{00000000-0008-0000-0100-00000B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00" name="Rectangle 12299">
          <a:extLst>
            <a:ext uri="{FF2B5EF4-FFF2-40B4-BE49-F238E27FC236}">
              <a16:creationId xmlns="" xmlns:a16="http://schemas.microsoft.com/office/drawing/2014/main" id="{00000000-0008-0000-0100-00000C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01" name="Rectangle 12300">
          <a:extLst>
            <a:ext uri="{FF2B5EF4-FFF2-40B4-BE49-F238E27FC236}">
              <a16:creationId xmlns="" xmlns:a16="http://schemas.microsoft.com/office/drawing/2014/main" id="{00000000-0008-0000-0100-00000D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02" name="Rectangle 12301">
          <a:extLst>
            <a:ext uri="{FF2B5EF4-FFF2-40B4-BE49-F238E27FC236}">
              <a16:creationId xmlns="" xmlns:a16="http://schemas.microsoft.com/office/drawing/2014/main" id="{00000000-0008-0000-0100-00000E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03" name="Rectangle 12302">
          <a:extLst>
            <a:ext uri="{FF2B5EF4-FFF2-40B4-BE49-F238E27FC236}">
              <a16:creationId xmlns="" xmlns:a16="http://schemas.microsoft.com/office/drawing/2014/main" id="{00000000-0008-0000-0100-00000F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04" name="Rectangle 12303">
          <a:extLst>
            <a:ext uri="{FF2B5EF4-FFF2-40B4-BE49-F238E27FC236}">
              <a16:creationId xmlns="" xmlns:a16="http://schemas.microsoft.com/office/drawing/2014/main" id="{00000000-0008-0000-0100-000010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05" name="Rectangle 12304">
          <a:extLst>
            <a:ext uri="{FF2B5EF4-FFF2-40B4-BE49-F238E27FC236}">
              <a16:creationId xmlns="" xmlns:a16="http://schemas.microsoft.com/office/drawing/2014/main" id="{00000000-0008-0000-0100-000011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06" name="Rectangle 12305">
          <a:extLst>
            <a:ext uri="{FF2B5EF4-FFF2-40B4-BE49-F238E27FC236}">
              <a16:creationId xmlns="" xmlns:a16="http://schemas.microsoft.com/office/drawing/2014/main" id="{00000000-0008-0000-0100-000012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07" name="Rectangle 12306">
          <a:extLst>
            <a:ext uri="{FF2B5EF4-FFF2-40B4-BE49-F238E27FC236}">
              <a16:creationId xmlns="" xmlns:a16="http://schemas.microsoft.com/office/drawing/2014/main" id="{00000000-0008-0000-0100-000013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08" name="Rectangle 12307">
          <a:extLst>
            <a:ext uri="{FF2B5EF4-FFF2-40B4-BE49-F238E27FC236}">
              <a16:creationId xmlns="" xmlns:a16="http://schemas.microsoft.com/office/drawing/2014/main" id="{00000000-0008-0000-0100-000014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09" name="Rectangle 12308">
          <a:extLst>
            <a:ext uri="{FF2B5EF4-FFF2-40B4-BE49-F238E27FC236}">
              <a16:creationId xmlns="" xmlns:a16="http://schemas.microsoft.com/office/drawing/2014/main" id="{00000000-0008-0000-0100-000015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10" name="Rectangle 12309">
          <a:extLst>
            <a:ext uri="{FF2B5EF4-FFF2-40B4-BE49-F238E27FC236}">
              <a16:creationId xmlns="" xmlns:a16="http://schemas.microsoft.com/office/drawing/2014/main" id="{00000000-0008-0000-0100-000016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11" name="Rectangle 12310">
          <a:extLst>
            <a:ext uri="{FF2B5EF4-FFF2-40B4-BE49-F238E27FC236}">
              <a16:creationId xmlns="" xmlns:a16="http://schemas.microsoft.com/office/drawing/2014/main" id="{00000000-0008-0000-0100-000017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12" name="Rectangle 12311">
          <a:extLst>
            <a:ext uri="{FF2B5EF4-FFF2-40B4-BE49-F238E27FC236}">
              <a16:creationId xmlns="" xmlns:a16="http://schemas.microsoft.com/office/drawing/2014/main" id="{00000000-0008-0000-0100-000018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13" name="Rectangle 12312">
          <a:extLst>
            <a:ext uri="{FF2B5EF4-FFF2-40B4-BE49-F238E27FC236}">
              <a16:creationId xmlns="" xmlns:a16="http://schemas.microsoft.com/office/drawing/2014/main" id="{00000000-0008-0000-0100-000019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14" name="Rectangle 12313">
          <a:extLst>
            <a:ext uri="{FF2B5EF4-FFF2-40B4-BE49-F238E27FC236}">
              <a16:creationId xmlns="" xmlns:a16="http://schemas.microsoft.com/office/drawing/2014/main" id="{00000000-0008-0000-0100-00001A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15" name="Rectangle 12314">
          <a:extLst>
            <a:ext uri="{FF2B5EF4-FFF2-40B4-BE49-F238E27FC236}">
              <a16:creationId xmlns="" xmlns:a16="http://schemas.microsoft.com/office/drawing/2014/main" id="{00000000-0008-0000-0100-00001B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16" name="Rectangle 12315">
          <a:extLst>
            <a:ext uri="{FF2B5EF4-FFF2-40B4-BE49-F238E27FC236}">
              <a16:creationId xmlns="" xmlns:a16="http://schemas.microsoft.com/office/drawing/2014/main" id="{00000000-0008-0000-0100-00001C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17" name="Rectangle 12316">
          <a:extLst>
            <a:ext uri="{FF2B5EF4-FFF2-40B4-BE49-F238E27FC236}">
              <a16:creationId xmlns="" xmlns:a16="http://schemas.microsoft.com/office/drawing/2014/main" id="{00000000-0008-0000-0100-00001D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18" name="Rectangle 12317">
          <a:extLst>
            <a:ext uri="{FF2B5EF4-FFF2-40B4-BE49-F238E27FC236}">
              <a16:creationId xmlns="" xmlns:a16="http://schemas.microsoft.com/office/drawing/2014/main" id="{00000000-0008-0000-0100-00001E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19" name="Rectangle 12318">
          <a:extLst>
            <a:ext uri="{FF2B5EF4-FFF2-40B4-BE49-F238E27FC236}">
              <a16:creationId xmlns="" xmlns:a16="http://schemas.microsoft.com/office/drawing/2014/main" id="{00000000-0008-0000-0100-00001F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20" name="Rectangle 12319">
          <a:extLst>
            <a:ext uri="{FF2B5EF4-FFF2-40B4-BE49-F238E27FC236}">
              <a16:creationId xmlns="" xmlns:a16="http://schemas.microsoft.com/office/drawing/2014/main" id="{00000000-0008-0000-0100-000020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21" name="Rectangle 12320">
          <a:extLst>
            <a:ext uri="{FF2B5EF4-FFF2-40B4-BE49-F238E27FC236}">
              <a16:creationId xmlns="" xmlns:a16="http://schemas.microsoft.com/office/drawing/2014/main" id="{00000000-0008-0000-0100-000021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22" name="Rectangle 12321">
          <a:extLst>
            <a:ext uri="{FF2B5EF4-FFF2-40B4-BE49-F238E27FC236}">
              <a16:creationId xmlns="" xmlns:a16="http://schemas.microsoft.com/office/drawing/2014/main" id="{00000000-0008-0000-0100-000022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23" name="Rectangle 12322">
          <a:extLst>
            <a:ext uri="{FF2B5EF4-FFF2-40B4-BE49-F238E27FC236}">
              <a16:creationId xmlns="" xmlns:a16="http://schemas.microsoft.com/office/drawing/2014/main" id="{00000000-0008-0000-0100-000023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24" name="Rectangle 12323">
          <a:extLst>
            <a:ext uri="{FF2B5EF4-FFF2-40B4-BE49-F238E27FC236}">
              <a16:creationId xmlns="" xmlns:a16="http://schemas.microsoft.com/office/drawing/2014/main" id="{00000000-0008-0000-0100-000024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25" name="Rectangle 12324">
          <a:extLst>
            <a:ext uri="{FF2B5EF4-FFF2-40B4-BE49-F238E27FC236}">
              <a16:creationId xmlns="" xmlns:a16="http://schemas.microsoft.com/office/drawing/2014/main" id="{00000000-0008-0000-0100-000025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26" name="Rectangle 12325">
          <a:extLst>
            <a:ext uri="{FF2B5EF4-FFF2-40B4-BE49-F238E27FC236}">
              <a16:creationId xmlns="" xmlns:a16="http://schemas.microsoft.com/office/drawing/2014/main" id="{00000000-0008-0000-0100-000026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27" name="Rectangle 12326">
          <a:extLst>
            <a:ext uri="{FF2B5EF4-FFF2-40B4-BE49-F238E27FC236}">
              <a16:creationId xmlns="" xmlns:a16="http://schemas.microsoft.com/office/drawing/2014/main" id="{00000000-0008-0000-0100-000027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28" name="Rectangle 12327">
          <a:extLst>
            <a:ext uri="{FF2B5EF4-FFF2-40B4-BE49-F238E27FC236}">
              <a16:creationId xmlns="" xmlns:a16="http://schemas.microsoft.com/office/drawing/2014/main" id="{00000000-0008-0000-0100-000028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29" name="Rectangle 12328">
          <a:extLst>
            <a:ext uri="{FF2B5EF4-FFF2-40B4-BE49-F238E27FC236}">
              <a16:creationId xmlns="" xmlns:a16="http://schemas.microsoft.com/office/drawing/2014/main" id="{00000000-0008-0000-0100-000029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30" name="Rectangle 12329">
          <a:extLst>
            <a:ext uri="{FF2B5EF4-FFF2-40B4-BE49-F238E27FC236}">
              <a16:creationId xmlns="" xmlns:a16="http://schemas.microsoft.com/office/drawing/2014/main" id="{00000000-0008-0000-0100-00002A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31" name="Rectangle 12330">
          <a:extLst>
            <a:ext uri="{FF2B5EF4-FFF2-40B4-BE49-F238E27FC236}">
              <a16:creationId xmlns="" xmlns:a16="http://schemas.microsoft.com/office/drawing/2014/main" id="{00000000-0008-0000-0100-00002B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32" name="Rectangle 12331">
          <a:extLst>
            <a:ext uri="{FF2B5EF4-FFF2-40B4-BE49-F238E27FC236}">
              <a16:creationId xmlns="" xmlns:a16="http://schemas.microsoft.com/office/drawing/2014/main" id="{00000000-0008-0000-0100-00002C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33" name="Rectangle 12332">
          <a:extLst>
            <a:ext uri="{FF2B5EF4-FFF2-40B4-BE49-F238E27FC236}">
              <a16:creationId xmlns="" xmlns:a16="http://schemas.microsoft.com/office/drawing/2014/main" id="{00000000-0008-0000-0100-00002D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34" name="Rectangle 12333">
          <a:extLst>
            <a:ext uri="{FF2B5EF4-FFF2-40B4-BE49-F238E27FC236}">
              <a16:creationId xmlns="" xmlns:a16="http://schemas.microsoft.com/office/drawing/2014/main" id="{00000000-0008-0000-0100-00002E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35" name="Rectangle 12334">
          <a:extLst>
            <a:ext uri="{FF2B5EF4-FFF2-40B4-BE49-F238E27FC236}">
              <a16:creationId xmlns="" xmlns:a16="http://schemas.microsoft.com/office/drawing/2014/main" id="{00000000-0008-0000-0100-00002F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36" name="Rectangle 12335">
          <a:extLst>
            <a:ext uri="{FF2B5EF4-FFF2-40B4-BE49-F238E27FC236}">
              <a16:creationId xmlns="" xmlns:a16="http://schemas.microsoft.com/office/drawing/2014/main" id="{00000000-0008-0000-0100-000030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37" name="Rectangle 12336">
          <a:extLst>
            <a:ext uri="{FF2B5EF4-FFF2-40B4-BE49-F238E27FC236}">
              <a16:creationId xmlns="" xmlns:a16="http://schemas.microsoft.com/office/drawing/2014/main" id="{00000000-0008-0000-0100-000031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38" name="Rectangle 12337">
          <a:extLst>
            <a:ext uri="{FF2B5EF4-FFF2-40B4-BE49-F238E27FC236}">
              <a16:creationId xmlns="" xmlns:a16="http://schemas.microsoft.com/office/drawing/2014/main" id="{00000000-0008-0000-0100-000032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39" name="Rectangle 12338">
          <a:extLst>
            <a:ext uri="{FF2B5EF4-FFF2-40B4-BE49-F238E27FC236}">
              <a16:creationId xmlns="" xmlns:a16="http://schemas.microsoft.com/office/drawing/2014/main" id="{00000000-0008-0000-0100-000033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40" name="Rectangle 12339">
          <a:extLst>
            <a:ext uri="{FF2B5EF4-FFF2-40B4-BE49-F238E27FC236}">
              <a16:creationId xmlns="" xmlns:a16="http://schemas.microsoft.com/office/drawing/2014/main" id="{00000000-0008-0000-0100-000034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41" name="Rectangle 12340">
          <a:extLst>
            <a:ext uri="{FF2B5EF4-FFF2-40B4-BE49-F238E27FC236}">
              <a16:creationId xmlns="" xmlns:a16="http://schemas.microsoft.com/office/drawing/2014/main" id="{00000000-0008-0000-0100-000035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42" name="Rectangle 12341">
          <a:extLst>
            <a:ext uri="{FF2B5EF4-FFF2-40B4-BE49-F238E27FC236}">
              <a16:creationId xmlns="" xmlns:a16="http://schemas.microsoft.com/office/drawing/2014/main" id="{00000000-0008-0000-0100-000036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43" name="Rectangle 12342">
          <a:extLst>
            <a:ext uri="{FF2B5EF4-FFF2-40B4-BE49-F238E27FC236}">
              <a16:creationId xmlns="" xmlns:a16="http://schemas.microsoft.com/office/drawing/2014/main" id="{00000000-0008-0000-0100-000037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44" name="Rectangle 12343">
          <a:extLst>
            <a:ext uri="{FF2B5EF4-FFF2-40B4-BE49-F238E27FC236}">
              <a16:creationId xmlns="" xmlns:a16="http://schemas.microsoft.com/office/drawing/2014/main" id="{00000000-0008-0000-0100-000038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45" name="Rectangle 12344">
          <a:extLst>
            <a:ext uri="{FF2B5EF4-FFF2-40B4-BE49-F238E27FC236}">
              <a16:creationId xmlns="" xmlns:a16="http://schemas.microsoft.com/office/drawing/2014/main" id="{00000000-0008-0000-0100-000039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46" name="Rectangle 12345">
          <a:extLst>
            <a:ext uri="{FF2B5EF4-FFF2-40B4-BE49-F238E27FC236}">
              <a16:creationId xmlns="" xmlns:a16="http://schemas.microsoft.com/office/drawing/2014/main" id="{00000000-0008-0000-0100-00003A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47" name="Rectangle 12346">
          <a:extLst>
            <a:ext uri="{FF2B5EF4-FFF2-40B4-BE49-F238E27FC236}">
              <a16:creationId xmlns="" xmlns:a16="http://schemas.microsoft.com/office/drawing/2014/main" id="{00000000-0008-0000-0100-00003B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48" name="Rectangle 12347">
          <a:extLst>
            <a:ext uri="{FF2B5EF4-FFF2-40B4-BE49-F238E27FC236}">
              <a16:creationId xmlns="" xmlns:a16="http://schemas.microsoft.com/office/drawing/2014/main" id="{00000000-0008-0000-0100-00003C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49" name="Rectangle 12348">
          <a:extLst>
            <a:ext uri="{FF2B5EF4-FFF2-40B4-BE49-F238E27FC236}">
              <a16:creationId xmlns="" xmlns:a16="http://schemas.microsoft.com/office/drawing/2014/main" id="{00000000-0008-0000-0100-00003D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50" name="Rectangle 12349">
          <a:extLst>
            <a:ext uri="{FF2B5EF4-FFF2-40B4-BE49-F238E27FC236}">
              <a16:creationId xmlns="" xmlns:a16="http://schemas.microsoft.com/office/drawing/2014/main" id="{00000000-0008-0000-0100-00003E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51" name="Rectangle 12350">
          <a:extLst>
            <a:ext uri="{FF2B5EF4-FFF2-40B4-BE49-F238E27FC236}">
              <a16:creationId xmlns="" xmlns:a16="http://schemas.microsoft.com/office/drawing/2014/main" id="{00000000-0008-0000-0100-00003F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52" name="Rectangle 12351">
          <a:extLst>
            <a:ext uri="{FF2B5EF4-FFF2-40B4-BE49-F238E27FC236}">
              <a16:creationId xmlns="" xmlns:a16="http://schemas.microsoft.com/office/drawing/2014/main" id="{00000000-0008-0000-0100-000040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53" name="Rectangle 12352">
          <a:extLst>
            <a:ext uri="{FF2B5EF4-FFF2-40B4-BE49-F238E27FC236}">
              <a16:creationId xmlns="" xmlns:a16="http://schemas.microsoft.com/office/drawing/2014/main" id="{00000000-0008-0000-0100-000041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54" name="Rectangle 12353">
          <a:extLst>
            <a:ext uri="{FF2B5EF4-FFF2-40B4-BE49-F238E27FC236}">
              <a16:creationId xmlns="" xmlns:a16="http://schemas.microsoft.com/office/drawing/2014/main" id="{00000000-0008-0000-0100-000042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55" name="Rectangle 12354">
          <a:extLst>
            <a:ext uri="{FF2B5EF4-FFF2-40B4-BE49-F238E27FC236}">
              <a16:creationId xmlns="" xmlns:a16="http://schemas.microsoft.com/office/drawing/2014/main" id="{00000000-0008-0000-0100-000043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56" name="Rectangle 12355">
          <a:extLst>
            <a:ext uri="{FF2B5EF4-FFF2-40B4-BE49-F238E27FC236}">
              <a16:creationId xmlns="" xmlns:a16="http://schemas.microsoft.com/office/drawing/2014/main" id="{00000000-0008-0000-0100-000044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57" name="Rectangle 12356">
          <a:extLst>
            <a:ext uri="{FF2B5EF4-FFF2-40B4-BE49-F238E27FC236}">
              <a16:creationId xmlns="" xmlns:a16="http://schemas.microsoft.com/office/drawing/2014/main" id="{00000000-0008-0000-0100-000045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58" name="Rectangle 12357">
          <a:extLst>
            <a:ext uri="{FF2B5EF4-FFF2-40B4-BE49-F238E27FC236}">
              <a16:creationId xmlns="" xmlns:a16="http://schemas.microsoft.com/office/drawing/2014/main" id="{00000000-0008-0000-0100-000046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59" name="Rectangle 12358">
          <a:extLst>
            <a:ext uri="{FF2B5EF4-FFF2-40B4-BE49-F238E27FC236}">
              <a16:creationId xmlns="" xmlns:a16="http://schemas.microsoft.com/office/drawing/2014/main" id="{00000000-0008-0000-0100-000047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60" name="Rectangle 12359">
          <a:extLst>
            <a:ext uri="{FF2B5EF4-FFF2-40B4-BE49-F238E27FC236}">
              <a16:creationId xmlns="" xmlns:a16="http://schemas.microsoft.com/office/drawing/2014/main" id="{00000000-0008-0000-0100-000048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61" name="Rectangle 12360">
          <a:extLst>
            <a:ext uri="{FF2B5EF4-FFF2-40B4-BE49-F238E27FC236}">
              <a16:creationId xmlns="" xmlns:a16="http://schemas.microsoft.com/office/drawing/2014/main" id="{00000000-0008-0000-0100-000049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62" name="Rectangle 12361">
          <a:extLst>
            <a:ext uri="{FF2B5EF4-FFF2-40B4-BE49-F238E27FC236}">
              <a16:creationId xmlns="" xmlns:a16="http://schemas.microsoft.com/office/drawing/2014/main" id="{00000000-0008-0000-0100-00004A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63" name="Rectangle 12362">
          <a:extLst>
            <a:ext uri="{FF2B5EF4-FFF2-40B4-BE49-F238E27FC236}">
              <a16:creationId xmlns="" xmlns:a16="http://schemas.microsoft.com/office/drawing/2014/main" id="{00000000-0008-0000-0100-00004B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64" name="Rectangle 12363">
          <a:extLst>
            <a:ext uri="{FF2B5EF4-FFF2-40B4-BE49-F238E27FC236}">
              <a16:creationId xmlns="" xmlns:a16="http://schemas.microsoft.com/office/drawing/2014/main" id="{00000000-0008-0000-0100-00004C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65" name="Rectangle 12364">
          <a:extLst>
            <a:ext uri="{FF2B5EF4-FFF2-40B4-BE49-F238E27FC236}">
              <a16:creationId xmlns="" xmlns:a16="http://schemas.microsoft.com/office/drawing/2014/main" id="{00000000-0008-0000-0100-00004D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66" name="Rectangle 12365">
          <a:extLst>
            <a:ext uri="{FF2B5EF4-FFF2-40B4-BE49-F238E27FC236}">
              <a16:creationId xmlns="" xmlns:a16="http://schemas.microsoft.com/office/drawing/2014/main" id="{00000000-0008-0000-0100-00004E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67" name="Rectangle 12366">
          <a:extLst>
            <a:ext uri="{FF2B5EF4-FFF2-40B4-BE49-F238E27FC236}">
              <a16:creationId xmlns="" xmlns:a16="http://schemas.microsoft.com/office/drawing/2014/main" id="{00000000-0008-0000-0100-00004F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68" name="Rectangle 12367">
          <a:extLst>
            <a:ext uri="{FF2B5EF4-FFF2-40B4-BE49-F238E27FC236}">
              <a16:creationId xmlns="" xmlns:a16="http://schemas.microsoft.com/office/drawing/2014/main" id="{00000000-0008-0000-0100-000050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69" name="Rectangle 12368">
          <a:extLst>
            <a:ext uri="{FF2B5EF4-FFF2-40B4-BE49-F238E27FC236}">
              <a16:creationId xmlns="" xmlns:a16="http://schemas.microsoft.com/office/drawing/2014/main" id="{00000000-0008-0000-0100-000051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70" name="Rectangle 12369">
          <a:extLst>
            <a:ext uri="{FF2B5EF4-FFF2-40B4-BE49-F238E27FC236}">
              <a16:creationId xmlns="" xmlns:a16="http://schemas.microsoft.com/office/drawing/2014/main" id="{00000000-0008-0000-0100-000052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71" name="Rectangle 12370">
          <a:extLst>
            <a:ext uri="{FF2B5EF4-FFF2-40B4-BE49-F238E27FC236}">
              <a16:creationId xmlns="" xmlns:a16="http://schemas.microsoft.com/office/drawing/2014/main" id="{00000000-0008-0000-0100-000053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72" name="Rectangle 12371">
          <a:extLst>
            <a:ext uri="{FF2B5EF4-FFF2-40B4-BE49-F238E27FC236}">
              <a16:creationId xmlns="" xmlns:a16="http://schemas.microsoft.com/office/drawing/2014/main" id="{00000000-0008-0000-0100-000054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73" name="Rectangle 12372">
          <a:extLst>
            <a:ext uri="{FF2B5EF4-FFF2-40B4-BE49-F238E27FC236}">
              <a16:creationId xmlns="" xmlns:a16="http://schemas.microsoft.com/office/drawing/2014/main" id="{00000000-0008-0000-0100-000055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74" name="Rectangle 12373">
          <a:extLst>
            <a:ext uri="{FF2B5EF4-FFF2-40B4-BE49-F238E27FC236}">
              <a16:creationId xmlns="" xmlns:a16="http://schemas.microsoft.com/office/drawing/2014/main" id="{00000000-0008-0000-0100-000056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75" name="Rectangle 12374">
          <a:extLst>
            <a:ext uri="{FF2B5EF4-FFF2-40B4-BE49-F238E27FC236}">
              <a16:creationId xmlns="" xmlns:a16="http://schemas.microsoft.com/office/drawing/2014/main" id="{00000000-0008-0000-0100-000057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76" name="Rectangle 12375">
          <a:extLst>
            <a:ext uri="{FF2B5EF4-FFF2-40B4-BE49-F238E27FC236}">
              <a16:creationId xmlns="" xmlns:a16="http://schemas.microsoft.com/office/drawing/2014/main" id="{00000000-0008-0000-0100-000058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77" name="Rectangle 12376">
          <a:extLst>
            <a:ext uri="{FF2B5EF4-FFF2-40B4-BE49-F238E27FC236}">
              <a16:creationId xmlns="" xmlns:a16="http://schemas.microsoft.com/office/drawing/2014/main" id="{00000000-0008-0000-0100-000059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78" name="Rectangle 12377">
          <a:extLst>
            <a:ext uri="{FF2B5EF4-FFF2-40B4-BE49-F238E27FC236}">
              <a16:creationId xmlns="" xmlns:a16="http://schemas.microsoft.com/office/drawing/2014/main" id="{00000000-0008-0000-0100-00005A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79" name="Rectangle 12378">
          <a:extLst>
            <a:ext uri="{FF2B5EF4-FFF2-40B4-BE49-F238E27FC236}">
              <a16:creationId xmlns="" xmlns:a16="http://schemas.microsoft.com/office/drawing/2014/main" id="{00000000-0008-0000-0100-00005B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80" name="Rectangle 12379">
          <a:extLst>
            <a:ext uri="{FF2B5EF4-FFF2-40B4-BE49-F238E27FC236}">
              <a16:creationId xmlns="" xmlns:a16="http://schemas.microsoft.com/office/drawing/2014/main" id="{00000000-0008-0000-0100-00005C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81" name="Rectangle 12380">
          <a:extLst>
            <a:ext uri="{FF2B5EF4-FFF2-40B4-BE49-F238E27FC236}">
              <a16:creationId xmlns="" xmlns:a16="http://schemas.microsoft.com/office/drawing/2014/main" id="{00000000-0008-0000-0100-00005D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82" name="Rectangle 12381">
          <a:extLst>
            <a:ext uri="{FF2B5EF4-FFF2-40B4-BE49-F238E27FC236}">
              <a16:creationId xmlns="" xmlns:a16="http://schemas.microsoft.com/office/drawing/2014/main" id="{00000000-0008-0000-0100-00005E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83" name="Rectangle 12382">
          <a:extLst>
            <a:ext uri="{FF2B5EF4-FFF2-40B4-BE49-F238E27FC236}">
              <a16:creationId xmlns="" xmlns:a16="http://schemas.microsoft.com/office/drawing/2014/main" id="{00000000-0008-0000-0100-00005F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84" name="Rectangle 12383">
          <a:extLst>
            <a:ext uri="{FF2B5EF4-FFF2-40B4-BE49-F238E27FC236}">
              <a16:creationId xmlns="" xmlns:a16="http://schemas.microsoft.com/office/drawing/2014/main" id="{00000000-0008-0000-0100-000060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85" name="Rectangle 12384">
          <a:extLst>
            <a:ext uri="{FF2B5EF4-FFF2-40B4-BE49-F238E27FC236}">
              <a16:creationId xmlns="" xmlns:a16="http://schemas.microsoft.com/office/drawing/2014/main" id="{00000000-0008-0000-0100-000061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86" name="Rectangle 12385">
          <a:extLst>
            <a:ext uri="{FF2B5EF4-FFF2-40B4-BE49-F238E27FC236}">
              <a16:creationId xmlns="" xmlns:a16="http://schemas.microsoft.com/office/drawing/2014/main" id="{00000000-0008-0000-0100-000062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87" name="Rectangle 12386">
          <a:extLst>
            <a:ext uri="{FF2B5EF4-FFF2-40B4-BE49-F238E27FC236}">
              <a16:creationId xmlns="" xmlns:a16="http://schemas.microsoft.com/office/drawing/2014/main" id="{00000000-0008-0000-0100-000063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88" name="Rectangle 12387">
          <a:extLst>
            <a:ext uri="{FF2B5EF4-FFF2-40B4-BE49-F238E27FC236}">
              <a16:creationId xmlns="" xmlns:a16="http://schemas.microsoft.com/office/drawing/2014/main" id="{00000000-0008-0000-0100-000064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89" name="Rectangle 12388">
          <a:extLst>
            <a:ext uri="{FF2B5EF4-FFF2-40B4-BE49-F238E27FC236}">
              <a16:creationId xmlns="" xmlns:a16="http://schemas.microsoft.com/office/drawing/2014/main" id="{00000000-0008-0000-0100-000065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90" name="Rectangle 12389">
          <a:extLst>
            <a:ext uri="{FF2B5EF4-FFF2-40B4-BE49-F238E27FC236}">
              <a16:creationId xmlns="" xmlns:a16="http://schemas.microsoft.com/office/drawing/2014/main" id="{00000000-0008-0000-0100-000066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91" name="Rectangle 12390">
          <a:extLst>
            <a:ext uri="{FF2B5EF4-FFF2-40B4-BE49-F238E27FC236}">
              <a16:creationId xmlns="" xmlns:a16="http://schemas.microsoft.com/office/drawing/2014/main" id="{00000000-0008-0000-0100-000067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92" name="Rectangle 12391">
          <a:extLst>
            <a:ext uri="{FF2B5EF4-FFF2-40B4-BE49-F238E27FC236}">
              <a16:creationId xmlns="" xmlns:a16="http://schemas.microsoft.com/office/drawing/2014/main" id="{00000000-0008-0000-0100-000068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93" name="Rectangle 12392">
          <a:extLst>
            <a:ext uri="{FF2B5EF4-FFF2-40B4-BE49-F238E27FC236}">
              <a16:creationId xmlns="" xmlns:a16="http://schemas.microsoft.com/office/drawing/2014/main" id="{00000000-0008-0000-0100-000069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94" name="Rectangle 12393">
          <a:extLst>
            <a:ext uri="{FF2B5EF4-FFF2-40B4-BE49-F238E27FC236}">
              <a16:creationId xmlns="" xmlns:a16="http://schemas.microsoft.com/office/drawing/2014/main" id="{00000000-0008-0000-0100-00006A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95" name="Rectangle 12394">
          <a:extLst>
            <a:ext uri="{FF2B5EF4-FFF2-40B4-BE49-F238E27FC236}">
              <a16:creationId xmlns="" xmlns:a16="http://schemas.microsoft.com/office/drawing/2014/main" id="{00000000-0008-0000-0100-00006B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96" name="Rectangle 12395">
          <a:extLst>
            <a:ext uri="{FF2B5EF4-FFF2-40B4-BE49-F238E27FC236}">
              <a16:creationId xmlns="" xmlns:a16="http://schemas.microsoft.com/office/drawing/2014/main" id="{00000000-0008-0000-0100-00006C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97" name="Rectangle 12396">
          <a:extLst>
            <a:ext uri="{FF2B5EF4-FFF2-40B4-BE49-F238E27FC236}">
              <a16:creationId xmlns="" xmlns:a16="http://schemas.microsoft.com/office/drawing/2014/main" id="{00000000-0008-0000-0100-00006D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98" name="Rectangle 12397">
          <a:extLst>
            <a:ext uri="{FF2B5EF4-FFF2-40B4-BE49-F238E27FC236}">
              <a16:creationId xmlns="" xmlns:a16="http://schemas.microsoft.com/office/drawing/2014/main" id="{00000000-0008-0000-0100-00006E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399" name="Rectangle 12398">
          <a:extLst>
            <a:ext uri="{FF2B5EF4-FFF2-40B4-BE49-F238E27FC236}">
              <a16:creationId xmlns="" xmlns:a16="http://schemas.microsoft.com/office/drawing/2014/main" id="{00000000-0008-0000-0100-00006F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00" name="Rectangle 12399">
          <a:extLst>
            <a:ext uri="{FF2B5EF4-FFF2-40B4-BE49-F238E27FC236}">
              <a16:creationId xmlns="" xmlns:a16="http://schemas.microsoft.com/office/drawing/2014/main" id="{00000000-0008-0000-0100-000070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01" name="Rectangle 12400">
          <a:extLst>
            <a:ext uri="{FF2B5EF4-FFF2-40B4-BE49-F238E27FC236}">
              <a16:creationId xmlns="" xmlns:a16="http://schemas.microsoft.com/office/drawing/2014/main" id="{00000000-0008-0000-0100-000071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02" name="Rectangle 12401">
          <a:extLst>
            <a:ext uri="{FF2B5EF4-FFF2-40B4-BE49-F238E27FC236}">
              <a16:creationId xmlns="" xmlns:a16="http://schemas.microsoft.com/office/drawing/2014/main" id="{00000000-0008-0000-0100-000072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03" name="Rectangle 12402">
          <a:extLst>
            <a:ext uri="{FF2B5EF4-FFF2-40B4-BE49-F238E27FC236}">
              <a16:creationId xmlns="" xmlns:a16="http://schemas.microsoft.com/office/drawing/2014/main" id="{00000000-0008-0000-0100-000073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04" name="Rectangle 12403">
          <a:extLst>
            <a:ext uri="{FF2B5EF4-FFF2-40B4-BE49-F238E27FC236}">
              <a16:creationId xmlns="" xmlns:a16="http://schemas.microsoft.com/office/drawing/2014/main" id="{00000000-0008-0000-0100-000074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05" name="Rectangle 12404">
          <a:extLst>
            <a:ext uri="{FF2B5EF4-FFF2-40B4-BE49-F238E27FC236}">
              <a16:creationId xmlns="" xmlns:a16="http://schemas.microsoft.com/office/drawing/2014/main" id="{00000000-0008-0000-0100-000075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06" name="Rectangle 12405">
          <a:extLst>
            <a:ext uri="{FF2B5EF4-FFF2-40B4-BE49-F238E27FC236}">
              <a16:creationId xmlns="" xmlns:a16="http://schemas.microsoft.com/office/drawing/2014/main" id="{00000000-0008-0000-0100-000076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07" name="Rectangle 12406">
          <a:extLst>
            <a:ext uri="{FF2B5EF4-FFF2-40B4-BE49-F238E27FC236}">
              <a16:creationId xmlns="" xmlns:a16="http://schemas.microsoft.com/office/drawing/2014/main" id="{00000000-0008-0000-0100-000077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08" name="Rectangle 12407">
          <a:extLst>
            <a:ext uri="{FF2B5EF4-FFF2-40B4-BE49-F238E27FC236}">
              <a16:creationId xmlns="" xmlns:a16="http://schemas.microsoft.com/office/drawing/2014/main" id="{00000000-0008-0000-0100-000078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09" name="Rectangle 12408">
          <a:extLst>
            <a:ext uri="{FF2B5EF4-FFF2-40B4-BE49-F238E27FC236}">
              <a16:creationId xmlns="" xmlns:a16="http://schemas.microsoft.com/office/drawing/2014/main" id="{00000000-0008-0000-0100-000079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10" name="Rectangle 12409">
          <a:extLst>
            <a:ext uri="{FF2B5EF4-FFF2-40B4-BE49-F238E27FC236}">
              <a16:creationId xmlns="" xmlns:a16="http://schemas.microsoft.com/office/drawing/2014/main" id="{00000000-0008-0000-0100-00007A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11" name="Rectangle 12410">
          <a:extLst>
            <a:ext uri="{FF2B5EF4-FFF2-40B4-BE49-F238E27FC236}">
              <a16:creationId xmlns="" xmlns:a16="http://schemas.microsoft.com/office/drawing/2014/main" id="{00000000-0008-0000-0100-00007B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12" name="Rectangle 12411">
          <a:extLst>
            <a:ext uri="{FF2B5EF4-FFF2-40B4-BE49-F238E27FC236}">
              <a16:creationId xmlns="" xmlns:a16="http://schemas.microsoft.com/office/drawing/2014/main" id="{00000000-0008-0000-0100-00007C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13" name="Rectangle 12412">
          <a:extLst>
            <a:ext uri="{FF2B5EF4-FFF2-40B4-BE49-F238E27FC236}">
              <a16:creationId xmlns="" xmlns:a16="http://schemas.microsoft.com/office/drawing/2014/main" id="{00000000-0008-0000-0100-00007D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14" name="Rectangle 12413">
          <a:extLst>
            <a:ext uri="{FF2B5EF4-FFF2-40B4-BE49-F238E27FC236}">
              <a16:creationId xmlns="" xmlns:a16="http://schemas.microsoft.com/office/drawing/2014/main" id="{00000000-0008-0000-0100-00007E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15" name="Rectangle 12414">
          <a:extLst>
            <a:ext uri="{FF2B5EF4-FFF2-40B4-BE49-F238E27FC236}">
              <a16:creationId xmlns="" xmlns:a16="http://schemas.microsoft.com/office/drawing/2014/main" id="{00000000-0008-0000-0100-00007F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16" name="Rectangle 12415">
          <a:extLst>
            <a:ext uri="{FF2B5EF4-FFF2-40B4-BE49-F238E27FC236}">
              <a16:creationId xmlns="" xmlns:a16="http://schemas.microsoft.com/office/drawing/2014/main" id="{00000000-0008-0000-0100-000080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17" name="Rectangle 12416">
          <a:extLst>
            <a:ext uri="{FF2B5EF4-FFF2-40B4-BE49-F238E27FC236}">
              <a16:creationId xmlns="" xmlns:a16="http://schemas.microsoft.com/office/drawing/2014/main" id="{00000000-0008-0000-0100-000081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18" name="Rectangle 12417">
          <a:extLst>
            <a:ext uri="{FF2B5EF4-FFF2-40B4-BE49-F238E27FC236}">
              <a16:creationId xmlns="" xmlns:a16="http://schemas.microsoft.com/office/drawing/2014/main" id="{00000000-0008-0000-0100-000082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19" name="Rectangle 12418">
          <a:extLst>
            <a:ext uri="{FF2B5EF4-FFF2-40B4-BE49-F238E27FC236}">
              <a16:creationId xmlns="" xmlns:a16="http://schemas.microsoft.com/office/drawing/2014/main" id="{00000000-0008-0000-0100-000083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20" name="Rectangle 12419">
          <a:extLst>
            <a:ext uri="{FF2B5EF4-FFF2-40B4-BE49-F238E27FC236}">
              <a16:creationId xmlns="" xmlns:a16="http://schemas.microsoft.com/office/drawing/2014/main" id="{00000000-0008-0000-0100-000084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21" name="Rectangle 12420">
          <a:extLst>
            <a:ext uri="{FF2B5EF4-FFF2-40B4-BE49-F238E27FC236}">
              <a16:creationId xmlns="" xmlns:a16="http://schemas.microsoft.com/office/drawing/2014/main" id="{00000000-0008-0000-0100-000085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22" name="Rectangle 12421">
          <a:extLst>
            <a:ext uri="{FF2B5EF4-FFF2-40B4-BE49-F238E27FC236}">
              <a16:creationId xmlns="" xmlns:a16="http://schemas.microsoft.com/office/drawing/2014/main" id="{00000000-0008-0000-0100-000086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23" name="Rectangle 12422">
          <a:extLst>
            <a:ext uri="{FF2B5EF4-FFF2-40B4-BE49-F238E27FC236}">
              <a16:creationId xmlns="" xmlns:a16="http://schemas.microsoft.com/office/drawing/2014/main" id="{00000000-0008-0000-0100-000087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24" name="Rectangle 12423">
          <a:extLst>
            <a:ext uri="{FF2B5EF4-FFF2-40B4-BE49-F238E27FC236}">
              <a16:creationId xmlns="" xmlns:a16="http://schemas.microsoft.com/office/drawing/2014/main" id="{00000000-0008-0000-0100-000088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25" name="Rectangle 12424">
          <a:extLst>
            <a:ext uri="{FF2B5EF4-FFF2-40B4-BE49-F238E27FC236}">
              <a16:creationId xmlns="" xmlns:a16="http://schemas.microsoft.com/office/drawing/2014/main" id="{00000000-0008-0000-0100-000089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26" name="Rectangle 12425">
          <a:extLst>
            <a:ext uri="{FF2B5EF4-FFF2-40B4-BE49-F238E27FC236}">
              <a16:creationId xmlns="" xmlns:a16="http://schemas.microsoft.com/office/drawing/2014/main" id="{00000000-0008-0000-0100-00008A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27" name="Rectangle 12426">
          <a:extLst>
            <a:ext uri="{FF2B5EF4-FFF2-40B4-BE49-F238E27FC236}">
              <a16:creationId xmlns="" xmlns:a16="http://schemas.microsoft.com/office/drawing/2014/main" id="{00000000-0008-0000-0100-00008B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28" name="Rectangle 12427">
          <a:extLst>
            <a:ext uri="{FF2B5EF4-FFF2-40B4-BE49-F238E27FC236}">
              <a16:creationId xmlns="" xmlns:a16="http://schemas.microsoft.com/office/drawing/2014/main" id="{00000000-0008-0000-0100-00008C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29" name="Rectangle 12428">
          <a:extLst>
            <a:ext uri="{FF2B5EF4-FFF2-40B4-BE49-F238E27FC236}">
              <a16:creationId xmlns="" xmlns:a16="http://schemas.microsoft.com/office/drawing/2014/main" id="{00000000-0008-0000-0100-00008D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30" name="Rectangle 12429">
          <a:extLst>
            <a:ext uri="{FF2B5EF4-FFF2-40B4-BE49-F238E27FC236}">
              <a16:creationId xmlns="" xmlns:a16="http://schemas.microsoft.com/office/drawing/2014/main" id="{00000000-0008-0000-0100-00008E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31" name="Rectangle 12430">
          <a:extLst>
            <a:ext uri="{FF2B5EF4-FFF2-40B4-BE49-F238E27FC236}">
              <a16:creationId xmlns="" xmlns:a16="http://schemas.microsoft.com/office/drawing/2014/main" id="{00000000-0008-0000-0100-00008F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32" name="Rectangle 12431">
          <a:extLst>
            <a:ext uri="{FF2B5EF4-FFF2-40B4-BE49-F238E27FC236}">
              <a16:creationId xmlns="" xmlns:a16="http://schemas.microsoft.com/office/drawing/2014/main" id="{00000000-0008-0000-0100-000090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33" name="Rectangle 12432">
          <a:extLst>
            <a:ext uri="{FF2B5EF4-FFF2-40B4-BE49-F238E27FC236}">
              <a16:creationId xmlns="" xmlns:a16="http://schemas.microsoft.com/office/drawing/2014/main" id="{00000000-0008-0000-0100-000091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34" name="Rectangle 12433">
          <a:extLst>
            <a:ext uri="{FF2B5EF4-FFF2-40B4-BE49-F238E27FC236}">
              <a16:creationId xmlns="" xmlns:a16="http://schemas.microsoft.com/office/drawing/2014/main" id="{00000000-0008-0000-0100-000092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35" name="Rectangle 12434">
          <a:extLst>
            <a:ext uri="{FF2B5EF4-FFF2-40B4-BE49-F238E27FC236}">
              <a16:creationId xmlns="" xmlns:a16="http://schemas.microsoft.com/office/drawing/2014/main" id="{00000000-0008-0000-0100-000093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36" name="Rectangle 12435">
          <a:extLst>
            <a:ext uri="{FF2B5EF4-FFF2-40B4-BE49-F238E27FC236}">
              <a16:creationId xmlns="" xmlns:a16="http://schemas.microsoft.com/office/drawing/2014/main" id="{00000000-0008-0000-0100-000094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37" name="Rectangle 12436">
          <a:extLst>
            <a:ext uri="{FF2B5EF4-FFF2-40B4-BE49-F238E27FC236}">
              <a16:creationId xmlns="" xmlns:a16="http://schemas.microsoft.com/office/drawing/2014/main" id="{00000000-0008-0000-0100-000095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38" name="Rectangle 12437">
          <a:extLst>
            <a:ext uri="{FF2B5EF4-FFF2-40B4-BE49-F238E27FC236}">
              <a16:creationId xmlns="" xmlns:a16="http://schemas.microsoft.com/office/drawing/2014/main" id="{00000000-0008-0000-0100-000096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39" name="Rectangle 12438">
          <a:extLst>
            <a:ext uri="{FF2B5EF4-FFF2-40B4-BE49-F238E27FC236}">
              <a16:creationId xmlns="" xmlns:a16="http://schemas.microsoft.com/office/drawing/2014/main" id="{00000000-0008-0000-0100-000097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40" name="Rectangle 12439">
          <a:extLst>
            <a:ext uri="{FF2B5EF4-FFF2-40B4-BE49-F238E27FC236}">
              <a16:creationId xmlns="" xmlns:a16="http://schemas.microsoft.com/office/drawing/2014/main" id="{00000000-0008-0000-0100-000098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41" name="Rectangle 12440">
          <a:extLst>
            <a:ext uri="{FF2B5EF4-FFF2-40B4-BE49-F238E27FC236}">
              <a16:creationId xmlns="" xmlns:a16="http://schemas.microsoft.com/office/drawing/2014/main" id="{00000000-0008-0000-0100-000099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42" name="Rectangle 12441">
          <a:extLst>
            <a:ext uri="{FF2B5EF4-FFF2-40B4-BE49-F238E27FC236}">
              <a16:creationId xmlns="" xmlns:a16="http://schemas.microsoft.com/office/drawing/2014/main" id="{00000000-0008-0000-0100-00009A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43" name="Rectangle 12442">
          <a:extLst>
            <a:ext uri="{FF2B5EF4-FFF2-40B4-BE49-F238E27FC236}">
              <a16:creationId xmlns="" xmlns:a16="http://schemas.microsoft.com/office/drawing/2014/main" id="{00000000-0008-0000-0100-00009B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44" name="Rectangle 12443">
          <a:extLst>
            <a:ext uri="{FF2B5EF4-FFF2-40B4-BE49-F238E27FC236}">
              <a16:creationId xmlns="" xmlns:a16="http://schemas.microsoft.com/office/drawing/2014/main" id="{00000000-0008-0000-0100-00009C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45" name="Rectangle 12444">
          <a:extLst>
            <a:ext uri="{FF2B5EF4-FFF2-40B4-BE49-F238E27FC236}">
              <a16:creationId xmlns="" xmlns:a16="http://schemas.microsoft.com/office/drawing/2014/main" id="{00000000-0008-0000-0100-00009D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46" name="Rectangle 12445">
          <a:extLst>
            <a:ext uri="{FF2B5EF4-FFF2-40B4-BE49-F238E27FC236}">
              <a16:creationId xmlns="" xmlns:a16="http://schemas.microsoft.com/office/drawing/2014/main" id="{00000000-0008-0000-0100-00009E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47" name="Rectangle 12446">
          <a:extLst>
            <a:ext uri="{FF2B5EF4-FFF2-40B4-BE49-F238E27FC236}">
              <a16:creationId xmlns="" xmlns:a16="http://schemas.microsoft.com/office/drawing/2014/main" id="{00000000-0008-0000-0100-00009F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48" name="Rectangle 12447">
          <a:extLst>
            <a:ext uri="{FF2B5EF4-FFF2-40B4-BE49-F238E27FC236}">
              <a16:creationId xmlns="" xmlns:a16="http://schemas.microsoft.com/office/drawing/2014/main" id="{00000000-0008-0000-0100-0000A0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49" name="Rectangle 12448">
          <a:extLst>
            <a:ext uri="{FF2B5EF4-FFF2-40B4-BE49-F238E27FC236}">
              <a16:creationId xmlns="" xmlns:a16="http://schemas.microsoft.com/office/drawing/2014/main" id="{00000000-0008-0000-0100-0000A1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50" name="Rectangle 12449">
          <a:extLst>
            <a:ext uri="{FF2B5EF4-FFF2-40B4-BE49-F238E27FC236}">
              <a16:creationId xmlns="" xmlns:a16="http://schemas.microsoft.com/office/drawing/2014/main" id="{00000000-0008-0000-0100-0000A2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51" name="Rectangle 12450">
          <a:extLst>
            <a:ext uri="{FF2B5EF4-FFF2-40B4-BE49-F238E27FC236}">
              <a16:creationId xmlns="" xmlns:a16="http://schemas.microsoft.com/office/drawing/2014/main" id="{00000000-0008-0000-0100-0000A3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52" name="Rectangle 12451">
          <a:extLst>
            <a:ext uri="{FF2B5EF4-FFF2-40B4-BE49-F238E27FC236}">
              <a16:creationId xmlns="" xmlns:a16="http://schemas.microsoft.com/office/drawing/2014/main" id="{00000000-0008-0000-0100-0000A4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53" name="Rectangle 12452">
          <a:extLst>
            <a:ext uri="{FF2B5EF4-FFF2-40B4-BE49-F238E27FC236}">
              <a16:creationId xmlns="" xmlns:a16="http://schemas.microsoft.com/office/drawing/2014/main" id="{00000000-0008-0000-0100-0000A5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54" name="Rectangle 12453">
          <a:extLst>
            <a:ext uri="{FF2B5EF4-FFF2-40B4-BE49-F238E27FC236}">
              <a16:creationId xmlns="" xmlns:a16="http://schemas.microsoft.com/office/drawing/2014/main" id="{00000000-0008-0000-0100-0000A6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55" name="Rectangle 12454">
          <a:extLst>
            <a:ext uri="{FF2B5EF4-FFF2-40B4-BE49-F238E27FC236}">
              <a16:creationId xmlns="" xmlns:a16="http://schemas.microsoft.com/office/drawing/2014/main" id="{00000000-0008-0000-0100-0000A7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56" name="Rectangle 12455">
          <a:extLst>
            <a:ext uri="{FF2B5EF4-FFF2-40B4-BE49-F238E27FC236}">
              <a16:creationId xmlns="" xmlns:a16="http://schemas.microsoft.com/office/drawing/2014/main" id="{00000000-0008-0000-0100-0000A8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57" name="Rectangle 12456">
          <a:extLst>
            <a:ext uri="{FF2B5EF4-FFF2-40B4-BE49-F238E27FC236}">
              <a16:creationId xmlns="" xmlns:a16="http://schemas.microsoft.com/office/drawing/2014/main" id="{00000000-0008-0000-0100-0000A9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58" name="Rectangle 12457">
          <a:extLst>
            <a:ext uri="{FF2B5EF4-FFF2-40B4-BE49-F238E27FC236}">
              <a16:creationId xmlns="" xmlns:a16="http://schemas.microsoft.com/office/drawing/2014/main" id="{00000000-0008-0000-0100-0000AA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59" name="Rectangle 12458">
          <a:extLst>
            <a:ext uri="{FF2B5EF4-FFF2-40B4-BE49-F238E27FC236}">
              <a16:creationId xmlns="" xmlns:a16="http://schemas.microsoft.com/office/drawing/2014/main" id="{00000000-0008-0000-0100-0000AB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60" name="Rectangle 12459">
          <a:extLst>
            <a:ext uri="{FF2B5EF4-FFF2-40B4-BE49-F238E27FC236}">
              <a16:creationId xmlns="" xmlns:a16="http://schemas.microsoft.com/office/drawing/2014/main" id="{00000000-0008-0000-0100-0000AC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61" name="Rectangle 12460">
          <a:extLst>
            <a:ext uri="{FF2B5EF4-FFF2-40B4-BE49-F238E27FC236}">
              <a16:creationId xmlns="" xmlns:a16="http://schemas.microsoft.com/office/drawing/2014/main" id="{00000000-0008-0000-0100-0000AD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62" name="Rectangle 12461">
          <a:extLst>
            <a:ext uri="{FF2B5EF4-FFF2-40B4-BE49-F238E27FC236}">
              <a16:creationId xmlns="" xmlns:a16="http://schemas.microsoft.com/office/drawing/2014/main" id="{00000000-0008-0000-0100-0000AE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63" name="Rectangle 12462">
          <a:extLst>
            <a:ext uri="{FF2B5EF4-FFF2-40B4-BE49-F238E27FC236}">
              <a16:creationId xmlns="" xmlns:a16="http://schemas.microsoft.com/office/drawing/2014/main" id="{00000000-0008-0000-0100-0000AF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64" name="Rectangle 12463">
          <a:extLst>
            <a:ext uri="{FF2B5EF4-FFF2-40B4-BE49-F238E27FC236}">
              <a16:creationId xmlns="" xmlns:a16="http://schemas.microsoft.com/office/drawing/2014/main" id="{00000000-0008-0000-0100-0000B0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65" name="Rectangle 12464">
          <a:extLst>
            <a:ext uri="{FF2B5EF4-FFF2-40B4-BE49-F238E27FC236}">
              <a16:creationId xmlns="" xmlns:a16="http://schemas.microsoft.com/office/drawing/2014/main" id="{00000000-0008-0000-0100-0000B1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66" name="Rectangle 12465">
          <a:extLst>
            <a:ext uri="{FF2B5EF4-FFF2-40B4-BE49-F238E27FC236}">
              <a16:creationId xmlns="" xmlns:a16="http://schemas.microsoft.com/office/drawing/2014/main" id="{00000000-0008-0000-0100-0000B2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67" name="Rectangle 12466">
          <a:extLst>
            <a:ext uri="{FF2B5EF4-FFF2-40B4-BE49-F238E27FC236}">
              <a16:creationId xmlns="" xmlns:a16="http://schemas.microsoft.com/office/drawing/2014/main" id="{00000000-0008-0000-0100-0000B3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68" name="Rectangle 12467">
          <a:extLst>
            <a:ext uri="{FF2B5EF4-FFF2-40B4-BE49-F238E27FC236}">
              <a16:creationId xmlns="" xmlns:a16="http://schemas.microsoft.com/office/drawing/2014/main" id="{00000000-0008-0000-0100-0000B4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69" name="Rectangle 12468">
          <a:extLst>
            <a:ext uri="{FF2B5EF4-FFF2-40B4-BE49-F238E27FC236}">
              <a16:creationId xmlns="" xmlns:a16="http://schemas.microsoft.com/office/drawing/2014/main" id="{00000000-0008-0000-0100-0000B5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70" name="Rectangle 12469">
          <a:extLst>
            <a:ext uri="{FF2B5EF4-FFF2-40B4-BE49-F238E27FC236}">
              <a16:creationId xmlns="" xmlns:a16="http://schemas.microsoft.com/office/drawing/2014/main" id="{00000000-0008-0000-0100-0000B6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71" name="Rectangle 12470">
          <a:extLst>
            <a:ext uri="{FF2B5EF4-FFF2-40B4-BE49-F238E27FC236}">
              <a16:creationId xmlns="" xmlns:a16="http://schemas.microsoft.com/office/drawing/2014/main" id="{00000000-0008-0000-0100-0000B7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72" name="Rectangle 12471">
          <a:extLst>
            <a:ext uri="{FF2B5EF4-FFF2-40B4-BE49-F238E27FC236}">
              <a16:creationId xmlns="" xmlns:a16="http://schemas.microsoft.com/office/drawing/2014/main" id="{00000000-0008-0000-0100-0000B8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73" name="Rectangle 12472">
          <a:extLst>
            <a:ext uri="{FF2B5EF4-FFF2-40B4-BE49-F238E27FC236}">
              <a16:creationId xmlns="" xmlns:a16="http://schemas.microsoft.com/office/drawing/2014/main" id="{00000000-0008-0000-0100-0000B9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74" name="Rectangle 12473">
          <a:extLst>
            <a:ext uri="{FF2B5EF4-FFF2-40B4-BE49-F238E27FC236}">
              <a16:creationId xmlns="" xmlns:a16="http://schemas.microsoft.com/office/drawing/2014/main" id="{00000000-0008-0000-0100-0000BA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75" name="Rectangle 12474">
          <a:extLst>
            <a:ext uri="{FF2B5EF4-FFF2-40B4-BE49-F238E27FC236}">
              <a16:creationId xmlns="" xmlns:a16="http://schemas.microsoft.com/office/drawing/2014/main" id="{00000000-0008-0000-0100-0000BB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76" name="Rectangle 12475">
          <a:extLst>
            <a:ext uri="{FF2B5EF4-FFF2-40B4-BE49-F238E27FC236}">
              <a16:creationId xmlns="" xmlns:a16="http://schemas.microsoft.com/office/drawing/2014/main" id="{00000000-0008-0000-0100-0000BC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77" name="Rectangle 12476">
          <a:extLst>
            <a:ext uri="{FF2B5EF4-FFF2-40B4-BE49-F238E27FC236}">
              <a16:creationId xmlns="" xmlns:a16="http://schemas.microsoft.com/office/drawing/2014/main" id="{00000000-0008-0000-0100-0000BD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78" name="Rectangle 12477">
          <a:extLst>
            <a:ext uri="{FF2B5EF4-FFF2-40B4-BE49-F238E27FC236}">
              <a16:creationId xmlns="" xmlns:a16="http://schemas.microsoft.com/office/drawing/2014/main" id="{00000000-0008-0000-0100-0000BE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79" name="Rectangle 12478">
          <a:extLst>
            <a:ext uri="{FF2B5EF4-FFF2-40B4-BE49-F238E27FC236}">
              <a16:creationId xmlns="" xmlns:a16="http://schemas.microsoft.com/office/drawing/2014/main" id="{00000000-0008-0000-0100-0000BF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80" name="Rectangle 12479">
          <a:extLst>
            <a:ext uri="{FF2B5EF4-FFF2-40B4-BE49-F238E27FC236}">
              <a16:creationId xmlns="" xmlns:a16="http://schemas.microsoft.com/office/drawing/2014/main" id="{00000000-0008-0000-0100-0000C0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81" name="Rectangle 12480">
          <a:extLst>
            <a:ext uri="{FF2B5EF4-FFF2-40B4-BE49-F238E27FC236}">
              <a16:creationId xmlns="" xmlns:a16="http://schemas.microsoft.com/office/drawing/2014/main" id="{00000000-0008-0000-0100-0000C1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82" name="Rectangle 12481">
          <a:extLst>
            <a:ext uri="{FF2B5EF4-FFF2-40B4-BE49-F238E27FC236}">
              <a16:creationId xmlns="" xmlns:a16="http://schemas.microsoft.com/office/drawing/2014/main" id="{00000000-0008-0000-0100-0000C2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83" name="Rectangle 12482">
          <a:extLst>
            <a:ext uri="{FF2B5EF4-FFF2-40B4-BE49-F238E27FC236}">
              <a16:creationId xmlns="" xmlns:a16="http://schemas.microsoft.com/office/drawing/2014/main" id="{00000000-0008-0000-0100-0000C3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84" name="Rectangle 12483">
          <a:extLst>
            <a:ext uri="{FF2B5EF4-FFF2-40B4-BE49-F238E27FC236}">
              <a16:creationId xmlns="" xmlns:a16="http://schemas.microsoft.com/office/drawing/2014/main" id="{00000000-0008-0000-0100-0000C4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85" name="Rectangle 12484">
          <a:extLst>
            <a:ext uri="{FF2B5EF4-FFF2-40B4-BE49-F238E27FC236}">
              <a16:creationId xmlns="" xmlns:a16="http://schemas.microsoft.com/office/drawing/2014/main" id="{00000000-0008-0000-0100-0000C5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86" name="Rectangle 12485">
          <a:extLst>
            <a:ext uri="{FF2B5EF4-FFF2-40B4-BE49-F238E27FC236}">
              <a16:creationId xmlns="" xmlns:a16="http://schemas.microsoft.com/office/drawing/2014/main" id="{00000000-0008-0000-0100-0000C6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87" name="Rectangle 12486">
          <a:extLst>
            <a:ext uri="{FF2B5EF4-FFF2-40B4-BE49-F238E27FC236}">
              <a16:creationId xmlns="" xmlns:a16="http://schemas.microsoft.com/office/drawing/2014/main" id="{00000000-0008-0000-0100-0000C7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88" name="Rectangle 12487">
          <a:extLst>
            <a:ext uri="{FF2B5EF4-FFF2-40B4-BE49-F238E27FC236}">
              <a16:creationId xmlns="" xmlns:a16="http://schemas.microsoft.com/office/drawing/2014/main" id="{00000000-0008-0000-0100-0000C8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89" name="Rectangle 12488">
          <a:extLst>
            <a:ext uri="{FF2B5EF4-FFF2-40B4-BE49-F238E27FC236}">
              <a16:creationId xmlns="" xmlns:a16="http://schemas.microsoft.com/office/drawing/2014/main" id="{00000000-0008-0000-0100-0000C9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90" name="Rectangle 12489">
          <a:extLst>
            <a:ext uri="{FF2B5EF4-FFF2-40B4-BE49-F238E27FC236}">
              <a16:creationId xmlns="" xmlns:a16="http://schemas.microsoft.com/office/drawing/2014/main" id="{00000000-0008-0000-0100-0000CA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91" name="Rectangle 12490">
          <a:extLst>
            <a:ext uri="{FF2B5EF4-FFF2-40B4-BE49-F238E27FC236}">
              <a16:creationId xmlns="" xmlns:a16="http://schemas.microsoft.com/office/drawing/2014/main" id="{00000000-0008-0000-0100-0000CB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92" name="Rectangle 12491">
          <a:extLst>
            <a:ext uri="{FF2B5EF4-FFF2-40B4-BE49-F238E27FC236}">
              <a16:creationId xmlns="" xmlns:a16="http://schemas.microsoft.com/office/drawing/2014/main" id="{00000000-0008-0000-0100-0000CC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93" name="Rectangle 12492">
          <a:extLst>
            <a:ext uri="{FF2B5EF4-FFF2-40B4-BE49-F238E27FC236}">
              <a16:creationId xmlns="" xmlns:a16="http://schemas.microsoft.com/office/drawing/2014/main" id="{00000000-0008-0000-0100-0000CD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94" name="Rectangle 12493">
          <a:extLst>
            <a:ext uri="{FF2B5EF4-FFF2-40B4-BE49-F238E27FC236}">
              <a16:creationId xmlns="" xmlns:a16="http://schemas.microsoft.com/office/drawing/2014/main" id="{00000000-0008-0000-0100-0000CE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95" name="Rectangle 12494">
          <a:extLst>
            <a:ext uri="{FF2B5EF4-FFF2-40B4-BE49-F238E27FC236}">
              <a16:creationId xmlns="" xmlns:a16="http://schemas.microsoft.com/office/drawing/2014/main" id="{00000000-0008-0000-0100-0000CF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96" name="Rectangle 12495">
          <a:extLst>
            <a:ext uri="{FF2B5EF4-FFF2-40B4-BE49-F238E27FC236}">
              <a16:creationId xmlns="" xmlns:a16="http://schemas.microsoft.com/office/drawing/2014/main" id="{00000000-0008-0000-0100-0000D0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97" name="Rectangle 12496">
          <a:extLst>
            <a:ext uri="{FF2B5EF4-FFF2-40B4-BE49-F238E27FC236}">
              <a16:creationId xmlns="" xmlns:a16="http://schemas.microsoft.com/office/drawing/2014/main" id="{00000000-0008-0000-0100-0000D1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98" name="Rectangle 12497">
          <a:extLst>
            <a:ext uri="{FF2B5EF4-FFF2-40B4-BE49-F238E27FC236}">
              <a16:creationId xmlns="" xmlns:a16="http://schemas.microsoft.com/office/drawing/2014/main" id="{00000000-0008-0000-0100-0000D2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499" name="Rectangle 12498">
          <a:extLst>
            <a:ext uri="{FF2B5EF4-FFF2-40B4-BE49-F238E27FC236}">
              <a16:creationId xmlns="" xmlns:a16="http://schemas.microsoft.com/office/drawing/2014/main" id="{00000000-0008-0000-0100-0000D3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00" name="Rectangle 12499">
          <a:extLst>
            <a:ext uri="{FF2B5EF4-FFF2-40B4-BE49-F238E27FC236}">
              <a16:creationId xmlns="" xmlns:a16="http://schemas.microsoft.com/office/drawing/2014/main" id="{00000000-0008-0000-0100-0000D4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01" name="Rectangle 12500">
          <a:extLst>
            <a:ext uri="{FF2B5EF4-FFF2-40B4-BE49-F238E27FC236}">
              <a16:creationId xmlns="" xmlns:a16="http://schemas.microsoft.com/office/drawing/2014/main" id="{00000000-0008-0000-0100-0000D5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02" name="Rectangle 12501">
          <a:extLst>
            <a:ext uri="{FF2B5EF4-FFF2-40B4-BE49-F238E27FC236}">
              <a16:creationId xmlns="" xmlns:a16="http://schemas.microsoft.com/office/drawing/2014/main" id="{00000000-0008-0000-0100-0000D6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03" name="Rectangle 12502">
          <a:extLst>
            <a:ext uri="{FF2B5EF4-FFF2-40B4-BE49-F238E27FC236}">
              <a16:creationId xmlns="" xmlns:a16="http://schemas.microsoft.com/office/drawing/2014/main" id="{00000000-0008-0000-0100-0000D7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04" name="Rectangle 12503">
          <a:extLst>
            <a:ext uri="{FF2B5EF4-FFF2-40B4-BE49-F238E27FC236}">
              <a16:creationId xmlns="" xmlns:a16="http://schemas.microsoft.com/office/drawing/2014/main" id="{00000000-0008-0000-0100-0000D8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05" name="Rectangle 12504">
          <a:extLst>
            <a:ext uri="{FF2B5EF4-FFF2-40B4-BE49-F238E27FC236}">
              <a16:creationId xmlns="" xmlns:a16="http://schemas.microsoft.com/office/drawing/2014/main" id="{00000000-0008-0000-0100-0000D9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06" name="Rectangle 12505">
          <a:extLst>
            <a:ext uri="{FF2B5EF4-FFF2-40B4-BE49-F238E27FC236}">
              <a16:creationId xmlns="" xmlns:a16="http://schemas.microsoft.com/office/drawing/2014/main" id="{00000000-0008-0000-0100-0000DA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07" name="Rectangle 12506">
          <a:extLst>
            <a:ext uri="{FF2B5EF4-FFF2-40B4-BE49-F238E27FC236}">
              <a16:creationId xmlns="" xmlns:a16="http://schemas.microsoft.com/office/drawing/2014/main" id="{00000000-0008-0000-0100-0000DB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08" name="Rectangle 12507">
          <a:extLst>
            <a:ext uri="{FF2B5EF4-FFF2-40B4-BE49-F238E27FC236}">
              <a16:creationId xmlns="" xmlns:a16="http://schemas.microsoft.com/office/drawing/2014/main" id="{00000000-0008-0000-0100-0000DC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09" name="Rectangle 12508">
          <a:extLst>
            <a:ext uri="{FF2B5EF4-FFF2-40B4-BE49-F238E27FC236}">
              <a16:creationId xmlns="" xmlns:a16="http://schemas.microsoft.com/office/drawing/2014/main" id="{00000000-0008-0000-0100-0000DD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10" name="Rectangle 12509">
          <a:extLst>
            <a:ext uri="{FF2B5EF4-FFF2-40B4-BE49-F238E27FC236}">
              <a16:creationId xmlns="" xmlns:a16="http://schemas.microsoft.com/office/drawing/2014/main" id="{00000000-0008-0000-0100-0000DE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11" name="Rectangle 12510">
          <a:extLst>
            <a:ext uri="{FF2B5EF4-FFF2-40B4-BE49-F238E27FC236}">
              <a16:creationId xmlns="" xmlns:a16="http://schemas.microsoft.com/office/drawing/2014/main" id="{00000000-0008-0000-0100-0000DF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12" name="Rectangle 12511">
          <a:extLst>
            <a:ext uri="{FF2B5EF4-FFF2-40B4-BE49-F238E27FC236}">
              <a16:creationId xmlns="" xmlns:a16="http://schemas.microsoft.com/office/drawing/2014/main" id="{00000000-0008-0000-0100-0000E0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13" name="Rectangle 12512">
          <a:extLst>
            <a:ext uri="{FF2B5EF4-FFF2-40B4-BE49-F238E27FC236}">
              <a16:creationId xmlns="" xmlns:a16="http://schemas.microsoft.com/office/drawing/2014/main" id="{00000000-0008-0000-0100-0000E1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14" name="Rectangle 12513">
          <a:extLst>
            <a:ext uri="{FF2B5EF4-FFF2-40B4-BE49-F238E27FC236}">
              <a16:creationId xmlns="" xmlns:a16="http://schemas.microsoft.com/office/drawing/2014/main" id="{00000000-0008-0000-0100-0000E2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15" name="Rectangle 12514">
          <a:extLst>
            <a:ext uri="{FF2B5EF4-FFF2-40B4-BE49-F238E27FC236}">
              <a16:creationId xmlns="" xmlns:a16="http://schemas.microsoft.com/office/drawing/2014/main" id="{00000000-0008-0000-0100-0000E3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16" name="Rectangle 12515">
          <a:extLst>
            <a:ext uri="{FF2B5EF4-FFF2-40B4-BE49-F238E27FC236}">
              <a16:creationId xmlns="" xmlns:a16="http://schemas.microsoft.com/office/drawing/2014/main" id="{00000000-0008-0000-0100-0000E4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17" name="Rectangle 12516">
          <a:extLst>
            <a:ext uri="{FF2B5EF4-FFF2-40B4-BE49-F238E27FC236}">
              <a16:creationId xmlns="" xmlns:a16="http://schemas.microsoft.com/office/drawing/2014/main" id="{00000000-0008-0000-0100-0000E5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18" name="Rectangle 12517">
          <a:extLst>
            <a:ext uri="{FF2B5EF4-FFF2-40B4-BE49-F238E27FC236}">
              <a16:creationId xmlns="" xmlns:a16="http://schemas.microsoft.com/office/drawing/2014/main" id="{00000000-0008-0000-0100-0000E6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19" name="Rectangle 12518">
          <a:extLst>
            <a:ext uri="{FF2B5EF4-FFF2-40B4-BE49-F238E27FC236}">
              <a16:creationId xmlns="" xmlns:a16="http://schemas.microsoft.com/office/drawing/2014/main" id="{00000000-0008-0000-0100-0000E7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20" name="Rectangle 12519">
          <a:extLst>
            <a:ext uri="{FF2B5EF4-FFF2-40B4-BE49-F238E27FC236}">
              <a16:creationId xmlns="" xmlns:a16="http://schemas.microsoft.com/office/drawing/2014/main" id="{00000000-0008-0000-0100-0000E8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21" name="Rectangle 12520">
          <a:extLst>
            <a:ext uri="{FF2B5EF4-FFF2-40B4-BE49-F238E27FC236}">
              <a16:creationId xmlns="" xmlns:a16="http://schemas.microsoft.com/office/drawing/2014/main" id="{00000000-0008-0000-0100-0000E9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22" name="Rectangle 12521">
          <a:extLst>
            <a:ext uri="{FF2B5EF4-FFF2-40B4-BE49-F238E27FC236}">
              <a16:creationId xmlns="" xmlns:a16="http://schemas.microsoft.com/office/drawing/2014/main" id="{00000000-0008-0000-0100-0000EA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23" name="Rectangle 12522">
          <a:extLst>
            <a:ext uri="{FF2B5EF4-FFF2-40B4-BE49-F238E27FC236}">
              <a16:creationId xmlns="" xmlns:a16="http://schemas.microsoft.com/office/drawing/2014/main" id="{00000000-0008-0000-0100-0000EB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24" name="Rectangle 12523">
          <a:extLst>
            <a:ext uri="{FF2B5EF4-FFF2-40B4-BE49-F238E27FC236}">
              <a16:creationId xmlns="" xmlns:a16="http://schemas.microsoft.com/office/drawing/2014/main" id="{00000000-0008-0000-0100-0000EC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25" name="Rectangle 12524">
          <a:extLst>
            <a:ext uri="{FF2B5EF4-FFF2-40B4-BE49-F238E27FC236}">
              <a16:creationId xmlns="" xmlns:a16="http://schemas.microsoft.com/office/drawing/2014/main" id="{00000000-0008-0000-0100-0000ED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26" name="Rectangle 12525">
          <a:extLst>
            <a:ext uri="{FF2B5EF4-FFF2-40B4-BE49-F238E27FC236}">
              <a16:creationId xmlns="" xmlns:a16="http://schemas.microsoft.com/office/drawing/2014/main" id="{00000000-0008-0000-0100-0000EE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27" name="Rectangle 12526">
          <a:extLst>
            <a:ext uri="{FF2B5EF4-FFF2-40B4-BE49-F238E27FC236}">
              <a16:creationId xmlns="" xmlns:a16="http://schemas.microsoft.com/office/drawing/2014/main" id="{00000000-0008-0000-0100-0000EF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28" name="Rectangle 12527">
          <a:extLst>
            <a:ext uri="{FF2B5EF4-FFF2-40B4-BE49-F238E27FC236}">
              <a16:creationId xmlns="" xmlns:a16="http://schemas.microsoft.com/office/drawing/2014/main" id="{00000000-0008-0000-0100-0000F0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29" name="Rectangle 12528">
          <a:extLst>
            <a:ext uri="{FF2B5EF4-FFF2-40B4-BE49-F238E27FC236}">
              <a16:creationId xmlns="" xmlns:a16="http://schemas.microsoft.com/office/drawing/2014/main" id="{00000000-0008-0000-0100-0000F1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30" name="Rectangle 12529">
          <a:extLst>
            <a:ext uri="{FF2B5EF4-FFF2-40B4-BE49-F238E27FC236}">
              <a16:creationId xmlns="" xmlns:a16="http://schemas.microsoft.com/office/drawing/2014/main" id="{00000000-0008-0000-0100-0000F2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31" name="Rectangle 12530">
          <a:extLst>
            <a:ext uri="{FF2B5EF4-FFF2-40B4-BE49-F238E27FC236}">
              <a16:creationId xmlns="" xmlns:a16="http://schemas.microsoft.com/office/drawing/2014/main" id="{00000000-0008-0000-0100-0000F3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32" name="Rectangle 12531">
          <a:extLst>
            <a:ext uri="{FF2B5EF4-FFF2-40B4-BE49-F238E27FC236}">
              <a16:creationId xmlns="" xmlns:a16="http://schemas.microsoft.com/office/drawing/2014/main" id="{00000000-0008-0000-0100-0000F4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33" name="Rectangle 12532">
          <a:extLst>
            <a:ext uri="{FF2B5EF4-FFF2-40B4-BE49-F238E27FC236}">
              <a16:creationId xmlns="" xmlns:a16="http://schemas.microsoft.com/office/drawing/2014/main" id="{00000000-0008-0000-0100-0000F5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34" name="Rectangle 12533">
          <a:extLst>
            <a:ext uri="{FF2B5EF4-FFF2-40B4-BE49-F238E27FC236}">
              <a16:creationId xmlns="" xmlns:a16="http://schemas.microsoft.com/office/drawing/2014/main" id="{00000000-0008-0000-0100-0000F6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35" name="Rectangle 12534">
          <a:extLst>
            <a:ext uri="{FF2B5EF4-FFF2-40B4-BE49-F238E27FC236}">
              <a16:creationId xmlns="" xmlns:a16="http://schemas.microsoft.com/office/drawing/2014/main" id="{00000000-0008-0000-0100-0000F7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36" name="Rectangle 12535">
          <a:extLst>
            <a:ext uri="{FF2B5EF4-FFF2-40B4-BE49-F238E27FC236}">
              <a16:creationId xmlns="" xmlns:a16="http://schemas.microsoft.com/office/drawing/2014/main" id="{00000000-0008-0000-0100-0000F8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37" name="Rectangle 12536">
          <a:extLst>
            <a:ext uri="{FF2B5EF4-FFF2-40B4-BE49-F238E27FC236}">
              <a16:creationId xmlns="" xmlns:a16="http://schemas.microsoft.com/office/drawing/2014/main" id="{00000000-0008-0000-0100-0000F9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38" name="Rectangle 12537">
          <a:extLst>
            <a:ext uri="{FF2B5EF4-FFF2-40B4-BE49-F238E27FC236}">
              <a16:creationId xmlns="" xmlns:a16="http://schemas.microsoft.com/office/drawing/2014/main" id="{00000000-0008-0000-0100-0000FA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39" name="Rectangle 12538">
          <a:extLst>
            <a:ext uri="{FF2B5EF4-FFF2-40B4-BE49-F238E27FC236}">
              <a16:creationId xmlns="" xmlns:a16="http://schemas.microsoft.com/office/drawing/2014/main" id="{00000000-0008-0000-0100-0000FB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40" name="Rectangle 12539">
          <a:extLst>
            <a:ext uri="{FF2B5EF4-FFF2-40B4-BE49-F238E27FC236}">
              <a16:creationId xmlns="" xmlns:a16="http://schemas.microsoft.com/office/drawing/2014/main" id="{00000000-0008-0000-0100-0000FC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41" name="Rectangle 12540">
          <a:extLst>
            <a:ext uri="{FF2B5EF4-FFF2-40B4-BE49-F238E27FC236}">
              <a16:creationId xmlns="" xmlns:a16="http://schemas.microsoft.com/office/drawing/2014/main" id="{00000000-0008-0000-0100-0000FD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42" name="Rectangle 12541">
          <a:extLst>
            <a:ext uri="{FF2B5EF4-FFF2-40B4-BE49-F238E27FC236}">
              <a16:creationId xmlns="" xmlns:a16="http://schemas.microsoft.com/office/drawing/2014/main" id="{00000000-0008-0000-0100-0000FE30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43" name="Rectangle 12542">
          <a:extLst>
            <a:ext uri="{FF2B5EF4-FFF2-40B4-BE49-F238E27FC236}">
              <a16:creationId xmlns="" xmlns:a16="http://schemas.microsoft.com/office/drawing/2014/main" id="{00000000-0008-0000-0100-0000FF30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44" name="Rectangle 12543">
          <a:extLst>
            <a:ext uri="{FF2B5EF4-FFF2-40B4-BE49-F238E27FC236}">
              <a16:creationId xmlns="" xmlns:a16="http://schemas.microsoft.com/office/drawing/2014/main" id="{00000000-0008-0000-0100-000000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45" name="Rectangle 12544">
          <a:extLst>
            <a:ext uri="{FF2B5EF4-FFF2-40B4-BE49-F238E27FC236}">
              <a16:creationId xmlns="" xmlns:a16="http://schemas.microsoft.com/office/drawing/2014/main" id="{00000000-0008-0000-0100-000001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46" name="Rectangle 12545">
          <a:extLst>
            <a:ext uri="{FF2B5EF4-FFF2-40B4-BE49-F238E27FC236}">
              <a16:creationId xmlns="" xmlns:a16="http://schemas.microsoft.com/office/drawing/2014/main" id="{00000000-0008-0000-0100-000002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47" name="Rectangle 12546">
          <a:extLst>
            <a:ext uri="{FF2B5EF4-FFF2-40B4-BE49-F238E27FC236}">
              <a16:creationId xmlns="" xmlns:a16="http://schemas.microsoft.com/office/drawing/2014/main" id="{00000000-0008-0000-0100-000003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48" name="Rectangle 12547">
          <a:extLst>
            <a:ext uri="{FF2B5EF4-FFF2-40B4-BE49-F238E27FC236}">
              <a16:creationId xmlns="" xmlns:a16="http://schemas.microsoft.com/office/drawing/2014/main" id="{00000000-0008-0000-0100-000004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49" name="Rectangle 12548">
          <a:extLst>
            <a:ext uri="{FF2B5EF4-FFF2-40B4-BE49-F238E27FC236}">
              <a16:creationId xmlns="" xmlns:a16="http://schemas.microsoft.com/office/drawing/2014/main" id="{00000000-0008-0000-0100-000005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50" name="Rectangle 12549">
          <a:extLst>
            <a:ext uri="{FF2B5EF4-FFF2-40B4-BE49-F238E27FC236}">
              <a16:creationId xmlns="" xmlns:a16="http://schemas.microsoft.com/office/drawing/2014/main" id="{00000000-0008-0000-0100-000006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51" name="Rectangle 12550">
          <a:extLst>
            <a:ext uri="{FF2B5EF4-FFF2-40B4-BE49-F238E27FC236}">
              <a16:creationId xmlns="" xmlns:a16="http://schemas.microsoft.com/office/drawing/2014/main" id="{00000000-0008-0000-0100-000007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52" name="Rectangle 12551">
          <a:extLst>
            <a:ext uri="{FF2B5EF4-FFF2-40B4-BE49-F238E27FC236}">
              <a16:creationId xmlns="" xmlns:a16="http://schemas.microsoft.com/office/drawing/2014/main" id="{00000000-0008-0000-0100-000008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53" name="Rectangle 12552">
          <a:extLst>
            <a:ext uri="{FF2B5EF4-FFF2-40B4-BE49-F238E27FC236}">
              <a16:creationId xmlns="" xmlns:a16="http://schemas.microsoft.com/office/drawing/2014/main" id="{00000000-0008-0000-0100-000009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54" name="Rectangle 12553">
          <a:extLst>
            <a:ext uri="{FF2B5EF4-FFF2-40B4-BE49-F238E27FC236}">
              <a16:creationId xmlns="" xmlns:a16="http://schemas.microsoft.com/office/drawing/2014/main" id="{00000000-0008-0000-0100-00000A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55" name="Rectangle 12554">
          <a:extLst>
            <a:ext uri="{FF2B5EF4-FFF2-40B4-BE49-F238E27FC236}">
              <a16:creationId xmlns="" xmlns:a16="http://schemas.microsoft.com/office/drawing/2014/main" id="{00000000-0008-0000-0100-00000B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56" name="Rectangle 12555">
          <a:extLst>
            <a:ext uri="{FF2B5EF4-FFF2-40B4-BE49-F238E27FC236}">
              <a16:creationId xmlns="" xmlns:a16="http://schemas.microsoft.com/office/drawing/2014/main" id="{00000000-0008-0000-0100-00000C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57" name="Rectangle 12556">
          <a:extLst>
            <a:ext uri="{FF2B5EF4-FFF2-40B4-BE49-F238E27FC236}">
              <a16:creationId xmlns="" xmlns:a16="http://schemas.microsoft.com/office/drawing/2014/main" id="{00000000-0008-0000-0100-00000D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58" name="Rectangle 12557">
          <a:extLst>
            <a:ext uri="{FF2B5EF4-FFF2-40B4-BE49-F238E27FC236}">
              <a16:creationId xmlns="" xmlns:a16="http://schemas.microsoft.com/office/drawing/2014/main" id="{00000000-0008-0000-0100-00000E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59" name="Rectangle 12558">
          <a:extLst>
            <a:ext uri="{FF2B5EF4-FFF2-40B4-BE49-F238E27FC236}">
              <a16:creationId xmlns="" xmlns:a16="http://schemas.microsoft.com/office/drawing/2014/main" id="{00000000-0008-0000-0100-00000F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60" name="Rectangle 12559">
          <a:extLst>
            <a:ext uri="{FF2B5EF4-FFF2-40B4-BE49-F238E27FC236}">
              <a16:creationId xmlns="" xmlns:a16="http://schemas.microsoft.com/office/drawing/2014/main" id="{00000000-0008-0000-0100-000010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61" name="Rectangle 12560">
          <a:extLst>
            <a:ext uri="{FF2B5EF4-FFF2-40B4-BE49-F238E27FC236}">
              <a16:creationId xmlns="" xmlns:a16="http://schemas.microsoft.com/office/drawing/2014/main" id="{00000000-0008-0000-0100-000011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62" name="Rectangle 12561">
          <a:extLst>
            <a:ext uri="{FF2B5EF4-FFF2-40B4-BE49-F238E27FC236}">
              <a16:creationId xmlns="" xmlns:a16="http://schemas.microsoft.com/office/drawing/2014/main" id="{00000000-0008-0000-0100-000012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63" name="Rectangle 12562">
          <a:extLst>
            <a:ext uri="{FF2B5EF4-FFF2-40B4-BE49-F238E27FC236}">
              <a16:creationId xmlns="" xmlns:a16="http://schemas.microsoft.com/office/drawing/2014/main" id="{00000000-0008-0000-0100-000013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64" name="Rectangle 12563">
          <a:extLst>
            <a:ext uri="{FF2B5EF4-FFF2-40B4-BE49-F238E27FC236}">
              <a16:creationId xmlns="" xmlns:a16="http://schemas.microsoft.com/office/drawing/2014/main" id="{00000000-0008-0000-0100-000014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65" name="Rectangle 12564">
          <a:extLst>
            <a:ext uri="{FF2B5EF4-FFF2-40B4-BE49-F238E27FC236}">
              <a16:creationId xmlns="" xmlns:a16="http://schemas.microsoft.com/office/drawing/2014/main" id="{00000000-0008-0000-0100-000015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66" name="Rectangle 12565">
          <a:extLst>
            <a:ext uri="{FF2B5EF4-FFF2-40B4-BE49-F238E27FC236}">
              <a16:creationId xmlns="" xmlns:a16="http://schemas.microsoft.com/office/drawing/2014/main" id="{00000000-0008-0000-0100-000016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67" name="Rectangle 12566">
          <a:extLst>
            <a:ext uri="{FF2B5EF4-FFF2-40B4-BE49-F238E27FC236}">
              <a16:creationId xmlns="" xmlns:a16="http://schemas.microsoft.com/office/drawing/2014/main" id="{00000000-0008-0000-0100-000017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68" name="Rectangle 12567">
          <a:extLst>
            <a:ext uri="{FF2B5EF4-FFF2-40B4-BE49-F238E27FC236}">
              <a16:creationId xmlns="" xmlns:a16="http://schemas.microsoft.com/office/drawing/2014/main" id="{00000000-0008-0000-0100-000018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69" name="Rectangle 12568">
          <a:extLst>
            <a:ext uri="{FF2B5EF4-FFF2-40B4-BE49-F238E27FC236}">
              <a16:creationId xmlns="" xmlns:a16="http://schemas.microsoft.com/office/drawing/2014/main" id="{00000000-0008-0000-0100-000019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70" name="Rectangle 12569">
          <a:extLst>
            <a:ext uri="{FF2B5EF4-FFF2-40B4-BE49-F238E27FC236}">
              <a16:creationId xmlns="" xmlns:a16="http://schemas.microsoft.com/office/drawing/2014/main" id="{00000000-0008-0000-0100-00001A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71" name="Rectangle 12570">
          <a:extLst>
            <a:ext uri="{FF2B5EF4-FFF2-40B4-BE49-F238E27FC236}">
              <a16:creationId xmlns="" xmlns:a16="http://schemas.microsoft.com/office/drawing/2014/main" id="{00000000-0008-0000-0100-00001B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72" name="Rectangle 12571">
          <a:extLst>
            <a:ext uri="{FF2B5EF4-FFF2-40B4-BE49-F238E27FC236}">
              <a16:creationId xmlns="" xmlns:a16="http://schemas.microsoft.com/office/drawing/2014/main" id="{00000000-0008-0000-0100-00001C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73" name="Rectangle 12572">
          <a:extLst>
            <a:ext uri="{FF2B5EF4-FFF2-40B4-BE49-F238E27FC236}">
              <a16:creationId xmlns="" xmlns:a16="http://schemas.microsoft.com/office/drawing/2014/main" id="{00000000-0008-0000-0100-00001D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74" name="Rectangle 12573">
          <a:extLst>
            <a:ext uri="{FF2B5EF4-FFF2-40B4-BE49-F238E27FC236}">
              <a16:creationId xmlns="" xmlns:a16="http://schemas.microsoft.com/office/drawing/2014/main" id="{00000000-0008-0000-0100-00001E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75" name="Rectangle 12574">
          <a:extLst>
            <a:ext uri="{FF2B5EF4-FFF2-40B4-BE49-F238E27FC236}">
              <a16:creationId xmlns="" xmlns:a16="http://schemas.microsoft.com/office/drawing/2014/main" id="{00000000-0008-0000-0100-00001F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76" name="Rectangle 12575">
          <a:extLst>
            <a:ext uri="{FF2B5EF4-FFF2-40B4-BE49-F238E27FC236}">
              <a16:creationId xmlns="" xmlns:a16="http://schemas.microsoft.com/office/drawing/2014/main" id="{00000000-0008-0000-0100-000020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77" name="Rectangle 12576">
          <a:extLst>
            <a:ext uri="{FF2B5EF4-FFF2-40B4-BE49-F238E27FC236}">
              <a16:creationId xmlns="" xmlns:a16="http://schemas.microsoft.com/office/drawing/2014/main" id="{00000000-0008-0000-0100-000021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78" name="Rectangle 12577">
          <a:extLst>
            <a:ext uri="{FF2B5EF4-FFF2-40B4-BE49-F238E27FC236}">
              <a16:creationId xmlns="" xmlns:a16="http://schemas.microsoft.com/office/drawing/2014/main" id="{00000000-0008-0000-0100-000022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79" name="Rectangle 12578">
          <a:extLst>
            <a:ext uri="{FF2B5EF4-FFF2-40B4-BE49-F238E27FC236}">
              <a16:creationId xmlns="" xmlns:a16="http://schemas.microsoft.com/office/drawing/2014/main" id="{00000000-0008-0000-0100-000023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80" name="Rectangle 12579">
          <a:extLst>
            <a:ext uri="{FF2B5EF4-FFF2-40B4-BE49-F238E27FC236}">
              <a16:creationId xmlns="" xmlns:a16="http://schemas.microsoft.com/office/drawing/2014/main" id="{00000000-0008-0000-0100-000024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81" name="Rectangle 12580">
          <a:extLst>
            <a:ext uri="{FF2B5EF4-FFF2-40B4-BE49-F238E27FC236}">
              <a16:creationId xmlns="" xmlns:a16="http://schemas.microsoft.com/office/drawing/2014/main" id="{00000000-0008-0000-0100-000025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82" name="Rectangle 12581">
          <a:extLst>
            <a:ext uri="{FF2B5EF4-FFF2-40B4-BE49-F238E27FC236}">
              <a16:creationId xmlns="" xmlns:a16="http://schemas.microsoft.com/office/drawing/2014/main" id="{00000000-0008-0000-0100-000026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83" name="Rectangle 12582">
          <a:extLst>
            <a:ext uri="{FF2B5EF4-FFF2-40B4-BE49-F238E27FC236}">
              <a16:creationId xmlns="" xmlns:a16="http://schemas.microsoft.com/office/drawing/2014/main" id="{00000000-0008-0000-0100-000027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84" name="Rectangle 12583">
          <a:extLst>
            <a:ext uri="{FF2B5EF4-FFF2-40B4-BE49-F238E27FC236}">
              <a16:creationId xmlns="" xmlns:a16="http://schemas.microsoft.com/office/drawing/2014/main" id="{00000000-0008-0000-0100-000028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85" name="Rectangle 12584">
          <a:extLst>
            <a:ext uri="{FF2B5EF4-FFF2-40B4-BE49-F238E27FC236}">
              <a16:creationId xmlns="" xmlns:a16="http://schemas.microsoft.com/office/drawing/2014/main" id="{00000000-0008-0000-0100-000029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86" name="Rectangle 12585">
          <a:extLst>
            <a:ext uri="{FF2B5EF4-FFF2-40B4-BE49-F238E27FC236}">
              <a16:creationId xmlns="" xmlns:a16="http://schemas.microsoft.com/office/drawing/2014/main" id="{00000000-0008-0000-0100-00002A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87" name="Rectangle 12586">
          <a:extLst>
            <a:ext uri="{FF2B5EF4-FFF2-40B4-BE49-F238E27FC236}">
              <a16:creationId xmlns="" xmlns:a16="http://schemas.microsoft.com/office/drawing/2014/main" id="{00000000-0008-0000-0100-00002B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88" name="Rectangle 12587">
          <a:extLst>
            <a:ext uri="{FF2B5EF4-FFF2-40B4-BE49-F238E27FC236}">
              <a16:creationId xmlns="" xmlns:a16="http://schemas.microsoft.com/office/drawing/2014/main" id="{00000000-0008-0000-0100-00002C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89" name="Rectangle 12588">
          <a:extLst>
            <a:ext uri="{FF2B5EF4-FFF2-40B4-BE49-F238E27FC236}">
              <a16:creationId xmlns="" xmlns:a16="http://schemas.microsoft.com/office/drawing/2014/main" id="{00000000-0008-0000-0100-00002D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90" name="Rectangle 12589">
          <a:extLst>
            <a:ext uri="{FF2B5EF4-FFF2-40B4-BE49-F238E27FC236}">
              <a16:creationId xmlns="" xmlns:a16="http://schemas.microsoft.com/office/drawing/2014/main" id="{00000000-0008-0000-0100-00002E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91" name="Rectangle 12590">
          <a:extLst>
            <a:ext uri="{FF2B5EF4-FFF2-40B4-BE49-F238E27FC236}">
              <a16:creationId xmlns="" xmlns:a16="http://schemas.microsoft.com/office/drawing/2014/main" id="{00000000-0008-0000-0100-00002F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92" name="Rectangle 12591">
          <a:extLst>
            <a:ext uri="{FF2B5EF4-FFF2-40B4-BE49-F238E27FC236}">
              <a16:creationId xmlns="" xmlns:a16="http://schemas.microsoft.com/office/drawing/2014/main" id="{00000000-0008-0000-0100-000030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93" name="Rectangle 12592">
          <a:extLst>
            <a:ext uri="{FF2B5EF4-FFF2-40B4-BE49-F238E27FC236}">
              <a16:creationId xmlns="" xmlns:a16="http://schemas.microsoft.com/office/drawing/2014/main" id="{00000000-0008-0000-0100-000031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94" name="Rectangle 12593">
          <a:extLst>
            <a:ext uri="{FF2B5EF4-FFF2-40B4-BE49-F238E27FC236}">
              <a16:creationId xmlns="" xmlns:a16="http://schemas.microsoft.com/office/drawing/2014/main" id="{00000000-0008-0000-0100-000032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95" name="Rectangle 12594">
          <a:extLst>
            <a:ext uri="{FF2B5EF4-FFF2-40B4-BE49-F238E27FC236}">
              <a16:creationId xmlns="" xmlns:a16="http://schemas.microsoft.com/office/drawing/2014/main" id="{00000000-0008-0000-0100-000033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96" name="Rectangle 12595">
          <a:extLst>
            <a:ext uri="{FF2B5EF4-FFF2-40B4-BE49-F238E27FC236}">
              <a16:creationId xmlns="" xmlns:a16="http://schemas.microsoft.com/office/drawing/2014/main" id="{00000000-0008-0000-0100-000034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97" name="Rectangle 12596">
          <a:extLst>
            <a:ext uri="{FF2B5EF4-FFF2-40B4-BE49-F238E27FC236}">
              <a16:creationId xmlns="" xmlns:a16="http://schemas.microsoft.com/office/drawing/2014/main" id="{00000000-0008-0000-0100-000035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98" name="Rectangle 12597">
          <a:extLst>
            <a:ext uri="{FF2B5EF4-FFF2-40B4-BE49-F238E27FC236}">
              <a16:creationId xmlns="" xmlns:a16="http://schemas.microsoft.com/office/drawing/2014/main" id="{00000000-0008-0000-0100-000036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599" name="Rectangle 12598">
          <a:extLst>
            <a:ext uri="{FF2B5EF4-FFF2-40B4-BE49-F238E27FC236}">
              <a16:creationId xmlns="" xmlns:a16="http://schemas.microsoft.com/office/drawing/2014/main" id="{00000000-0008-0000-0100-000037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600" name="Rectangle 12599">
          <a:extLst>
            <a:ext uri="{FF2B5EF4-FFF2-40B4-BE49-F238E27FC236}">
              <a16:creationId xmlns="" xmlns:a16="http://schemas.microsoft.com/office/drawing/2014/main" id="{00000000-0008-0000-0100-000038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467</xdr:row>
      <xdr:rowOff>0</xdr:rowOff>
    </xdr:from>
    <xdr:to>
      <xdr:col>4</xdr:col>
      <xdr:colOff>0</xdr:colOff>
      <xdr:row>467</xdr:row>
      <xdr:rowOff>0</xdr:rowOff>
    </xdr:to>
    <xdr:sp macro="" textlink="">
      <xdr:nvSpPr>
        <xdr:cNvPr id="12601" name="Rectangle 12600">
          <a:extLst>
            <a:ext uri="{FF2B5EF4-FFF2-40B4-BE49-F238E27FC236}">
              <a16:creationId xmlns="" xmlns:a16="http://schemas.microsoft.com/office/drawing/2014/main" id="{00000000-0008-0000-0100-000039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02" name="Rectangle 12601">
          <a:extLst>
            <a:ext uri="{FF2B5EF4-FFF2-40B4-BE49-F238E27FC236}">
              <a16:creationId xmlns="" xmlns:a16="http://schemas.microsoft.com/office/drawing/2014/main" id="{00000000-0008-0000-0100-00003A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03" name="Rectangle 12602">
          <a:extLst>
            <a:ext uri="{FF2B5EF4-FFF2-40B4-BE49-F238E27FC236}">
              <a16:creationId xmlns="" xmlns:a16="http://schemas.microsoft.com/office/drawing/2014/main" id="{00000000-0008-0000-0100-00003B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04" name="Rectangle 12603">
          <a:extLst>
            <a:ext uri="{FF2B5EF4-FFF2-40B4-BE49-F238E27FC236}">
              <a16:creationId xmlns="" xmlns:a16="http://schemas.microsoft.com/office/drawing/2014/main" id="{00000000-0008-0000-0100-00003C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05" name="Rectangle 12604">
          <a:extLst>
            <a:ext uri="{FF2B5EF4-FFF2-40B4-BE49-F238E27FC236}">
              <a16:creationId xmlns="" xmlns:a16="http://schemas.microsoft.com/office/drawing/2014/main" id="{00000000-0008-0000-0100-00003D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06" name="Rectangle 12605">
          <a:extLst>
            <a:ext uri="{FF2B5EF4-FFF2-40B4-BE49-F238E27FC236}">
              <a16:creationId xmlns="" xmlns:a16="http://schemas.microsoft.com/office/drawing/2014/main" id="{00000000-0008-0000-0100-00003E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07" name="Rectangle 12606">
          <a:extLst>
            <a:ext uri="{FF2B5EF4-FFF2-40B4-BE49-F238E27FC236}">
              <a16:creationId xmlns="" xmlns:a16="http://schemas.microsoft.com/office/drawing/2014/main" id="{00000000-0008-0000-0100-00003F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08" name="Rectangle 12607">
          <a:extLst>
            <a:ext uri="{FF2B5EF4-FFF2-40B4-BE49-F238E27FC236}">
              <a16:creationId xmlns="" xmlns:a16="http://schemas.microsoft.com/office/drawing/2014/main" id="{00000000-0008-0000-0100-000040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09" name="Rectangle 12608">
          <a:extLst>
            <a:ext uri="{FF2B5EF4-FFF2-40B4-BE49-F238E27FC236}">
              <a16:creationId xmlns="" xmlns:a16="http://schemas.microsoft.com/office/drawing/2014/main" id="{00000000-0008-0000-0100-000041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10" name="Rectangle 12609">
          <a:extLst>
            <a:ext uri="{FF2B5EF4-FFF2-40B4-BE49-F238E27FC236}">
              <a16:creationId xmlns="" xmlns:a16="http://schemas.microsoft.com/office/drawing/2014/main" id="{00000000-0008-0000-0100-000042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11" name="Rectangle 12610">
          <a:extLst>
            <a:ext uri="{FF2B5EF4-FFF2-40B4-BE49-F238E27FC236}">
              <a16:creationId xmlns="" xmlns:a16="http://schemas.microsoft.com/office/drawing/2014/main" id="{00000000-0008-0000-0100-000043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12" name="Rectangle 12611">
          <a:extLst>
            <a:ext uri="{FF2B5EF4-FFF2-40B4-BE49-F238E27FC236}">
              <a16:creationId xmlns="" xmlns:a16="http://schemas.microsoft.com/office/drawing/2014/main" id="{00000000-0008-0000-0100-000044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13" name="Rectangle 12612">
          <a:extLst>
            <a:ext uri="{FF2B5EF4-FFF2-40B4-BE49-F238E27FC236}">
              <a16:creationId xmlns="" xmlns:a16="http://schemas.microsoft.com/office/drawing/2014/main" id="{00000000-0008-0000-0100-000045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14" name="Rectangle 12613">
          <a:extLst>
            <a:ext uri="{FF2B5EF4-FFF2-40B4-BE49-F238E27FC236}">
              <a16:creationId xmlns="" xmlns:a16="http://schemas.microsoft.com/office/drawing/2014/main" id="{00000000-0008-0000-0100-000046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15" name="Rectangle 12614">
          <a:extLst>
            <a:ext uri="{FF2B5EF4-FFF2-40B4-BE49-F238E27FC236}">
              <a16:creationId xmlns="" xmlns:a16="http://schemas.microsoft.com/office/drawing/2014/main" id="{00000000-0008-0000-0100-000047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16" name="Rectangle 12615">
          <a:extLst>
            <a:ext uri="{FF2B5EF4-FFF2-40B4-BE49-F238E27FC236}">
              <a16:creationId xmlns="" xmlns:a16="http://schemas.microsoft.com/office/drawing/2014/main" id="{00000000-0008-0000-0100-000048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17" name="Rectangle 12616">
          <a:extLst>
            <a:ext uri="{FF2B5EF4-FFF2-40B4-BE49-F238E27FC236}">
              <a16:creationId xmlns="" xmlns:a16="http://schemas.microsoft.com/office/drawing/2014/main" id="{00000000-0008-0000-0100-000049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18" name="Rectangle 12617">
          <a:extLst>
            <a:ext uri="{FF2B5EF4-FFF2-40B4-BE49-F238E27FC236}">
              <a16:creationId xmlns="" xmlns:a16="http://schemas.microsoft.com/office/drawing/2014/main" id="{00000000-0008-0000-0100-00004A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19" name="Rectangle 12618">
          <a:extLst>
            <a:ext uri="{FF2B5EF4-FFF2-40B4-BE49-F238E27FC236}">
              <a16:creationId xmlns="" xmlns:a16="http://schemas.microsoft.com/office/drawing/2014/main" id="{00000000-0008-0000-0100-00004B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20" name="Rectangle 12619">
          <a:extLst>
            <a:ext uri="{FF2B5EF4-FFF2-40B4-BE49-F238E27FC236}">
              <a16:creationId xmlns="" xmlns:a16="http://schemas.microsoft.com/office/drawing/2014/main" id="{00000000-0008-0000-0100-00004C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21" name="Rectangle 12620">
          <a:extLst>
            <a:ext uri="{FF2B5EF4-FFF2-40B4-BE49-F238E27FC236}">
              <a16:creationId xmlns="" xmlns:a16="http://schemas.microsoft.com/office/drawing/2014/main" id="{00000000-0008-0000-0100-00004D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22" name="Rectangle 12621">
          <a:extLst>
            <a:ext uri="{FF2B5EF4-FFF2-40B4-BE49-F238E27FC236}">
              <a16:creationId xmlns="" xmlns:a16="http://schemas.microsoft.com/office/drawing/2014/main" id="{00000000-0008-0000-0100-00004E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23" name="Rectangle 12622">
          <a:extLst>
            <a:ext uri="{FF2B5EF4-FFF2-40B4-BE49-F238E27FC236}">
              <a16:creationId xmlns="" xmlns:a16="http://schemas.microsoft.com/office/drawing/2014/main" id="{00000000-0008-0000-0100-00004F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24" name="Rectangle 12623">
          <a:extLst>
            <a:ext uri="{FF2B5EF4-FFF2-40B4-BE49-F238E27FC236}">
              <a16:creationId xmlns="" xmlns:a16="http://schemas.microsoft.com/office/drawing/2014/main" id="{00000000-0008-0000-0100-000050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25" name="Rectangle 12624">
          <a:extLst>
            <a:ext uri="{FF2B5EF4-FFF2-40B4-BE49-F238E27FC236}">
              <a16:creationId xmlns="" xmlns:a16="http://schemas.microsoft.com/office/drawing/2014/main" id="{00000000-0008-0000-0100-000051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26" name="Rectangle 12625">
          <a:extLst>
            <a:ext uri="{FF2B5EF4-FFF2-40B4-BE49-F238E27FC236}">
              <a16:creationId xmlns="" xmlns:a16="http://schemas.microsoft.com/office/drawing/2014/main" id="{00000000-0008-0000-0100-000052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27" name="Rectangle 12626">
          <a:extLst>
            <a:ext uri="{FF2B5EF4-FFF2-40B4-BE49-F238E27FC236}">
              <a16:creationId xmlns="" xmlns:a16="http://schemas.microsoft.com/office/drawing/2014/main" id="{00000000-0008-0000-0100-000053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28" name="Rectangle 12627">
          <a:extLst>
            <a:ext uri="{FF2B5EF4-FFF2-40B4-BE49-F238E27FC236}">
              <a16:creationId xmlns="" xmlns:a16="http://schemas.microsoft.com/office/drawing/2014/main" id="{00000000-0008-0000-0100-000054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29" name="Rectangle 12628">
          <a:extLst>
            <a:ext uri="{FF2B5EF4-FFF2-40B4-BE49-F238E27FC236}">
              <a16:creationId xmlns="" xmlns:a16="http://schemas.microsoft.com/office/drawing/2014/main" id="{00000000-0008-0000-0100-000055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30" name="Rectangle 12629">
          <a:extLst>
            <a:ext uri="{FF2B5EF4-FFF2-40B4-BE49-F238E27FC236}">
              <a16:creationId xmlns="" xmlns:a16="http://schemas.microsoft.com/office/drawing/2014/main" id="{00000000-0008-0000-0100-000056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31" name="Rectangle 12630">
          <a:extLst>
            <a:ext uri="{FF2B5EF4-FFF2-40B4-BE49-F238E27FC236}">
              <a16:creationId xmlns="" xmlns:a16="http://schemas.microsoft.com/office/drawing/2014/main" id="{00000000-0008-0000-0100-000057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32" name="Rectangle 12631">
          <a:extLst>
            <a:ext uri="{FF2B5EF4-FFF2-40B4-BE49-F238E27FC236}">
              <a16:creationId xmlns="" xmlns:a16="http://schemas.microsoft.com/office/drawing/2014/main" id="{00000000-0008-0000-0100-000058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33" name="Rectangle 12632">
          <a:extLst>
            <a:ext uri="{FF2B5EF4-FFF2-40B4-BE49-F238E27FC236}">
              <a16:creationId xmlns="" xmlns:a16="http://schemas.microsoft.com/office/drawing/2014/main" id="{00000000-0008-0000-0100-000059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34" name="Rectangle 12633">
          <a:extLst>
            <a:ext uri="{FF2B5EF4-FFF2-40B4-BE49-F238E27FC236}">
              <a16:creationId xmlns="" xmlns:a16="http://schemas.microsoft.com/office/drawing/2014/main" id="{00000000-0008-0000-0100-00005A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35" name="Rectangle 12634">
          <a:extLst>
            <a:ext uri="{FF2B5EF4-FFF2-40B4-BE49-F238E27FC236}">
              <a16:creationId xmlns="" xmlns:a16="http://schemas.microsoft.com/office/drawing/2014/main" id="{00000000-0008-0000-0100-00005B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36" name="Rectangle 12635">
          <a:extLst>
            <a:ext uri="{FF2B5EF4-FFF2-40B4-BE49-F238E27FC236}">
              <a16:creationId xmlns="" xmlns:a16="http://schemas.microsoft.com/office/drawing/2014/main" id="{00000000-0008-0000-0100-00005C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37" name="Rectangle 12636">
          <a:extLst>
            <a:ext uri="{FF2B5EF4-FFF2-40B4-BE49-F238E27FC236}">
              <a16:creationId xmlns="" xmlns:a16="http://schemas.microsoft.com/office/drawing/2014/main" id="{00000000-0008-0000-0100-00005D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38" name="Rectangle 12637">
          <a:extLst>
            <a:ext uri="{FF2B5EF4-FFF2-40B4-BE49-F238E27FC236}">
              <a16:creationId xmlns="" xmlns:a16="http://schemas.microsoft.com/office/drawing/2014/main" id="{00000000-0008-0000-0100-00005E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39" name="Rectangle 12638">
          <a:extLst>
            <a:ext uri="{FF2B5EF4-FFF2-40B4-BE49-F238E27FC236}">
              <a16:creationId xmlns="" xmlns:a16="http://schemas.microsoft.com/office/drawing/2014/main" id="{00000000-0008-0000-0100-00005F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40" name="Rectangle 12639">
          <a:extLst>
            <a:ext uri="{FF2B5EF4-FFF2-40B4-BE49-F238E27FC236}">
              <a16:creationId xmlns="" xmlns:a16="http://schemas.microsoft.com/office/drawing/2014/main" id="{00000000-0008-0000-0100-000060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41" name="Rectangle 12640">
          <a:extLst>
            <a:ext uri="{FF2B5EF4-FFF2-40B4-BE49-F238E27FC236}">
              <a16:creationId xmlns="" xmlns:a16="http://schemas.microsoft.com/office/drawing/2014/main" id="{00000000-0008-0000-0100-000061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42" name="Rectangle 12641">
          <a:extLst>
            <a:ext uri="{FF2B5EF4-FFF2-40B4-BE49-F238E27FC236}">
              <a16:creationId xmlns="" xmlns:a16="http://schemas.microsoft.com/office/drawing/2014/main" id="{00000000-0008-0000-0100-000062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43" name="Rectangle 12642">
          <a:extLst>
            <a:ext uri="{FF2B5EF4-FFF2-40B4-BE49-F238E27FC236}">
              <a16:creationId xmlns="" xmlns:a16="http://schemas.microsoft.com/office/drawing/2014/main" id="{00000000-0008-0000-0100-000063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44" name="Rectangle 12643">
          <a:extLst>
            <a:ext uri="{FF2B5EF4-FFF2-40B4-BE49-F238E27FC236}">
              <a16:creationId xmlns="" xmlns:a16="http://schemas.microsoft.com/office/drawing/2014/main" id="{00000000-0008-0000-0100-000064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45" name="Rectangle 12644">
          <a:extLst>
            <a:ext uri="{FF2B5EF4-FFF2-40B4-BE49-F238E27FC236}">
              <a16:creationId xmlns="" xmlns:a16="http://schemas.microsoft.com/office/drawing/2014/main" id="{00000000-0008-0000-0100-000065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46" name="Rectangle 12645">
          <a:extLst>
            <a:ext uri="{FF2B5EF4-FFF2-40B4-BE49-F238E27FC236}">
              <a16:creationId xmlns="" xmlns:a16="http://schemas.microsoft.com/office/drawing/2014/main" id="{00000000-0008-0000-0100-000066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47" name="Rectangle 12646">
          <a:extLst>
            <a:ext uri="{FF2B5EF4-FFF2-40B4-BE49-F238E27FC236}">
              <a16:creationId xmlns="" xmlns:a16="http://schemas.microsoft.com/office/drawing/2014/main" id="{00000000-0008-0000-0100-000067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48" name="Rectangle 12647">
          <a:extLst>
            <a:ext uri="{FF2B5EF4-FFF2-40B4-BE49-F238E27FC236}">
              <a16:creationId xmlns="" xmlns:a16="http://schemas.microsoft.com/office/drawing/2014/main" id="{00000000-0008-0000-0100-000068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49" name="Rectangle 12648">
          <a:extLst>
            <a:ext uri="{FF2B5EF4-FFF2-40B4-BE49-F238E27FC236}">
              <a16:creationId xmlns="" xmlns:a16="http://schemas.microsoft.com/office/drawing/2014/main" id="{00000000-0008-0000-0100-000069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50" name="Rectangle 12649">
          <a:extLst>
            <a:ext uri="{FF2B5EF4-FFF2-40B4-BE49-F238E27FC236}">
              <a16:creationId xmlns="" xmlns:a16="http://schemas.microsoft.com/office/drawing/2014/main" id="{00000000-0008-0000-0100-00006A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51" name="Rectangle 12650">
          <a:extLst>
            <a:ext uri="{FF2B5EF4-FFF2-40B4-BE49-F238E27FC236}">
              <a16:creationId xmlns="" xmlns:a16="http://schemas.microsoft.com/office/drawing/2014/main" id="{00000000-0008-0000-0100-00006B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52" name="Rectangle 12651">
          <a:extLst>
            <a:ext uri="{FF2B5EF4-FFF2-40B4-BE49-F238E27FC236}">
              <a16:creationId xmlns="" xmlns:a16="http://schemas.microsoft.com/office/drawing/2014/main" id="{00000000-0008-0000-0100-00006C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53" name="Rectangle 12652">
          <a:extLst>
            <a:ext uri="{FF2B5EF4-FFF2-40B4-BE49-F238E27FC236}">
              <a16:creationId xmlns="" xmlns:a16="http://schemas.microsoft.com/office/drawing/2014/main" id="{00000000-0008-0000-0100-00006D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54" name="Rectangle 12653">
          <a:extLst>
            <a:ext uri="{FF2B5EF4-FFF2-40B4-BE49-F238E27FC236}">
              <a16:creationId xmlns="" xmlns:a16="http://schemas.microsoft.com/office/drawing/2014/main" id="{00000000-0008-0000-0100-00006E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55" name="Rectangle 12654">
          <a:extLst>
            <a:ext uri="{FF2B5EF4-FFF2-40B4-BE49-F238E27FC236}">
              <a16:creationId xmlns="" xmlns:a16="http://schemas.microsoft.com/office/drawing/2014/main" id="{00000000-0008-0000-0100-00006F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56" name="Rectangle 12655">
          <a:extLst>
            <a:ext uri="{FF2B5EF4-FFF2-40B4-BE49-F238E27FC236}">
              <a16:creationId xmlns="" xmlns:a16="http://schemas.microsoft.com/office/drawing/2014/main" id="{00000000-0008-0000-0100-000070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57" name="Rectangle 12656">
          <a:extLst>
            <a:ext uri="{FF2B5EF4-FFF2-40B4-BE49-F238E27FC236}">
              <a16:creationId xmlns="" xmlns:a16="http://schemas.microsoft.com/office/drawing/2014/main" id="{00000000-0008-0000-0100-000071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58" name="Rectangle 12657">
          <a:extLst>
            <a:ext uri="{FF2B5EF4-FFF2-40B4-BE49-F238E27FC236}">
              <a16:creationId xmlns="" xmlns:a16="http://schemas.microsoft.com/office/drawing/2014/main" id="{00000000-0008-0000-0100-000072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59" name="Rectangle 12658">
          <a:extLst>
            <a:ext uri="{FF2B5EF4-FFF2-40B4-BE49-F238E27FC236}">
              <a16:creationId xmlns="" xmlns:a16="http://schemas.microsoft.com/office/drawing/2014/main" id="{00000000-0008-0000-0100-000073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60" name="Rectangle 12659">
          <a:extLst>
            <a:ext uri="{FF2B5EF4-FFF2-40B4-BE49-F238E27FC236}">
              <a16:creationId xmlns="" xmlns:a16="http://schemas.microsoft.com/office/drawing/2014/main" id="{00000000-0008-0000-0100-000074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61" name="Rectangle 12660">
          <a:extLst>
            <a:ext uri="{FF2B5EF4-FFF2-40B4-BE49-F238E27FC236}">
              <a16:creationId xmlns="" xmlns:a16="http://schemas.microsoft.com/office/drawing/2014/main" id="{00000000-0008-0000-0100-000075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62" name="Rectangle 12661">
          <a:extLst>
            <a:ext uri="{FF2B5EF4-FFF2-40B4-BE49-F238E27FC236}">
              <a16:creationId xmlns="" xmlns:a16="http://schemas.microsoft.com/office/drawing/2014/main" id="{00000000-0008-0000-0100-000076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63" name="Rectangle 12662">
          <a:extLst>
            <a:ext uri="{FF2B5EF4-FFF2-40B4-BE49-F238E27FC236}">
              <a16:creationId xmlns="" xmlns:a16="http://schemas.microsoft.com/office/drawing/2014/main" id="{00000000-0008-0000-0100-000077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64" name="Rectangle 12663">
          <a:extLst>
            <a:ext uri="{FF2B5EF4-FFF2-40B4-BE49-F238E27FC236}">
              <a16:creationId xmlns="" xmlns:a16="http://schemas.microsoft.com/office/drawing/2014/main" id="{00000000-0008-0000-0100-000078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65" name="Rectangle 12664">
          <a:extLst>
            <a:ext uri="{FF2B5EF4-FFF2-40B4-BE49-F238E27FC236}">
              <a16:creationId xmlns="" xmlns:a16="http://schemas.microsoft.com/office/drawing/2014/main" id="{00000000-0008-0000-0100-000079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66" name="Rectangle 12665">
          <a:extLst>
            <a:ext uri="{FF2B5EF4-FFF2-40B4-BE49-F238E27FC236}">
              <a16:creationId xmlns="" xmlns:a16="http://schemas.microsoft.com/office/drawing/2014/main" id="{00000000-0008-0000-0100-00007A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67" name="Rectangle 12666">
          <a:extLst>
            <a:ext uri="{FF2B5EF4-FFF2-40B4-BE49-F238E27FC236}">
              <a16:creationId xmlns="" xmlns:a16="http://schemas.microsoft.com/office/drawing/2014/main" id="{00000000-0008-0000-0100-00007B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68" name="Rectangle 12667">
          <a:extLst>
            <a:ext uri="{FF2B5EF4-FFF2-40B4-BE49-F238E27FC236}">
              <a16:creationId xmlns="" xmlns:a16="http://schemas.microsoft.com/office/drawing/2014/main" id="{00000000-0008-0000-0100-00007C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69" name="Rectangle 12668">
          <a:extLst>
            <a:ext uri="{FF2B5EF4-FFF2-40B4-BE49-F238E27FC236}">
              <a16:creationId xmlns="" xmlns:a16="http://schemas.microsoft.com/office/drawing/2014/main" id="{00000000-0008-0000-0100-00007D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70" name="Rectangle 12669">
          <a:extLst>
            <a:ext uri="{FF2B5EF4-FFF2-40B4-BE49-F238E27FC236}">
              <a16:creationId xmlns="" xmlns:a16="http://schemas.microsoft.com/office/drawing/2014/main" id="{00000000-0008-0000-0100-00007E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71" name="Rectangle 12670">
          <a:extLst>
            <a:ext uri="{FF2B5EF4-FFF2-40B4-BE49-F238E27FC236}">
              <a16:creationId xmlns="" xmlns:a16="http://schemas.microsoft.com/office/drawing/2014/main" id="{00000000-0008-0000-0100-00007F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72" name="Rectangle 12671">
          <a:extLst>
            <a:ext uri="{FF2B5EF4-FFF2-40B4-BE49-F238E27FC236}">
              <a16:creationId xmlns="" xmlns:a16="http://schemas.microsoft.com/office/drawing/2014/main" id="{00000000-0008-0000-0100-000080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73" name="Rectangle 12672">
          <a:extLst>
            <a:ext uri="{FF2B5EF4-FFF2-40B4-BE49-F238E27FC236}">
              <a16:creationId xmlns="" xmlns:a16="http://schemas.microsoft.com/office/drawing/2014/main" id="{00000000-0008-0000-0100-000081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74" name="Rectangle 12673">
          <a:extLst>
            <a:ext uri="{FF2B5EF4-FFF2-40B4-BE49-F238E27FC236}">
              <a16:creationId xmlns="" xmlns:a16="http://schemas.microsoft.com/office/drawing/2014/main" id="{00000000-0008-0000-0100-000082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75" name="Rectangle 12674">
          <a:extLst>
            <a:ext uri="{FF2B5EF4-FFF2-40B4-BE49-F238E27FC236}">
              <a16:creationId xmlns="" xmlns:a16="http://schemas.microsoft.com/office/drawing/2014/main" id="{00000000-0008-0000-0100-000083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76" name="Rectangle 12675">
          <a:extLst>
            <a:ext uri="{FF2B5EF4-FFF2-40B4-BE49-F238E27FC236}">
              <a16:creationId xmlns="" xmlns:a16="http://schemas.microsoft.com/office/drawing/2014/main" id="{00000000-0008-0000-0100-000084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77" name="Rectangle 12676">
          <a:extLst>
            <a:ext uri="{FF2B5EF4-FFF2-40B4-BE49-F238E27FC236}">
              <a16:creationId xmlns="" xmlns:a16="http://schemas.microsoft.com/office/drawing/2014/main" id="{00000000-0008-0000-0100-000085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78" name="Rectangle 12677">
          <a:extLst>
            <a:ext uri="{FF2B5EF4-FFF2-40B4-BE49-F238E27FC236}">
              <a16:creationId xmlns="" xmlns:a16="http://schemas.microsoft.com/office/drawing/2014/main" id="{00000000-0008-0000-0100-000086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79" name="Rectangle 12678">
          <a:extLst>
            <a:ext uri="{FF2B5EF4-FFF2-40B4-BE49-F238E27FC236}">
              <a16:creationId xmlns="" xmlns:a16="http://schemas.microsoft.com/office/drawing/2014/main" id="{00000000-0008-0000-0100-000087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80" name="Rectangle 12679">
          <a:extLst>
            <a:ext uri="{FF2B5EF4-FFF2-40B4-BE49-F238E27FC236}">
              <a16:creationId xmlns="" xmlns:a16="http://schemas.microsoft.com/office/drawing/2014/main" id="{00000000-0008-0000-0100-000088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81" name="Rectangle 12680">
          <a:extLst>
            <a:ext uri="{FF2B5EF4-FFF2-40B4-BE49-F238E27FC236}">
              <a16:creationId xmlns="" xmlns:a16="http://schemas.microsoft.com/office/drawing/2014/main" id="{00000000-0008-0000-0100-000089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82" name="Rectangle 12681">
          <a:extLst>
            <a:ext uri="{FF2B5EF4-FFF2-40B4-BE49-F238E27FC236}">
              <a16:creationId xmlns="" xmlns:a16="http://schemas.microsoft.com/office/drawing/2014/main" id="{00000000-0008-0000-0100-00008A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83" name="Rectangle 12682">
          <a:extLst>
            <a:ext uri="{FF2B5EF4-FFF2-40B4-BE49-F238E27FC236}">
              <a16:creationId xmlns="" xmlns:a16="http://schemas.microsoft.com/office/drawing/2014/main" id="{00000000-0008-0000-0100-00008B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84" name="Rectangle 12683">
          <a:extLst>
            <a:ext uri="{FF2B5EF4-FFF2-40B4-BE49-F238E27FC236}">
              <a16:creationId xmlns="" xmlns:a16="http://schemas.microsoft.com/office/drawing/2014/main" id="{00000000-0008-0000-0100-00008C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85" name="Rectangle 12684">
          <a:extLst>
            <a:ext uri="{FF2B5EF4-FFF2-40B4-BE49-F238E27FC236}">
              <a16:creationId xmlns="" xmlns:a16="http://schemas.microsoft.com/office/drawing/2014/main" id="{00000000-0008-0000-0100-00008D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86" name="Rectangle 12685">
          <a:extLst>
            <a:ext uri="{FF2B5EF4-FFF2-40B4-BE49-F238E27FC236}">
              <a16:creationId xmlns="" xmlns:a16="http://schemas.microsoft.com/office/drawing/2014/main" id="{00000000-0008-0000-0100-00008E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87" name="Rectangle 12686">
          <a:extLst>
            <a:ext uri="{FF2B5EF4-FFF2-40B4-BE49-F238E27FC236}">
              <a16:creationId xmlns="" xmlns:a16="http://schemas.microsoft.com/office/drawing/2014/main" id="{00000000-0008-0000-0100-00008F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88" name="Rectangle 12687">
          <a:extLst>
            <a:ext uri="{FF2B5EF4-FFF2-40B4-BE49-F238E27FC236}">
              <a16:creationId xmlns="" xmlns:a16="http://schemas.microsoft.com/office/drawing/2014/main" id="{00000000-0008-0000-0100-000090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89" name="Rectangle 12688">
          <a:extLst>
            <a:ext uri="{FF2B5EF4-FFF2-40B4-BE49-F238E27FC236}">
              <a16:creationId xmlns="" xmlns:a16="http://schemas.microsoft.com/office/drawing/2014/main" id="{00000000-0008-0000-0100-000091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90" name="Rectangle 12689">
          <a:extLst>
            <a:ext uri="{FF2B5EF4-FFF2-40B4-BE49-F238E27FC236}">
              <a16:creationId xmlns="" xmlns:a16="http://schemas.microsoft.com/office/drawing/2014/main" id="{00000000-0008-0000-0100-000092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91" name="Rectangle 12690">
          <a:extLst>
            <a:ext uri="{FF2B5EF4-FFF2-40B4-BE49-F238E27FC236}">
              <a16:creationId xmlns="" xmlns:a16="http://schemas.microsoft.com/office/drawing/2014/main" id="{00000000-0008-0000-0100-000093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92" name="Rectangle 12691">
          <a:extLst>
            <a:ext uri="{FF2B5EF4-FFF2-40B4-BE49-F238E27FC236}">
              <a16:creationId xmlns="" xmlns:a16="http://schemas.microsoft.com/office/drawing/2014/main" id="{00000000-0008-0000-0100-000094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93" name="Rectangle 12692">
          <a:extLst>
            <a:ext uri="{FF2B5EF4-FFF2-40B4-BE49-F238E27FC236}">
              <a16:creationId xmlns="" xmlns:a16="http://schemas.microsoft.com/office/drawing/2014/main" id="{00000000-0008-0000-0100-000095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94" name="Rectangle 12693">
          <a:extLst>
            <a:ext uri="{FF2B5EF4-FFF2-40B4-BE49-F238E27FC236}">
              <a16:creationId xmlns="" xmlns:a16="http://schemas.microsoft.com/office/drawing/2014/main" id="{00000000-0008-0000-0100-000096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95" name="Rectangle 12694">
          <a:extLst>
            <a:ext uri="{FF2B5EF4-FFF2-40B4-BE49-F238E27FC236}">
              <a16:creationId xmlns="" xmlns:a16="http://schemas.microsoft.com/office/drawing/2014/main" id="{00000000-0008-0000-0100-000097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96" name="Rectangle 12695">
          <a:extLst>
            <a:ext uri="{FF2B5EF4-FFF2-40B4-BE49-F238E27FC236}">
              <a16:creationId xmlns="" xmlns:a16="http://schemas.microsoft.com/office/drawing/2014/main" id="{00000000-0008-0000-0100-000098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97" name="Rectangle 12696">
          <a:extLst>
            <a:ext uri="{FF2B5EF4-FFF2-40B4-BE49-F238E27FC236}">
              <a16:creationId xmlns="" xmlns:a16="http://schemas.microsoft.com/office/drawing/2014/main" id="{00000000-0008-0000-0100-000099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98" name="Rectangle 12697">
          <a:extLst>
            <a:ext uri="{FF2B5EF4-FFF2-40B4-BE49-F238E27FC236}">
              <a16:creationId xmlns="" xmlns:a16="http://schemas.microsoft.com/office/drawing/2014/main" id="{00000000-0008-0000-0100-00009A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699" name="Rectangle 12698">
          <a:extLst>
            <a:ext uri="{FF2B5EF4-FFF2-40B4-BE49-F238E27FC236}">
              <a16:creationId xmlns="" xmlns:a16="http://schemas.microsoft.com/office/drawing/2014/main" id="{00000000-0008-0000-0100-00009B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00" name="Rectangle 12699">
          <a:extLst>
            <a:ext uri="{FF2B5EF4-FFF2-40B4-BE49-F238E27FC236}">
              <a16:creationId xmlns="" xmlns:a16="http://schemas.microsoft.com/office/drawing/2014/main" id="{00000000-0008-0000-0100-00009C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01" name="Rectangle 12700">
          <a:extLst>
            <a:ext uri="{FF2B5EF4-FFF2-40B4-BE49-F238E27FC236}">
              <a16:creationId xmlns="" xmlns:a16="http://schemas.microsoft.com/office/drawing/2014/main" id="{00000000-0008-0000-0100-00009D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02" name="Rectangle 12701">
          <a:extLst>
            <a:ext uri="{FF2B5EF4-FFF2-40B4-BE49-F238E27FC236}">
              <a16:creationId xmlns="" xmlns:a16="http://schemas.microsoft.com/office/drawing/2014/main" id="{00000000-0008-0000-0100-00009E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03" name="Rectangle 12702">
          <a:extLst>
            <a:ext uri="{FF2B5EF4-FFF2-40B4-BE49-F238E27FC236}">
              <a16:creationId xmlns="" xmlns:a16="http://schemas.microsoft.com/office/drawing/2014/main" id="{00000000-0008-0000-0100-00009F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04" name="Rectangle 12703">
          <a:extLst>
            <a:ext uri="{FF2B5EF4-FFF2-40B4-BE49-F238E27FC236}">
              <a16:creationId xmlns="" xmlns:a16="http://schemas.microsoft.com/office/drawing/2014/main" id="{00000000-0008-0000-0100-0000A0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05" name="Rectangle 12704">
          <a:extLst>
            <a:ext uri="{FF2B5EF4-FFF2-40B4-BE49-F238E27FC236}">
              <a16:creationId xmlns="" xmlns:a16="http://schemas.microsoft.com/office/drawing/2014/main" id="{00000000-0008-0000-0100-0000A1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06" name="Rectangle 12705">
          <a:extLst>
            <a:ext uri="{FF2B5EF4-FFF2-40B4-BE49-F238E27FC236}">
              <a16:creationId xmlns="" xmlns:a16="http://schemas.microsoft.com/office/drawing/2014/main" id="{00000000-0008-0000-0100-0000A2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07" name="Rectangle 12706">
          <a:extLst>
            <a:ext uri="{FF2B5EF4-FFF2-40B4-BE49-F238E27FC236}">
              <a16:creationId xmlns="" xmlns:a16="http://schemas.microsoft.com/office/drawing/2014/main" id="{00000000-0008-0000-0100-0000A3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08" name="Rectangle 12707">
          <a:extLst>
            <a:ext uri="{FF2B5EF4-FFF2-40B4-BE49-F238E27FC236}">
              <a16:creationId xmlns="" xmlns:a16="http://schemas.microsoft.com/office/drawing/2014/main" id="{00000000-0008-0000-0100-0000A4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09" name="Rectangle 12708">
          <a:extLst>
            <a:ext uri="{FF2B5EF4-FFF2-40B4-BE49-F238E27FC236}">
              <a16:creationId xmlns="" xmlns:a16="http://schemas.microsoft.com/office/drawing/2014/main" id="{00000000-0008-0000-0100-0000A5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10" name="Rectangle 12709">
          <a:extLst>
            <a:ext uri="{FF2B5EF4-FFF2-40B4-BE49-F238E27FC236}">
              <a16:creationId xmlns="" xmlns:a16="http://schemas.microsoft.com/office/drawing/2014/main" id="{00000000-0008-0000-0100-0000A6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11" name="Rectangle 12710">
          <a:extLst>
            <a:ext uri="{FF2B5EF4-FFF2-40B4-BE49-F238E27FC236}">
              <a16:creationId xmlns="" xmlns:a16="http://schemas.microsoft.com/office/drawing/2014/main" id="{00000000-0008-0000-0100-0000A7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12" name="Rectangle 12711">
          <a:extLst>
            <a:ext uri="{FF2B5EF4-FFF2-40B4-BE49-F238E27FC236}">
              <a16:creationId xmlns="" xmlns:a16="http://schemas.microsoft.com/office/drawing/2014/main" id="{00000000-0008-0000-0100-0000A8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13" name="Rectangle 12712">
          <a:extLst>
            <a:ext uri="{FF2B5EF4-FFF2-40B4-BE49-F238E27FC236}">
              <a16:creationId xmlns="" xmlns:a16="http://schemas.microsoft.com/office/drawing/2014/main" id="{00000000-0008-0000-0100-0000A9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14" name="Rectangle 12713">
          <a:extLst>
            <a:ext uri="{FF2B5EF4-FFF2-40B4-BE49-F238E27FC236}">
              <a16:creationId xmlns="" xmlns:a16="http://schemas.microsoft.com/office/drawing/2014/main" id="{00000000-0008-0000-0100-0000AA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15" name="Rectangle 12714">
          <a:extLst>
            <a:ext uri="{FF2B5EF4-FFF2-40B4-BE49-F238E27FC236}">
              <a16:creationId xmlns="" xmlns:a16="http://schemas.microsoft.com/office/drawing/2014/main" id="{00000000-0008-0000-0100-0000AB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16" name="Rectangle 12715">
          <a:extLst>
            <a:ext uri="{FF2B5EF4-FFF2-40B4-BE49-F238E27FC236}">
              <a16:creationId xmlns="" xmlns:a16="http://schemas.microsoft.com/office/drawing/2014/main" id="{00000000-0008-0000-0100-0000AC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17" name="Rectangle 12716">
          <a:extLst>
            <a:ext uri="{FF2B5EF4-FFF2-40B4-BE49-F238E27FC236}">
              <a16:creationId xmlns="" xmlns:a16="http://schemas.microsoft.com/office/drawing/2014/main" id="{00000000-0008-0000-0100-0000AD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18" name="Rectangle 12717">
          <a:extLst>
            <a:ext uri="{FF2B5EF4-FFF2-40B4-BE49-F238E27FC236}">
              <a16:creationId xmlns="" xmlns:a16="http://schemas.microsoft.com/office/drawing/2014/main" id="{00000000-0008-0000-0100-0000AE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19" name="Rectangle 12718">
          <a:extLst>
            <a:ext uri="{FF2B5EF4-FFF2-40B4-BE49-F238E27FC236}">
              <a16:creationId xmlns="" xmlns:a16="http://schemas.microsoft.com/office/drawing/2014/main" id="{00000000-0008-0000-0100-0000AF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20" name="Rectangle 12719">
          <a:extLst>
            <a:ext uri="{FF2B5EF4-FFF2-40B4-BE49-F238E27FC236}">
              <a16:creationId xmlns="" xmlns:a16="http://schemas.microsoft.com/office/drawing/2014/main" id="{00000000-0008-0000-0100-0000B0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21" name="Rectangle 12720">
          <a:extLst>
            <a:ext uri="{FF2B5EF4-FFF2-40B4-BE49-F238E27FC236}">
              <a16:creationId xmlns="" xmlns:a16="http://schemas.microsoft.com/office/drawing/2014/main" id="{00000000-0008-0000-0100-0000B1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22" name="Rectangle 12721">
          <a:extLst>
            <a:ext uri="{FF2B5EF4-FFF2-40B4-BE49-F238E27FC236}">
              <a16:creationId xmlns="" xmlns:a16="http://schemas.microsoft.com/office/drawing/2014/main" id="{00000000-0008-0000-0100-0000B2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23" name="Rectangle 12722">
          <a:extLst>
            <a:ext uri="{FF2B5EF4-FFF2-40B4-BE49-F238E27FC236}">
              <a16:creationId xmlns="" xmlns:a16="http://schemas.microsoft.com/office/drawing/2014/main" id="{00000000-0008-0000-0100-0000B3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24" name="Rectangle 12723">
          <a:extLst>
            <a:ext uri="{FF2B5EF4-FFF2-40B4-BE49-F238E27FC236}">
              <a16:creationId xmlns="" xmlns:a16="http://schemas.microsoft.com/office/drawing/2014/main" id="{00000000-0008-0000-0100-0000B4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25" name="Rectangle 12724">
          <a:extLst>
            <a:ext uri="{FF2B5EF4-FFF2-40B4-BE49-F238E27FC236}">
              <a16:creationId xmlns="" xmlns:a16="http://schemas.microsoft.com/office/drawing/2014/main" id="{00000000-0008-0000-0100-0000B5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26" name="Rectangle 12725">
          <a:extLst>
            <a:ext uri="{FF2B5EF4-FFF2-40B4-BE49-F238E27FC236}">
              <a16:creationId xmlns="" xmlns:a16="http://schemas.microsoft.com/office/drawing/2014/main" id="{00000000-0008-0000-0100-0000B6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27" name="Rectangle 12726">
          <a:extLst>
            <a:ext uri="{FF2B5EF4-FFF2-40B4-BE49-F238E27FC236}">
              <a16:creationId xmlns="" xmlns:a16="http://schemas.microsoft.com/office/drawing/2014/main" id="{00000000-0008-0000-0100-0000B7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28" name="Rectangle 12727">
          <a:extLst>
            <a:ext uri="{FF2B5EF4-FFF2-40B4-BE49-F238E27FC236}">
              <a16:creationId xmlns="" xmlns:a16="http://schemas.microsoft.com/office/drawing/2014/main" id="{00000000-0008-0000-0100-0000B8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29" name="Rectangle 12728">
          <a:extLst>
            <a:ext uri="{FF2B5EF4-FFF2-40B4-BE49-F238E27FC236}">
              <a16:creationId xmlns="" xmlns:a16="http://schemas.microsoft.com/office/drawing/2014/main" id="{00000000-0008-0000-0100-0000B9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30" name="Rectangle 12729">
          <a:extLst>
            <a:ext uri="{FF2B5EF4-FFF2-40B4-BE49-F238E27FC236}">
              <a16:creationId xmlns="" xmlns:a16="http://schemas.microsoft.com/office/drawing/2014/main" id="{00000000-0008-0000-0100-0000BA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31" name="Rectangle 12730">
          <a:extLst>
            <a:ext uri="{FF2B5EF4-FFF2-40B4-BE49-F238E27FC236}">
              <a16:creationId xmlns="" xmlns:a16="http://schemas.microsoft.com/office/drawing/2014/main" id="{00000000-0008-0000-0100-0000BB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32" name="Rectangle 12731">
          <a:extLst>
            <a:ext uri="{FF2B5EF4-FFF2-40B4-BE49-F238E27FC236}">
              <a16:creationId xmlns="" xmlns:a16="http://schemas.microsoft.com/office/drawing/2014/main" id="{00000000-0008-0000-0100-0000BC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33" name="Rectangle 12732">
          <a:extLst>
            <a:ext uri="{FF2B5EF4-FFF2-40B4-BE49-F238E27FC236}">
              <a16:creationId xmlns="" xmlns:a16="http://schemas.microsoft.com/office/drawing/2014/main" id="{00000000-0008-0000-0100-0000BD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34" name="Rectangle 12733">
          <a:extLst>
            <a:ext uri="{FF2B5EF4-FFF2-40B4-BE49-F238E27FC236}">
              <a16:creationId xmlns="" xmlns:a16="http://schemas.microsoft.com/office/drawing/2014/main" id="{00000000-0008-0000-0100-0000BE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35" name="Rectangle 12734">
          <a:extLst>
            <a:ext uri="{FF2B5EF4-FFF2-40B4-BE49-F238E27FC236}">
              <a16:creationId xmlns="" xmlns:a16="http://schemas.microsoft.com/office/drawing/2014/main" id="{00000000-0008-0000-0100-0000BF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36" name="Rectangle 12735">
          <a:extLst>
            <a:ext uri="{FF2B5EF4-FFF2-40B4-BE49-F238E27FC236}">
              <a16:creationId xmlns="" xmlns:a16="http://schemas.microsoft.com/office/drawing/2014/main" id="{00000000-0008-0000-0100-0000C0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37" name="Rectangle 12736">
          <a:extLst>
            <a:ext uri="{FF2B5EF4-FFF2-40B4-BE49-F238E27FC236}">
              <a16:creationId xmlns="" xmlns:a16="http://schemas.microsoft.com/office/drawing/2014/main" id="{00000000-0008-0000-0100-0000C1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38" name="Rectangle 12737">
          <a:extLst>
            <a:ext uri="{FF2B5EF4-FFF2-40B4-BE49-F238E27FC236}">
              <a16:creationId xmlns="" xmlns:a16="http://schemas.microsoft.com/office/drawing/2014/main" id="{00000000-0008-0000-0100-0000C2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39" name="Rectangle 12738">
          <a:extLst>
            <a:ext uri="{FF2B5EF4-FFF2-40B4-BE49-F238E27FC236}">
              <a16:creationId xmlns="" xmlns:a16="http://schemas.microsoft.com/office/drawing/2014/main" id="{00000000-0008-0000-0100-0000C3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40" name="Rectangle 12739">
          <a:extLst>
            <a:ext uri="{FF2B5EF4-FFF2-40B4-BE49-F238E27FC236}">
              <a16:creationId xmlns="" xmlns:a16="http://schemas.microsoft.com/office/drawing/2014/main" id="{00000000-0008-0000-0100-0000C4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41" name="Rectangle 12740">
          <a:extLst>
            <a:ext uri="{FF2B5EF4-FFF2-40B4-BE49-F238E27FC236}">
              <a16:creationId xmlns="" xmlns:a16="http://schemas.microsoft.com/office/drawing/2014/main" id="{00000000-0008-0000-0100-0000C5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42" name="Rectangle 12741">
          <a:extLst>
            <a:ext uri="{FF2B5EF4-FFF2-40B4-BE49-F238E27FC236}">
              <a16:creationId xmlns="" xmlns:a16="http://schemas.microsoft.com/office/drawing/2014/main" id="{00000000-0008-0000-0100-0000C6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43" name="Rectangle 12742">
          <a:extLst>
            <a:ext uri="{FF2B5EF4-FFF2-40B4-BE49-F238E27FC236}">
              <a16:creationId xmlns="" xmlns:a16="http://schemas.microsoft.com/office/drawing/2014/main" id="{00000000-0008-0000-0100-0000C7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44" name="Rectangle 12743">
          <a:extLst>
            <a:ext uri="{FF2B5EF4-FFF2-40B4-BE49-F238E27FC236}">
              <a16:creationId xmlns="" xmlns:a16="http://schemas.microsoft.com/office/drawing/2014/main" id="{00000000-0008-0000-0100-0000C8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45" name="Rectangle 12744">
          <a:extLst>
            <a:ext uri="{FF2B5EF4-FFF2-40B4-BE49-F238E27FC236}">
              <a16:creationId xmlns="" xmlns:a16="http://schemas.microsoft.com/office/drawing/2014/main" id="{00000000-0008-0000-0100-0000C9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46" name="Rectangle 12745">
          <a:extLst>
            <a:ext uri="{FF2B5EF4-FFF2-40B4-BE49-F238E27FC236}">
              <a16:creationId xmlns="" xmlns:a16="http://schemas.microsoft.com/office/drawing/2014/main" id="{00000000-0008-0000-0100-0000CA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47" name="Rectangle 12746">
          <a:extLst>
            <a:ext uri="{FF2B5EF4-FFF2-40B4-BE49-F238E27FC236}">
              <a16:creationId xmlns="" xmlns:a16="http://schemas.microsoft.com/office/drawing/2014/main" id="{00000000-0008-0000-0100-0000CB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48" name="Rectangle 12747">
          <a:extLst>
            <a:ext uri="{FF2B5EF4-FFF2-40B4-BE49-F238E27FC236}">
              <a16:creationId xmlns="" xmlns:a16="http://schemas.microsoft.com/office/drawing/2014/main" id="{00000000-0008-0000-0100-0000CC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49" name="Rectangle 12748">
          <a:extLst>
            <a:ext uri="{FF2B5EF4-FFF2-40B4-BE49-F238E27FC236}">
              <a16:creationId xmlns="" xmlns:a16="http://schemas.microsoft.com/office/drawing/2014/main" id="{00000000-0008-0000-0100-0000CD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50" name="Rectangle 12749">
          <a:extLst>
            <a:ext uri="{FF2B5EF4-FFF2-40B4-BE49-F238E27FC236}">
              <a16:creationId xmlns="" xmlns:a16="http://schemas.microsoft.com/office/drawing/2014/main" id="{00000000-0008-0000-0100-0000CE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51" name="Rectangle 12750">
          <a:extLst>
            <a:ext uri="{FF2B5EF4-FFF2-40B4-BE49-F238E27FC236}">
              <a16:creationId xmlns="" xmlns:a16="http://schemas.microsoft.com/office/drawing/2014/main" id="{00000000-0008-0000-0100-0000CF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52" name="Rectangle 12751">
          <a:extLst>
            <a:ext uri="{FF2B5EF4-FFF2-40B4-BE49-F238E27FC236}">
              <a16:creationId xmlns="" xmlns:a16="http://schemas.microsoft.com/office/drawing/2014/main" id="{00000000-0008-0000-0100-0000D0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53" name="Rectangle 12752">
          <a:extLst>
            <a:ext uri="{FF2B5EF4-FFF2-40B4-BE49-F238E27FC236}">
              <a16:creationId xmlns="" xmlns:a16="http://schemas.microsoft.com/office/drawing/2014/main" id="{00000000-0008-0000-0100-0000D1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54" name="Rectangle 12753">
          <a:extLst>
            <a:ext uri="{FF2B5EF4-FFF2-40B4-BE49-F238E27FC236}">
              <a16:creationId xmlns="" xmlns:a16="http://schemas.microsoft.com/office/drawing/2014/main" id="{00000000-0008-0000-0100-0000D2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55" name="Rectangle 12754">
          <a:extLst>
            <a:ext uri="{FF2B5EF4-FFF2-40B4-BE49-F238E27FC236}">
              <a16:creationId xmlns="" xmlns:a16="http://schemas.microsoft.com/office/drawing/2014/main" id="{00000000-0008-0000-0100-0000D3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56" name="Rectangle 12755">
          <a:extLst>
            <a:ext uri="{FF2B5EF4-FFF2-40B4-BE49-F238E27FC236}">
              <a16:creationId xmlns="" xmlns:a16="http://schemas.microsoft.com/office/drawing/2014/main" id="{00000000-0008-0000-0100-0000D4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57" name="Rectangle 12756">
          <a:extLst>
            <a:ext uri="{FF2B5EF4-FFF2-40B4-BE49-F238E27FC236}">
              <a16:creationId xmlns="" xmlns:a16="http://schemas.microsoft.com/office/drawing/2014/main" id="{00000000-0008-0000-0100-0000D5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58" name="Rectangle 12757">
          <a:extLst>
            <a:ext uri="{FF2B5EF4-FFF2-40B4-BE49-F238E27FC236}">
              <a16:creationId xmlns="" xmlns:a16="http://schemas.microsoft.com/office/drawing/2014/main" id="{00000000-0008-0000-0100-0000D6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59" name="Rectangle 12758">
          <a:extLst>
            <a:ext uri="{FF2B5EF4-FFF2-40B4-BE49-F238E27FC236}">
              <a16:creationId xmlns="" xmlns:a16="http://schemas.microsoft.com/office/drawing/2014/main" id="{00000000-0008-0000-0100-0000D7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60" name="Rectangle 12759">
          <a:extLst>
            <a:ext uri="{FF2B5EF4-FFF2-40B4-BE49-F238E27FC236}">
              <a16:creationId xmlns="" xmlns:a16="http://schemas.microsoft.com/office/drawing/2014/main" id="{00000000-0008-0000-0100-0000D8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61" name="Rectangle 12760">
          <a:extLst>
            <a:ext uri="{FF2B5EF4-FFF2-40B4-BE49-F238E27FC236}">
              <a16:creationId xmlns="" xmlns:a16="http://schemas.microsoft.com/office/drawing/2014/main" id="{00000000-0008-0000-0100-0000D9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62" name="Rectangle 12761">
          <a:extLst>
            <a:ext uri="{FF2B5EF4-FFF2-40B4-BE49-F238E27FC236}">
              <a16:creationId xmlns="" xmlns:a16="http://schemas.microsoft.com/office/drawing/2014/main" id="{00000000-0008-0000-0100-0000DA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63" name="Rectangle 12762">
          <a:extLst>
            <a:ext uri="{FF2B5EF4-FFF2-40B4-BE49-F238E27FC236}">
              <a16:creationId xmlns="" xmlns:a16="http://schemas.microsoft.com/office/drawing/2014/main" id="{00000000-0008-0000-0100-0000DB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64" name="Rectangle 12763">
          <a:extLst>
            <a:ext uri="{FF2B5EF4-FFF2-40B4-BE49-F238E27FC236}">
              <a16:creationId xmlns="" xmlns:a16="http://schemas.microsoft.com/office/drawing/2014/main" id="{00000000-0008-0000-0100-0000DC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65" name="Rectangle 12764">
          <a:extLst>
            <a:ext uri="{FF2B5EF4-FFF2-40B4-BE49-F238E27FC236}">
              <a16:creationId xmlns="" xmlns:a16="http://schemas.microsoft.com/office/drawing/2014/main" id="{00000000-0008-0000-0100-0000DD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66" name="Rectangle 12765">
          <a:extLst>
            <a:ext uri="{FF2B5EF4-FFF2-40B4-BE49-F238E27FC236}">
              <a16:creationId xmlns="" xmlns:a16="http://schemas.microsoft.com/office/drawing/2014/main" id="{00000000-0008-0000-0100-0000DE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67" name="Rectangle 12766">
          <a:extLst>
            <a:ext uri="{FF2B5EF4-FFF2-40B4-BE49-F238E27FC236}">
              <a16:creationId xmlns="" xmlns:a16="http://schemas.microsoft.com/office/drawing/2014/main" id="{00000000-0008-0000-0100-0000DF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68" name="Rectangle 12767">
          <a:extLst>
            <a:ext uri="{FF2B5EF4-FFF2-40B4-BE49-F238E27FC236}">
              <a16:creationId xmlns="" xmlns:a16="http://schemas.microsoft.com/office/drawing/2014/main" id="{00000000-0008-0000-0100-0000E0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69" name="Rectangle 12768">
          <a:extLst>
            <a:ext uri="{FF2B5EF4-FFF2-40B4-BE49-F238E27FC236}">
              <a16:creationId xmlns="" xmlns:a16="http://schemas.microsoft.com/office/drawing/2014/main" id="{00000000-0008-0000-0100-0000E1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70" name="Rectangle 12769">
          <a:extLst>
            <a:ext uri="{FF2B5EF4-FFF2-40B4-BE49-F238E27FC236}">
              <a16:creationId xmlns="" xmlns:a16="http://schemas.microsoft.com/office/drawing/2014/main" id="{00000000-0008-0000-0100-0000E2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71" name="Rectangle 12770">
          <a:extLst>
            <a:ext uri="{FF2B5EF4-FFF2-40B4-BE49-F238E27FC236}">
              <a16:creationId xmlns="" xmlns:a16="http://schemas.microsoft.com/office/drawing/2014/main" id="{00000000-0008-0000-0100-0000E3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72" name="Rectangle 12771">
          <a:extLst>
            <a:ext uri="{FF2B5EF4-FFF2-40B4-BE49-F238E27FC236}">
              <a16:creationId xmlns="" xmlns:a16="http://schemas.microsoft.com/office/drawing/2014/main" id="{00000000-0008-0000-0100-0000E4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73" name="Rectangle 12772">
          <a:extLst>
            <a:ext uri="{FF2B5EF4-FFF2-40B4-BE49-F238E27FC236}">
              <a16:creationId xmlns="" xmlns:a16="http://schemas.microsoft.com/office/drawing/2014/main" id="{00000000-0008-0000-0100-0000E5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74" name="Rectangle 12773">
          <a:extLst>
            <a:ext uri="{FF2B5EF4-FFF2-40B4-BE49-F238E27FC236}">
              <a16:creationId xmlns="" xmlns:a16="http://schemas.microsoft.com/office/drawing/2014/main" id="{00000000-0008-0000-0100-0000E6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75" name="Rectangle 12774">
          <a:extLst>
            <a:ext uri="{FF2B5EF4-FFF2-40B4-BE49-F238E27FC236}">
              <a16:creationId xmlns="" xmlns:a16="http://schemas.microsoft.com/office/drawing/2014/main" id="{00000000-0008-0000-0100-0000E7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76" name="Rectangle 12775">
          <a:extLst>
            <a:ext uri="{FF2B5EF4-FFF2-40B4-BE49-F238E27FC236}">
              <a16:creationId xmlns="" xmlns:a16="http://schemas.microsoft.com/office/drawing/2014/main" id="{00000000-0008-0000-0100-0000E8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77" name="Rectangle 12776">
          <a:extLst>
            <a:ext uri="{FF2B5EF4-FFF2-40B4-BE49-F238E27FC236}">
              <a16:creationId xmlns="" xmlns:a16="http://schemas.microsoft.com/office/drawing/2014/main" id="{00000000-0008-0000-0100-0000E9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78" name="Rectangle 12777">
          <a:extLst>
            <a:ext uri="{FF2B5EF4-FFF2-40B4-BE49-F238E27FC236}">
              <a16:creationId xmlns="" xmlns:a16="http://schemas.microsoft.com/office/drawing/2014/main" id="{00000000-0008-0000-0100-0000EA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79" name="Rectangle 12778">
          <a:extLst>
            <a:ext uri="{FF2B5EF4-FFF2-40B4-BE49-F238E27FC236}">
              <a16:creationId xmlns="" xmlns:a16="http://schemas.microsoft.com/office/drawing/2014/main" id="{00000000-0008-0000-0100-0000EB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80" name="Rectangle 12779">
          <a:extLst>
            <a:ext uri="{FF2B5EF4-FFF2-40B4-BE49-F238E27FC236}">
              <a16:creationId xmlns="" xmlns:a16="http://schemas.microsoft.com/office/drawing/2014/main" id="{00000000-0008-0000-0100-0000EC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81" name="Rectangle 12780">
          <a:extLst>
            <a:ext uri="{FF2B5EF4-FFF2-40B4-BE49-F238E27FC236}">
              <a16:creationId xmlns="" xmlns:a16="http://schemas.microsoft.com/office/drawing/2014/main" id="{00000000-0008-0000-0100-0000ED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82" name="Rectangle 12781">
          <a:extLst>
            <a:ext uri="{FF2B5EF4-FFF2-40B4-BE49-F238E27FC236}">
              <a16:creationId xmlns="" xmlns:a16="http://schemas.microsoft.com/office/drawing/2014/main" id="{00000000-0008-0000-0100-0000EE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83" name="Rectangle 12782">
          <a:extLst>
            <a:ext uri="{FF2B5EF4-FFF2-40B4-BE49-F238E27FC236}">
              <a16:creationId xmlns="" xmlns:a16="http://schemas.microsoft.com/office/drawing/2014/main" id="{00000000-0008-0000-0100-0000EF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84" name="Rectangle 12783">
          <a:extLst>
            <a:ext uri="{FF2B5EF4-FFF2-40B4-BE49-F238E27FC236}">
              <a16:creationId xmlns="" xmlns:a16="http://schemas.microsoft.com/office/drawing/2014/main" id="{00000000-0008-0000-0100-0000F0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85" name="Rectangle 12784">
          <a:extLst>
            <a:ext uri="{FF2B5EF4-FFF2-40B4-BE49-F238E27FC236}">
              <a16:creationId xmlns="" xmlns:a16="http://schemas.microsoft.com/office/drawing/2014/main" id="{00000000-0008-0000-0100-0000F1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86" name="Rectangle 12785">
          <a:extLst>
            <a:ext uri="{FF2B5EF4-FFF2-40B4-BE49-F238E27FC236}">
              <a16:creationId xmlns="" xmlns:a16="http://schemas.microsoft.com/office/drawing/2014/main" id="{00000000-0008-0000-0100-0000F2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87" name="Rectangle 12786">
          <a:extLst>
            <a:ext uri="{FF2B5EF4-FFF2-40B4-BE49-F238E27FC236}">
              <a16:creationId xmlns="" xmlns:a16="http://schemas.microsoft.com/office/drawing/2014/main" id="{00000000-0008-0000-0100-0000F3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88" name="Rectangle 12787">
          <a:extLst>
            <a:ext uri="{FF2B5EF4-FFF2-40B4-BE49-F238E27FC236}">
              <a16:creationId xmlns="" xmlns:a16="http://schemas.microsoft.com/office/drawing/2014/main" id="{00000000-0008-0000-0100-0000F4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89" name="Rectangle 12788">
          <a:extLst>
            <a:ext uri="{FF2B5EF4-FFF2-40B4-BE49-F238E27FC236}">
              <a16:creationId xmlns="" xmlns:a16="http://schemas.microsoft.com/office/drawing/2014/main" id="{00000000-0008-0000-0100-0000F5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90" name="Rectangle 12789">
          <a:extLst>
            <a:ext uri="{FF2B5EF4-FFF2-40B4-BE49-F238E27FC236}">
              <a16:creationId xmlns="" xmlns:a16="http://schemas.microsoft.com/office/drawing/2014/main" id="{00000000-0008-0000-0100-0000F6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91" name="Rectangle 12790">
          <a:extLst>
            <a:ext uri="{FF2B5EF4-FFF2-40B4-BE49-F238E27FC236}">
              <a16:creationId xmlns="" xmlns:a16="http://schemas.microsoft.com/office/drawing/2014/main" id="{00000000-0008-0000-0100-0000F7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92" name="Rectangle 12791">
          <a:extLst>
            <a:ext uri="{FF2B5EF4-FFF2-40B4-BE49-F238E27FC236}">
              <a16:creationId xmlns="" xmlns:a16="http://schemas.microsoft.com/office/drawing/2014/main" id="{00000000-0008-0000-0100-0000F8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93" name="Rectangle 12792">
          <a:extLst>
            <a:ext uri="{FF2B5EF4-FFF2-40B4-BE49-F238E27FC236}">
              <a16:creationId xmlns="" xmlns:a16="http://schemas.microsoft.com/office/drawing/2014/main" id="{00000000-0008-0000-0100-0000F9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94" name="Rectangle 12793">
          <a:extLst>
            <a:ext uri="{FF2B5EF4-FFF2-40B4-BE49-F238E27FC236}">
              <a16:creationId xmlns="" xmlns:a16="http://schemas.microsoft.com/office/drawing/2014/main" id="{00000000-0008-0000-0100-0000FA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95" name="Rectangle 12794">
          <a:extLst>
            <a:ext uri="{FF2B5EF4-FFF2-40B4-BE49-F238E27FC236}">
              <a16:creationId xmlns="" xmlns:a16="http://schemas.microsoft.com/office/drawing/2014/main" id="{00000000-0008-0000-0100-0000FB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96" name="Rectangle 12795">
          <a:extLst>
            <a:ext uri="{FF2B5EF4-FFF2-40B4-BE49-F238E27FC236}">
              <a16:creationId xmlns="" xmlns:a16="http://schemas.microsoft.com/office/drawing/2014/main" id="{00000000-0008-0000-0100-0000FC31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97" name="Rectangle 12796">
          <a:extLst>
            <a:ext uri="{FF2B5EF4-FFF2-40B4-BE49-F238E27FC236}">
              <a16:creationId xmlns="" xmlns:a16="http://schemas.microsoft.com/office/drawing/2014/main" id="{00000000-0008-0000-0100-0000FD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98" name="Rectangle 12797">
          <a:extLst>
            <a:ext uri="{FF2B5EF4-FFF2-40B4-BE49-F238E27FC236}">
              <a16:creationId xmlns="" xmlns:a16="http://schemas.microsoft.com/office/drawing/2014/main" id="{00000000-0008-0000-0100-0000FE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799" name="Rectangle 12798">
          <a:extLst>
            <a:ext uri="{FF2B5EF4-FFF2-40B4-BE49-F238E27FC236}">
              <a16:creationId xmlns="" xmlns:a16="http://schemas.microsoft.com/office/drawing/2014/main" id="{00000000-0008-0000-0100-0000FF31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00" name="Rectangle 12799">
          <a:extLst>
            <a:ext uri="{FF2B5EF4-FFF2-40B4-BE49-F238E27FC236}">
              <a16:creationId xmlns="" xmlns:a16="http://schemas.microsoft.com/office/drawing/2014/main" id="{00000000-0008-0000-0100-000000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01" name="Rectangle 12800">
          <a:extLst>
            <a:ext uri="{FF2B5EF4-FFF2-40B4-BE49-F238E27FC236}">
              <a16:creationId xmlns="" xmlns:a16="http://schemas.microsoft.com/office/drawing/2014/main" id="{00000000-0008-0000-0100-000001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02" name="Rectangle 12801">
          <a:extLst>
            <a:ext uri="{FF2B5EF4-FFF2-40B4-BE49-F238E27FC236}">
              <a16:creationId xmlns="" xmlns:a16="http://schemas.microsoft.com/office/drawing/2014/main" id="{00000000-0008-0000-0100-000002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03" name="Rectangle 12802">
          <a:extLst>
            <a:ext uri="{FF2B5EF4-FFF2-40B4-BE49-F238E27FC236}">
              <a16:creationId xmlns="" xmlns:a16="http://schemas.microsoft.com/office/drawing/2014/main" id="{00000000-0008-0000-0100-000003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04" name="Rectangle 12803">
          <a:extLst>
            <a:ext uri="{FF2B5EF4-FFF2-40B4-BE49-F238E27FC236}">
              <a16:creationId xmlns="" xmlns:a16="http://schemas.microsoft.com/office/drawing/2014/main" id="{00000000-0008-0000-0100-000004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05" name="Rectangle 12804">
          <a:extLst>
            <a:ext uri="{FF2B5EF4-FFF2-40B4-BE49-F238E27FC236}">
              <a16:creationId xmlns="" xmlns:a16="http://schemas.microsoft.com/office/drawing/2014/main" id="{00000000-0008-0000-0100-000005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06" name="Rectangle 12805">
          <a:extLst>
            <a:ext uri="{FF2B5EF4-FFF2-40B4-BE49-F238E27FC236}">
              <a16:creationId xmlns="" xmlns:a16="http://schemas.microsoft.com/office/drawing/2014/main" id="{00000000-0008-0000-0100-000006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07" name="Rectangle 12806">
          <a:extLst>
            <a:ext uri="{FF2B5EF4-FFF2-40B4-BE49-F238E27FC236}">
              <a16:creationId xmlns="" xmlns:a16="http://schemas.microsoft.com/office/drawing/2014/main" id="{00000000-0008-0000-0100-000007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08" name="Rectangle 12807">
          <a:extLst>
            <a:ext uri="{FF2B5EF4-FFF2-40B4-BE49-F238E27FC236}">
              <a16:creationId xmlns="" xmlns:a16="http://schemas.microsoft.com/office/drawing/2014/main" id="{00000000-0008-0000-0100-000008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09" name="Rectangle 12808">
          <a:extLst>
            <a:ext uri="{FF2B5EF4-FFF2-40B4-BE49-F238E27FC236}">
              <a16:creationId xmlns="" xmlns:a16="http://schemas.microsoft.com/office/drawing/2014/main" id="{00000000-0008-0000-0100-000009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10" name="Rectangle 12809">
          <a:extLst>
            <a:ext uri="{FF2B5EF4-FFF2-40B4-BE49-F238E27FC236}">
              <a16:creationId xmlns="" xmlns:a16="http://schemas.microsoft.com/office/drawing/2014/main" id="{00000000-0008-0000-0100-00000A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11" name="Rectangle 12810">
          <a:extLst>
            <a:ext uri="{FF2B5EF4-FFF2-40B4-BE49-F238E27FC236}">
              <a16:creationId xmlns="" xmlns:a16="http://schemas.microsoft.com/office/drawing/2014/main" id="{00000000-0008-0000-0100-00000B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12" name="Rectangle 12811">
          <a:extLst>
            <a:ext uri="{FF2B5EF4-FFF2-40B4-BE49-F238E27FC236}">
              <a16:creationId xmlns="" xmlns:a16="http://schemas.microsoft.com/office/drawing/2014/main" id="{00000000-0008-0000-0100-00000C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13" name="Rectangle 12812">
          <a:extLst>
            <a:ext uri="{FF2B5EF4-FFF2-40B4-BE49-F238E27FC236}">
              <a16:creationId xmlns="" xmlns:a16="http://schemas.microsoft.com/office/drawing/2014/main" id="{00000000-0008-0000-0100-00000D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14" name="Rectangle 12813">
          <a:extLst>
            <a:ext uri="{FF2B5EF4-FFF2-40B4-BE49-F238E27FC236}">
              <a16:creationId xmlns="" xmlns:a16="http://schemas.microsoft.com/office/drawing/2014/main" id="{00000000-0008-0000-0100-00000E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15" name="Rectangle 12814">
          <a:extLst>
            <a:ext uri="{FF2B5EF4-FFF2-40B4-BE49-F238E27FC236}">
              <a16:creationId xmlns="" xmlns:a16="http://schemas.microsoft.com/office/drawing/2014/main" id="{00000000-0008-0000-0100-00000F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16" name="Rectangle 12815">
          <a:extLst>
            <a:ext uri="{FF2B5EF4-FFF2-40B4-BE49-F238E27FC236}">
              <a16:creationId xmlns="" xmlns:a16="http://schemas.microsoft.com/office/drawing/2014/main" id="{00000000-0008-0000-0100-000010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17" name="Rectangle 12816">
          <a:extLst>
            <a:ext uri="{FF2B5EF4-FFF2-40B4-BE49-F238E27FC236}">
              <a16:creationId xmlns="" xmlns:a16="http://schemas.microsoft.com/office/drawing/2014/main" id="{00000000-0008-0000-0100-000011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18" name="Rectangle 12817">
          <a:extLst>
            <a:ext uri="{FF2B5EF4-FFF2-40B4-BE49-F238E27FC236}">
              <a16:creationId xmlns="" xmlns:a16="http://schemas.microsoft.com/office/drawing/2014/main" id="{00000000-0008-0000-0100-000012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19" name="Rectangle 12818">
          <a:extLst>
            <a:ext uri="{FF2B5EF4-FFF2-40B4-BE49-F238E27FC236}">
              <a16:creationId xmlns="" xmlns:a16="http://schemas.microsoft.com/office/drawing/2014/main" id="{00000000-0008-0000-0100-000013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20" name="Rectangle 12819">
          <a:extLst>
            <a:ext uri="{FF2B5EF4-FFF2-40B4-BE49-F238E27FC236}">
              <a16:creationId xmlns="" xmlns:a16="http://schemas.microsoft.com/office/drawing/2014/main" id="{00000000-0008-0000-0100-000014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21" name="Rectangle 12820">
          <a:extLst>
            <a:ext uri="{FF2B5EF4-FFF2-40B4-BE49-F238E27FC236}">
              <a16:creationId xmlns="" xmlns:a16="http://schemas.microsoft.com/office/drawing/2014/main" id="{00000000-0008-0000-0100-000015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22" name="Rectangle 12821">
          <a:extLst>
            <a:ext uri="{FF2B5EF4-FFF2-40B4-BE49-F238E27FC236}">
              <a16:creationId xmlns="" xmlns:a16="http://schemas.microsoft.com/office/drawing/2014/main" id="{00000000-0008-0000-0100-000016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23" name="Rectangle 12822">
          <a:extLst>
            <a:ext uri="{FF2B5EF4-FFF2-40B4-BE49-F238E27FC236}">
              <a16:creationId xmlns="" xmlns:a16="http://schemas.microsoft.com/office/drawing/2014/main" id="{00000000-0008-0000-0100-000017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24" name="Rectangle 12823">
          <a:extLst>
            <a:ext uri="{FF2B5EF4-FFF2-40B4-BE49-F238E27FC236}">
              <a16:creationId xmlns="" xmlns:a16="http://schemas.microsoft.com/office/drawing/2014/main" id="{00000000-0008-0000-0100-000018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25" name="Rectangle 12824">
          <a:extLst>
            <a:ext uri="{FF2B5EF4-FFF2-40B4-BE49-F238E27FC236}">
              <a16:creationId xmlns="" xmlns:a16="http://schemas.microsoft.com/office/drawing/2014/main" id="{00000000-0008-0000-0100-000019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26" name="Rectangle 12825">
          <a:extLst>
            <a:ext uri="{FF2B5EF4-FFF2-40B4-BE49-F238E27FC236}">
              <a16:creationId xmlns="" xmlns:a16="http://schemas.microsoft.com/office/drawing/2014/main" id="{00000000-0008-0000-0100-00001A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27" name="Rectangle 12826">
          <a:extLst>
            <a:ext uri="{FF2B5EF4-FFF2-40B4-BE49-F238E27FC236}">
              <a16:creationId xmlns="" xmlns:a16="http://schemas.microsoft.com/office/drawing/2014/main" id="{00000000-0008-0000-0100-00001B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28" name="Rectangle 12827">
          <a:extLst>
            <a:ext uri="{FF2B5EF4-FFF2-40B4-BE49-F238E27FC236}">
              <a16:creationId xmlns="" xmlns:a16="http://schemas.microsoft.com/office/drawing/2014/main" id="{00000000-0008-0000-0100-00001C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29" name="Rectangle 12828">
          <a:extLst>
            <a:ext uri="{FF2B5EF4-FFF2-40B4-BE49-F238E27FC236}">
              <a16:creationId xmlns="" xmlns:a16="http://schemas.microsoft.com/office/drawing/2014/main" id="{00000000-0008-0000-0100-00001D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30" name="Rectangle 12829">
          <a:extLst>
            <a:ext uri="{FF2B5EF4-FFF2-40B4-BE49-F238E27FC236}">
              <a16:creationId xmlns="" xmlns:a16="http://schemas.microsoft.com/office/drawing/2014/main" id="{00000000-0008-0000-0100-00001E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31" name="Rectangle 12830">
          <a:extLst>
            <a:ext uri="{FF2B5EF4-FFF2-40B4-BE49-F238E27FC236}">
              <a16:creationId xmlns="" xmlns:a16="http://schemas.microsoft.com/office/drawing/2014/main" id="{00000000-0008-0000-0100-00001F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32" name="Rectangle 12831">
          <a:extLst>
            <a:ext uri="{FF2B5EF4-FFF2-40B4-BE49-F238E27FC236}">
              <a16:creationId xmlns="" xmlns:a16="http://schemas.microsoft.com/office/drawing/2014/main" id="{00000000-0008-0000-0100-000020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33" name="Rectangle 12832">
          <a:extLst>
            <a:ext uri="{FF2B5EF4-FFF2-40B4-BE49-F238E27FC236}">
              <a16:creationId xmlns="" xmlns:a16="http://schemas.microsoft.com/office/drawing/2014/main" id="{00000000-0008-0000-0100-000021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34" name="Rectangle 12833">
          <a:extLst>
            <a:ext uri="{FF2B5EF4-FFF2-40B4-BE49-F238E27FC236}">
              <a16:creationId xmlns="" xmlns:a16="http://schemas.microsoft.com/office/drawing/2014/main" id="{00000000-0008-0000-0100-000022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35" name="Rectangle 12834">
          <a:extLst>
            <a:ext uri="{FF2B5EF4-FFF2-40B4-BE49-F238E27FC236}">
              <a16:creationId xmlns="" xmlns:a16="http://schemas.microsoft.com/office/drawing/2014/main" id="{00000000-0008-0000-0100-000023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36" name="Rectangle 12835">
          <a:extLst>
            <a:ext uri="{FF2B5EF4-FFF2-40B4-BE49-F238E27FC236}">
              <a16:creationId xmlns="" xmlns:a16="http://schemas.microsoft.com/office/drawing/2014/main" id="{00000000-0008-0000-0100-000024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37" name="Rectangle 12836">
          <a:extLst>
            <a:ext uri="{FF2B5EF4-FFF2-40B4-BE49-F238E27FC236}">
              <a16:creationId xmlns="" xmlns:a16="http://schemas.microsoft.com/office/drawing/2014/main" id="{00000000-0008-0000-0100-000025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38" name="Rectangle 12837">
          <a:extLst>
            <a:ext uri="{FF2B5EF4-FFF2-40B4-BE49-F238E27FC236}">
              <a16:creationId xmlns="" xmlns:a16="http://schemas.microsoft.com/office/drawing/2014/main" id="{00000000-0008-0000-0100-000026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39" name="Rectangle 12838">
          <a:extLst>
            <a:ext uri="{FF2B5EF4-FFF2-40B4-BE49-F238E27FC236}">
              <a16:creationId xmlns="" xmlns:a16="http://schemas.microsoft.com/office/drawing/2014/main" id="{00000000-0008-0000-0100-000027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40" name="Rectangle 12839">
          <a:extLst>
            <a:ext uri="{FF2B5EF4-FFF2-40B4-BE49-F238E27FC236}">
              <a16:creationId xmlns="" xmlns:a16="http://schemas.microsoft.com/office/drawing/2014/main" id="{00000000-0008-0000-0100-000028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41" name="Rectangle 12840">
          <a:extLst>
            <a:ext uri="{FF2B5EF4-FFF2-40B4-BE49-F238E27FC236}">
              <a16:creationId xmlns="" xmlns:a16="http://schemas.microsoft.com/office/drawing/2014/main" id="{00000000-0008-0000-0100-000029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42" name="Rectangle 12841">
          <a:extLst>
            <a:ext uri="{FF2B5EF4-FFF2-40B4-BE49-F238E27FC236}">
              <a16:creationId xmlns="" xmlns:a16="http://schemas.microsoft.com/office/drawing/2014/main" id="{00000000-0008-0000-0100-00002A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43" name="Rectangle 12842">
          <a:extLst>
            <a:ext uri="{FF2B5EF4-FFF2-40B4-BE49-F238E27FC236}">
              <a16:creationId xmlns="" xmlns:a16="http://schemas.microsoft.com/office/drawing/2014/main" id="{00000000-0008-0000-0100-00002B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44" name="Rectangle 12843">
          <a:extLst>
            <a:ext uri="{FF2B5EF4-FFF2-40B4-BE49-F238E27FC236}">
              <a16:creationId xmlns="" xmlns:a16="http://schemas.microsoft.com/office/drawing/2014/main" id="{00000000-0008-0000-0100-00002C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45" name="Rectangle 12844">
          <a:extLst>
            <a:ext uri="{FF2B5EF4-FFF2-40B4-BE49-F238E27FC236}">
              <a16:creationId xmlns="" xmlns:a16="http://schemas.microsoft.com/office/drawing/2014/main" id="{00000000-0008-0000-0100-00002D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46" name="Rectangle 12845">
          <a:extLst>
            <a:ext uri="{FF2B5EF4-FFF2-40B4-BE49-F238E27FC236}">
              <a16:creationId xmlns="" xmlns:a16="http://schemas.microsoft.com/office/drawing/2014/main" id="{00000000-0008-0000-0100-00002E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47" name="Rectangle 12846">
          <a:extLst>
            <a:ext uri="{FF2B5EF4-FFF2-40B4-BE49-F238E27FC236}">
              <a16:creationId xmlns="" xmlns:a16="http://schemas.microsoft.com/office/drawing/2014/main" id="{00000000-0008-0000-0100-00002F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48" name="Rectangle 12847">
          <a:extLst>
            <a:ext uri="{FF2B5EF4-FFF2-40B4-BE49-F238E27FC236}">
              <a16:creationId xmlns="" xmlns:a16="http://schemas.microsoft.com/office/drawing/2014/main" id="{00000000-0008-0000-0100-000030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49" name="Rectangle 12848">
          <a:extLst>
            <a:ext uri="{FF2B5EF4-FFF2-40B4-BE49-F238E27FC236}">
              <a16:creationId xmlns="" xmlns:a16="http://schemas.microsoft.com/office/drawing/2014/main" id="{00000000-0008-0000-0100-000031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50" name="Rectangle 12849">
          <a:extLst>
            <a:ext uri="{FF2B5EF4-FFF2-40B4-BE49-F238E27FC236}">
              <a16:creationId xmlns="" xmlns:a16="http://schemas.microsoft.com/office/drawing/2014/main" id="{00000000-0008-0000-0100-000032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51" name="Rectangle 12850">
          <a:extLst>
            <a:ext uri="{FF2B5EF4-FFF2-40B4-BE49-F238E27FC236}">
              <a16:creationId xmlns="" xmlns:a16="http://schemas.microsoft.com/office/drawing/2014/main" id="{00000000-0008-0000-0100-000033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52" name="Rectangle 12851">
          <a:extLst>
            <a:ext uri="{FF2B5EF4-FFF2-40B4-BE49-F238E27FC236}">
              <a16:creationId xmlns="" xmlns:a16="http://schemas.microsoft.com/office/drawing/2014/main" id="{00000000-0008-0000-0100-000034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53" name="Rectangle 12852">
          <a:extLst>
            <a:ext uri="{FF2B5EF4-FFF2-40B4-BE49-F238E27FC236}">
              <a16:creationId xmlns="" xmlns:a16="http://schemas.microsoft.com/office/drawing/2014/main" id="{00000000-0008-0000-0100-000035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54" name="Rectangle 12853">
          <a:extLst>
            <a:ext uri="{FF2B5EF4-FFF2-40B4-BE49-F238E27FC236}">
              <a16:creationId xmlns="" xmlns:a16="http://schemas.microsoft.com/office/drawing/2014/main" id="{00000000-0008-0000-0100-000036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55" name="Rectangle 12854">
          <a:extLst>
            <a:ext uri="{FF2B5EF4-FFF2-40B4-BE49-F238E27FC236}">
              <a16:creationId xmlns="" xmlns:a16="http://schemas.microsoft.com/office/drawing/2014/main" id="{00000000-0008-0000-0100-000037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56" name="Rectangle 12855">
          <a:extLst>
            <a:ext uri="{FF2B5EF4-FFF2-40B4-BE49-F238E27FC236}">
              <a16:creationId xmlns="" xmlns:a16="http://schemas.microsoft.com/office/drawing/2014/main" id="{00000000-0008-0000-0100-000038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57" name="Rectangle 12856">
          <a:extLst>
            <a:ext uri="{FF2B5EF4-FFF2-40B4-BE49-F238E27FC236}">
              <a16:creationId xmlns="" xmlns:a16="http://schemas.microsoft.com/office/drawing/2014/main" id="{00000000-0008-0000-0100-000039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58" name="Rectangle 12857">
          <a:extLst>
            <a:ext uri="{FF2B5EF4-FFF2-40B4-BE49-F238E27FC236}">
              <a16:creationId xmlns="" xmlns:a16="http://schemas.microsoft.com/office/drawing/2014/main" id="{00000000-0008-0000-0100-00003A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59" name="Rectangle 12858">
          <a:extLst>
            <a:ext uri="{FF2B5EF4-FFF2-40B4-BE49-F238E27FC236}">
              <a16:creationId xmlns="" xmlns:a16="http://schemas.microsoft.com/office/drawing/2014/main" id="{00000000-0008-0000-0100-00003B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60" name="Rectangle 12859">
          <a:extLst>
            <a:ext uri="{FF2B5EF4-FFF2-40B4-BE49-F238E27FC236}">
              <a16:creationId xmlns="" xmlns:a16="http://schemas.microsoft.com/office/drawing/2014/main" id="{00000000-0008-0000-0100-00003C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61" name="Rectangle 12860">
          <a:extLst>
            <a:ext uri="{FF2B5EF4-FFF2-40B4-BE49-F238E27FC236}">
              <a16:creationId xmlns="" xmlns:a16="http://schemas.microsoft.com/office/drawing/2014/main" id="{00000000-0008-0000-0100-00003D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62" name="Rectangle 12861">
          <a:extLst>
            <a:ext uri="{FF2B5EF4-FFF2-40B4-BE49-F238E27FC236}">
              <a16:creationId xmlns="" xmlns:a16="http://schemas.microsoft.com/office/drawing/2014/main" id="{00000000-0008-0000-0100-00003E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63" name="Rectangle 12862">
          <a:extLst>
            <a:ext uri="{FF2B5EF4-FFF2-40B4-BE49-F238E27FC236}">
              <a16:creationId xmlns="" xmlns:a16="http://schemas.microsoft.com/office/drawing/2014/main" id="{00000000-0008-0000-0100-00003F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64" name="Rectangle 12863">
          <a:extLst>
            <a:ext uri="{FF2B5EF4-FFF2-40B4-BE49-F238E27FC236}">
              <a16:creationId xmlns="" xmlns:a16="http://schemas.microsoft.com/office/drawing/2014/main" id="{00000000-0008-0000-0100-000040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65" name="Rectangle 12864">
          <a:extLst>
            <a:ext uri="{FF2B5EF4-FFF2-40B4-BE49-F238E27FC236}">
              <a16:creationId xmlns="" xmlns:a16="http://schemas.microsoft.com/office/drawing/2014/main" id="{00000000-0008-0000-0100-000041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66" name="Rectangle 12865">
          <a:extLst>
            <a:ext uri="{FF2B5EF4-FFF2-40B4-BE49-F238E27FC236}">
              <a16:creationId xmlns="" xmlns:a16="http://schemas.microsoft.com/office/drawing/2014/main" id="{00000000-0008-0000-0100-000042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67" name="Rectangle 12866">
          <a:extLst>
            <a:ext uri="{FF2B5EF4-FFF2-40B4-BE49-F238E27FC236}">
              <a16:creationId xmlns="" xmlns:a16="http://schemas.microsoft.com/office/drawing/2014/main" id="{00000000-0008-0000-0100-000043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68" name="Rectangle 12867">
          <a:extLst>
            <a:ext uri="{FF2B5EF4-FFF2-40B4-BE49-F238E27FC236}">
              <a16:creationId xmlns="" xmlns:a16="http://schemas.microsoft.com/office/drawing/2014/main" id="{00000000-0008-0000-0100-000044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69" name="Rectangle 12868">
          <a:extLst>
            <a:ext uri="{FF2B5EF4-FFF2-40B4-BE49-F238E27FC236}">
              <a16:creationId xmlns="" xmlns:a16="http://schemas.microsoft.com/office/drawing/2014/main" id="{00000000-0008-0000-0100-000045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70" name="Rectangle 12869">
          <a:extLst>
            <a:ext uri="{FF2B5EF4-FFF2-40B4-BE49-F238E27FC236}">
              <a16:creationId xmlns="" xmlns:a16="http://schemas.microsoft.com/office/drawing/2014/main" id="{00000000-0008-0000-0100-000046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71" name="Rectangle 12870">
          <a:extLst>
            <a:ext uri="{FF2B5EF4-FFF2-40B4-BE49-F238E27FC236}">
              <a16:creationId xmlns="" xmlns:a16="http://schemas.microsoft.com/office/drawing/2014/main" id="{00000000-0008-0000-0100-000047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72" name="Rectangle 12871">
          <a:extLst>
            <a:ext uri="{FF2B5EF4-FFF2-40B4-BE49-F238E27FC236}">
              <a16:creationId xmlns="" xmlns:a16="http://schemas.microsoft.com/office/drawing/2014/main" id="{00000000-0008-0000-0100-000048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73" name="Rectangle 12872">
          <a:extLst>
            <a:ext uri="{FF2B5EF4-FFF2-40B4-BE49-F238E27FC236}">
              <a16:creationId xmlns="" xmlns:a16="http://schemas.microsoft.com/office/drawing/2014/main" id="{00000000-0008-0000-0100-000049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74" name="Rectangle 12873">
          <a:extLst>
            <a:ext uri="{FF2B5EF4-FFF2-40B4-BE49-F238E27FC236}">
              <a16:creationId xmlns="" xmlns:a16="http://schemas.microsoft.com/office/drawing/2014/main" id="{00000000-0008-0000-0100-00004A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75" name="Rectangle 12874">
          <a:extLst>
            <a:ext uri="{FF2B5EF4-FFF2-40B4-BE49-F238E27FC236}">
              <a16:creationId xmlns="" xmlns:a16="http://schemas.microsoft.com/office/drawing/2014/main" id="{00000000-0008-0000-0100-00004B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76" name="Rectangle 12875">
          <a:extLst>
            <a:ext uri="{FF2B5EF4-FFF2-40B4-BE49-F238E27FC236}">
              <a16:creationId xmlns="" xmlns:a16="http://schemas.microsoft.com/office/drawing/2014/main" id="{00000000-0008-0000-0100-00004C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77" name="Rectangle 12876">
          <a:extLst>
            <a:ext uri="{FF2B5EF4-FFF2-40B4-BE49-F238E27FC236}">
              <a16:creationId xmlns="" xmlns:a16="http://schemas.microsoft.com/office/drawing/2014/main" id="{00000000-0008-0000-0100-00004D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78" name="Rectangle 12877">
          <a:extLst>
            <a:ext uri="{FF2B5EF4-FFF2-40B4-BE49-F238E27FC236}">
              <a16:creationId xmlns="" xmlns:a16="http://schemas.microsoft.com/office/drawing/2014/main" id="{00000000-0008-0000-0100-00004E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79" name="Rectangle 12878">
          <a:extLst>
            <a:ext uri="{FF2B5EF4-FFF2-40B4-BE49-F238E27FC236}">
              <a16:creationId xmlns="" xmlns:a16="http://schemas.microsoft.com/office/drawing/2014/main" id="{00000000-0008-0000-0100-00004F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80" name="Rectangle 12879">
          <a:extLst>
            <a:ext uri="{FF2B5EF4-FFF2-40B4-BE49-F238E27FC236}">
              <a16:creationId xmlns="" xmlns:a16="http://schemas.microsoft.com/office/drawing/2014/main" id="{00000000-0008-0000-0100-000050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81" name="Rectangle 12880">
          <a:extLst>
            <a:ext uri="{FF2B5EF4-FFF2-40B4-BE49-F238E27FC236}">
              <a16:creationId xmlns="" xmlns:a16="http://schemas.microsoft.com/office/drawing/2014/main" id="{00000000-0008-0000-0100-000051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82" name="Rectangle 12881">
          <a:extLst>
            <a:ext uri="{FF2B5EF4-FFF2-40B4-BE49-F238E27FC236}">
              <a16:creationId xmlns="" xmlns:a16="http://schemas.microsoft.com/office/drawing/2014/main" id="{00000000-0008-0000-0100-000052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83" name="Rectangle 12882">
          <a:extLst>
            <a:ext uri="{FF2B5EF4-FFF2-40B4-BE49-F238E27FC236}">
              <a16:creationId xmlns="" xmlns:a16="http://schemas.microsoft.com/office/drawing/2014/main" id="{00000000-0008-0000-0100-000053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84" name="Rectangle 12883">
          <a:extLst>
            <a:ext uri="{FF2B5EF4-FFF2-40B4-BE49-F238E27FC236}">
              <a16:creationId xmlns="" xmlns:a16="http://schemas.microsoft.com/office/drawing/2014/main" id="{00000000-0008-0000-0100-000054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85" name="Rectangle 12884">
          <a:extLst>
            <a:ext uri="{FF2B5EF4-FFF2-40B4-BE49-F238E27FC236}">
              <a16:creationId xmlns="" xmlns:a16="http://schemas.microsoft.com/office/drawing/2014/main" id="{00000000-0008-0000-0100-000055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86" name="Rectangle 12885">
          <a:extLst>
            <a:ext uri="{FF2B5EF4-FFF2-40B4-BE49-F238E27FC236}">
              <a16:creationId xmlns="" xmlns:a16="http://schemas.microsoft.com/office/drawing/2014/main" id="{00000000-0008-0000-0100-000056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87" name="Rectangle 12886">
          <a:extLst>
            <a:ext uri="{FF2B5EF4-FFF2-40B4-BE49-F238E27FC236}">
              <a16:creationId xmlns="" xmlns:a16="http://schemas.microsoft.com/office/drawing/2014/main" id="{00000000-0008-0000-0100-000057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88" name="Rectangle 12887">
          <a:extLst>
            <a:ext uri="{FF2B5EF4-FFF2-40B4-BE49-F238E27FC236}">
              <a16:creationId xmlns="" xmlns:a16="http://schemas.microsoft.com/office/drawing/2014/main" id="{00000000-0008-0000-0100-000058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89" name="Rectangle 12888">
          <a:extLst>
            <a:ext uri="{FF2B5EF4-FFF2-40B4-BE49-F238E27FC236}">
              <a16:creationId xmlns="" xmlns:a16="http://schemas.microsoft.com/office/drawing/2014/main" id="{00000000-0008-0000-0100-000059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90" name="Rectangle 12889">
          <a:extLst>
            <a:ext uri="{FF2B5EF4-FFF2-40B4-BE49-F238E27FC236}">
              <a16:creationId xmlns="" xmlns:a16="http://schemas.microsoft.com/office/drawing/2014/main" id="{00000000-0008-0000-0100-00005A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91" name="Rectangle 12890">
          <a:extLst>
            <a:ext uri="{FF2B5EF4-FFF2-40B4-BE49-F238E27FC236}">
              <a16:creationId xmlns="" xmlns:a16="http://schemas.microsoft.com/office/drawing/2014/main" id="{00000000-0008-0000-0100-00005B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92" name="Rectangle 12891">
          <a:extLst>
            <a:ext uri="{FF2B5EF4-FFF2-40B4-BE49-F238E27FC236}">
              <a16:creationId xmlns="" xmlns:a16="http://schemas.microsoft.com/office/drawing/2014/main" id="{00000000-0008-0000-0100-00005C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93" name="Rectangle 12892">
          <a:extLst>
            <a:ext uri="{FF2B5EF4-FFF2-40B4-BE49-F238E27FC236}">
              <a16:creationId xmlns="" xmlns:a16="http://schemas.microsoft.com/office/drawing/2014/main" id="{00000000-0008-0000-0100-00005D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94" name="Rectangle 12893">
          <a:extLst>
            <a:ext uri="{FF2B5EF4-FFF2-40B4-BE49-F238E27FC236}">
              <a16:creationId xmlns="" xmlns:a16="http://schemas.microsoft.com/office/drawing/2014/main" id="{00000000-0008-0000-0100-00005E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95" name="Rectangle 12894">
          <a:extLst>
            <a:ext uri="{FF2B5EF4-FFF2-40B4-BE49-F238E27FC236}">
              <a16:creationId xmlns="" xmlns:a16="http://schemas.microsoft.com/office/drawing/2014/main" id="{00000000-0008-0000-0100-00005F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96" name="Rectangle 12895">
          <a:extLst>
            <a:ext uri="{FF2B5EF4-FFF2-40B4-BE49-F238E27FC236}">
              <a16:creationId xmlns="" xmlns:a16="http://schemas.microsoft.com/office/drawing/2014/main" id="{00000000-0008-0000-0100-000060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97" name="Rectangle 12896">
          <a:extLst>
            <a:ext uri="{FF2B5EF4-FFF2-40B4-BE49-F238E27FC236}">
              <a16:creationId xmlns="" xmlns:a16="http://schemas.microsoft.com/office/drawing/2014/main" id="{00000000-0008-0000-0100-000061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98" name="Rectangle 12897">
          <a:extLst>
            <a:ext uri="{FF2B5EF4-FFF2-40B4-BE49-F238E27FC236}">
              <a16:creationId xmlns="" xmlns:a16="http://schemas.microsoft.com/office/drawing/2014/main" id="{00000000-0008-0000-0100-000062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899" name="Rectangle 12898">
          <a:extLst>
            <a:ext uri="{FF2B5EF4-FFF2-40B4-BE49-F238E27FC236}">
              <a16:creationId xmlns="" xmlns:a16="http://schemas.microsoft.com/office/drawing/2014/main" id="{00000000-0008-0000-0100-000063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00" name="Rectangle 12899">
          <a:extLst>
            <a:ext uri="{FF2B5EF4-FFF2-40B4-BE49-F238E27FC236}">
              <a16:creationId xmlns="" xmlns:a16="http://schemas.microsoft.com/office/drawing/2014/main" id="{00000000-0008-0000-0100-000064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01" name="Rectangle 12900">
          <a:extLst>
            <a:ext uri="{FF2B5EF4-FFF2-40B4-BE49-F238E27FC236}">
              <a16:creationId xmlns="" xmlns:a16="http://schemas.microsoft.com/office/drawing/2014/main" id="{00000000-0008-0000-0100-000065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02" name="Rectangle 12901">
          <a:extLst>
            <a:ext uri="{FF2B5EF4-FFF2-40B4-BE49-F238E27FC236}">
              <a16:creationId xmlns="" xmlns:a16="http://schemas.microsoft.com/office/drawing/2014/main" id="{00000000-0008-0000-0100-000066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03" name="Rectangle 12902">
          <a:extLst>
            <a:ext uri="{FF2B5EF4-FFF2-40B4-BE49-F238E27FC236}">
              <a16:creationId xmlns="" xmlns:a16="http://schemas.microsoft.com/office/drawing/2014/main" id="{00000000-0008-0000-0100-000067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04" name="Rectangle 12903">
          <a:extLst>
            <a:ext uri="{FF2B5EF4-FFF2-40B4-BE49-F238E27FC236}">
              <a16:creationId xmlns="" xmlns:a16="http://schemas.microsoft.com/office/drawing/2014/main" id="{00000000-0008-0000-0100-000068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05" name="Rectangle 12904">
          <a:extLst>
            <a:ext uri="{FF2B5EF4-FFF2-40B4-BE49-F238E27FC236}">
              <a16:creationId xmlns="" xmlns:a16="http://schemas.microsoft.com/office/drawing/2014/main" id="{00000000-0008-0000-0100-000069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06" name="Rectangle 12905">
          <a:extLst>
            <a:ext uri="{FF2B5EF4-FFF2-40B4-BE49-F238E27FC236}">
              <a16:creationId xmlns="" xmlns:a16="http://schemas.microsoft.com/office/drawing/2014/main" id="{00000000-0008-0000-0100-00006A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07" name="Rectangle 12906">
          <a:extLst>
            <a:ext uri="{FF2B5EF4-FFF2-40B4-BE49-F238E27FC236}">
              <a16:creationId xmlns="" xmlns:a16="http://schemas.microsoft.com/office/drawing/2014/main" id="{00000000-0008-0000-0100-00006B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08" name="Rectangle 12907">
          <a:extLst>
            <a:ext uri="{FF2B5EF4-FFF2-40B4-BE49-F238E27FC236}">
              <a16:creationId xmlns="" xmlns:a16="http://schemas.microsoft.com/office/drawing/2014/main" id="{00000000-0008-0000-0100-00006C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09" name="Rectangle 12908">
          <a:extLst>
            <a:ext uri="{FF2B5EF4-FFF2-40B4-BE49-F238E27FC236}">
              <a16:creationId xmlns="" xmlns:a16="http://schemas.microsoft.com/office/drawing/2014/main" id="{00000000-0008-0000-0100-00006D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10" name="Rectangle 12909">
          <a:extLst>
            <a:ext uri="{FF2B5EF4-FFF2-40B4-BE49-F238E27FC236}">
              <a16:creationId xmlns="" xmlns:a16="http://schemas.microsoft.com/office/drawing/2014/main" id="{00000000-0008-0000-0100-00006E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11" name="Rectangle 12910">
          <a:extLst>
            <a:ext uri="{FF2B5EF4-FFF2-40B4-BE49-F238E27FC236}">
              <a16:creationId xmlns="" xmlns:a16="http://schemas.microsoft.com/office/drawing/2014/main" id="{00000000-0008-0000-0100-00006F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12" name="Rectangle 12911">
          <a:extLst>
            <a:ext uri="{FF2B5EF4-FFF2-40B4-BE49-F238E27FC236}">
              <a16:creationId xmlns="" xmlns:a16="http://schemas.microsoft.com/office/drawing/2014/main" id="{00000000-0008-0000-0100-000070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13" name="Rectangle 12912">
          <a:extLst>
            <a:ext uri="{FF2B5EF4-FFF2-40B4-BE49-F238E27FC236}">
              <a16:creationId xmlns="" xmlns:a16="http://schemas.microsoft.com/office/drawing/2014/main" id="{00000000-0008-0000-0100-000071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14" name="Rectangle 12913">
          <a:extLst>
            <a:ext uri="{FF2B5EF4-FFF2-40B4-BE49-F238E27FC236}">
              <a16:creationId xmlns="" xmlns:a16="http://schemas.microsoft.com/office/drawing/2014/main" id="{00000000-0008-0000-0100-000072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15" name="Rectangle 12914">
          <a:extLst>
            <a:ext uri="{FF2B5EF4-FFF2-40B4-BE49-F238E27FC236}">
              <a16:creationId xmlns="" xmlns:a16="http://schemas.microsoft.com/office/drawing/2014/main" id="{00000000-0008-0000-0100-000073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16" name="Rectangle 12915">
          <a:extLst>
            <a:ext uri="{FF2B5EF4-FFF2-40B4-BE49-F238E27FC236}">
              <a16:creationId xmlns="" xmlns:a16="http://schemas.microsoft.com/office/drawing/2014/main" id="{00000000-0008-0000-0100-000074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17" name="Rectangle 12916">
          <a:extLst>
            <a:ext uri="{FF2B5EF4-FFF2-40B4-BE49-F238E27FC236}">
              <a16:creationId xmlns="" xmlns:a16="http://schemas.microsoft.com/office/drawing/2014/main" id="{00000000-0008-0000-0100-000075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18" name="Rectangle 12917">
          <a:extLst>
            <a:ext uri="{FF2B5EF4-FFF2-40B4-BE49-F238E27FC236}">
              <a16:creationId xmlns="" xmlns:a16="http://schemas.microsoft.com/office/drawing/2014/main" id="{00000000-0008-0000-0100-000076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19" name="Rectangle 12918">
          <a:extLst>
            <a:ext uri="{FF2B5EF4-FFF2-40B4-BE49-F238E27FC236}">
              <a16:creationId xmlns="" xmlns:a16="http://schemas.microsoft.com/office/drawing/2014/main" id="{00000000-0008-0000-0100-000077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20" name="Rectangle 12919">
          <a:extLst>
            <a:ext uri="{FF2B5EF4-FFF2-40B4-BE49-F238E27FC236}">
              <a16:creationId xmlns="" xmlns:a16="http://schemas.microsoft.com/office/drawing/2014/main" id="{00000000-0008-0000-0100-000078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21" name="Rectangle 12920">
          <a:extLst>
            <a:ext uri="{FF2B5EF4-FFF2-40B4-BE49-F238E27FC236}">
              <a16:creationId xmlns="" xmlns:a16="http://schemas.microsoft.com/office/drawing/2014/main" id="{00000000-0008-0000-0100-000079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22" name="Rectangle 12921">
          <a:extLst>
            <a:ext uri="{FF2B5EF4-FFF2-40B4-BE49-F238E27FC236}">
              <a16:creationId xmlns="" xmlns:a16="http://schemas.microsoft.com/office/drawing/2014/main" id="{00000000-0008-0000-0100-00007A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23" name="Rectangle 12922">
          <a:extLst>
            <a:ext uri="{FF2B5EF4-FFF2-40B4-BE49-F238E27FC236}">
              <a16:creationId xmlns="" xmlns:a16="http://schemas.microsoft.com/office/drawing/2014/main" id="{00000000-0008-0000-0100-00007B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24" name="Rectangle 12923">
          <a:extLst>
            <a:ext uri="{FF2B5EF4-FFF2-40B4-BE49-F238E27FC236}">
              <a16:creationId xmlns="" xmlns:a16="http://schemas.microsoft.com/office/drawing/2014/main" id="{00000000-0008-0000-0100-00007C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25" name="Rectangle 12924">
          <a:extLst>
            <a:ext uri="{FF2B5EF4-FFF2-40B4-BE49-F238E27FC236}">
              <a16:creationId xmlns="" xmlns:a16="http://schemas.microsoft.com/office/drawing/2014/main" id="{00000000-0008-0000-0100-00007D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26" name="Rectangle 12925">
          <a:extLst>
            <a:ext uri="{FF2B5EF4-FFF2-40B4-BE49-F238E27FC236}">
              <a16:creationId xmlns="" xmlns:a16="http://schemas.microsoft.com/office/drawing/2014/main" id="{00000000-0008-0000-0100-00007E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27" name="Rectangle 12926">
          <a:extLst>
            <a:ext uri="{FF2B5EF4-FFF2-40B4-BE49-F238E27FC236}">
              <a16:creationId xmlns="" xmlns:a16="http://schemas.microsoft.com/office/drawing/2014/main" id="{00000000-0008-0000-0100-00007F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28" name="Rectangle 12927">
          <a:extLst>
            <a:ext uri="{FF2B5EF4-FFF2-40B4-BE49-F238E27FC236}">
              <a16:creationId xmlns="" xmlns:a16="http://schemas.microsoft.com/office/drawing/2014/main" id="{00000000-0008-0000-0100-000080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29" name="Rectangle 12928">
          <a:extLst>
            <a:ext uri="{FF2B5EF4-FFF2-40B4-BE49-F238E27FC236}">
              <a16:creationId xmlns="" xmlns:a16="http://schemas.microsoft.com/office/drawing/2014/main" id="{00000000-0008-0000-0100-000081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30" name="Rectangle 12929">
          <a:extLst>
            <a:ext uri="{FF2B5EF4-FFF2-40B4-BE49-F238E27FC236}">
              <a16:creationId xmlns="" xmlns:a16="http://schemas.microsoft.com/office/drawing/2014/main" id="{00000000-0008-0000-0100-000082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31" name="Rectangle 12930">
          <a:extLst>
            <a:ext uri="{FF2B5EF4-FFF2-40B4-BE49-F238E27FC236}">
              <a16:creationId xmlns="" xmlns:a16="http://schemas.microsoft.com/office/drawing/2014/main" id="{00000000-0008-0000-0100-000083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32" name="Rectangle 12931">
          <a:extLst>
            <a:ext uri="{FF2B5EF4-FFF2-40B4-BE49-F238E27FC236}">
              <a16:creationId xmlns="" xmlns:a16="http://schemas.microsoft.com/office/drawing/2014/main" id="{00000000-0008-0000-0100-000084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33" name="Rectangle 12932">
          <a:extLst>
            <a:ext uri="{FF2B5EF4-FFF2-40B4-BE49-F238E27FC236}">
              <a16:creationId xmlns="" xmlns:a16="http://schemas.microsoft.com/office/drawing/2014/main" id="{00000000-0008-0000-0100-000085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34" name="Rectangle 12933">
          <a:extLst>
            <a:ext uri="{FF2B5EF4-FFF2-40B4-BE49-F238E27FC236}">
              <a16:creationId xmlns="" xmlns:a16="http://schemas.microsoft.com/office/drawing/2014/main" id="{00000000-0008-0000-0100-000086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35" name="Rectangle 12934">
          <a:extLst>
            <a:ext uri="{FF2B5EF4-FFF2-40B4-BE49-F238E27FC236}">
              <a16:creationId xmlns="" xmlns:a16="http://schemas.microsoft.com/office/drawing/2014/main" id="{00000000-0008-0000-0100-000087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36" name="Rectangle 12935">
          <a:extLst>
            <a:ext uri="{FF2B5EF4-FFF2-40B4-BE49-F238E27FC236}">
              <a16:creationId xmlns="" xmlns:a16="http://schemas.microsoft.com/office/drawing/2014/main" id="{00000000-0008-0000-0100-000088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37" name="Rectangle 12936">
          <a:extLst>
            <a:ext uri="{FF2B5EF4-FFF2-40B4-BE49-F238E27FC236}">
              <a16:creationId xmlns="" xmlns:a16="http://schemas.microsoft.com/office/drawing/2014/main" id="{00000000-0008-0000-0100-000089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38" name="Rectangle 12937">
          <a:extLst>
            <a:ext uri="{FF2B5EF4-FFF2-40B4-BE49-F238E27FC236}">
              <a16:creationId xmlns="" xmlns:a16="http://schemas.microsoft.com/office/drawing/2014/main" id="{00000000-0008-0000-0100-00008A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39" name="Rectangle 12938">
          <a:extLst>
            <a:ext uri="{FF2B5EF4-FFF2-40B4-BE49-F238E27FC236}">
              <a16:creationId xmlns="" xmlns:a16="http://schemas.microsoft.com/office/drawing/2014/main" id="{00000000-0008-0000-0100-00008B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40" name="Rectangle 12939">
          <a:extLst>
            <a:ext uri="{FF2B5EF4-FFF2-40B4-BE49-F238E27FC236}">
              <a16:creationId xmlns="" xmlns:a16="http://schemas.microsoft.com/office/drawing/2014/main" id="{00000000-0008-0000-0100-00008C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41" name="Rectangle 12940">
          <a:extLst>
            <a:ext uri="{FF2B5EF4-FFF2-40B4-BE49-F238E27FC236}">
              <a16:creationId xmlns="" xmlns:a16="http://schemas.microsoft.com/office/drawing/2014/main" id="{00000000-0008-0000-0100-00008D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42" name="Rectangle 12941">
          <a:extLst>
            <a:ext uri="{FF2B5EF4-FFF2-40B4-BE49-F238E27FC236}">
              <a16:creationId xmlns="" xmlns:a16="http://schemas.microsoft.com/office/drawing/2014/main" id="{00000000-0008-0000-0100-00008E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43" name="Rectangle 12942">
          <a:extLst>
            <a:ext uri="{FF2B5EF4-FFF2-40B4-BE49-F238E27FC236}">
              <a16:creationId xmlns="" xmlns:a16="http://schemas.microsoft.com/office/drawing/2014/main" id="{00000000-0008-0000-0100-00008F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44" name="Rectangle 12943">
          <a:extLst>
            <a:ext uri="{FF2B5EF4-FFF2-40B4-BE49-F238E27FC236}">
              <a16:creationId xmlns="" xmlns:a16="http://schemas.microsoft.com/office/drawing/2014/main" id="{00000000-0008-0000-0100-000090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45" name="Rectangle 12944">
          <a:extLst>
            <a:ext uri="{FF2B5EF4-FFF2-40B4-BE49-F238E27FC236}">
              <a16:creationId xmlns="" xmlns:a16="http://schemas.microsoft.com/office/drawing/2014/main" id="{00000000-0008-0000-0100-000091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46" name="Rectangle 12945">
          <a:extLst>
            <a:ext uri="{FF2B5EF4-FFF2-40B4-BE49-F238E27FC236}">
              <a16:creationId xmlns="" xmlns:a16="http://schemas.microsoft.com/office/drawing/2014/main" id="{00000000-0008-0000-0100-000092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47" name="Rectangle 12946">
          <a:extLst>
            <a:ext uri="{FF2B5EF4-FFF2-40B4-BE49-F238E27FC236}">
              <a16:creationId xmlns="" xmlns:a16="http://schemas.microsoft.com/office/drawing/2014/main" id="{00000000-0008-0000-0100-000093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48" name="Rectangle 12947">
          <a:extLst>
            <a:ext uri="{FF2B5EF4-FFF2-40B4-BE49-F238E27FC236}">
              <a16:creationId xmlns="" xmlns:a16="http://schemas.microsoft.com/office/drawing/2014/main" id="{00000000-0008-0000-0100-000094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49" name="Rectangle 12948">
          <a:extLst>
            <a:ext uri="{FF2B5EF4-FFF2-40B4-BE49-F238E27FC236}">
              <a16:creationId xmlns="" xmlns:a16="http://schemas.microsoft.com/office/drawing/2014/main" id="{00000000-0008-0000-0100-000095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50" name="Rectangle 12949">
          <a:extLst>
            <a:ext uri="{FF2B5EF4-FFF2-40B4-BE49-F238E27FC236}">
              <a16:creationId xmlns="" xmlns:a16="http://schemas.microsoft.com/office/drawing/2014/main" id="{00000000-0008-0000-0100-000096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51" name="Rectangle 12950">
          <a:extLst>
            <a:ext uri="{FF2B5EF4-FFF2-40B4-BE49-F238E27FC236}">
              <a16:creationId xmlns="" xmlns:a16="http://schemas.microsoft.com/office/drawing/2014/main" id="{00000000-0008-0000-0100-000097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52" name="Rectangle 12951">
          <a:extLst>
            <a:ext uri="{FF2B5EF4-FFF2-40B4-BE49-F238E27FC236}">
              <a16:creationId xmlns="" xmlns:a16="http://schemas.microsoft.com/office/drawing/2014/main" id="{00000000-0008-0000-0100-000098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53" name="Rectangle 12952">
          <a:extLst>
            <a:ext uri="{FF2B5EF4-FFF2-40B4-BE49-F238E27FC236}">
              <a16:creationId xmlns="" xmlns:a16="http://schemas.microsoft.com/office/drawing/2014/main" id="{00000000-0008-0000-0100-000099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54" name="Rectangle 12953">
          <a:extLst>
            <a:ext uri="{FF2B5EF4-FFF2-40B4-BE49-F238E27FC236}">
              <a16:creationId xmlns="" xmlns:a16="http://schemas.microsoft.com/office/drawing/2014/main" id="{00000000-0008-0000-0100-00009A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55" name="Rectangle 12954">
          <a:extLst>
            <a:ext uri="{FF2B5EF4-FFF2-40B4-BE49-F238E27FC236}">
              <a16:creationId xmlns="" xmlns:a16="http://schemas.microsoft.com/office/drawing/2014/main" id="{00000000-0008-0000-0100-00009B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56" name="Rectangle 12955">
          <a:extLst>
            <a:ext uri="{FF2B5EF4-FFF2-40B4-BE49-F238E27FC236}">
              <a16:creationId xmlns="" xmlns:a16="http://schemas.microsoft.com/office/drawing/2014/main" id="{00000000-0008-0000-0100-00009C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57" name="Rectangle 12956">
          <a:extLst>
            <a:ext uri="{FF2B5EF4-FFF2-40B4-BE49-F238E27FC236}">
              <a16:creationId xmlns="" xmlns:a16="http://schemas.microsoft.com/office/drawing/2014/main" id="{00000000-0008-0000-0100-00009D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58" name="Rectangle 12957">
          <a:extLst>
            <a:ext uri="{FF2B5EF4-FFF2-40B4-BE49-F238E27FC236}">
              <a16:creationId xmlns="" xmlns:a16="http://schemas.microsoft.com/office/drawing/2014/main" id="{00000000-0008-0000-0100-00009E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59" name="Rectangle 12958">
          <a:extLst>
            <a:ext uri="{FF2B5EF4-FFF2-40B4-BE49-F238E27FC236}">
              <a16:creationId xmlns="" xmlns:a16="http://schemas.microsoft.com/office/drawing/2014/main" id="{00000000-0008-0000-0100-00009F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60" name="Rectangle 12959">
          <a:extLst>
            <a:ext uri="{FF2B5EF4-FFF2-40B4-BE49-F238E27FC236}">
              <a16:creationId xmlns="" xmlns:a16="http://schemas.microsoft.com/office/drawing/2014/main" id="{00000000-0008-0000-0100-0000A0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61" name="Rectangle 12960">
          <a:extLst>
            <a:ext uri="{FF2B5EF4-FFF2-40B4-BE49-F238E27FC236}">
              <a16:creationId xmlns="" xmlns:a16="http://schemas.microsoft.com/office/drawing/2014/main" id="{00000000-0008-0000-0100-0000A1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62" name="Rectangle 12961">
          <a:extLst>
            <a:ext uri="{FF2B5EF4-FFF2-40B4-BE49-F238E27FC236}">
              <a16:creationId xmlns="" xmlns:a16="http://schemas.microsoft.com/office/drawing/2014/main" id="{00000000-0008-0000-0100-0000A2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63" name="Rectangle 12962">
          <a:extLst>
            <a:ext uri="{FF2B5EF4-FFF2-40B4-BE49-F238E27FC236}">
              <a16:creationId xmlns="" xmlns:a16="http://schemas.microsoft.com/office/drawing/2014/main" id="{00000000-0008-0000-0100-0000A3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64" name="Rectangle 12963">
          <a:extLst>
            <a:ext uri="{FF2B5EF4-FFF2-40B4-BE49-F238E27FC236}">
              <a16:creationId xmlns="" xmlns:a16="http://schemas.microsoft.com/office/drawing/2014/main" id="{00000000-0008-0000-0100-0000A4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65" name="Rectangle 12964">
          <a:extLst>
            <a:ext uri="{FF2B5EF4-FFF2-40B4-BE49-F238E27FC236}">
              <a16:creationId xmlns="" xmlns:a16="http://schemas.microsoft.com/office/drawing/2014/main" id="{00000000-0008-0000-0100-0000A5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66" name="Rectangle 12965">
          <a:extLst>
            <a:ext uri="{FF2B5EF4-FFF2-40B4-BE49-F238E27FC236}">
              <a16:creationId xmlns="" xmlns:a16="http://schemas.microsoft.com/office/drawing/2014/main" id="{00000000-0008-0000-0100-0000A6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67" name="Rectangle 12966">
          <a:extLst>
            <a:ext uri="{FF2B5EF4-FFF2-40B4-BE49-F238E27FC236}">
              <a16:creationId xmlns="" xmlns:a16="http://schemas.microsoft.com/office/drawing/2014/main" id="{00000000-0008-0000-0100-0000A7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68" name="Rectangle 12967">
          <a:extLst>
            <a:ext uri="{FF2B5EF4-FFF2-40B4-BE49-F238E27FC236}">
              <a16:creationId xmlns="" xmlns:a16="http://schemas.microsoft.com/office/drawing/2014/main" id="{00000000-0008-0000-0100-0000A8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69" name="Rectangle 12968">
          <a:extLst>
            <a:ext uri="{FF2B5EF4-FFF2-40B4-BE49-F238E27FC236}">
              <a16:creationId xmlns="" xmlns:a16="http://schemas.microsoft.com/office/drawing/2014/main" id="{00000000-0008-0000-0100-0000A9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70" name="Rectangle 12969">
          <a:extLst>
            <a:ext uri="{FF2B5EF4-FFF2-40B4-BE49-F238E27FC236}">
              <a16:creationId xmlns="" xmlns:a16="http://schemas.microsoft.com/office/drawing/2014/main" id="{00000000-0008-0000-0100-0000AA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71" name="Rectangle 12970">
          <a:extLst>
            <a:ext uri="{FF2B5EF4-FFF2-40B4-BE49-F238E27FC236}">
              <a16:creationId xmlns="" xmlns:a16="http://schemas.microsoft.com/office/drawing/2014/main" id="{00000000-0008-0000-0100-0000AB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72" name="Rectangle 12971">
          <a:extLst>
            <a:ext uri="{FF2B5EF4-FFF2-40B4-BE49-F238E27FC236}">
              <a16:creationId xmlns="" xmlns:a16="http://schemas.microsoft.com/office/drawing/2014/main" id="{00000000-0008-0000-0100-0000AC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73" name="Rectangle 12972">
          <a:extLst>
            <a:ext uri="{FF2B5EF4-FFF2-40B4-BE49-F238E27FC236}">
              <a16:creationId xmlns="" xmlns:a16="http://schemas.microsoft.com/office/drawing/2014/main" id="{00000000-0008-0000-0100-0000AD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74" name="Rectangle 12973">
          <a:extLst>
            <a:ext uri="{FF2B5EF4-FFF2-40B4-BE49-F238E27FC236}">
              <a16:creationId xmlns="" xmlns:a16="http://schemas.microsoft.com/office/drawing/2014/main" id="{00000000-0008-0000-0100-0000AE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75" name="Rectangle 12974">
          <a:extLst>
            <a:ext uri="{FF2B5EF4-FFF2-40B4-BE49-F238E27FC236}">
              <a16:creationId xmlns="" xmlns:a16="http://schemas.microsoft.com/office/drawing/2014/main" id="{00000000-0008-0000-0100-0000AF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76" name="Rectangle 12975">
          <a:extLst>
            <a:ext uri="{FF2B5EF4-FFF2-40B4-BE49-F238E27FC236}">
              <a16:creationId xmlns="" xmlns:a16="http://schemas.microsoft.com/office/drawing/2014/main" id="{00000000-0008-0000-0100-0000B0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77" name="Rectangle 12976">
          <a:extLst>
            <a:ext uri="{FF2B5EF4-FFF2-40B4-BE49-F238E27FC236}">
              <a16:creationId xmlns="" xmlns:a16="http://schemas.microsoft.com/office/drawing/2014/main" id="{00000000-0008-0000-0100-0000B1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78" name="Rectangle 12977">
          <a:extLst>
            <a:ext uri="{FF2B5EF4-FFF2-40B4-BE49-F238E27FC236}">
              <a16:creationId xmlns="" xmlns:a16="http://schemas.microsoft.com/office/drawing/2014/main" id="{00000000-0008-0000-0100-0000B2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79" name="Rectangle 12978">
          <a:extLst>
            <a:ext uri="{FF2B5EF4-FFF2-40B4-BE49-F238E27FC236}">
              <a16:creationId xmlns="" xmlns:a16="http://schemas.microsoft.com/office/drawing/2014/main" id="{00000000-0008-0000-0100-0000B3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80" name="Rectangle 12979">
          <a:extLst>
            <a:ext uri="{FF2B5EF4-FFF2-40B4-BE49-F238E27FC236}">
              <a16:creationId xmlns="" xmlns:a16="http://schemas.microsoft.com/office/drawing/2014/main" id="{00000000-0008-0000-0100-0000B4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81" name="Rectangle 12980">
          <a:extLst>
            <a:ext uri="{FF2B5EF4-FFF2-40B4-BE49-F238E27FC236}">
              <a16:creationId xmlns="" xmlns:a16="http://schemas.microsoft.com/office/drawing/2014/main" id="{00000000-0008-0000-0100-0000B5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82" name="Rectangle 12981">
          <a:extLst>
            <a:ext uri="{FF2B5EF4-FFF2-40B4-BE49-F238E27FC236}">
              <a16:creationId xmlns="" xmlns:a16="http://schemas.microsoft.com/office/drawing/2014/main" id="{00000000-0008-0000-0100-0000B6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83" name="Rectangle 12982">
          <a:extLst>
            <a:ext uri="{FF2B5EF4-FFF2-40B4-BE49-F238E27FC236}">
              <a16:creationId xmlns="" xmlns:a16="http://schemas.microsoft.com/office/drawing/2014/main" id="{00000000-0008-0000-0100-0000B7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84" name="Rectangle 12983">
          <a:extLst>
            <a:ext uri="{FF2B5EF4-FFF2-40B4-BE49-F238E27FC236}">
              <a16:creationId xmlns="" xmlns:a16="http://schemas.microsoft.com/office/drawing/2014/main" id="{00000000-0008-0000-0100-0000B8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85" name="Rectangle 12984">
          <a:extLst>
            <a:ext uri="{FF2B5EF4-FFF2-40B4-BE49-F238E27FC236}">
              <a16:creationId xmlns="" xmlns:a16="http://schemas.microsoft.com/office/drawing/2014/main" id="{00000000-0008-0000-0100-0000B9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86" name="Rectangle 12985">
          <a:extLst>
            <a:ext uri="{FF2B5EF4-FFF2-40B4-BE49-F238E27FC236}">
              <a16:creationId xmlns="" xmlns:a16="http://schemas.microsoft.com/office/drawing/2014/main" id="{00000000-0008-0000-0100-0000BA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87" name="Rectangle 12986">
          <a:extLst>
            <a:ext uri="{FF2B5EF4-FFF2-40B4-BE49-F238E27FC236}">
              <a16:creationId xmlns="" xmlns:a16="http://schemas.microsoft.com/office/drawing/2014/main" id="{00000000-0008-0000-0100-0000BB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88" name="Rectangle 12987">
          <a:extLst>
            <a:ext uri="{FF2B5EF4-FFF2-40B4-BE49-F238E27FC236}">
              <a16:creationId xmlns="" xmlns:a16="http://schemas.microsoft.com/office/drawing/2014/main" id="{00000000-0008-0000-0100-0000BC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89" name="Rectangle 12988">
          <a:extLst>
            <a:ext uri="{FF2B5EF4-FFF2-40B4-BE49-F238E27FC236}">
              <a16:creationId xmlns="" xmlns:a16="http://schemas.microsoft.com/office/drawing/2014/main" id="{00000000-0008-0000-0100-0000BD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90" name="Rectangle 12989">
          <a:extLst>
            <a:ext uri="{FF2B5EF4-FFF2-40B4-BE49-F238E27FC236}">
              <a16:creationId xmlns="" xmlns:a16="http://schemas.microsoft.com/office/drawing/2014/main" id="{00000000-0008-0000-0100-0000BE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91" name="Rectangle 12990">
          <a:extLst>
            <a:ext uri="{FF2B5EF4-FFF2-40B4-BE49-F238E27FC236}">
              <a16:creationId xmlns="" xmlns:a16="http://schemas.microsoft.com/office/drawing/2014/main" id="{00000000-0008-0000-0100-0000BF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92" name="Rectangle 12991">
          <a:extLst>
            <a:ext uri="{FF2B5EF4-FFF2-40B4-BE49-F238E27FC236}">
              <a16:creationId xmlns="" xmlns:a16="http://schemas.microsoft.com/office/drawing/2014/main" id="{00000000-0008-0000-0100-0000C0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93" name="Rectangle 12992">
          <a:extLst>
            <a:ext uri="{FF2B5EF4-FFF2-40B4-BE49-F238E27FC236}">
              <a16:creationId xmlns="" xmlns:a16="http://schemas.microsoft.com/office/drawing/2014/main" id="{00000000-0008-0000-0100-0000C1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94" name="Rectangle 12993">
          <a:extLst>
            <a:ext uri="{FF2B5EF4-FFF2-40B4-BE49-F238E27FC236}">
              <a16:creationId xmlns="" xmlns:a16="http://schemas.microsoft.com/office/drawing/2014/main" id="{00000000-0008-0000-0100-0000C2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95" name="Rectangle 12994">
          <a:extLst>
            <a:ext uri="{FF2B5EF4-FFF2-40B4-BE49-F238E27FC236}">
              <a16:creationId xmlns="" xmlns:a16="http://schemas.microsoft.com/office/drawing/2014/main" id="{00000000-0008-0000-0100-0000C3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96" name="Rectangle 12995">
          <a:extLst>
            <a:ext uri="{FF2B5EF4-FFF2-40B4-BE49-F238E27FC236}">
              <a16:creationId xmlns="" xmlns:a16="http://schemas.microsoft.com/office/drawing/2014/main" id="{00000000-0008-0000-0100-0000C4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97" name="Rectangle 12996">
          <a:extLst>
            <a:ext uri="{FF2B5EF4-FFF2-40B4-BE49-F238E27FC236}">
              <a16:creationId xmlns="" xmlns:a16="http://schemas.microsoft.com/office/drawing/2014/main" id="{00000000-0008-0000-0100-0000C5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98" name="Rectangle 12997">
          <a:extLst>
            <a:ext uri="{FF2B5EF4-FFF2-40B4-BE49-F238E27FC236}">
              <a16:creationId xmlns="" xmlns:a16="http://schemas.microsoft.com/office/drawing/2014/main" id="{00000000-0008-0000-0100-0000C6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2999" name="Rectangle 12998">
          <a:extLst>
            <a:ext uri="{FF2B5EF4-FFF2-40B4-BE49-F238E27FC236}">
              <a16:creationId xmlns="" xmlns:a16="http://schemas.microsoft.com/office/drawing/2014/main" id="{00000000-0008-0000-0100-0000C7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00" name="Rectangle 12999">
          <a:extLst>
            <a:ext uri="{FF2B5EF4-FFF2-40B4-BE49-F238E27FC236}">
              <a16:creationId xmlns="" xmlns:a16="http://schemas.microsoft.com/office/drawing/2014/main" id="{00000000-0008-0000-0100-0000C8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01" name="Rectangle 13000">
          <a:extLst>
            <a:ext uri="{FF2B5EF4-FFF2-40B4-BE49-F238E27FC236}">
              <a16:creationId xmlns="" xmlns:a16="http://schemas.microsoft.com/office/drawing/2014/main" id="{00000000-0008-0000-0100-0000C9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02" name="Rectangle 13001">
          <a:extLst>
            <a:ext uri="{FF2B5EF4-FFF2-40B4-BE49-F238E27FC236}">
              <a16:creationId xmlns="" xmlns:a16="http://schemas.microsoft.com/office/drawing/2014/main" id="{00000000-0008-0000-0100-0000CA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03" name="Rectangle 13002">
          <a:extLst>
            <a:ext uri="{FF2B5EF4-FFF2-40B4-BE49-F238E27FC236}">
              <a16:creationId xmlns="" xmlns:a16="http://schemas.microsoft.com/office/drawing/2014/main" id="{00000000-0008-0000-0100-0000CB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04" name="Rectangle 13003">
          <a:extLst>
            <a:ext uri="{FF2B5EF4-FFF2-40B4-BE49-F238E27FC236}">
              <a16:creationId xmlns="" xmlns:a16="http://schemas.microsoft.com/office/drawing/2014/main" id="{00000000-0008-0000-0100-0000CC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05" name="Rectangle 13004">
          <a:extLst>
            <a:ext uri="{FF2B5EF4-FFF2-40B4-BE49-F238E27FC236}">
              <a16:creationId xmlns="" xmlns:a16="http://schemas.microsoft.com/office/drawing/2014/main" id="{00000000-0008-0000-0100-0000CD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06" name="Rectangle 13005">
          <a:extLst>
            <a:ext uri="{FF2B5EF4-FFF2-40B4-BE49-F238E27FC236}">
              <a16:creationId xmlns="" xmlns:a16="http://schemas.microsoft.com/office/drawing/2014/main" id="{00000000-0008-0000-0100-0000CE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07" name="Rectangle 13006">
          <a:extLst>
            <a:ext uri="{FF2B5EF4-FFF2-40B4-BE49-F238E27FC236}">
              <a16:creationId xmlns="" xmlns:a16="http://schemas.microsoft.com/office/drawing/2014/main" id="{00000000-0008-0000-0100-0000CF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08" name="Rectangle 13007">
          <a:extLst>
            <a:ext uri="{FF2B5EF4-FFF2-40B4-BE49-F238E27FC236}">
              <a16:creationId xmlns="" xmlns:a16="http://schemas.microsoft.com/office/drawing/2014/main" id="{00000000-0008-0000-0100-0000D0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09" name="Rectangle 13008">
          <a:extLst>
            <a:ext uri="{FF2B5EF4-FFF2-40B4-BE49-F238E27FC236}">
              <a16:creationId xmlns="" xmlns:a16="http://schemas.microsoft.com/office/drawing/2014/main" id="{00000000-0008-0000-0100-0000D1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10" name="Rectangle 13009">
          <a:extLst>
            <a:ext uri="{FF2B5EF4-FFF2-40B4-BE49-F238E27FC236}">
              <a16:creationId xmlns="" xmlns:a16="http://schemas.microsoft.com/office/drawing/2014/main" id="{00000000-0008-0000-0100-0000D2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11" name="Rectangle 13010">
          <a:extLst>
            <a:ext uri="{FF2B5EF4-FFF2-40B4-BE49-F238E27FC236}">
              <a16:creationId xmlns="" xmlns:a16="http://schemas.microsoft.com/office/drawing/2014/main" id="{00000000-0008-0000-0100-0000D3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12" name="Rectangle 13011">
          <a:extLst>
            <a:ext uri="{FF2B5EF4-FFF2-40B4-BE49-F238E27FC236}">
              <a16:creationId xmlns="" xmlns:a16="http://schemas.microsoft.com/office/drawing/2014/main" id="{00000000-0008-0000-0100-0000D4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13" name="Rectangle 13012">
          <a:extLst>
            <a:ext uri="{FF2B5EF4-FFF2-40B4-BE49-F238E27FC236}">
              <a16:creationId xmlns="" xmlns:a16="http://schemas.microsoft.com/office/drawing/2014/main" id="{00000000-0008-0000-0100-0000D5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14" name="Rectangle 13013">
          <a:extLst>
            <a:ext uri="{FF2B5EF4-FFF2-40B4-BE49-F238E27FC236}">
              <a16:creationId xmlns="" xmlns:a16="http://schemas.microsoft.com/office/drawing/2014/main" id="{00000000-0008-0000-0100-0000D6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15" name="Rectangle 13014">
          <a:extLst>
            <a:ext uri="{FF2B5EF4-FFF2-40B4-BE49-F238E27FC236}">
              <a16:creationId xmlns="" xmlns:a16="http://schemas.microsoft.com/office/drawing/2014/main" id="{00000000-0008-0000-0100-0000D7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16" name="Rectangle 13015">
          <a:extLst>
            <a:ext uri="{FF2B5EF4-FFF2-40B4-BE49-F238E27FC236}">
              <a16:creationId xmlns="" xmlns:a16="http://schemas.microsoft.com/office/drawing/2014/main" id="{00000000-0008-0000-0100-0000D8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17" name="Rectangle 13016">
          <a:extLst>
            <a:ext uri="{FF2B5EF4-FFF2-40B4-BE49-F238E27FC236}">
              <a16:creationId xmlns="" xmlns:a16="http://schemas.microsoft.com/office/drawing/2014/main" id="{00000000-0008-0000-0100-0000D9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18" name="Rectangle 13017">
          <a:extLst>
            <a:ext uri="{FF2B5EF4-FFF2-40B4-BE49-F238E27FC236}">
              <a16:creationId xmlns="" xmlns:a16="http://schemas.microsoft.com/office/drawing/2014/main" id="{00000000-0008-0000-0100-0000DA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19" name="Rectangle 13018">
          <a:extLst>
            <a:ext uri="{FF2B5EF4-FFF2-40B4-BE49-F238E27FC236}">
              <a16:creationId xmlns="" xmlns:a16="http://schemas.microsoft.com/office/drawing/2014/main" id="{00000000-0008-0000-0100-0000DB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20" name="Rectangle 13019">
          <a:extLst>
            <a:ext uri="{FF2B5EF4-FFF2-40B4-BE49-F238E27FC236}">
              <a16:creationId xmlns="" xmlns:a16="http://schemas.microsoft.com/office/drawing/2014/main" id="{00000000-0008-0000-0100-0000DC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21" name="Rectangle 13020">
          <a:extLst>
            <a:ext uri="{FF2B5EF4-FFF2-40B4-BE49-F238E27FC236}">
              <a16:creationId xmlns="" xmlns:a16="http://schemas.microsoft.com/office/drawing/2014/main" id="{00000000-0008-0000-0100-0000DD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22" name="Rectangle 13021">
          <a:extLst>
            <a:ext uri="{FF2B5EF4-FFF2-40B4-BE49-F238E27FC236}">
              <a16:creationId xmlns="" xmlns:a16="http://schemas.microsoft.com/office/drawing/2014/main" id="{00000000-0008-0000-0100-0000DE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23" name="Rectangle 13022">
          <a:extLst>
            <a:ext uri="{FF2B5EF4-FFF2-40B4-BE49-F238E27FC236}">
              <a16:creationId xmlns="" xmlns:a16="http://schemas.microsoft.com/office/drawing/2014/main" id="{00000000-0008-0000-0100-0000DF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24" name="Rectangle 13023">
          <a:extLst>
            <a:ext uri="{FF2B5EF4-FFF2-40B4-BE49-F238E27FC236}">
              <a16:creationId xmlns="" xmlns:a16="http://schemas.microsoft.com/office/drawing/2014/main" id="{00000000-0008-0000-0100-0000E0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25" name="Rectangle 13024">
          <a:extLst>
            <a:ext uri="{FF2B5EF4-FFF2-40B4-BE49-F238E27FC236}">
              <a16:creationId xmlns="" xmlns:a16="http://schemas.microsoft.com/office/drawing/2014/main" id="{00000000-0008-0000-0100-0000E1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26" name="Rectangle 13025">
          <a:extLst>
            <a:ext uri="{FF2B5EF4-FFF2-40B4-BE49-F238E27FC236}">
              <a16:creationId xmlns="" xmlns:a16="http://schemas.microsoft.com/office/drawing/2014/main" id="{00000000-0008-0000-0100-0000E2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27" name="Rectangle 13026">
          <a:extLst>
            <a:ext uri="{FF2B5EF4-FFF2-40B4-BE49-F238E27FC236}">
              <a16:creationId xmlns="" xmlns:a16="http://schemas.microsoft.com/office/drawing/2014/main" id="{00000000-0008-0000-0100-0000E3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28" name="Rectangle 13027">
          <a:extLst>
            <a:ext uri="{FF2B5EF4-FFF2-40B4-BE49-F238E27FC236}">
              <a16:creationId xmlns="" xmlns:a16="http://schemas.microsoft.com/office/drawing/2014/main" id="{00000000-0008-0000-0100-0000E4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29" name="Rectangle 13028">
          <a:extLst>
            <a:ext uri="{FF2B5EF4-FFF2-40B4-BE49-F238E27FC236}">
              <a16:creationId xmlns="" xmlns:a16="http://schemas.microsoft.com/office/drawing/2014/main" id="{00000000-0008-0000-0100-0000E5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30" name="Rectangle 13029">
          <a:extLst>
            <a:ext uri="{FF2B5EF4-FFF2-40B4-BE49-F238E27FC236}">
              <a16:creationId xmlns="" xmlns:a16="http://schemas.microsoft.com/office/drawing/2014/main" id="{00000000-0008-0000-0100-0000E6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31" name="Rectangle 13030">
          <a:extLst>
            <a:ext uri="{FF2B5EF4-FFF2-40B4-BE49-F238E27FC236}">
              <a16:creationId xmlns="" xmlns:a16="http://schemas.microsoft.com/office/drawing/2014/main" id="{00000000-0008-0000-0100-0000E7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32" name="Rectangle 13031">
          <a:extLst>
            <a:ext uri="{FF2B5EF4-FFF2-40B4-BE49-F238E27FC236}">
              <a16:creationId xmlns="" xmlns:a16="http://schemas.microsoft.com/office/drawing/2014/main" id="{00000000-0008-0000-0100-0000E8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33" name="Rectangle 13032">
          <a:extLst>
            <a:ext uri="{FF2B5EF4-FFF2-40B4-BE49-F238E27FC236}">
              <a16:creationId xmlns="" xmlns:a16="http://schemas.microsoft.com/office/drawing/2014/main" id="{00000000-0008-0000-0100-0000E9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34" name="Rectangle 13033">
          <a:extLst>
            <a:ext uri="{FF2B5EF4-FFF2-40B4-BE49-F238E27FC236}">
              <a16:creationId xmlns="" xmlns:a16="http://schemas.microsoft.com/office/drawing/2014/main" id="{00000000-0008-0000-0100-0000EA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35" name="Rectangle 13034">
          <a:extLst>
            <a:ext uri="{FF2B5EF4-FFF2-40B4-BE49-F238E27FC236}">
              <a16:creationId xmlns="" xmlns:a16="http://schemas.microsoft.com/office/drawing/2014/main" id="{00000000-0008-0000-0100-0000EB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36" name="Rectangle 13035">
          <a:extLst>
            <a:ext uri="{FF2B5EF4-FFF2-40B4-BE49-F238E27FC236}">
              <a16:creationId xmlns="" xmlns:a16="http://schemas.microsoft.com/office/drawing/2014/main" id="{00000000-0008-0000-0100-0000EC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37" name="Rectangle 13036">
          <a:extLst>
            <a:ext uri="{FF2B5EF4-FFF2-40B4-BE49-F238E27FC236}">
              <a16:creationId xmlns="" xmlns:a16="http://schemas.microsoft.com/office/drawing/2014/main" id="{00000000-0008-0000-0100-0000ED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38" name="Rectangle 13037">
          <a:extLst>
            <a:ext uri="{FF2B5EF4-FFF2-40B4-BE49-F238E27FC236}">
              <a16:creationId xmlns="" xmlns:a16="http://schemas.microsoft.com/office/drawing/2014/main" id="{00000000-0008-0000-0100-0000EE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39" name="Rectangle 13038">
          <a:extLst>
            <a:ext uri="{FF2B5EF4-FFF2-40B4-BE49-F238E27FC236}">
              <a16:creationId xmlns="" xmlns:a16="http://schemas.microsoft.com/office/drawing/2014/main" id="{00000000-0008-0000-0100-0000EF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40" name="Rectangle 13039">
          <a:extLst>
            <a:ext uri="{FF2B5EF4-FFF2-40B4-BE49-F238E27FC236}">
              <a16:creationId xmlns="" xmlns:a16="http://schemas.microsoft.com/office/drawing/2014/main" id="{00000000-0008-0000-0100-0000F0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41" name="Rectangle 13040">
          <a:extLst>
            <a:ext uri="{FF2B5EF4-FFF2-40B4-BE49-F238E27FC236}">
              <a16:creationId xmlns="" xmlns:a16="http://schemas.microsoft.com/office/drawing/2014/main" id="{00000000-0008-0000-0100-0000F1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42" name="Rectangle 13041">
          <a:extLst>
            <a:ext uri="{FF2B5EF4-FFF2-40B4-BE49-F238E27FC236}">
              <a16:creationId xmlns="" xmlns:a16="http://schemas.microsoft.com/office/drawing/2014/main" id="{00000000-0008-0000-0100-0000F2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43" name="Rectangle 13042">
          <a:extLst>
            <a:ext uri="{FF2B5EF4-FFF2-40B4-BE49-F238E27FC236}">
              <a16:creationId xmlns="" xmlns:a16="http://schemas.microsoft.com/office/drawing/2014/main" id="{00000000-0008-0000-0100-0000F3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44" name="Rectangle 13043">
          <a:extLst>
            <a:ext uri="{FF2B5EF4-FFF2-40B4-BE49-F238E27FC236}">
              <a16:creationId xmlns="" xmlns:a16="http://schemas.microsoft.com/office/drawing/2014/main" id="{00000000-0008-0000-0100-0000F4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45" name="Rectangle 13044">
          <a:extLst>
            <a:ext uri="{FF2B5EF4-FFF2-40B4-BE49-F238E27FC236}">
              <a16:creationId xmlns="" xmlns:a16="http://schemas.microsoft.com/office/drawing/2014/main" id="{00000000-0008-0000-0100-0000F5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46" name="Rectangle 13045">
          <a:extLst>
            <a:ext uri="{FF2B5EF4-FFF2-40B4-BE49-F238E27FC236}">
              <a16:creationId xmlns="" xmlns:a16="http://schemas.microsoft.com/office/drawing/2014/main" id="{00000000-0008-0000-0100-0000F6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47" name="Rectangle 13046">
          <a:extLst>
            <a:ext uri="{FF2B5EF4-FFF2-40B4-BE49-F238E27FC236}">
              <a16:creationId xmlns="" xmlns:a16="http://schemas.microsoft.com/office/drawing/2014/main" id="{00000000-0008-0000-0100-0000F7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48" name="Rectangle 13047">
          <a:extLst>
            <a:ext uri="{FF2B5EF4-FFF2-40B4-BE49-F238E27FC236}">
              <a16:creationId xmlns="" xmlns:a16="http://schemas.microsoft.com/office/drawing/2014/main" id="{00000000-0008-0000-0100-0000F8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49" name="Rectangle 13048">
          <a:extLst>
            <a:ext uri="{FF2B5EF4-FFF2-40B4-BE49-F238E27FC236}">
              <a16:creationId xmlns="" xmlns:a16="http://schemas.microsoft.com/office/drawing/2014/main" id="{00000000-0008-0000-0100-0000F9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50" name="Rectangle 13049">
          <a:extLst>
            <a:ext uri="{FF2B5EF4-FFF2-40B4-BE49-F238E27FC236}">
              <a16:creationId xmlns="" xmlns:a16="http://schemas.microsoft.com/office/drawing/2014/main" id="{00000000-0008-0000-0100-0000FA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51" name="Rectangle 13050">
          <a:extLst>
            <a:ext uri="{FF2B5EF4-FFF2-40B4-BE49-F238E27FC236}">
              <a16:creationId xmlns="" xmlns:a16="http://schemas.microsoft.com/office/drawing/2014/main" id="{00000000-0008-0000-0100-0000FB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52" name="Rectangle 13051">
          <a:extLst>
            <a:ext uri="{FF2B5EF4-FFF2-40B4-BE49-F238E27FC236}">
              <a16:creationId xmlns="" xmlns:a16="http://schemas.microsoft.com/office/drawing/2014/main" id="{00000000-0008-0000-0100-0000FC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53" name="Rectangle 13052">
          <a:extLst>
            <a:ext uri="{FF2B5EF4-FFF2-40B4-BE49-F238E27FC236}">
              <a16:creationId xmlns="" xmlns:a16="http://schemas.microsoft.com/office/drawing/2014/main" id="{00000000-0008-0000-0100-0000FD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54" name="Rectangle 13053">
          <a:extLst>
            <a:ext uri="{FF2B5EF4-FFF2-40B4-BE49-F238E27FC236}">
              <a16:creationId xmlns="" xmlns:a16="http://schemas.microsoft.com/office/drawing/2014/main" id="{00000000-0008-0000-0100-0000FE32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55" name="Rectangle 13054">
          <a:extLst>
            <a:ext uri="{FF2B5EF4-FFF2-40B4-BE49-F238E27FC236}">
              <a16:creationId xmlns="" xmlns:a16="http://schemas.microsoft.com/office/drawing/2014/main" id="{00000000-0008-0000-0100-0000FF32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56" name="Rectangle 13055">
          <a:extLst>
            <a:ext uri="{FF2B5EF4-FFF2-40B4-BE49-F238E27FC236}">
              <a16:creationId xmlns="" xmlns:a16="http://schemas.microsoft.com/office/drawing/2014/main" id="{00000000-0008-0000-0100-000000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57" name="Rectangle 13056">
          <a:extLst>
            <a:ext uri="{FF2B5EF4-FFF2-40B4-BE49-F238E27FC236}">
              <a16:creationId xmlns="" xmlns:a16="http://schemas.microsoft.com/office/drawing/2014/main" id="{00000000-0008-0000-0100-000001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58" name="Rectangle 13057">
          <a:extLst>
            <a:ext uri="{FF2B5EF4-FFF2-40B4-BE49-F238E27FC236}">
              <a16:creationId xmlns="" xmlns:a16="http://schemas.microsoft.com/office/drawing/2014/main" id="{00000000-0008-0000-0100-000002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59" name="Rectangle 13058">
          <a:extLst>
            <a:ext uri="{FF2B5EF4-FFF2-40B4-BE49-F238E27FC236}">
              <a16:creationId xmlns="" xmlns:a16="http://schemas.microsoft.com/office/drawing/2014/main" id="{00000000-0008-0000-0100-000003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60" name="Rectangle 13059">
          <a:extLst>
            <a:ext uri="{FF2B5EF4-FFF2-40B4-BE49-F238E27FC236}">
              <a16:creationId xmlns="" xmlns:a16="http://schemas.microsoft.com/office/drawing/2014/main" id="{00000000-0008-0000-0100-000004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61" name="Rectangle 13060">
          <a:extLst>
            <a:ext uri="{FF2B5EF4-FFF2-40B4-BE49-F238E27FC236}">
              <a16:creationId xmlns="" xmlns:a16="http://schemas.microsoft.com/office/drawing/2014/main" id="{00000000-0008-0000-0100-000005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62" name="Rectangle 13061">
          <a:extLst>
            <a:ext uri="{FF2B5EF4-FFF2-40B4-BE49-F238E27FC236}">
              <a16:creationId xmlns="" xmlns:a16="http://schemas.microsoft.com/office/drawing/2014/main" id="{00000000-0008-0000-0100-000006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63" name="Rectangle 13062">
          <a:extLst>
            <a:ext uri="{FF2B5EF4-FFF2-40B4-BE49-F238E27FC236}">
              <a16:creationId xmlns="" xmlns:a16="http://schemas.microsoft.com/office/drawing/2014/main" id="{00000000-0008-0000-0100-000007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64" name="Rectangle 13063">
          <a:extLst>
            <a:ext uri="{FF2B5EF4-FFF2-40B4-BE49-F238E27FC236}">
              <a16:creationId xmlns="" xmlns:a16="http://schemas.microsoft.com/office/drawing/2014/main" id="{00000000-0008-0000-0100-000008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65" name="Rectangle 13064">
          <a:extLst>
            <a:ext uri="{FF2B5EF4-FFF2-40B4-BE49-F238E27FC236}">
              <a16:creationId xmlns="" xmlns:a16="http://schemas.microsoft.com/office/drawing/2014/main" id="{00000000-0008-0000-0100-000009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66" name="Rectangle 13065">
          <a:extLst>
            <a:ext uri="{FF2B5EF4-FFF2-40B4-BE49-F238E27FC236}">
              <a16:creationId xmlns="" xmlns:a16="http://schemas.microsoft.com/office/drawing/2014/main" id="{00000000-0008-0000-0100-00000A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67" name="Rectangle 13066">
          <a:extLst>
            <a:ext uri="{FF2B5EF4-FFF2-40B4-BE49-F238E27FC236}">
              <a16:creationId xmlns="" xmlns:a16="http://schemas.microsoft.com/office/drawing/2014/main" id="{00000000-0008-0000-0100-00000B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68" name="Rectangle 13067">
          <a:extLst>
            <a:ext uri="{FF2B5EF4-FFF2-40B4-BE49-F238E27FC236}">
              <a16:creationId xmlns="" xmlns:a16="http://schemas.microsoft.com/office/drawing/2014/main" id="{00000000-0008-0000-0100-00000C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69" name="Rectangle 13068">
          <a:extLst>
            <a:ext uri="{FF2B5EF4-FFF2-40B4-BE49-F238E27FC236}">
              <a16:creationId xmlns="" xmlns:a16="http://schemas.microsoft.com/office/drawing/2014/main" id="{00000000-0008-0000-0100-00000D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70" name="Rectangle 13069">
          <a:extLst>
            <a:ext uri="{FF2B5EF4-FFF2-40B4-BE49-F238E27FC236}">
              <a16:creationId xmlns="" xmlns:a16="http://schemas.microsoft.com/office/drawing/2014/main" id="{00000000-0008-0000-0100-00000E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71" name="Rectangle 13070">
          <a:extLst>
            <a:ext uri="{FF2B5EF4-FFF2-40B4-BE49-F238E27FC236}">
              <a16:creationId xmlns="" xmlns:a16="http://schemas.microsoft.com/office/drawing/2014/main" id="{00000000-0008-0000-0100-00000F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72" name="Rectangle 13071">
          <a:extLst>
            <a:ext uri="{FF2B5EF4-FFF2-40B4-BE49-F238E27FC236}">
              <a16:creationId xmlns="" xmlns:a16="http://schemas.microsoft.com/office/drawing/2014/main" id="{00000000-0008-0000-0100-000010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73" name="Rectangle 13072">
          <a:extLst>
            <a:ext uri="{FF2B5EF4-FFF2-40B4-BE49-F238E27FC236}">
              <a16:creationId xmlns="" xmlns:a16="http://schemas.microsoft.com/office/drawing/2014/main" id="{00000000-0008-0000-0100-000011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74" name="Rectangle 13073">
          <a:extLst>
            <a:ext uri="{FF2B5EF4-FFF2-40B4-BE49-F238E27FC236}">
              <a16:creationId xmlns="" xmlns:a16="http://schemas.microsoft.com/office/drawing/2014/main" id="{00000000-0008-0000-0100-000012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75" name="Rectangle 13074">
          <a:extLst>
            <a:ext uri="{FF2B5EF4-FFF2-40B4-BE49-F238E27FC236}">
              <a16:creationId xmlns="" xmlns:a16="http://schemas.microsoft.com/office/drawing/2014/main" id="{00000000-0008-0000-0100-000013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76" name="Rectangle 13075">
          <a:extLst>
            <a:ext uri="{FF2B5EF4-FFF2-40B4-BE49-F238E27FC236}">
              <a16:creationId xmlns="" xmlns:a16="http://schemas.microsoft.com/office/drawing/2014/main" id="{00000000-0008-0000-0100-000014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77" name="Rectangle 13076">
          <a:extLst>
            <a:ext uri="{FF2B5EF4-FFF2-40B4-BE49-F238E27FC236}">
              <a16:creationId xmlns="" xmlns:a16="http://schemas.microsoft.com/office/drawing/2014/main" id="{00000000-0008-0000-0100-000015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78" name="Rectangle 13077">
          <a:extLst>
            <a:ext uri="{FF2B5EF4-FFF2-40B4-BE49-F238E27FC236}">
              <a16:creationId xmlns="" xmlns:a16="http://schemas.microsoft.com/office/drawing/2014/main" id="{00000000-0008-0000-0100-000016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79" name="Rectangle 13078">
          <a:extLst>
            <a:ext uri="{FF2B5EF4-FFF2-40B4-BE49-F238E27FC236}">
              <a16:creationId xmlns="" xmlns:a16="http://schemas.microsoft.com/office/drawing/2014/main" id="{00000000-0008-0000-0100-000017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80" name="Rectangle 13079">
          <a:extLst>
            <a:ext uri="{FF2B5EF4-FFF2-40B4-BE49-F238E27FC236}">
              <a16:creationId xmlns="" xmlns:a16="http://schemas.microsoft.com/office/drawing/2014/main" id="{00000000-0008-0000-0100-000018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81" name="Rectangle 13080">
          <a:extLst>
            <a:ext uri="{FF2B5EF4-FFF2-40B4-BE49-F238E27FC236}">
              <a16:creationId xmlns="" xmlns:a16="http://schemas.microsoft.com/office/drawing/2014/main" id="{00000000-0008-0000-0100-000019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82" name="Rectangle 13081">
          <a:extLst>
            <a:ext uri="{FF2B5EF4-FFF2-40B4-BE49-F238E27FC236}">
              <a16:creationId xmlns="" xmlns:a16="http://schemas.microsoft.com/office/drawing/2014/main" id="{00000000-0008-0000-0100-00001A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83" name="Rectangle 13082">
          <a:extLst>
            <a:ext uri="{FF2B5EF4-FFF2-40B4-BE49-F238E27FC236}">
              <a16:creationId xmlns="" xmlns:a16="http://schemas.microsoft.com/office/drawing/2014/main" id="{00000000-0008-0000-0100-00001B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84" name="Rectangle 13083">
          <a:extLst>
            <a:ext uri="{FF2B5EF4-FFF2-40B4-BE49-F238E27FC236}">
              <a16:creationId xmlns="" xmlns:a16="http://schemas.microsoft.com/office/drawing/2014/main" id="{00000000-0008-0000-0100-00001C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85" name="Rectangle 13084">
          <a:extLst>
            <a:ext uri="{FF2B5EF4-FFF2-40B4-BE49-F238E27FC236}">
              <a16:creationId xmlns="" xmlns:a16="http://schemas.microsoft.com/office/drawing/2014/main" id="{00000000-0008-0000-0100-00001D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86" name="Rectangle 13085">
          <a:extLst>
            <a:ext uri="{FF2B5EF4-FFF2-40B4-BE49-F238E27FC236}">
              <a16:creationId xmlns="" xmlns:a16="http://schemas.microsoft.com/office/drawing/2014/main" id="{00000000-0008-0000-0100-00001E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87" name="Rectangle 13086">
          <a:extLst>
            <a:ext uri="{FF2B5EF4-FFF2-40B4-BE49-F238E27FC236}">
              <a16:creationId xmlns="" xmlns:a16="http://schemas.microsoft.com/office/drawing/2014/main" id="{00000000-0008-0000-0100-00001F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88" name="Rectangle 13087">
          <a:extLst>
            <a:ext uri="{FF2B5EF4-FFF2-40B4-BE49-F238E27FC236}">
              <a16:creationId xmlns="" xmlns:a16="http://schemas.microsoft.com/office/drawing/2014/main" id="{00000000-0008-0000-0100-000020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89" name="Rectangle 13088">
          <a:extLst>
            <a:ext uri="{FF2B5EF4-FFF2-40B4-BE49-F238E27FC236}">
              <a16:creationId xmlns="" xmlns:a16="http://schemas.microsoft.com/office/drawing/2014/main" id="{00000000-0008-0000-0100-000021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90" name="Rectangle 13089">
          <a:extLst>
            <a:ext uri="{FF2B5EF4-FFF2-40B4-BE49-F238E27FC236}">
              <a16:creationId xmlns="" xmlns:a16="http://schemas.microsoft.com/office/drawing/2014/main" id="{00000000-0008-0000-0100-000022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91" name="Rectangle 13090">
          <a:extLst>
            <a:ext uri="{FF2B5EF4-FFF2-40B4-BE49-F238E27FC236}">
              <a16:creationId xmlns="" xmlns:a16="http://schemas.microsoft.com/office/drawing/2014/main" id="{00000000-0008-0000-0100-000023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92" name="Rectangle 13091">
          <a:extLst>
            <a:ext uri="{FF2B5EF4-FFF2-40B4-BE49-F238E27FC236}">
              <a16:creationId xmlns="" xmlns:a16="http://schemas.microsoft.com/office/drawing/2014/main" id="{00000000-0008-0000-0100-000024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93" name="Rectangle 13092">
          <a:extLst>
            <a:ext uri="{FF2B5EF4-FFF2-40B4-BE49-F238E27FC236}">
              <a16:creationId xmlns="" xmlns:a16="http://schemas.microsoft.com/office/drawing/2014/main" id="{00000000-0008-0000-0100-000025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94" name="Rectangle 13093">
          <a:extLst>
            <a:ext uri="{FF2B5EF4-FFF2-40B4-BE49-F238E27FC236}">
              <a16:creationId xmlns="" xmlns:a16="http://schemas.microsoft.com/office/drawing/2014/main" id="{00000000-0008-0000-0100-000026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95" name="Rectangle 13094">
          <a:extLst>
            <a:ext uri="{FF2B5EF4-FFF2-40B4-BE49-F238E27FC236}">
              <a16:creationId xmlns="" xmlns:a16="http://schemas.microsoft.com/office/drawing/2014/main" id="{00000000-0008-0000-0100-000027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96" name="Rectangle 13095">
          <a:extLst>
            <a:ext uri="{FF2B5EF4-FFF2-40B4-BE49-F238E27FC236}">
              <a16:creationId xmlns="" xmlns:a16="http://schemas.microsoft.com/office/drawing/2014/main" id="{00000000-0008-0000-0100-000028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97" name="Rectangle 13096">
          <a:extLst>
            <a:ext uri="{FF2B5EF4-FFF2-40B4-BE49-F238E27FC236}">
              <a16:creationId xmlns="" xmlns:a16="http://schemas.microsoft.com/office/drawing/2014/main" id="{00000000-0008-0000-0100-000029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98" name="Rectangle 13097">
          <a:extLst>
            <a:ext uri="{FF2B5EF4-FFF2-40B4-BE49-F238E27FC236}">
              <a16:creationId xmlns="" xmlns:a16="http://schemas.microsoft.com/office/drawing/2014/main" id="{00000000-0008-0000-0100-00002A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099" name="Rectangle 13098">
          <a:extLst>
            <a:ext uri="{FF2B5EF4-FFF2-40B4-BE49-F238E27FC236}">
              <a16:creationId xmlns="" xmlns:a16="http://schemas.microsoft.com/office/drawing/2014/main" id="{00000000-0008-0000-0100-00002B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00" name="Rectangle 13099">
          <a:extLst>
            <a:ext uri="{FF2B5EF4-FFF2-40B4-BE49-F238E27FC236}">
              <a16:creationId xmlns="" xmlns:a16="http://schemas.microsoft.com/office/drawing/2014/main" id="{00000000-0008-0000-0100-00002C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01" name="Rectangle 13100">
          <a:extLst>
            <a:ext uri="{FF2B5EF4-FFF2-40B4-BE49-F238E27FC236}">
              <a16:creationId xmlns="" xmlns:a16="http://schemas.microsoft.com/office/drawing/2014/main" id="{00000000-0008-0000-0100-00002D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02" name="Rectangle 13101">
          <a:extLst>
            <a:ext uri="{FF2B5EF4-FFF2-40B4-BE49-F238E27FC236}">
              <a16:creationId xmlns="" xmlns:a16="http://schemas.microsoft.com/office/drawing/2014/main" id="{00000000-0008-0000-0100-00002E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03" name="Rectangle 13102">
          <a:extLst>
            <a:ext uri="{FF2B5EF4-FFF2-40B4-BE49-F238E27FC236}">
              <a16:creationId xmlns="" xmlns:a16="http://schemas.microsoft.com/office/drawing/2014/main" id="{00000000-0008-0000-0100-00002F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04" name="Rectangle 13103">
          <a:extLst>
            <a:ext uri="{FF2B5EF4-FFF2-40B4-BE49-F238E27FC236}">
              <a16:creationId xmlns="" xmlns:a16="http://schemas.microsoft.com/office/drawing/2014/main" id="{00000000-0008-0000-0100-000030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05" name="Rectangle 13104">
          <a:extLst>
            <a:ext uri="{FF2B5EF4-FFF2-40B4-BE49-F238E27FC236}">
              <a16:creationId xmlns="" xmlns:a16="http://schemas.microsoft.com/office/drawing/2014/main" id="{00000000-0008-0000-0100-000031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06" name="Rectangle 13105">
          <a:extLst>
            <a:ext uri="{FF2B5EF4-FFF2-40B4-BE49-F238E27FC236}">
              <a16:creationId xmlns="" xmlns:a16="http://schemas.microsoft.com/office/drawing/2014/main" id="{00000000-0008-0000-0100-000032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07" name="Rectangle 13106">
          <a:extLst>
            <a:ext uri="{FF2B5EF4-FFF2-40B4-BE49-F238E27FC236}">
              <a16:creationId xmlns="" xmlns:a16="http://schemas.microsoft.com/office/drawing/2014/main" id="{00000000-0008-0000-0100-000033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08" name="Rectangle 13107">
          <a:extLst>
            <a:ext uri="{FF2B5EF4-FFF2-40B4-BE49-F238E27FC236}">
              <a16:creationId xmlns="" xmlns:a16="http://schemas.microsoft.com/office/drawing/2014/main" id="{00000000-0008-0000-0100-000034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09" name="Rectangle 13108">
          <a:extLst>
            <a:ext uri="{FF2B5EF4-FFF2-40B4-BE49-F238E27FC236}">
              <a16:creationId xmlns="" xmlns:a16="http://schemas.microsoft.com/office/drawing/2014/main" id="{00000000-0008-0000-0100-000035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10" name="Rectangle 13109">
          <a:extLst>
            <a:ext uri="{FF2B5EF4-FFF2-40B4-BE49-F238E27FC236}">
              <a16:creationId xmlns="" xmlns:a16="http://schemas.microsoft.com/office/drawing/2014/main" id="{00000000-0008-0000-0100-000036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11" name="Rectangle 13110">
          <a:extLst>
            <a:ext uri="{FF2B5EF4-FFF2-40B4-BE49-F238E27FC236}">
              <a16:creationId xmlns="" xmlns:a16="http://schemas.microsoft.com/office/drawing/2014/main" id="{00000000-0008-0000-0100-000037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12" name="Rectangle 13111">
          <a:extLst>
            <a:ext uri="{FF2B5EF4-FFF2-40B4-BE49-F238E27FC236}">
              <a16:creationId xmlns="" xmlns:a16="http://schemas.microsoft.com/office/drawing/2014/main" id="{00000000-0008-0000-0100-000038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13" name="Rectangle 13112">
          <a:extLst>
            <a:ext uri="{FF2B5EF4-FFF2-40B4-BE49-F238E27FC236}">
              <a16:creationId xmlns="" xmlns:a16="http://schemas.microsoft.com/office/drawing/2014/main" id="{00000000-0008-0000-0100-000039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14" name="Rectangle 13113">
          <a:extLst>
            <a:ext uri="{FF2B5EF4-FFF2-40B4-BE49-F238E27FC236}">
              <a16:creationId xmlns="" xmlns:a16="http://schemas.microsoft.com/office/drawing/2014/main" id="{00000000-0008-0000-0100-00003A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15" name="Rectangle 13114">
          <a:extLst>
            <a:ext uri="{FF2B5EF4-FFF2-40B4-BE49-F238E27FC236}">
              <a16:creationId xmlns="" xmlns:a16="http://schemas.microsoft.com/office/drawing/2014/main" id="{00000000-0008-0000-0100-00003B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16" name="Rectangle 13115">
          <a:extLst>
            <a:ext uri="{FF2B5EF4-FFF2-40B4-BE49-F238E27FC236}">
              <a16:creationId xmlns="" xmlns:a16="http://schemas.microsoft.com/office/drawing/2014/main" id="{00000000-0008-0000-0100-00003C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17" name="Rectangle 13116">
          <a:extLst>
            <a:ext uri="{FF2B5EF4-FFF2-40B4-BE49-F238E27FC236}">
              <a16:creationId xmlns="" xmlns:a16="http://schemas.microsoft.com/office/drawing/2014/main" id="{00000000-0008-0000-0100-00003D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18" name="Rectangle 13117">
          <a:extLst>
            <a:ext uri="{FF2B5EF4-FFF2-40B4-BE49-F238E27FC236}">
              <a16:creationId xmlns="" xmlns:a16="http://schemas.microsoft.com/office/drawing/2014/main" id="{00000000-0008-0000-0100-00003E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19" name="Rectangle 13118">
          <a:extLst>
            <a:ext uri="{FF2B5EF4-FFF2-40B4-BE49-F238E27FC236}">
              <a16:creationId xmlns="" xmlns:a16="http://schemas.microsoft.com/office/drawing/2014/main" id="{00000000-0008-0000-0100-00003F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20" name="Rectangle 13119">
          <a:extLst>
            <a:ext uri="{FF2B5EF4-FFF2-40B4-BE49-F238E27FC236}">
              <a16:creationId xmlns="" xmlns:a16="http://schemas.microsoft.com/office/drawing/2014/main" id="{00000000-0008-0000-0100-000040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21" name="Rectangle 13120">
          <a:extLst>
            <a:ext uri="{FF2B5EF4-FFF2-40B4-BE49-F238E27FC236}">
              <a16:creationId xmlns="" xmlns:a16="http://schemas.microsoft.com/office/drawing/2014/main" id="{00000000-0008-0000-0100-000041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22" name="Rectangle 13121">
          <a:extLst>
            <a:ext uri="{FF2B5EF4-FFF2-40B4-BE49-F238E27FC236}">
              <a16:creationId xmlns="" xmlns:a16="http://schemas.microsoft.com/office/drawing/2014/main" id="{00000000-0008-0000-0100-000042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23" name="Rectangle 13122">
          <a:extLst>
            <a:ext uri="{FF2B5EF4-FFF2-40B4-BE49-F238E27FC236}">
              <a16:creationId xmlns="" xmlns:a16="http://schemas.microsoft.com/office/drawing/2014/main" id="{00000000-0008-0000-0100-000043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24" name="Rectangle 13123">
          <a:extLst>
            <a:ext uri="{FF2B5EF4-FFF2-40B4-BE49-F238E27FC236}">
              <a16:creationId xmlns="" xmlns:a16="http://schemas.microsoft.com/office/drawing/2014/main" id="{00000000-0008-0000-0100-000044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25" name="Rectangle 13124">
          <a:extLst>
            <a:ext uri="{FF2B5EF4-FFF2-40B4-BE49-F238E27FC236}">
              <a16:creationId xmlns="" xmlns:a16="http://schemas.microsoft.com/office/drawing/2014/main" id="{00000000-0008-0000-0100-000045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26" name="Rectangle 13125">
          <a:extLst>
            <a:ext uri="{FF2B5EF4-FFF2-40B4-BE49-F238E27FC236}">
              <a16:creationId xmlns="" xmlns:a16="http://schemas.microsoft.com/office/drawing/2014/main" id="{00000000-0008-0000-0100-000046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27" name="Rectangle 13126">
          <a:extLst>
            <a:ext uri="{FF2B5EF4-FFF2-40B4-BE49-F238E27FC236}">
              <a16:creationId xmlns="" xmlns:a16="http://schemas.microsoft.com/office/drawing/2014/main" id="{00000000-0008-0000-0100-000047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28" name="Rectangle 13127">
          <a:extLst>
            <a:ext uri="{FF2B5EF4-FFF2-40B4-BE49-F238E27FC236}">
              <a16:creationId xmlns="" xmlns:a16="http://schemas.microsoft.com/office/drawing/2014/main" id="{00000000-0008-0000-0100-000048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29" name="Rectangle 13128">
          <a:extLst>
            <a:ext uri="{FF2B5EF4-FFF2-40B4-BE49-F238E27FC236}">
              <a16:creationId xmlns="" xmlns:a16="http://schemas.microsoft.com/office/drawing/2014/main" id="{00000000-0008-0000-0100-000049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30" name="Rectangle 13129">
          <a:extLst>
            <a:ext uri="{FF2B5EF4-FFF2-40B4-BE49-F238E27FC236}">
              <a16:creationId xmlns="" xmlns:a16="http://schemas.microsoft.com/office/drawing/2014/main" id="{00000000-0008-0000-0100-00004A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31" name="Rectangle 13130">
          <a:extLst>
            <a:ext uri="{FF2B5EF4-FFF2-40B4-BE49-F238E27FC236}">
              <a16:creationId xmlns="" xmlns:a16="http://schemas.microsoft.com/office/drawing/2014/main" id="{00000000-0008-0000-0100-00004B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32" name="Rectangle 13131">
          <a:extLst>
            <a:ext uri="{FF2B5EF4-FFF2-40B4-BE49-F238E27FC236}">
              <a16:creationId xmlns="" xmlns:a16="http://schemas.microsoft.com/office/drawing/2014/main" id="{00000000-0008-0000-0100-00004C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33" name="Rectangle 13132">
          <a:extLst>
            <a:ext uri="{FF2B5EF4-FFF2-40B4-BE49-F238E27FC236}">
              <a16:creationId xmlns="" xmlns:a16="http://schemas.microsoft.com/office/drawing/2014/main" id="{00000000-0008-0000-0100-00004D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34" name="Rectangle 13133">
          <a:extLst>
            <a:ext uri="{FF2B5EF4-FFF2-40B4-BE49-F238E27FC236}">
              <a16:creationId xmlns="" xmlns:a16="http://schemas.microsoft.com/office/drawing/2014/main" id="{00000000-0008-0000-0100-00004E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35" name="Rectangle 13134">
          <a:extLst>
            <a:ext uri="{FF2B5EF4-FFF2-40B4-BE49-F238E27FC236}">
              <a16:creationId xmlns="" xmlns:a16="http://schemas.microsoft.com/office/drawing/2014/main" id="{00000000-0008-0000-0100-00004F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36" name="Rectangle 13135">
          <a:extLst>
            <a:ext uri="{FF2B5EF4-FFF2-40B4-BE49-F238E27FC236}">
              <a16:creationId xmlns="" xmlns:a16="http://schemas.microsoft.com/office/drawing/2014/main" id="{00000000-0008-0000-0100-000050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37" name="Rectangle 13136">
          <a:extLst>
            <a:ext uri="{FF2B5EF4-FFF2-40B4-BE49-F238E27FC236}">
              <a16:creationId xmlns="" xmlns:a16="http://schemas.microsoft.com/office/drawing/2014/main" id="{00000000-0008-0000-0100-000051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38" name="Rectangle 13137">
          <a:extLst>
            <a:ext uri="{FF2B5EF4-FFF2-40B4-BE49-F238E27FC236}">
              <a16:creationId xmlns="" xmlns:a16="http://schemas.microsoft.com/office/drawing/2014/main" id="{00000000-0008-0000-0100-000052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39" name="Rectangle 13138">
          <a:extLst>
            <a:ext uri="{FF2B5EF4-FFF2-40B4-BE49-F238E27FC236}">
              <a16:creationId xmlns="" xmlns:a16="http://schemas.microsoft.com/office/drawing/2014/main" id="{00000000-0008-0000-0100-000053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40" name="Rectangle 13139">
          <a:extLst>
            <a:ext uri="{FF2B5EF4-FFF2-40B4-BE49-F238E27FC236}">
              <a16:creationId xmlns="" xmlns:a16="http://schemas.microsoft.com/office/drawing/2014/main" id="{00000000-0008-0000-0100-000054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41" name="Rectangle 13140">
          <a:extLst>
            <a:ext uri="{FF2B5EF4-FFF2-40B4-BE49-F238E27FC236}">
              <a16:creationId xmlns="" xmlns:a16="http://schemas.microsoft.com/office/drawing/2014/main" id="{00000000-0008-0000-0100-000055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42" name="Rectangle 13141">
          <a:extLst>
            <a:ext uri="{FF2B5EF4-FFF2-40B4-BE49-F238E27FC236}">
              <a16:creationId xmlns="" xmlns:a16="http://schemas.microsoft.com/office/drawing/2014/main" id="{00000000-0008-0000-0100-000056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43" name="Rectangle 13142">
          <a:extLst>
            <a:ext uri="{FF2B5EF4-FFF2-40B4-BE49-F238E27FC236}">
              <a16:creationId xmlns="" xmlns:a16="http://schemas.microsoft.com/office/drawing/2014/main" id="{00000000-0008-0000-0100-000057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44" name="Rectangle 13143">
          <a:extLst>
            <a:ext uri="{FF2B5EF4-FFF2-40B4-BE49-F238E27FC236}">
              <a16:creationId xmlns="" xmlns:a16="http://schemas.microsoft.com/office/drawing/2014/main" id="{00000000-0008-0000-0100-000058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45" name="Rectangle 13144">
          <a:extLst>
            <a:ext uri="{FF2B5EF4-FFF2-40B4-BE49-F238E27FC236}">
              <a16:creationId xmlns="" xmlns:a16="http://schemas.microsoft.com/office/drawing/2014/main" id="{00000000-0008-0000-0100-000059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46" name="Rectangle 13145">
          <a:extLst>
            <a:ext uri="{FF2B5EF4-FFF2-40B4-BE49-F238E27FC236}">
              <a16:creationId xmlns="" xmlns:a16="http://schemas.microsoft.com/office/drawing/2014/main" id="{00000000-0008-0000-0100-00005A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47" name="Rectangle 13146">
          <a:extLst>
            <a:ext uri="{FF2B5EF4-FFF2-40B4-BE49-F238E27FC236}">
              <a16:creationId xmlns="" xmlns:a16="http://schemas.microsoft.com/office/drawing/2014/main" id="{00000000-0008-0000-0100-00005B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48" name="Rectangle 13147">
          <a:extLst>
            <a:ext uri="{FF2B5EF4-FFF2-40B4-BE49-F238E27FC236}">
              <a16:creationId xmlns="" xmlns:a16="http://schemas.microsoft.com/office/drawing/2014/main" id="{00000000-0008-0000-0100-00005C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49" name="Rectangle 13148">
          <a:extLst>
            <a:ext uri="{FF2B5EF4-FFF2-40B4-BE49-F238E27FC236}">
              <a16:creationId xmlns="" xmlns:a16="http://schemas.microsoft.com/office/drawing/2014/main" id="{00000000-0008-0000-0100-00005D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50" name="Rectangle 13149">
          <a:extLst>
            <a:ext uri="{FF2B5EF4-FFF2-40B4-BE49-F238E27FC236}">
              <a16:creationId xmlns="" xmlns:a16="http://schemas.microsoft.com/office/drawing/2014/main" id="{00000000-0008-0000-0100-00005E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51" name="Rectangle 13150">
          <a:extLst>
            <a:ext uri="{FF2B5EF4-FFF2-40B4-BE49-F238E27FC236}">
              <a16:creationId xmlns="" xmlns:a16="http://schemas.microsoft.com/office/drawing/2014/main" id="{00000000-0008-0000-0100-00005F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52" name="Rectangle 13151">
          <a:extLst>
            <a:ext uri="{FF2B5EF4-FFF2-40B4-BE49-F238E27FC236}">
              <a16:creationId xmlns="" xmlns:a16="http://schemas.microsoft.com/office/drawing/2014/main" id="{00000000-0008-0000-0100-000060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53" name="Rectangle 13152">
          <a:extLst>
            <a:ext uri="{FF2B5EF4-FFF2-40B4-BE49-F238E27FC236}">
              <a16:creationId xmlns="" xmlns:a16="http://schemas.microsoft.com/office/drawing/2014/main" id="{00000000-0008-0000-0100-000061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54" name="Rectangle 13153">
          <a:extLst>
            <a:ext uri="{FF2B5EF4-FFF2-40B4-BE49-F238E27FC236}">
              <a16:creationId xmlns="" xmlns:a16="http://schemas.microsoft.com/office/drawing/2014/main" id="{00000000-0008-0000-0100-000062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55" name="Rectangle 13154">
          <a:extLst>
            <a:ext uri="{FF2B5EF4-FFF2-40B4-BE49-F238E27FC236}">
              <a16:creationId xmlns="" xmlns:a16="http://schemas.microsoft.com/office/drawing/2014/main" id="{00000000-0008-0000-0100-000063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56" name="Rectangle 13155">
          <a:extLst>
            <a:ext uri="{FF2B5EF4-FFF2-40B4-BE49-F238E27FC236}">
              <a16:creationId xmlns="" xmlns:a16="http://schemas.microsoft.com/office/drawing/2014/main" id="{00000000-0008-0000-0100-000064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57" name="Rectangle 13156">
          <a:extLst>
            <a:ext uri="{FF2B5EF4-FFF2-40B4-BE49-F238E27FC236}">
              <a16:creationId xmlns="" xmlns:a16="http://schemas.microsoft.com/office/drawing/2014/main" id="{00000000-0008-0000-0100-000065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58" name="Rectangle 13157">
          <a:extLst>
            <a:ext uri="{FF2B5EF4-FFF2-40B4-BE49-F238E27FC236}">
              <a16:creationId xmlns="" xmlns:a16="http://schemas.microsoft.com/office/drawing/2014/main" id="{00000000-0008-0000-0100-000066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59" name="Rectangle 13158">
          <a:extLst>
            <a:ext uri="{FF2B5EF4-FFF2-40B4-BE49-F238E27FC236}">
              <a16:creationId xmlns="" xmlns:a16="http://schemas.microsoft.com/office/drawing/2014/main" id="{00000000-0008-0000-0100-000067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60" name="Rectangle 13159">
          <a:extLst>
            <a:ext uri="{FF2B5EF4-FFF2-40B4-BE49-F238E27FC236}">
              <a16:creationId xmlns="" xmlns:a16="http://schemas.microsoft.com/office/drawing/2014/main" id="{00000000-0008-0000-0100-000068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61" name="Rectangle 13160">
          <a:extLst>
            <a:ext uri="{FF2B5EF4-FFF2-40B4-BE49-F238E27FC236}">
              <a16:creationId xmlns="" xmlns:a16="http://schemas.microsoft.com/office/drawing/2014/main" id="{00000000-0008-0000-0100-000069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62" name="Rectangle 13161">
          <a:extLst>
            <a:ext uri="{FF2B5EF4-FFF2-40B4-BE49-F238E27FC236}">
              <a16:creationId xmlns="" xmlns:a16="http://schemas.microsoft.com/office/drawing/2014/main" id="{00000000-0008-0000-0100-00006A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63" name="Rectangle 13162">
          <a:extLst>
            <a:ext uri="{FF2B5EF4-FFF2-40B4-BE49-F238E27FC236}">
              <a16:creationId xmlns="" xmlns:a16="http://schemas.microsoft.com/office/drawing/2014/main" id="{00000000-0008-0000-0100-00006B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64" name="Rectangle 13163">
          <a:extLst>
            <a:ext uri="{FF2B5EF4-FFF2-40B4-BE49-F238E27FC236}">
              <a16:creationId xmlns="" xmlns:a16="http://schemas.microsoft.com/office/drawing/2014/main" id="{00000000-0008-0000-0100-00006C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65" name="Rectangle 13164">
          <a:extLst>
            <a:ext uri="{FF2B5EF4-FFF2-40B4-BE49-F238E27FC236}">
              <a16:creationId xmlns="" xmlns:a16="http://schemas.microsoft.com/office/drawing/2014/main" id="{00000000-0008-0000-0100-00006D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66" name="Rectangle 13165">
          <a:extLst>
            <a:ext uri="{FF2B5EF4-FFF2-40B4-BE49-F238E27FC236}">
              <a16:creationId xmlns="" xmlns:a16="http://schemas.microsoft.com/office/drawing/2014/main" id="{00000000-0008-0000-0100-00006E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67" name="Rectangle 13166">
          <a:extLst>
            <a:ext uri="{FF2B5EF4-FFF2-40B4-BE49-F238E27FC236}">
              <a16:creationId xmlns="" xmlns:a16="http://schemas.microsoft.com/office/drawing/2014/main" id="{00000000-0008-0000-0100-00006F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68" name="Rectangle 13167">
          <a:extLst>
            <a:ext uri="{FF2B5EF4-FFF2-40B4-BE49-F238E27FC236}">
              <a16:creationId xmlns="" xmlns:a16="http://schemas.microsoft.com/office/drawing/2014/main" id="{00000000-0008-0000-0100-000070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69" name="Rectangle 13168">
          <a:extLst>
            <a:ext uri="{FF2B5EF4-FFF2-40B4-BE49-F238E27FC236}">
              <a16:creationId xmlns="" xmlns:a16="http://schemas.microsoft.com/office/drawing/2014/main" id="{00000000-0008-0000-0100-000071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70" name="Rectangle 13169">
          <a:extLst>
            <a:ext uri="{FF2B5EF4-FFF2-40B4-BE49-F238E27FC236}">
              <a16:creationId xmlns="" xmlns:a16="http://schemas.microsoft.com/office/drawing/2014/main" id="{00000000-0008-0000-0100-000072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71" name="Rectangle 13170">
          <a:extLst>
            <a:ext uri="{FF2B5EF4-FFF2-40B4-BE49-F238E27FC236}">
              <a16:creationId xmlns="" xmlns:a16="http://schemas.microsoft.com/office/drawing/2014/main" id="{00000000-0008-0000-0100-000073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72" name="Rectangle 13171">
          <a:extLst>
            <a:ext uri="{FF2B5EF4-FFF2-40B4-BE49-F238E27FC236}">
              <a16:creationId xmlns="" xmlns:a16="http://schemas.microsoft.com/office/drawing/2014/main" id="{00000000-0008-0000-0100-000074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73" name="Rectangle 13172">
          <a:extLst>
            <a:ext uri="{FF2B5EF4-FFF2-40B4-BE49-F238E27FC236}">
              <a16:creationId xmlns="" xmlns:a16="http://schemas.microsoft.com/office/drawing/2014/main" id="{00000000-0008-0000-0100-000075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74" name="Rectangle 13173">
          <a:extLst>
            <a:ext uri="{FF2B5EF4-FFF2-40B4-BE49-F238E27FC236}">
              <a16:creationId xmlns="" xmlns:a16="http://schemas.microsoft.com/office/drawing/2014/main" id="{00000000-0008-0000-0100-000076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75" name="Rectangle 13174">
          <a:extLst>
            <a:ext uri="{FF2B5EF4-FFF2-40B4-BE49-F238E27FC236}">
              <a16:creationId xmlns="" xmlns:a16="http://schemas.microsoft.com/office/drawing/2014/main" id="{00000000-0008-0000-0100-000077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76" name="Rectangle 13175">
          <a:extLst>
            <a:ext uri="{FF2B5EF4-FFF2-40B4-BE49-F238E27FC236}">
              <a16:creationId xmlns="" xmlns:a16="http://schemas.microsoft.com/office/drawing/2014/main" id="{00000000-0008-0000-0100-000078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77" name="Rectangle 13176">
          <a:extLst>
            <a:ext uri="{FF2B5EF4-FFF2-40B4-BE49-F238E27FC236}">
              <a16:creationId xmlns="" xmlns:a16="http://schemas.microsoft.com/office/drawing/2014/main" id="{00000000-0008-0000-0100-000079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78" name="Rectangle 13177">
          <a:extLst>
            <a:ext uri="{FF2B5EF4-FFF2-40B4-BE49-F238E27FC236}">
              <a16:creationId xmlns="" xmlns:a16="http://schemas.microsoft.com/office/drawing/2014/main" id="{00000000-0008-0000-0100-00007A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79" name="Rectangle 13178">
          <a:extLst>
            <a:ext uri="{FF2B5EF4-FFF2-40B4-BE49-F238E27FC236}">
              <a16:creationId xmlns="" xmlns:a16="http://schemas.microsoft.com/office/drawing/2014/main" id="{00000000-0008-0000-0100-00007B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80" name="Rectangle 13179">
          <a:extLst>
            <a:ext uri="{FF2B5EF4-FFF2-40B4-BE49-F238E27FC236}">
              <a16:creationId xmlns="" xmlns:a16="http://schemas.microsoft.com/office/drawing/2014/main" id="{00000000-0008-0000-0100-00007C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81" name="Rectangle 13180">
          <a:extLst>
            <a:ext uri="{FF2B5EF4-FFF2-40B4-BE49-F238E27FC236}">
              <a16:creationId xmlns="" xmlns:a16="http://schemas.microsoft.com/office/drawing/2014/main" id="{00000000-0008-0000-0100-00007D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82" name="Rectangle 13181">
          <a:extLst>
            <a:ext uri="{FF2B5EF4-FFF2-40B4-BE49-F238E27FC236}">
              <a16:creationId xmlns="" xmlns:a16="http://schemas.microsoft.com/office/drawing/2014/main" id="{00000000-0008-0000-0100-00007E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83" name="Rectangle 13182">
          <a:extLst>
            <a:ext uri="{FF2B5EF4-FFF2-40B4-BE49-F238E27FC236}">
              <a16:creationId xmlns="" xmlns:a16="http://schemas.microsoft.com/office/drawing/2014/main" id="{00000000-0008-0000-0100-00007F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84" name="Rectangle 13183">
          <a:extLst>
            <a:ext uri="{FF2B5EF4-FFF2-40B4-BE49-F238E27FC236}">
              <a16:creationId xmlns="" xmlns:a16="http://schemas.microsoft.com/office/drawing/2014/main" id="{00000000-0008-0000-0100-000080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85" name="Rectangle 13184">
          <a:extLst>
            <a:ext uri="{FF2B5EF4-FFF2-40B4-BE49-F238E27FC236}">
              <a16:creationId xmlns="" xmlns:a16="http://schemas.microsoft.com/office/drawing/2014/main" id="{00000000-0008-0000-0100-000081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86" name="Rectangle 13185">
          <a:extLst>
            <a:ext uri="{FF2B5EF4-FFF2-40B4-BE49-F238E27FC236}">
              <a16:creationId xmlns="" xmlns:a16="http://schemas.microsoft.com/office/drawing/2014/main" id="{00000000-0008-0000-0100-000082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87" name="Rectangle 13186">
          <a:extLst>
            <a:ext uri="{FF2B5EF4-FFF2-40B4-BE49-F238E27FC236}">
              <a16:creationId xmlns="" xmlns:a16="http://schemas.microsoft.com/office/drawing/2014/main" id="{00000000-0008-0000-0100-000083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88" name="Rectangle 13187">
          <a:extLst>
            <a:ext uri="{FF2B5EF4-FFF2-40B4-BE49-F238E27FC236}">
              <a16:creationId xmlns="" xmlns:a16="http://schemas.microsoft.com/office/drawing/2014/main" id="{00000000-0008-0000-0100-000084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89" name="Rectangle 13188">
          <a:extLst>
            <a:ext uri="{FF2B5EF4-FFF2-40B4-BE49-F238E27FC236}">
              <a16:creationId xmlns="" xmlns:a16="http://schemas.microsoft.com/office/drawing/2014/main" id="{00000000-0008-0000-0100-000085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90" name="Rectangle 13189">
          <a:extLst>
            <a:ext uri="{FF2B5EF4-FFF2-40B4-BE49-F238E27FC236}">
              <a16:creationId xmlns="" xmlns:a16="http://schemas.microsoft.com/office/drawing/2014/main" id="{00000000-0008-0000-0100-000086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91" name="Rectangle 13190">
          <a:extLst>
            <a:ext uri="{FF2B5EF4-FFF2-40B4-BE49-F238E27FC236}">
              <a16:creationId xmlns="" xmlns:a16="http://schemas.microsoft.com/office/drawing/2014/main" id="{00000000-0008-0000-0100-000087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92" name="Rectangle 13191">
          <a:extLst>
            <a:ext uri="{FF2B5EF4-FFF2-40B4-BE49-F238E27FC236}">
              <a16:creationId xmlns="" xmlns:a16="http://schemas.microsoft.com/office/drawing/2014/main" id="{00000000-0008-0000-0100-000088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93" name="Rectangle 13192">
          <a:extLst>
            <a:ext uri="{FF2B5EF4-FFF2-40B4-BE49-F238E27FC236}">
              <a16:creationId xmlns="" xmlns:a16="http://schemas.microsoft.com/office/drawing/2014/main" id="{00000000-0008-0000-0100-000089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94" name="Rectangle 13193">
          <a:extLst>
            <a:ext uri="{FF2B5EF4-FFF2-40B4-BE49-F238E27FC236}">
              <a16:creationId xmlns="" xmlns:a16="http://schemas.microsoft.com/office/drawing/2014/main" id="{00000000-0008-0000-0100-00008A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95" name="Rectangle 13194">
          <a:extLst>
            <a:ext uri="{FF2B5EF4-FFF2-40B4-BE49-F238E27FC236}">
              <a16:creationId xmlns="" xmlns:a16="http://schemas.microsoft.com/office/drawing/2014/main" id="{00000000-0008-0000-0100-00008B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96" name="Rectangle 13195">
          <a:extLst>
            <a:ext uri="{FF2B5EF4-FFF2-40B4-BE49-F238E27FC236}">
              <a16:creationId xmlns="" xmlns:a16="http://schemas.microsoft.com/office/drawing/2014/main" id="{00000000-0008-0000-0100-00008C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97" name="Rectangle 13196">
          <a:extLst>
            <a:ext uri="{FF2B5EF4-FFF2-40B4-BE49-F238E27FC236}">
              <a16:creationId xmlns="" xmlns:a16="http://schemas.microsoft.com/office/drawing/2014/main" id="{00000000-0008-0000-0100-00008D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98" name="Rectangle 13197">
          <a:extLst>
            <a:ext uri="{FF2B5EF4-FFF2-40B4-BE49-F238E27FC236}">
              <a16:creationId xmlns="" xmlns:a16="http://schemas.microsoft.com/office/drawing/2014/main" id="{00000000-0008-0000-0100-00008E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199" name="Rectangle 13198">
          <a:extLst>
            <a:ext uri="{FF2B5EF4-FFF2-40B4-BE49-F238E27FC236}">
              <a16:creationId xmlns="" xmlns:a16="http://schemas.microsoft.com/office/drawing/2014/main" id="{00000000-0008-0000-0100-00008F330000}"/>
            </a:ext>
          </a:extLst>
        </xdr:cNvPr>
        <xdr:cNvSpPr>
          <a:spLocks noChangeArrowheads="1"/>
        </xdr:cNvSpPr>
      </xdr:nvSpPr>
      <xdr:spPr bwMode="auto">
        <a:xfrm>
          <a:off x="4324350" y="1476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200" name="Rectangle 13199">
          <a:extLst>
            <a:ext uri="{FF2B5EF4-FFF2-40B4-BE49-F238E27FC236}">
              <a16:creationId xmlns="" xmlns:a16="http://schemas.microsoft.com/office/drawing/2014/main" id="{00000000-0008-0000-0100-000090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507</xdr:row>
      <xdr:rowOff>0</xdr:rowOff>
    </xdr:from>
    <xdr:to>
      <xdr:col>4</xdr:col>
      <xdr:colOff>0</xdr:colOff>
      <xdr:row>507</xdr:row>
      <xdr:rowOff>0</xdr:rowOff>
    </xdr:to>
    <xdr:sp macro="" textlink="">
      <xdr:nvSpPr>
        <xdr:cNvPr id="13201" name="Rectangle 13200">
          <a:extLst>
            <a:ext uri="{FF2B5EF4-FFF2-40B4-BE49-F238E27FC236}">
              <a16:creationId xmlns="" xmlns:a16="http://schemas.microsoft.com/office/drawing/2014/main" id="{00000000-0008-0000-0100-000091330000}"/>
            </a:ext>
          </a:extLst>
        </xdr:cNvPr>
        <xdr:cNvSpPr>
          <a:spLocks noChangeArrowheads="1"/>
        </xdr:cNvSpPr>
      </xdr:nvSpPr>
      <xdr:spPr bwMode="auto">
        <a:xfrm>
          <a:off x="4324350" y="1476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02" name="Rectangle 27001">
          <a:extLst>
            <a:ext uri="{FF2B5EF4-FFF2-40B4-BE49-F238E27FC236}">
              <a16:creationId xmlns="" xmlns:a16="http://schemas.microsoft.com/office/drawing/2014/main" id="{00000000-0008-0000-0100-00008A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03" name="Rectangle 27002">
          <a:extLst>
            <a:ext uri="{FF2B5EF4-FFF2-40B4-BE49-F238E27FC236}">
              <a16:creationId xmlns="" xmlns:a16="http://schemas.microsoft.com/office/drawing/2014/main" id="{00000000-0008-0000-0100-00008B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04" name="Rectangle 27003">
          <a:extLst>
            <a:ext uri="{FF2B5EF4-FFF2-40B4-BE49-F238E27FC236}">
              <a16:creationId xmlns="" xmlns:a16="http://schemas.microsoft.com/office/drawing/2014/main" id="{00000000-0008-0000-0100-00008C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05" name="Rectangle 27004">
          <a:extLst>
            <a:ext uri="{FF2B5EF4-FFF2-40B4-BE49-F238E27FC236}">
              <a16:creationId xmlns="" xmlns:a16="http://schemas.microsoft.com/office/drawing/2014/main" id="{00000000-0008-0000-0100-00008D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06" name="Rectangle 27005">
          <a:extLst>
            <a:ext uri="{FF2B5EF4-FFF2-40B4-BE49-F238E27FC236}">
              <a16:creationId xmlns="" xmlns:a16="http://schemas.microsoft.com/office/drawing/2014/main" id="{00000000-0008-0000-0100-00008E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07" name="Rectangle 27006">
          <a:extLst>
            <a:ext uri="{FF2B5EF4-FFF2-40B4-BE49-F238E27FC236}">
              <a16:creationId xmlns="" xmlns:a16="http://schemas.microsoft.com/office/drawing/2014/main" id="{00000000-0008-0000-0100-00008F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08" name="Rectangle 27007">
          <a:extLst>
            <a:ext uri="{FF2B5EF4-FFF2-40B4-BE49-F238E27FC236}">
              <a16:creationId xmlns="" xmlns:a16="http://schemas.microsoft.com/office/drawing/2014/main" id="{00000000-0008-0000-0100-000090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09" name="Rectangle 27008">
          <a:extLst>
            <a:ext uri="{FF2B5EF4-FFF2-40B4-BE49-F238E27FC236}">
              <a16:creationId xmlns="" xmlns:a16="http://schemas.microsoft.com/office/drawing/2014/main" id="{00000000-0008-0000-0100-000091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10" name="Rectangle 27009">
          <a:extLst>
            <a:ext uri="{FF2B5EF4-FFF2-40B4-BE49-F238E27FC236}">
              <a16:creationId xmlns="" xmlns:a16="http://schemas.microsoft.com/office/drawing/2014/main" id="{00000000-0008-0000-0100-000092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11" name="Rectangle 27010">
          <a:extLst>
            <a:ext uri="{FF2B5EF4-FFF2-40B4-BE49-F238E27FC236}">
              <a16:creationId xmlns="" xmlns:a16="http://schemas.microsoft.com/office/drawing/2014/main" id="{00000000-0008-0000-0100-000093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12" name="Rectangle 27011">
          <a:extLst>
            <a:ext uri="{FF2B5EF4-FFF2-40B4-BE49-F238E27FC236}">
              <a16:creationId xmlns="" xmlns:a16="http://schemas.microsoft.com/office/drawing/2014/main" id="{00000000-0008-0000-0100-000094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13" name="Rectangle 27012">
          <a:extLst>
            <a:ext uri="{FF2B5EF4-FFF2-40B4-BE49-F238E27FC236}">
              <a16:creationId xmlns="" xmlns:a16="http://schemas.microsoft.com/office/drawing/2014/main" id="{00000000-0008-0000-0100-000095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14" name="Rectangle 27013">
          <a:extLst>
            <a:ext uri="{FF2B5EF4-FFF2-40B4-BE49-F238E27FC236}">
              <a16:creationId xmlns="" xmlns:a16="http://schemas.microsoft.com/office/drawing/2014/main" id="{00000000-0008-0000-0100-000096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15" name="Rectangle 27014">
          <a:extLst>
            <a:ext uri="{FF2B5EF4-FFF2-40B4-BE49-F238E27FC236}">
              <a16:creationId xmlns="" xmlns:a16="http://schemas.microsoft.com/office/drawing/2014/main" id="{00000000-0008-0000-0100-000097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16" name="Rectangle 27015">
          <a:extLst>
            <a:ext uri="{FF2B5EF4-FFF2-40B4-BE49-F238E27FC236}">
              <a16:creationId xmlns="" xmlns:a16="http://schemas.microsoft.com/office/drawing/2014/main" id="{00000000-0008-0000-0100-000098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17" name="Rectangle 27016">
          <a:extLst>
            <a:ext uri="{FF2B5EF4-FFF2-40B4-BE49-F238E27FC236}">
              <a16:creationId xmlns="" xmlns:a16="http://schemas.microsoft.com/office/drawing/2014/main" id="{00000000-0008-0000-0100-000099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18" name="Rectangle 27017">
          <a:extLst>
            <a:ext uri="{FF2B5EF4-FFF2-40B4-BE49-F238E27FC236}">
              <a16:creationId xmlns="" xmlns:a16="http://schemas.microsoft.com/office/drawing/2014/main" id="{00000000-0008-0000-0100-00009A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19" name="Rectangle 27018">
          <a:extLst>
            <a:ext uri="{FF2B5EF4-FFF2-40B4-BE49-F238E27FC236}">
              <a16:creationId xmlns="" xmlns:a16="http://schemas.microsoft.com/office/drawing/2014/main" id="{00000000-0008-0000-0100-00009B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20" name="Rectangle 27019">
          <a:extLst>
            <a:ext uri="{FF2B5EF4-FFF2-40B4-BE49-F238E27FC236}">
              <a16:creationId xmlns="" xmlns:a16="http://schemas.microsoft.com/office/drawing/2014/main" id="{00000000-0008-0000-0100-00009C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21" name="Rectangle 27020">
          <a:extLst>
            <a:ext uri="{FF2B5EF4-FFF2-40B4-BE49-F238E27FC236}">
              <a16:creationId xmlns="" xmlns:a16="http://schemas.microsoft.com/office/drawing/2014/main" id="{00000000-0008-0000-0100-00009D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22" name="Rectangle 27021">
          <a:extLst>
            <a:ext uri="{FF2B5EF4-FFF2-40B4-BE49-F238E27FC236}">
              <a16:creationId xmlns="" xmlns:a16="http://schemas.microsoft.com/office/drawing/2014/main" id="{00000000-0008-0000-0100-00009E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23" name="Rectangle 27022">
          <a:extLst>
            <a:ext uri="{FF2B5EF4-FFF2-40B4-BE49-F238E27FC236}">
              <a16:creationId xmlns="" xmlns:a16="http://schemas.microsoft.com/office/drawing/2014/main" id="{00000000-0008-0000-0100-00009F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24" name="Rectangle 27023">
          <a:extLst>
            <a:ext uri="{FF2B5EF4-FFF2-40B4-BE49-F238E27FC236}">
              <a16:creationId xmlns="" xmlns:a16="http://schemas.microsoft.com/office/drawing/2014/main" id="{00000000-0008-0000-0100-0000A0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25" name="Rectangle 27024">
          <a:extLst>
            <a:ext uri="{FF2B5EF4-FFF2-40B4-BE49-F238E27FC236}">
              <a16:creationId xmlns="" xmlns:a16="http://schemas.microsoft.com/office/drawing/2014/main" id="{00000000-0008-0000-0100-0000A1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26" name="Rectangle 27025">
          <a:extLst>
            <a:ext uri="{FF2B5EF4-FFF2-40B4-BE49-F238E27FC236}">
              <a16:creationId xmlns="" xmlns:a16="http://schemas.microsoft.com/office/drawing/2014/main" id="{00000000-0008-0000-0100-0000A2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27" name="Rectangle 27026">
          <a:extLst>
            <a:ext uri="{FF2B5EF4-FFF2-40B4-BE49-F238E27FC236}">
              <a16:creationId xmlns="" xmlns:a16="http://schemas.microsoft.com/office/drawing/2014/main" id="{00000000-0008-0000-0100-0000A3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28" name="Rectangle 27027">
          <a:extLst>
            <a:ext uri="{FF2B5EF4-FFF2-40B4-BE49-F238E27FC236}">
              <a16:creationId xmlns="" xmlns:a16="http://schemas.microsoft.com/office/drawing/2014/main" id="{00000000-0008-0000-0100-0000A4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29" name="Rectangle 27028">
          <a:extLst>
            <a:ext uri="{FF2B5EF4-FFF2-40B4-BE49-F238E27FC236}">
              <a16:creationId xmlns="" xmlns:a16="http://schemas.microsoft.com/office/drawing/2014/main" id="{00000000-0008-0000-0100-0000A5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30" name="Rectangle 27029">
          <a:extLst>
            <a:ext uri="{FF2B5EF4-FFF2-40B4-BE49-F238E27FC236}">
              <a16:creationId xmlns="" xmlns:a16="http://schemas.microsoft.com/office/drawing/2014/main" id="{00000000-0008-0000-0100-0000A6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31" name="Rectangle 27030">
          <a:extLst>
            <a:ext uri="{FF2B5EF4-FFF2-40B4-BE49-F238E27FC236}">
              <a16:creationId xmlns="" xmlns:a16="http://schemas.microsoft.com/office/drawing/2014/main" id="{00000000-0008-0000-0100-0000A7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32" name="Rectangle 27031">
          <a:extLst>
            <a:ext uri="{FF2B5EF4-FFF2-40B4-BE49-F238E27FC236}">
              <a16:creationId xmlns="" xmlns:a16="http://schemas.microsoft.com/office/drawing/2014/main" id="{00000000-0008-0000-0100-0000A8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33" name="Rectangle 27032">
          <a:extLst>
            <a:ext uri="{FF2B5EF4-FFF2-40B4-BE49-F238E27FC236}">
              <a16:creationId xmlns="" xmlns:a16="http://schemas.microsoft.com/office/drawing/2014/main" id="{00000000-0008-0000-0100-0000A9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34" name="Rectangle 27033">
          <a:extLst>
            <a:ext uri="{FF2B5EF4-FFF2-40B4-BE49-F238E27FC236}">
              <a16:creationId xmlns="" xmlns:a16="http://schemas.microsoft.com/office/drawing/2014/main" id="{00000000-0008-0000-0100-0000AA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35" name="Rectangle 27034">
          <a:extLst>
            <a:ext uri="{FF2B5EF4-FFF2-40B4-BE49-F238E27FC236}">
              <a16:creationId xmlns="" xmlns:a16="http://schemas.microsoft.com/office/drawing/2014/main" id="{00000000-0008-0000-0100-0000AB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36" name="Rectangle 27035">
          <a:extLst>
            <a:ext uri="{FF2B5EF4-FFF2-40B4-BE49-F238E27FC236}">
              <a16:creationId xmlns="" xmlns:a16="http://schemas.microsoft.com/office/drawing/2014/main" id="{00000000-0008-0000-0100-0000AC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37" name="Rectangle 27036">
          <a:extLst>
            <a:ext uri="{FF2B5EF4-FFF2-40B4-BE49-F238E27FC236}">
              <a16:creationId xmlns="" xmlns:a16="http://schemas.microsoft.com/office/drawing/2014/main" id="{00000000-0008-0000-0100-0000AD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38" name="Rectangle 27037">
          <a:extLst>
            <a:ext uri="{FF2B5EF4-FFF2-40B4-BE49-F238E27FC236}">
              <a16:creationId xmlns="" xmlns:a16="http://schemas.microsoft.com/office/drawing/2014/main" id="{00000000-0008-0000-0100-0000AE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39" name="Rectangle 27038">
          <a:extLst>
            <a:ext uri="{FF2B5EF4-FFF2-40B4-BE49-F238E27FC236}">
              <a16:creationId xmlns="" xmlns:a16="http://schemas.microsoft.com/office/drawing/2014/main" id="{00000000-0008-0000-0100-0000AF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40" name="Rectangle 27039">
          <a:extLst>
            <a:ext uri="{FF2B5EF4-FFF2-40B4-BE49-F238E27FC236}">
              <a16:creationId xmlns="" xmlns:a16="http://schemas.microsoft.com/office/drawing/2014/main" id="{00000000-0008-0000-0100-0000B0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41" name="Rectangle 27040">
          <a:extLst>
            <a:ext uri="{FF2B5EF4-FFF2-40B4-BE49-F238E27FC236}">
              <a16:creationId xmlns="" xmlns:a16="http://schemas.microsoft.com/office/drawing/2014/main" id="{00000000-0008-0000-0100-0000B1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42" name="Rectangle 27041">
          <a:extLst>
            <a:ext uri="{FF2B5EF4-FFF2-40B4-BE49-F238E27FC236}">
              <a16:creationId xmlns="" xmlns:a16="http://schemas.microsoft.com/office/drawing/2014/main" id="{00000000-0008-0000-0100-0000B2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43" name="Rectangle 27042">
          <a:extLst>
            <a:ext uri="{FF2B5EF4-FFF2-40B4-BE49-F238E27FC236}">
              <a16:creationId xmlns="" xmlns:a16="http://schemas.microsoft.com/office/drawing/2014/main" id="{00000000-0008-0000-0100-0000B3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44" name="Rectangle 27043">
          <a:extLst>
            <a:ext uri="{FF2B5EF4-FFF2-40B4-BE49-F238E27FC236}">
              <a16:creationId xmlns="" xmlns:a16="http://schemas.microsoft.com/office/drawing/2014/main" id="{00000000-0008-0000-0100-0000B4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45" name="Rectangle 27044">
          <a:extLst>
            <a:ext uri="{FF2B5EF4-FFF2-40B4-BE49-F238E27FC236}">
              <a16:creationId xmlns="" xmlns:a16="http://schemas.microsoft.com/office/drawing/2014/main" id="{00000000-0008-0000-0100-0000B5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46" name="Rectangle 27045">
          <a:extLst>
            <a:ext uri="{FF2B5EF4-FFF2-40B4-BE49-F238E27FC236}">
              <a16:creationId xmlns="" xmlns:a16="http://schemas.microsoft.com/office/drawing/2014/main" id="{00000000-0008-0000-0100-0000B6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47" name="Rectangle 27046">
          <a:extLst>
            <a:ext uri="{FF2B5EF4-FFF2-40B4-BE49-F238E27FC236}">
              <a16:creationId xmlns="" xmlns:a16="http://schemas.microsoft.com/office/drawing/2014/main" id="{00000000-0008-0000-0100-0000B7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48" name="Rectangle 27047">
          <a:extLst>
            <a:ext uri="{FF2B5EF4-FFF2-40B4-BE49-F238E27FC236}">
              <a16:creationId xmlns="" xmlns:a16="http://schemas.microsoft.com/office/drawing/2014/main" id="{00000000-0008-0000-0100-0000B8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49" name="Rectangle 27048">
          <a:extLst>
            <a:ext uri="{FF2B5EF4-FFF2-40B4-BE49-F238E27FC236}">
              <a16:creationId xmlns="" xmlns:a16="http://schemas.microsoft.com/office/drawing/2014/main" id="{00000000-0008-0000-0100-0000B9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50" name="Rectangle 27049">
          <a:extLst>
            <a:ext uri="{FF2B5EF4-FFF2-40B4-BE49-F238E27FC236}">
              <a16:creationId xmlns="" xmlns:a16="http://schemas.microsoft.com/office/drawing/2014/main" id="{00000000-0008-0000-0100-0000BA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51" name="Rectangle 27050">
          <a:extLst>
            <a:ext uri="{FF2B5EF4-FFF2-40B4-BE49-F238E27FC236}">
              <a16:creationId xmlns="" xmlns:a16="http://schemas.microsoft.com/office/drawing/2014/main" id="{00000000-0008-0000-0100-0000BB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52" name="Rectangle 27051">
          <a:extLst>
            <a:ext uri="{FF2B5EF4-FFF2-40B4-BE49-F238E27FC236}">
              <a16:creationId xmlns="" xmlns:a16="http://schemas.microsoft.com/office/drawing/2014/main" id="{00000000-0008-0000-0100-0000BC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53" name="Rectangle 27052">
          <a:extLst>
            <a:ext uri="{FF2B5EF4-FFF2-40B4-BE49-F238E27FC236}">
              <a16:creationId xmlns="" xmlns:a16="http://schemas.microsoft.com/office/drawing/2014/main" id="{00000000-0008-0000-0100-0000BD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54" name="Rectangle 27053">
          <a:extLst>
            <a:ext uri="{FF2B5EF4-FFF2-40B4-BE49-F238E27FC236}">
              <a16:creationId xmlns="" xmlns:a16="http://schemas.microsoft.com/office/drawing/2014/main" id="{00000000-0008-0000-0100-0000BE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55" name="Rectangle 27054">
          <a:extLst>
            <a:ext uri="{FF2B5EF4-FFF2-40B4-BE49-F238E27FC236}">
              <a16:creationId xmlns="" xmlns:a16="http://schemas.microsoft.com/office/drawing/2014/main" id="{00000000-0008-0000-0100-0000BF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56" name="Rectangle 27055">
          <a:extLst>
            <a:ext uri="{FF2B5EF4-FFF2-40B4-BE49-F238E27FC236}">
              <a16:creationId xmlns="" xmlns:a16="http://schemas.microsoft.com/office/drawing/2014/main" id="{00000000-0008-0000-0100-0000C0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57" name="Rectangle 27056">
          <a:extLst>
            <a:ext uri="{FF2B5EF4-FFF2-40B4-BE49-F238E27FC236}">
              <a16:creationId xmlns="" xmlns:a16="http://schemas.microsoft.com/office/drawing/2014/main" id="{00000000-0008-0000-0100-0000C1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58" name="Rectangle 27057">
          <a:extLst>
            <a:ext uri="{FF2B5EF4-FFF2-40B4-BE49-F238E27FC236}">
              <a16:creationId xmlns="" xmlns:a16="http://schemas.microsoft.com/office/drawing/2014/main" id="{00000000-0008-0000-0100-0000C2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59" name="Rectangle 27058">
          <a:extLst>
            <a:ext uri="{FF2B5EF4-FFF2-40B4-BE49-F238E27FC236}">
              <a16:creationId xmlns="" xmlns:a16="http://schemas.microsoft.com/office/drawing/2014/main" id="{00000000-0008-0000-0100-0000C3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60" name="Rectangle 27059">
          <a:extLst>
            <a:ext uri="{FF2B5EF4-FFF2-40B4-BE49-F238E27FC236}">
              <a16:creationId xmlns="" xmlns:a16="http://schemas.microsoft.com/office/drawing/2014/main" id="{00000000-0008-0000-0100-0000C4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61" name="Rectangle 27060">
          <a:extLst>
            <a:ext uri="{FF2B5EF4-FFF2-40B4-BE49-F238E27FC236}">
              <a16:creationId xmlns="" xmlns:a16="http://schemas.microsoft.com/office/drawing/2014/main" id="{00000000-0008-0000-0100-0000C5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62" name="Rectangle 27061">
          <a:extLst>
            <a:ext uri="{FF2B5EF4-FFF2-40B4-BE49-F238E27FC236}">
              <a16:creationId xmlns="" xmlns:a16="http://schemas.microsoft.com/office/drawing/2014/main" id="{00000000-0008-0000-0100-0000C6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63" name="Rectangle 27062">
          <a:extLst>
            <a:ext uri="{FF2B5EF4-FFF2-40B4-BE49-F238E27FC236}">
              <a16:creationId xmlns="" xmlns:a16="http://schemas.microsoft.com/office/drawing/2014/main" id="{00000000-0008-0000-0100-0000C7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64" name="Rectangle 27063">
          <a:extLst>
            <a:ext uri="{FF2B5EF4-FFF2-40B4-BE49-F238E27FC236}">
              <a16:creationId xmlns="" xmlns:a16="http://schemas.microsoft.com/office/drawing/2014/main" id="{00000000-0008-0000-0100-0000C8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65" name="Rectangle 27064">
          <a:extLst>
            <a:ext uri="{FF2B5EF4-FFF2-40B4-BE49-F238E27FC236}">
              <a16:creationId xmlns="" xmlns:a16="http://schemas.microsoft.com/office/drawing/2014/main" id="{00000000-0008-0000-0100-0000C9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66" name="Rectangle 27065">
          <a:extLst>
            <a:ext uri="{FF2B5EF4-FFF2-40B4-BE49-F238E27FC236}">
              <a16:creationId xmlns="" xmlns:a16="http://schemas.microsoft.com/office/drawing/2014/main" id="{00000000-0008-0000-0100-0000CA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67" name="Rectangle 27066">
          <a:extLst>
            <a:ext uri="{FF2B5EF4-FFF2-40B4-BE49-F238E27FC236}">
              <a16:creationId xmlns="" xmlns:a16="http://schemas.microsoft.com/office/drawing/2014/main" id="{00000000-0008-0000-0100-0000CB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68" name="Rectangle 27067">
          <a:extLst>
            <a:ext uri="{FF2B5EF4-FFF2-40B4-BE49-F238E27FC236}">
              <a16:creationId xmlns="" xmlns:a16="http://schemas.microsoft.com/office/drawing/2014/main" id="{00000000-0008-0000-0100-0000CC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69" name="Rectangle 27068">
          <a:extLst>
            <a:ext uri="{FF2B5EF4-FFF2-40B4-BE49-F238E27FC236}">
              <a16:creationId xmlns="" xmlns:a16="http://schemas.microsoft.com/office/drawing/2014/main" id="{00000000-0008-0000-0100-0000CD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70" name="Rectangle 27069">
          <a:extLst>
            <a:ext uri="{FF2B5EF4-FFF2-40B4-BE49-F238E27FC236}">
              <a16:creationId xmlns="" xmlns:a16="http://schemas.microsoft.com/office/drawing/2014/main" id="{00000000-0008-0000-0100-0000CE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71" name="Rectangle 27070">
          <a:extLst>
            <a:ext uri="{FF2B5EF4-FFF2-40B4-BE49-F238E27FC236}">
              <a16:creationId xmlns="" xmlns:a16="http://schemas.microsoft.com/office/drawing/2014/main" id="{00000000-0008-0000-0100-0000CF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72" name="Rectangle 27071">
          <a:extLst>
            <a:ext uri="{FF2B5EF4-FFF2-40B4-BE49-F238E27FC236}">
              <a16:creationId xmlns="" xmlns:a16="http://schemas.microsoft.com/office/drawing/2014/main" id="{00000000-0008-0000-0100-0000D0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73" name="Rectangle 27072">
          <a:extLst>
            <a:ext uri="{FF2B5EF4-FFF2-40B4-BE49-F238E27FC236}">
              <a16:creationId xmlns="" xmlns:a16="http://schemas.microsoft.com/office/drawing/2014/main" id="{00000000-0008-0000-0100-0000D1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74" name="Rectangle 27073">
          <a:extLst>
            <a:ext uri="{FF2B5EF4-FFF2-40B4-BE49-F238E27FC236}">
              <a16:creationId xmlns="" xmlns:a16="http://schemas.microsoft.com/office/drawing/2014/main" id="{00000000-0008-0000-0100-0000D2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75" name="Rectangle 27074">
          <a:extLst>
            <a:ext uri="{FF2B5EF4-FFF2-40B4-BE49-F238E27FC236}">
              <a16:creationId xmlns="" xmlns:a16="http://schemas.microsoft.com/office/drawing/2014/main" id="{00000000-0008-0000-0100-0000D3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76" name="Rectangle 27075">
          <a:extLst>
            <a:ext uri="{FF2B5EF4-FFF2-40B4-BE49-F238E27FC236}">
              <a16:creationId xmlns="" xmlns:a16="http://schemas.microsoft.com/office/drawing/2014/main" id="{00000000-0008-0000-0100-0000D4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77" name="Rectangle 27076">
          <a:extLst>
            <a:ext uri="{FF2B5EF4-FFF2-40B4-BE49-F238E27FC236}">
              <a16:creationId xmlns="" xmlns:a16="http://schemas.microsoft.com/office/drawing/2014/main" id="{00000000-0008-0000-0100-0000D5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78" name="Rectangle 27077">
          <a:extLst>
            <a:ext uri="{FF2B5EF4-FFF2-40B4-BE49-F238E27FC236}">
              <a16:creationId xmlns="" xmlns:a16="http://schemas.microsoft.com/office/drawing/2014/main" id="{00000000-0008-0000-0100-0000D6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79" name="Rectangle 27078">
          <a:extLst>
            <a:ext uri="{FF2B5EF4-FFF2-40B4-BE49-F238E27FC236}">
              <a16:creationId xmlns="" xmlns:a16="http://schemas.microsoft.com/office/drawing/2014/main" id="{00000000-0008-0000-0100-0000D7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80" name="Rectangle 27079">
          <a:extLst>
            <a:ext uri="{FF2B5EF4-FFF2-40B4-BE49-F238E27FC236}">
              <a16:creationId xmlns="" xmlns:a16="http://schemas.microsoft.com/office/drawing/2014/main" id="{00000000-0008-0000-0100-0000D8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81" name="Rectangle 27080">
          <a:extLst>
            <a:ext uri="{FF2B5EF4-FFF2-40B4-BE49-F238E27FC236}">
              <a16:creationId xmlns="" xmlns:a16="http://schemas.microsoft.com/office/drawing/2014/main" id="{00000000-0008-0000-0100-0000D9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82" name="Rectangle 27081">
          <a:extLst>
            <a:ext uri="{FF2B5EF4-FFF2-40B4-BE49-F238E27FC236}">
              <a16:creationId xmlns="" xmlns:a16="http://schemas.microsoft.com/office/drawing/2014/main" id="{00000000-0008-0000-0100-0000DA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83" name="Rectangle 27082">
          <a:extLst>
            <a:ext uri="{FF2B5EF4-FFF2-40B4-BE49-F238E27FC236}">
              <a16:creationId xmlns="" xmlns:a16="http://schemas.microsoft.com/office/drawing/2014/main" id="{00000000-0008-0000-0100-0000DB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84" name="Rectangle 27083">
          <a:extLst>
            <a:ext uri="{FF2B5EF4-FFF2-40B4-BE49-F238E27FC236}">
              <a16:creationId xmlns="" xmlns:a16="http://schemas.microsoft.com/office/drawing/2014/main" id="{00000000-0008-0000-0100-0000DC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85" name="Rectangle 27084">
          <a:extLst>
            <a:ext uri="{FF2B5EF4-FFF2-40B4-BE49-F238E27FC236}">
              <a16:creationId xmlns="" xmlns:a16="http://schemas.microsoft.com/office/drawing/2014/main" id="{00000000-0008-0000-0100-0000DD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86" name="Rectangle 27085">
          <a:extLst>
            <a:ext uri="{FF2B5EF4-FFF2-40B4-BE49-F238E27FC236}">
              <a16:creationId xmlns="" xmlns:a16="http://schemas.microsoft.com/office/drawing/2014/main" id="{00000000-0008-0000-0100-0000DE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87" name="Rectangle 27086">
          <a:extLst>
            <a:ext uri="{FF2B5EF4-FFF2-40B4-BE49-F238E27FC236}">
              <a16:creationId xmlns="" xmlns:a16="http://schemas.microsoft.com/office/drawing/2014/main" id="{00000000-0008-0000-0100-0000DF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88" name="Rectangle 27087">
          <a:extLst>
            <a:ext uri="{FF2B5EF4-FFF2-40B4-BE49-F238E27FC236}">
              <a16:creationId xmlns="" xmlns:a16="http://schemas.microsoft.com/office/drawing/2014/main" id="{00000000-0008-0000-0100-0000E0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89" name="Rectangle 27088">
          <a:extLst>
            <a:ext uri="{FF2B5EF4-FFF2-40B4-BE49-F238E27FC236}">
              <a16:creationId xmlns="" xmlns:a16="http://schemas.microsoft.com/office/drawing/2014/main" id="{00000000-0008-0000-0100-0000E1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90" name="Rectangle 27089">
          <a:extLst>
            <a:ext uri="{FF2B5EF4-FFF2-40B4-BE49-F238E27FC236}">
              <a16:creationId xmlns="" xmlns:a16="http://schemas.microsoft.com/office/drawing/2014/main" id="{00000000-0008-0000-0100-0000E2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91" name="Rectangle 27090">
          <a:extLst>
            <a:ext uri="{FF2B5EF4-FFF2-40B4-BE49-F238E27FC236}">
              <a16:creationId xmlns="" xmlns:a16="http://schemas.microsoft.com/office/drawing/2014/main" id="{00000000-0008-0000-0100-0000E3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92" name="Rectangle 27091">
          <a:extLst>
            <a:ext uri="{FF2B5EF4-FFF2-40B4-BE49-F238E27FC236}">
              <a16:creationId xmlns="" xmlns:a16="http://schemas.microsoft.com/office/drawing/2014/main" id="{00000000-0008-0000-0100-0000E4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93" name="Rectangle 27092">
          <a:extLst>
            <a:ext uri="{FF2B5EF4-FFF2-40B4-BE49-F238E27FC236}">
              <a16:creationId xmlns="" xmlns:a16="http://schemas.microsoft.com/office/drawing/2014/main" id="{00000000-0008-0000-0100-0000E5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94" name="Rectangle 27093">
          <a:extLst>
            <a:ext uri="{FF2B5EF4-FFF2-40B4-BE49-F238E27FC236}">
              <a16:creationId xmlns="" xmlns:a16="http://schemas.microsoft.com/office/drawing/2014/main" id="{00000000-0008-0000-0100-0000E6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95" name="Rectangle 27094">
          <a:extLst>
            <a:ext uri="{FF2B5EF4-FFF2-40B4-BE49-F238E27FC236}">
              <a16:creationId xmlns="" xmlns:a16="http://schemas.microsoft.com/office/drawing/2014/main" id="{00000000-0008-0000-0100-0000E7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96" name="Rectangle 27095">
          <a:extLst>
            <a:ext uri="{FF2B5EF4-FFF2-40B4-BE49-F238E27FC236}">
              <a16:creationId xmlns="" xmlns:a16="http://schemas.microsoft.com/office/drawing/2014/main" id="{00000000-0008-0000-0100-0000E8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97" name="Rectangle 27096">
          <a:extLst>
            <a:ext uri="{FF2B5EF4-FFF2-40B4-BE49-F238E27FC236}">
              <a16:creationId xmlns="" xmlns:a16="http://schemas.microsoft.com/office/drawing/2014/main" id="{00000000-0008-0000-0100-0000E9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98" name="Rectangle 27097">
          <a:extLst>
            <a:ext uri="{FF2B5EF4-FFF2-40B4-BE49-F238E27FC236}">
              <a16:creationId xmlns="" xmlns:a16="http://schemas.microsoft.com/office/drawing/2014/main" id="{00000000-0008-0000-0100-0000EA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099" name="Rectangle 27098">
          <a:extLst>
            <a:ext uri="{FF2B5EF4-FFF2-40B4-BE49-F238E27FC236}">
              <a16:creationId xmlns="" xmlns:a16="http://schemas.microsoft.com/office/drawing/2014/main" id="{00000000-0008-0000-0100-0000EB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00" name="Rectangle 27099">
          <a:extLst>
            <a:ext uri="{FF2B5EF4-FFF2-40B4-BE49-F238E27FC236}">
              <a16:creationId xmlns="" xmlns:a16="http://schemas.microsoft.com/office/drawing/2014/main" id="{00000000-0008-0000-0100-0000EC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01" name="Rectangle 27100">
          <a:extLst>
            <a:ext uri="{FF2B5EF4-FFF2-40B4-BE49-F238E27FC236}">
              <a16:creationId xmlns="" xmlns:a16="http://schemas.microsoft.com/office/drawing/2014/main" id="{00000000-0008-0000-0100-0000ED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02" name="Rectangle 27101">
          <a:extLst>
            <a:ext uri="{FF2B5EF4-FFF2-40B4-BE49-F238E27FC236}">
              <a16:creationId xmlns="" xmlns:a16="http://schemas.microsoft.com/office/drawing/2014/main" id="{00000000-0008-0000-0100-0000EE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03" name="Rectangle 27102">
          <a:extLst>
            <a:ext uri="{FF2B5EF4-FFF2-40B4-BE49-F238E27FC236}">
              <a16:creationId xmlns="" xmlns:a16="http://schemas.microsoft.com/office/drawing/2014/main" id="{00000000-0008-0000-0100-0000EF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04" name="Rectangle 27103">
          <a:extLst>
            <a:ext uri="{FF2B5EF4-FFF2-40B4-BE49-F238E27FC236}">
              <a16:creationId xmlns="" xmlns:a16="http://schemas.microsoft.com/office/drawing/2014/main" id="{00000000-0008-0000-0100-0000F0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05" name="Rectangle 27104">
          <a:extLst>
            <a:ext uri="{FF2B5EF4-FFF2-40B4-BE49-F238E27FC236}">
              <a16:creationId xmlns="" xmlns:a16="http://schemas.microsoft.com/office/drawing/2014/main" id="{00000000-0008-0000-0100-0000F1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06" name="Rectangle 27105">
          <a:extLst>
            <a:ext uri="{FF2B5EF4-FFF2-40B4-BE49-F238E27FC236}">
              <a16:creationId xmlns="" xmlns:a16="http://schemas.microsoft.com/office/drawing/2014/main" id="{00000000-0008-0000-0100-0000F2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07" name="Rectangle 27106">
          <a:extLst>
            <a:ext uri="{FF2B5EF4-FFF2-40B4-BE49-F238E27FC236}">
              <a16:creationId xmlns="" xmlns:a16="http://schemas.microsoft.com/office/drawing/2014/main" id="{00000000-0008-0000-0100-0000F3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08" name="Rectangle 27107">
          <a:extLst>
            <a:ext uri="{FF2B5EF4-FFF2-40B4-BE49-F238E27FC236}">
              <a16:creationId xmlns="" xmlns:a16="http://schemas.microsoft.com/office/drawing/2014/main" id="{00000000-0008-0000-0100-0000F4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09" name="Rectangle 27108">
          <a:extLst>
            <a:ext uri="{FF2B5EF4-FFF2-40B4-BE49-F238E27FC236}">
              <a16:creationId xmlns="" xmlns:a16="http://schemas.microsoft.com/office/drawing/2014/main" id="{00000000-0008-0000-0100-0000F5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10" name="Rectangle 27109">
          <a:extLst>
            <a:ext uri="{FF2B5EF4-FFF2-40B4-BE49-F238E27FC236}">
              <a16:creationId xmlns="" xmlns:a16="http://schemas.microsoft.com/office/drawing/2014/main" id="{00000000-0008-0000-0100-0000F6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11" name="Rectangle 27110">
          <a:extLst>
            <a:ext uri="{FF2B5EF4-FFF2-40B4-BE49-F238E27FC236}">
              <a16:creationId xmlns="" xmlns:a16="http://schemas.microsoft.com/office/drawing/2014/main" id="{00000000-0008-0000-0100-0000F7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12" name="Rectangle 27111">
          <a:extLst>
            <a:ext uri="{FF2B5EF4-FFF2-40B4-BE49-F238E27FC236}">
              <a16:creationId xmlns="" xmlns:a16="http://schemas.microsoft.com/office/drawing/2014/main" id="{00000000-0008-0000-0100-0000F8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13" name="Rectangle 27112">
          <a:extLst>
            <a:ext uri="{FF2B5EF4-FFF2-40B4-BE49-F238E27FC236}">
              <a16:creationId xmlns="" xmlns:a16="http://schemas.microsoft.com/office/drawing/2014/main" id="{00000000-0008-0000-0100-0000F9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14" name="Rectangle 27113">
          <a:extLst>
            <a:ext uri="{FF2B5EF4-FFF2-40B4-BE49-F238E27FC236}">
              <a16:creationId xmlns="" xmlns:a16="http://schemas.microsoft.com/office/drawing/2014/main" id="{00000000-0008-0000-0100-0000FA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15" name="Rectangle 27114">
          <a:extLst>
            <a:ext uri="{FF2B5EF4-FFF2-40B4-BE49-F238E27FC236}">
              <a16:creationId xmlns="" xmlns:a16="http://schemas.microsoft.com/office/drawing/2014/main" id="{00000000-0008-0000-0100-0000FB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16" name="Rectangle 27115">
          <a:extLst>
            <a:ext uri="{FF2B5EF4-FFF2-40B4-BE49-F238E27FC236}">
              <a16:creationId xmlns="" xmlns:a16="http://schemas.microsoft.com/office/drawing/2014/main" id="{00000000-0008-0000-0100-0000FC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17" name="Rectangle 27116">
          <a:extLst>
            <a:ext uri="{FF2B5EF4-FFF2-40B4-BE49-F238E27FC236}">
              <a16:creationId xmlns="" xmlns:a16="http://schemas.microsoft.com/office/drawing/2014/main" id="{00000000-0008-0000-0100-0000FD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18" name="Rectangle 27117">
          <a:extLst>
            <a:ext uri="{FF2B5EF4-FFF2-40B4-BE49-F238E27FC236}">
              <a16:creationId xmlns="" xmlns:a16="http://schemas.microsoft.com/office/drawing/2014/main" id="{00000000-0008-0000-0100-0000FE2C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19" name="Rectangle 27118">
          <a:extLst>
            <a:ext uri="{FF2B5EF4-FFF2-40B4-BE49-F238E27FC236}">
              <a16:creationId xmlns="" xmlns:a16="http://schemas.microsoft.com/office/drawing/2014/main" id="{00000000-0008-0000-0100-0000FF2C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20" name="Rectangle 27119">
          <a:extLst>
            <a:ext uri="{FF2B5EF4-FFF2-40B4-BE49-F238E27FC236}">
              <a16:creationId xmlns="" xmlns:a16="http://schemas.microsoft.com/office/drawing/2014/main" id="{00000000-0008-0000-0100-000000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21" name="Rectangle 27120">
          <a:extLst>
            <a:ext uri="{FF2B5EF4-FFF2-40B4-BE49-F238E27FC236}">
              <a16:creationId xmlns="" xmlns:a16="http://schemas.microsoft.com/office/drawing/2014/main" id="{00000000-0008-0000-0100-000001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22" name="Rectangle 27121">
          <a:extLst>
            <a:ext uri="{FF2B5EF4-FFF2-40B4-BE49-F238E27FC236}">
              <a16:creationId xmlns="" xmlns:a16="http://schemas.microsoft.com/office/drawing/2014/main" id="{00000000-0008-0000-0100-000002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23" name="Rectangle 27122">
          <a:extLst>
            <a:ext uri="{FF2B5EF4-FFF2-40B4-BE49-F238E27FC236}">
              <a16:creationId xmlns="" xmlns:a16="http://schemas.microsoft.com/office/drawing/2014/main" id="{00000000-0008-0000-0100-000003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24" name="Rectangle 27123">
          <a:extLst>
            <a:ext uri="{FF2B5EF4-FFF2-40B4-BE49-F238E27FC236}">
              <a16:creationId xmlns="" xmlns:a16="http://schemas.microsoft.com/office/drawing/2014/main" id="{00000000-0008-0000-0100-000004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25" name="Rectangle 27124">
          <a:extLst>
            <a:ext uri="{FF2B5EF4-FFF2-40B4-BE49-F238E27FC236}">
              <a16:creationId xmlns="" xmlns:a16="http://schemas.microsoft.com/office/drawing/2014/main" id="{00000000-0008-0000-0100-000005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26" name="Rectangle 27125">
          <a:extLst>
            <a:ext uri="{FF2B5EF4-FFF2-40B4-BE49-F238E27FC236}">
              <a16:creationId xmlns="" xmlns:a16="http://schemas.microsoft.com/office/drawing/2014/main" id="{00000000-0008-0000-0100-000006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27" name="Rectangle 27126">
          <a:extLst>
            <a:ext uri="{FF2B5EF4-FFF2-40B4-BE49-F238E27FC236}">
              <a16:creationId xmlns="" xmlns:a16="http://schemas.microsoft.com/office/drawing/2014/main" id="{00000000-0008-0000-0100-000007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28" name="Rectangle 27127">
          <a:extLst>
            <a:ext uri="{FF2B5EF4-FFF2-40B4-BE49-F238E27FC236}">
              <a16:creationId xmlns="" xmlns:a16="http://schemas.microsoft.com/office/drawing/2014/main" id="{00000000-0008-0000-0100-000008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29" name="Rectangle 27128">
          <a:extLst>
            <a:ext uri="{FF2B5EF4-FFF2-40B4-BE49-F238E27FC236}">
              <a16:creationId xmlns="" xmlns:a16="http://schemas.microsoft.com/office/drawing/2014/main" id="{00000000-0008-0000-0100-000009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30" name="Rectangle 27129">
          <a:extLst>
            <a:ext uri="{FF2B5EF4-FFF2-40B4-BE49-F238E27FC236}">
              <a16:creationId xmlns="" xmlns:a16="http://schemas.microsoft.com/office/drawing/2014/main" id="{00000000-0008-0000-0100-00000A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31" name="Rectangle 27130">
          <a:extLst>
            <a:ext uri="{FF2B5EF4-FFF2-40B4-BE49-F238E27FC236}">
              <a16:creationId xmlns="" xmlns:a16="http://schemas.microsoft.com/office/drawing/2014/main" id="{00000000-0008-0000-0100-00000B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32" name="Rectangle 27131">
          <a:extLst>
            <a:ext uri="{FF2B5EF4-FFF2-40B4-BE49-F238E27FC236}">
              <a16:creationId xmlns="" xmlns:a16="http://schemas.microsoft.com/office/drawing/2014/main" id="{00000000-0008-0000-0100-00000C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33" name="Rectangle 27132">
          <a:extLst>
            <a:ext uri="{FF2B5EF4-FFF2-40B4-BE49-F238E27FC236}">
              <a16:creationId xmlns="" xmlns:a16="http://schemas.microsoft.com/office/drawing/2014/main" id="{00000000-0008-0000-0100-00000D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34" name="Rectangle 27133">
          <a:extLst>
            <a:ext uri="{FF2B5EF4-FFF2-40B4-BE49-F238E27FC236}">
              <a16:creationId xmlns="" xmlns:a16="http://schemas.microsoft.com/office/drawing/2014/main" id="{00000000-0008-0000-0100-00000E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35" name="Rectangle 27134">
          <a:extLst>
            <a:ext uri="{FF2B5EF4-FFF2-40B4-BE49-F238E27FC236}">
              <a16:creationId xmlns="" xmlns:a16="http://schemas.microsoft.com/office/drawing/2014/main" id="{00000000-0008-0000-0100-00000F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36" name="Rectangle 27135">
          <a:extLst>
            <a:ext uri="{FF2B5EF4-FFF2-40B4-BE49-F238E27FC236}">
              <a16:creationId xmlns="" xmlns:a16="http://schemas.microsoft.com/office/drawing/2014/main" id="{00000000-0008-0000-0100-000010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37" name="Rectangle 27136">
          <a:extLst>
            <a:ext uri="{FF2B5EF4-FFF2-40B4-BE49-F238E27FC236}">
              <a16:creationId xmlns="" xmlns:a16="http://schemas.microsoft.com/office/drawing/2014/main" id="{00000000-0008-0000-0100-000011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38" name="Rectangle 27137">
          <a:extLst>
            <a:ext uri="{FF2B5EF4-FFF2-40B4-BE49-F238E27FC236}">
              <a16:creationId xmlns="" xmlns:a16="http://schemas.microsoft.com/office/drawing/2014/main" id="{00000000-0008-0000-0100-000012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39" name="Rectangle 27138">
          <a:extLst>
            <a:ext uri="{FF2B5EF4-FFF2-40B4-BE49-F238E27FC236}">
              <a16:creationId xmlns="" xmlns:a16="http://schemas.microsoft.com/office/drawing/2014/main" id="{00000000-0008-0000-0100-000013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40" name="Rectangle 27139">
          <a:extLst>
            <a:ext uri="{FF2B5EF4-FFF2-40B4-BE49-F238E27FC236}">
              <a16:creationId xmlns="" xmlns:a16="http://schemas.microsoft.com/office/drawing/2014/main" id="{00000000-0008-0000-0100-000014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41" name="Rectangle 27140">
          <a:extLst>
            <a:ext uri="{FF2B5EF4-FFF2-40B4-BE49-F238E27FC236}">
              <a16:creationId xmlns="" xmlns:a16="http://schemas.microsoft.com/office/drawing/2014/main" id="{00000000-0008-0000-0100-000015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42" name="Rectangle 27141">
          <a:extLst>
            <a:ext uri="{FF2B5EF4-FFF2-40B4-BE49-F238E27FC236}">
              <a16:creationId xmlns="" xmlns:a16="http://schemas.microsoft.com/office/drawing/2014/main" id="{00000000-0008-0000-0100-000016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43" name="Rectangle 27142">
          <a:extLst>
            <a:ext uri="{FF2B5EF4-FFF2-40B4-BE49-F238E27FC236}">
              <a16:creationId xmlns="" xmlns:a16="http://schemas.microsoft.com/office/drawing/2014/main" id="{00000000-0008-0000-0100-000017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44" name="Rectangle 27143">
          <a:extLst>
            <a:ext uri="{FF2B5EF4-FFF2-40B4-BE49-F238E27FC236}">
              <a16:creationId xmlns="" xmlns:a16="http://schemas.microsoft.com/office/drawing/2014/main" id="{00000000-0008-0000-0100-000018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45" name="Rectangle 27144">
          <a:extLst>
            <a:ext uri="{FF2B5EF4-FFF2-40B4-BE49-F238E27FC236}">
              <a16:creationId xmlns="" xmlns:a16="http://schemas.microsoft.com/office/drawing/2014/main" id="{00000000-0008-0000-0100-000019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46" name="Rectangle 27145">
          <a:extLst>
            <a:ext uri="{FF2B5EF4-FFF2-40B4-BE49-F238E27FC236}">
              <a16:creationId xmlns="" xmlns:a16="http://schemas.microsoft.com/office/drawing/2014/main" id="{00000000-0008-0000-0100-00001A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47" name="Rectangle 27146">
          <a:extLst>
            <a:ext uri="{FF2B5EF4-FFF2-40B4-BE49-F238E27FC236}">
              <a16:creationId xmlns="" xmlns:a16="http://schemas.microsoft.com/office/drawing/2014/main" id="{00000000-0008-0000-0100-00001B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48" name="Rectangle 27147">
          <a:extLst>
            <a:ext uri="{FF2B5EF4-FFF2-40B4-BE49-F238E27FC236}">
              <a16:creationId xmlns="" xmlns:a16="http://schemas.microsoft.com/office/drawing/2014/main" id="{00000000-0008-0000-0100-00001C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49" name="Rectangle 27148">
          <a:extLst>
            <a:ext uri="{FF2B5EF4-FFF2-40B4-BE49-F238E27FC236}">
              <a16:creationId xmlns="" xmlns:a16="http://schemas.microsoft.com/office/drawing/2014/main" id="{00000000-0008-0000-0100-00001D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50" name="Rectangle 27149">
          <a:extLst>
            <a:ext uri="{FF2B5EF4-FFF2-40B4-BE49-F238E27FC236}">
              <a16:creationId xmlns="" xmlns:a16="http://schemas.microsoft.com/office/drawing/2014/main" id="{00000000-0008-0000-0100-00001E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51" name="Rectangle 27150">
          <a:extLst>
            <a:ext uri="{FF2B5EF4-FFF2-40B4-BE49-F238E27FC236}">
              <a16:creationId xmlns="" xmlns:a16="http://schemas.microsoft.com/office/drawing/2014/main" id="{00000000-0008-0000-0100-00001F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52" name="Rectangle 27151">
          <a:extLst>
            <a:ext uri="{FF2B5EF4-FFF2-40B4-BE49-F238E27FC236}">
              <a16:creationId xmlns="" xmlns:a16="http://schemas.microsoft.com/office/drawing/2014/main" id="{00000000-0008-0000-0100-000020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53" name="Rectangle 27152">
          <a:extLst>
            <a:ext uri="{FF2B5EF4-FFF2-40B4-BE49-F238E27FC236}">
              <a16:creationId xmlns="" xmlns:a16="http://schemas.microsoft.com/office/drawing/2014/main" id="{00000000-0008-0000-0100-000021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54" name="Rectangle 27153">
          <a:extLst>
            <a:ext uri="{FF2B5EF4-FFF2-40B4-BE49-F238E27FC236}">
              <a16:creationId xmlns="" xmlns:a16="http://schemas.microsoft.com/office/drawing/2014/main" id="{00000000-0008-0000-0100-000022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55" name="Rectangle 27154">
          <a:extLst>
            <a:ext uri="{FF2B5EF4-FFF2-40B4-BE49-F238E27FC236}">
              <a16:creationId xmlns="" xmlns:a16="http://schemas.microsoft.com/office/drawing/2014/main" id="{00000000-0008-0000-0100-000023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56" name="Rectangle 27155">
          <a:extLst>
            <a:ext uri="{FF2B5EF4-FFF2-40B4-BE49-F238E27FC236}">
              <a16:creationId xmlns="" xmlns:a16="http://schemas.microsoft.com/office/drawing/2014/main" id="{00000000-0008-0000-0100-000024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57" name="Rectangle 27156">
          <a:extLst>
            <a:ext uri="{FF2B5EF4-FFF2-40B4-BE49-F238E27FC236}">
              <a16:creationId xmlns="" xmlns:a16="http://schemas.microsoft.com/office/drawing/2014/main" id="{00000000-0008-0000-0100-000025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58" name="Rectangle 27157">
          <a:extLst>
            <a:ext uri="{FF2B5EF4-FFF2-40B4-BE49-F238E27FC236}">
              <a16:creationId xmlns="" xmlns:a16="http://schemas.microsoft.com/office/drawing/2014/main" id="{00000000-0008-0000-0100-000026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59" name="Rectangle 27158">
          <a:extLst>
            <a:ext uri="{FF2B5EF4-FFF2-40B4-BE49-F238E27FC236}">
              <a16:creationId xmlns="" xmlns:a16="http://schemas.microsoft.com/office/drawing/2014/main" id="{00000000-0008-0000-0100-000027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60" name="Rectangle 27159">
          <a:extLst>
            <a:ext uri="{FF2B5EF4-FFF2-40B4-BE49-F238E27FC236}">
              <a16:creationId xmlns="" xmlns:a16="http://schemas.microsoft.com/office/drawing/2014/main" id="{00000000-0008-0000-0100-000028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61" name="Rectangle 27160">
          <a:extLst>
            <a:ext uri="{FF2B5EF4-FFF2-40B4-BE49-F238E27FC236}">
              <a16:creationId xmlns="" xmlns:a16="http://schemas.microsoft.com/office/drawing/2014/main" id="{00000000-0008-0000-0100-000029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62" name="Rectangle 27161">
          <a:extLst>
            <a:ext uri="{FF2B5EF4-FFF2-40B4-BE49-F238E27FC236}">
              <a16:creationId xmlns="" xmlns:a16="http://schemas.microsoft.com/office/drawing/2014/main" id="{00000000-0008-0000-0100-00002A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63" name="Rectangle 27162">
          <a:extLst>
            <a:ext uri="{FF2B5EF4-FFF2-40B4-BE49-F238E27FC236}">
              <a16:creationId xmlns="" xmlns:a16="http://schemas.microsoft.com/office/drawing/2014/main" id="{00000000-0008-0000-0100-00002B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64" name="Rectangle 27163">
          <a:extLst>
            <a:ext uri="{FF2B5EF4-FFF2-40B4-BE49-F238E27FC236}">
              <a16:creationId xmlns="" xmlns:a16="http://schemas.microsoft.com/office/drawing/2014/main" id="{00000000-0008-0000-0100-00002C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65" name="Rectangle 27164">
          <a:extLst>
            <a:ext uri="{FF2B5EF4-FFF2-40B4-BE49-F238E27FC236}">
              <a16:creationId xmlns="" xmlns:a16="http://schemas.microsoft.com/office/drawing/2014/main" id="{00000000-0008-0000-0100-00002D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66" name="Rectangle 27165">
          <a:extLst>
            <a:ext uri="{FF2B5EF4-FFF2-40B4-BE49-F238E27FC236}">
              <a16:creationId xmlns="" xmlns:a16="http://schemas.microsoft.com/office/drawing/2014/main" id="{00000000-0008-0000-0100-00002E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67" name="Rectangle 27166">
          <a:extLst>
            <a:ext uri="{FF2B5EF4-FFF2-40B4-BE49-F238E27FC236}">
              <a16:creationId xmlns="" xmlns:a16="http://schemas.microsoft.com/office/drawing/2014/main" id="{00000000-0008-0000-0100-00002F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68" name="Rectangle 27167">
          <a:extLst>
            <a:ext uri="{FF2B5EF4-FFF2-40B4-BE49-F238E27FC236}">
              <a16:creationId xmlns="" xmlns:a16="http://schemas.microsoft.com/office/drawing/2014/main" id="{00000000-0008-0000-0100-000030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69" name="Rectangle 27168">
          <a:extLst>
            <a:ext uri="{FF2B5EF4-FFF2-40B4-BE49-F238E27FC236}">
              <a16:creationId xmlns="" xmlns:a16="http://schemas.microsoft.com/office/drawing/2014/main" id="{00000000-0008-0000-0100-000031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70" name="Rectangle 27169">
          <a:extLst>
            <a:ext uri="{FF2B5EF4-FFF2-40B4-BE49-F238E27FC236}">
              <a16:creationId xmlns="" xmlns:a16="http://schemas.microsoft.com/office/drawing/2014/main" id="{00000000-0008-0000-0100-000032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71" name="Rectangle 27170">
          <a:extLst>
            <a:ext uri="{FF2B5EF4-FFF2-40B4-BE49-F238E27FC236}">
              <a16:creationId xmlns="" xmlns:a16="http://schemas.microsoft.com/office/drawing/2014/main" id="{00000000-0008-0000-0100-000033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72" name="Rectangle 27171">
          <a:extLst>
            <a:ext uri="{FF2B5EF4-FFF2-40B4-BE49-F238E27FC236}">
              <a16:creationId xmlns="" xmlns:a16="http://schemas.microsoft.com/office/drawing/2014/main" id="{00000000-0008-0000-0100-000034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73" name="Rectangle 27172">
          <a:extLst>
            <a:ext uri="{FF2B5EF4-FFF2-40B4-BE49-F238E27FC236}">
              <a16:creationId xmlns="" xmlns:a16="http://schemas.microsoft.com/office/drawing/2014/main" id="{00000000-0008-0000-0100-000035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74" name="Rectangle 27173">
          <a:extLst>
            <a:ext uri="{FF2B5EF4-FFF2-40B4-BE49-F238E27FC236}">
              <a16:creationId xmlns="" xmlns:a16="http://schemas.microsoft.com/office/drawing/2014/main" id="{00000000-0008-0000-0100-000036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75" name="Rectangle 27174">
          <a:extLst>
            <a:ext uri="{FF2B5EF4-FFF2-40B4-BE49-F238E27FC236}">
              <a16:creationId xmlns="" xmlns:a16="http://schemas.microsoft.com/office/drawing/2014/main" id="{00000000-0008-0000-0100-000037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76" name="Rectangle 27175">
          <a:extLst>
            <a:ext uri="{FF2B5EF4-FFF2-40B4-BE49-F238E27FC236}">
              <a16:creationId xmlns="" xmlns:a16="http://schemas.microsoft.com/office/drawing/2014/main" id="{00000000-0008-0000-0100-000038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77" name="Rectangle 27176">
          <a:extLst>
            <a:ext uri="{FF2B5EF4-FFF2-40B4-BE49-F238E27FC236}">
              <a16:creationId xmlns="" xmlns:a16="http://schemas.microsoft.com/office/drawing/2014/main" id="{00000000-0008-0000-0100-000039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78" name="Rectangle 27177">
          <a:extLst>
            <a:ext uri="{FF2B5EF4-FFF2-40B4-BE49-F238E27FC236}">
              <a16:creationId xmlns="" xmlns:a16="http://schemas.microsoft.com/office/drawing/2014/main" id="{00000000-0008-0000-0100-00003A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79" name="Rectangle 27178">
          <a:extLst>
            <a:ext uri="{FF2B5EF4-FFF2-40B4-BE49-F238E27FC236}">
              <a16:creationId xmlns="" xmlns:a16="http://schemas.microsoft.com/office/drawing/2014/main" id="{00000000-0008-0000-0100-00003B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80" name="Rectangle 27179">
          <a:extLst>
            <a:ext uri="{FF2B5EF4-FFF2-40B4-BE49-F238E27FC236}">
              <a16:creationId xmlns="" xmlns:a16="http://schemas.microsoft.com/office/drawing/2014/main" id="{00000000-0008-0000-0100-00003C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81" name="Rectangle 27180">
          <a:extLst>
            <a:ext uri="{FF2B5EF4-FFF2-40B4-BE49-F238E27FC236}">
              <a16:creationId xmlns="" xmlns:a16="http://schemas.microsoft.com/office/drawing/2014/main" id="{00000000-0008-0000-0100-00003D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82" name="Rectangle 27181">
          <a:extLst>
            <a:ext uri="{FF2B5EF4-FFF2-40B4-BE49-F238E27FC236}">
              <a16:creationId xmlns="" xmlns:a16="http://schemas.microsoft.com/office/drawing/2014/main" id="{00000000-0008-0000-0100-00003E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83" name="Rectangle 27182">
          <a:extLst>
            <a:ext uri="{FF2B5EF4-FFF2-40B4-BE49-F238E27FC236}">
              <a16:creationId xmlns="" xmlns:a16="http://schemas.microsoft.com/office/drawing/2014/main" id="{00000000-0008-0000-0100-00003F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84" name="Rectangle 27183">
          <a:extLst>
            <a:ext uri="{FF2B5EF4-FFF2-40B4-BE49-F238E27FC236}">
              <a16:creationId xmlns="" xmlns:a16="http://schemas.microsoft.com/office/drawing/2014/main" id="{00000000-0008-0000-0100-000040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85" name="Rectangle 27184">
          <a:extLst>
            <a:ext uri="{FF2B5EF4-FFF2-40B4-BE49-F238E27FC236}">
              <a16:creationId xmlns="" xmlns:a16="http://schemas.microsoft.com/office/drawing/2014/main" id="{00000000-0008-0000-0100-000041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86" name="Rectangle 27185">
          <a:extLst>
            <a:ext uri="{FF2B5EF4-FFF2-40B4-BE49-F238E27FC236}">
              <a16:creationId xmlns="" xmlns:a16="http://schemas.microsoft.com/office/drawing/2014/main" id="{00000000-0008-0000-0100-000042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87" name="Rectangle 27186">
          <a:extLst>
            <a:ext uri="{FF2B5EF4-FFF2-40B4-BE49-F238E27FC236}">
              <a16:creationId xmlns="" xmlns:a16="http://schemas.microsoft.com/office/drawing/2014/main" id="{00000000-0008-0000-0100-000043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88" name="Rectangle 27187">
          <a:extLst>
            <a:ext uri="{FF2B5EF4-FFF2-40B4-BE49-F238E27FC236}">
              <a16:creationId xmlns="" xmlns:a16="http://schemas.microsoft.com/office/drawing/2014/main" id="{00000000-0008-0000-0100-000044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89" name="Rectangle 27188">
          <a:extLst>
            <a:ext uri="{FF2B5EF4-FFF2-40B4-BE49-F238E27FC236}">
              <a16:creationId xmlns="" xmlns:a16="http://schemas.microsoft.com/office/drawing/2014/main" id="{00000000-0008-0000-0100-000045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90" name="Rectangle 27189">
          <a:extLst>
            <a:ext uri="{FF2B5EF4-FFF2-40B4-BE49-F238E27FC236}">
              <a16:creationId xmlns="" xmlns:a16="http://schemas.microsoft.com/office/drawing/2014/main" id="{00000000-0008-0000-0100-000046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91" name="Rectangle 27190">
          <a:extLst>
            <a:ext uri="{FF2B5EF4-FFF2-40B4-BE49-F238E27FC236}">
              <a16:creationId xmlns="" xmlns:a16="http://schemas.microsoft.com/office/drawing/2014/main" id="{00000000-0008-0000-0100-000047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92" name="Rectangle 27191">
          <a:extLst>
            <a:ext uri="{FF2B5EF4-FFF2-40B4-BE49-F238E27FC236}">
              <a16:creationId xmlns="" xmlns:a16="http://schemas.microsoft.com/office/drawing/2014/main" id="{00000000-0008-0000-0100-000048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93" name="Rectangle 27192">
          <a:extLst>
            <a:ext uri="{FF2B5EF4-FFF2-40B4-BE49-F238E27FC236}">
              <a16:creationId xmlns="" xmlns:a16="http://schemas.microsoft.com/office/drawing/2014/main" id="{00000000-0008-0000-0100-000049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94" name="Rectangle 27193">
          <a:extLst>
            <a:ext uri="{FF2B5EF4-FFF2-40B4-BE49-F238E27FC236}">
              <a16:creationId xmlns="" xmlns:a16="http://schemas.microsoft.com/office/drawing/2014/main" id="{00000000-0008-0000-0100-00004A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95" name="Rectangle 27194">
          <a:extLst>
            <a:ext uri="{FF2B5EF4-FFF2-40B4-BE49-F238E27FC236}">
              <a16:creationId xmlns="" xmlns:a16="http://schemas.microsoft.com/office/drawing/2014/main" id="{00000000-0008-0000-0100-00004B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96" name="Rectangle 27195">
          <a:extLst>
            <a:ext uri="{FF2B5EF4-FFF2-40B4-BE49-F238E27FC236}">
              <a16:creationId xmlns="" xmlns:a16="http://schemas.microsoft.com/office/drawing/2014/main" id="{00000000-0008-0000-0100-00004C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97" name="Rectangle 27196">
          <a:extLst>
            <a:ext uri="{FF2B5EF4-FFF2-40B4-BE49-F238E27FC236}">
              <a16:creationId xmlns="" xmlns:a16="http://schemas.microsoft.com/office/drawing/2014/main" id="{00000000-0008-0000-0100-00004D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98" name="Rectangle 27197">
          <a:extLst>
            <a:ext uri="{FF2B5EF4-FFF2-40B4-BE49-F238E27FC236}">
              <a16:creationId xmlns="" xmlns:a16="http://schemas.microsoft.com/office/drawing/2014/main" id="{00000000-0008-0000-0100-00004E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199" name="Rectangle 27198">
          <a:extLst>
            <a:ext uri="{FF2B5EF4-FFF2-40B4-BE49-F238E27FC236}">
              <a16:creationId xmlns="" xmlns:a16="http://schemas.microsoft.com/office/drawing/2014/main" id="{00000000-0008-0000-0100-00004F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200" name="Rectangle 27199">
          <a:extLst>
            <a:ext uri="{FF2B5EF4-FFF2-40B4-BE49-F238E27FC236}">
              <a16:creationId xmlns="" xmlns:a16="http://schemas.microsoft.com/office/drawing/2014/main" id="{00000000-0008-0000-0100-000050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201" name="Rectangle 27200">
          <a:extLst>
            <a:ext uri="{FF2B5EF4-FFF2-40B4-BE49-F238E27FC236}">
              <a16:creationId xmlns="" xmlns:a16="http://schemas.microsoft.com/office/drawing/2014/main" id="{00000000-0008-0000-0100-000051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02" name="Rectangle 27801">
          <a:extLst>
            <a:ext uri="{FF2B5EF4-FFF2-40B4-BE49-F238E27FC236}">
              <a16:creationId xmlns="" xmlns:a16="http://schemas.microsoft.com/office/drawing/2014/main" id="{00000000-0008-0000-0100-000052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03" name="Rectangle 27802">
          <a:extLst>
            <a:ext uri="{FF2B5EF4-FFF2-40B4-BE49-F238E27FC236}">
              <a16:creationId xmlns="" xmlns:a16="http://schemas.microsoft.com/office/drawing/2014/main" id="{00000000-0008-0000-0100-000053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04" name="Rectangle 27803">
          <a:extLst>
            <a:ext uri="{FF2B5EF4-FFF2-40B4-BE49-F238E27FC236}">
              <a16:creationId xmlns="" xmlns:a16="http://schemas.microsoft.com/office/drawing/2014/main" id="{00000000-0008-0000-0100-000054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05" name="Rectangle 27804">
          <a:extLst>
            <a:ext uri="{FF2B5EF4-FFF2-40B4-BE49-F238E27FC236}">
              <a16:creationId xmlns="" xmlns:a16="http://schemas.microsoft.com/office/drawing/2014/main" id="{00000000-0008-0000-0100-000055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06" name="Rectangle 27805">
          <a:extLst>
            <a:ext uri="{FF2B5EF4-FFF2-40B4-BE49-F238E27FC236}">
              <a16:creationId xmlns="" xmlns:a16="http://schemas.microsoft.com/office/drawing/2014/main" id="{00000000-0008-0000-0100-000056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07" name="Rectangle 27806">
          <a:extLst>
            <a:ext uri="{FF2B5EF4-FFF2-40B4-BE49-F238E27FC236}">
              <a16:creationId xmlns="" xmlns:a16="http://schemas.microsoft.com/office/drawing/2014/main" id="{00000000-0008-0000-0100-000057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08" name="Rectangle 27807">
          <a:extLst>
            <a:ext uri="{FF2B5EF4-FFF2-40B4-BE49-F238E27FC236}">
              <a16:creationId xmlns="" xmlns:a16="http://schemas.microsoft.com/office/drawing/2014/main" id="{00000000-0008-0000-0100-000058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09" name="Rectangle 27808">
          <a:extLst>
            <a:ext uri="{FF2B5EF4-FFF2-40B4-BE49-F238E27FC236}">
              <a16:creationId xmlns="" xmlns:a16="http://schemas.microsoft.com/office/drawing/2014/main" id="{00000000-0008-0000-0100-000059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10" name="Rectangle 27809">
          <a:extLst>
            <a:ext uri="{FF2B5EF4-FFF2-40B4-BE49-F238E27FC236}">
              <a16:creationId xmlns="" xmlns:a16="http://schemas.microsoft.com/office/drawing/2014/main" id="{00000000-0008-0000-0100-00005A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11" name="Rectangle 27810">
          <a:extLst>
            <a:ext uri="{FF2B5EF4-FFF2-40B4-BE49-F238E27FC236}">
              <a16:creationId xmlns="" xmlns:a16="http://schemas.microsoft.com/office/drawing/2014/main" id="{00000000-0008-0000-0100-00005B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12" name="Rectangle 27811">
          <a:extLst>
            <a:ext uri="{FF2B5EF4-FFF2-40B4-BE49-F238E27FC236}">
              <a16:creationId xmlns="" xmlns:a16="http://schemas.microsoft.com/office/drawing/2014/main" id="{00000000-0008-0000-0100-00005C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13" name="Rectangle 27812">
          <a:extLst>
            <a:ext uri="{FF2B5EF4-FFF2-40B4-BE49-F238E27FC236}">
              <a16:creationId xmlns="" xmlns:a16="http://schemas.microsoft.com/office/drawing/2014/main" id="{00000000-0008-0000-0100-00005D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14" name="Rectangle 27813">
          <a:extLst>
            <a:ext uri="{FF2B5EF4-FFF2-40B4-BE49-F238E27FC236}">
              <a16:creationId xmlns="" xmlns:a16="http://schemas.microsoft.com/office/drawing/2014/main" id="{00000000-0008-0000-0100-00005E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15" name="Rectangle 27814">
          <a:extLst>
            <a:ext uri="{FF2B5EF4-FFF2-40B4-BE49-F238E27FC236}">
              <a16:creationId xmlns="" xmlns:a16="http://schemas.microsoft.com/office/drawing/2014/main" id="{00000000-0008-0000-0100-00005F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16" name="Rectangle 27815">
          <a:extLst>
            <a:ext uri="{FF2B5EF4-FFF2-40B4-BE49-F238E27FC236}">
              <a16:creationId xmlns="" xmlns:a16="http://schemas.microsoft.com/office/drawing/2014/main" id="{00000000-0008-0000-0100-000060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17" name="Rectangle 27816">
          <a:extLst>
            <a:ext uri="{FF2B5EF4-FFF2-40B4-BE49-F238E27FC236}">
              <a16:creationId xmlns="" xmlns:a16="http://schemas.microsoft.com/office/drawing/2014/main" id="{00000000-0008-0000-0100-000061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18" name="Rectangle 27817">
          <a:extLst>
            <a:ext uri="{FF2B5EF4-FFF2-40B4-BE49-F238E27FC236}">
              <a16:creationId xmlns="" xmlns:a16="http://schemas.microsoft.com/office/drawing/2014/main" id="{00000000-0008-0000-0100-000062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19" name="Rectangle 27818">
          <a:extLst>
            <a:ext uri="{FF2B5EF4-FFF2-40B4-BE49-F238E27FC236}">
              <a16:creationId xmlns="" xmlns:a16="http://schemas.microsoft.com/office/drawing/2014/main" id="{00000000-0008-0000-0100-000063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20" name="Rectangle 27819">
          <a:extLst>
            <a:ext uri="{FF2B5EF4-FFF2-40B4-BE49-F238E27FC236}">
              <a16:creationId xmlns="" xmlns:a16="http://schemas.microsoft.com/office/drawing/2014/main" id="{00000000-0008-0000-0100-000064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21" name="Rectangle 27820">
          <a:extLst>
            <a:ext uri="{FF2B5EF4-FFF2-40B4-BE49-F238E27FC236}">
              <a16:creationId xmlns="" xmlns:a16="http://schemas.microsoft.com/office/drawing/2014/main" id="{00000000-0008-0000-0100-000065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22" name="Rectangle 27821">
          <a:extLst>
            <a:ext uri="{FF2B5EF4-FFF2-40B4-BE49-F238E27FC236}">
              <a16:creationId xmlns="" xmlns:a16="http://schemas.microsoft.com/office/drawing/2014/main" id="{00000000-0008-0000-0100-000066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23" name="Rectangle 27822">
          <a:extLst>
            <a:ext uri="{FF2B5EF4-FFF2-40B4-BE49-F238E27FC236}">
              <a16:creationId xmlns="" xmlns:a16="http://schemas.microsoft.com/office/drawing/2014/main" id="{00000000-0008-0000-0100-000067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24" name="Rectangle 27823">
          <a:extLst>
            <a:ext uri="{FF2B5EF4-FFF2-40B4-BE49-F238E27FC236}">
              <a16:creationId xmlns="" xmlns:a16="http://schemas.microsoft.com/office/drawing/2014/main" id="{00000000-0008-0000-0100-000068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25" name="Rectangle 27824">
          <a:extLst>
            <a:ext uri="{FF2B5EF4-FFF2-40B4-BE49-F238E27FC236}">
              <a16:creationId xmlns="" xmlns:a16="http://schemas.microsoft.com/office/drawing/2014/main" id="{00000000-0008-0000-0100-000069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26" name="Rectangle 27825">
          <a:extLst>
            <a:ext uri="{FF2B5EF4-FFF2-40B4-BE49-F238E27FC236}">
              <a16:creationId xmlns="" xmlns:a16="http://schemas.microsoft.com/office/drawing/2014/main" id="{00000000-0008-0000-0100-00006A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27" name="Rectangle 27826">
          <a:extLst>
            <a:ext uri="{FF2B5EF4-FFF2-40B4-BE49-F238E27FC236}">
              <a16:creationId xmlns="" xmlns:a16="http://schemas.microsoft.com/office/drawing/2014/main" id="{00000000-0008-0000-0100-00006B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28" name="Rectangle 27827">
          <a:extLst>
            <a:ext uri="{FF2B5EF4-FFF2-40B4-BE49-F238E27FC236}">
              <a16:creationId xmlns="" xmlns:a16="http://schemas.microsoft.com/office/drawing/2014/main" id="{00000000-0008-0000-0100-00006C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29" name="Rectangle 27828">
          <a:extLst>
            <a:ext uri="{FF2B5EF4-FFF2-40B4-BE49-F238E27FC236}">
              <a16:creationId xmlns="" xmlns:a16="http://schemas.microsoft.com/office/drawing/2014/main" id="{00000000-0008-0000-0100-00006D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30" name="Rectangle 27829">
          <a:extLst>
            <a:ext uri="{FF2B5EF4-FFF2-40B4-BE49-F238E27FC236}">
              <a16:creationId xmlns="" xmlns:a16="http://schemas.microsoft.com/office/drawing/2014/main" id="{00000000-0008-0000-0100-00006E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31" name="Rectangle 27830">
          <a:extLst>
            <a:ext uri="{FF2B5EF4-FFF2-40B4-BE49-F238E27FC236}">
              <a16:creationId xmlns="" xmlns:a16="http://schemas.microsoft.com/office/drawing/2014/main" id="{00000000-0008-0000-0100-00006F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32" name="Rectangle 27831">
          <a:extLst>
            <a:ext uri="{FF2B5EF4-FFF2-40B4-BE49-F238E27FC236}">
              <a16:creationId xmlns="" xmlns:a16="http://schemas.microsoft.com/office/drawing/2014/main" id="{00000000-0008-0000-0100-000070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33" name="Rectangle 27832">
          <a:extLst>
            <a:ext uri="{FF2B5EF4-FFF2-40B4-BE49-F238E27FC236}">
              <a16:creationId xmlns="" xmlns:a16="http://schemas.microsoft.com/office/drawing/2014/main" id="{00000000-0008-0000-0100-000071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34" name="Rectangle 27833">
          <a:extLst>
            <a:ext uri="{FF2B5EF4-FFF2-40B4-BE49-F238E27FC236}">
              <a16:creationId xmlns="" xmlns:a16="http://schemas.microsoft.com/office/drawing/2014/main" id="{00000000-0008-0000-0100-000072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35" name="Rectangle 27834">
          <a:extLst>
            <a:ext uri="{FF2B5EF4-FFF2-40B4-BE49-F238E27FC236}">
              <a16:creationId xmlns="" xmlns:a16="http://schemas.microsoft.com/office/drawing/2014/main" id="{00000000-0008-0000-0100-000073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36" name="Rectangle 27835">
          <a:extLst>
            <a:ext uri="{FF2B5EF4-FFF2-40B4-BE49-F238E27FC236}">
              <a16:creationId xmlns="" xmlns:a16="http://schemas.microsoft.com/office/drawing/2014/main" id="{00000000-0008-0000-0100-000074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37" name="Rectangle 27836">
          <a:extLst>
            <a:ext uri="{FF2B5EF4-FFF2-40B4-BE49-F238E27FC236}">
              <a16:creationId xmlns="" xmlns:a16="http://schemas.microsoft.com/office/drawing/2014/main" id="{00000000-0008-0000-0100-000075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38" name="Rectangle 27837">
          <a:extLst>
            <a:ext uri="{FF2B5EF4-FFF2-40B4-BE49-F238E27FC236}">
              <a16:creationId xmlns="" xmlns:a16="http://schemas.microsoft.com/office/drawing/2014/main" id="{00000000-0008-0000-0100-000076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39" name="Rectangle 27838">
          <a:extLst>
            <a:ext uri="{FF2B5EF4-FFF2-40B4-BE49-F238E27FC236}">
              <a16:creationId xmlns="" xmlns:a16="http://schemas.microsoft.com/office/drawing/2014/main" id="{00000000-0008-0000-0100-000077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40" name="Rectangle 27839">
          <a:extLst>
            <a:ext uri="{FF2B5EF4-FFF2-40B4-BE49-F238E27FC236}">
              <a16:creationId xmlns="" xmlns:a16="http://schemas.microsoft.com/office/drawing/2014/main" id="{00000000-0008-0000-0100-000078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41" name="Rectangle 27840">
          <a:extLst>
            <a:ext uri="{FF2B5EF4-FFF2-40B4-BE49-F238E27FC236}">
              <a16:creationId xmlns="" xmlns:a16="http://schemas.microsoft.com/office/drawing/2014/main" id="{00000000-0008-0000-0100-000079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42" name="Rectangle 27841">
          <a:extLst>
            <a:ext uri="{FF2B5EF4-FFF2-40B4-BE49-F238E27FC236}">
              <a16:creationId xmlns="" xmlns:a16="http://schemas.microsoft.com/office/drawing/2014/main" id="{00000000-0008-0000-0100-00007A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43" name="Rectangle 27842">
          <a:extLst>
            <a:ext uri="{FF2B5EF4-FFF2-40B4-BE49-F238E27FC236}">
              <a16:creationId xmlns="" xmlns:a16="http://schemas.microsoft.com/office/drawing/2014/main" id="{00000000-0008-0000-0100-00007B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44" name="Rectangle 27843">
          <a:extLst>
            <a:ext uri="{FF2B5EF4-FFF2-40B4-BE49-F238E27FC236}">
              <a16:creationId xmlns="" xmlns:a16="http://schemas.microsoft.com/office/drawing/2014/main" id="{00000000-0008-0000-0100-00007C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45" name="Rectangle 27844">
          <a:extLst>
            <a:ext uri="{FF2B5EF4-FFF2-40B4-BE49-F238E27FC236}">
              <a16:creationId xmlns="" xmlns:a16="http://schemas.microsoft.com/office/drawing/2014/main" id="{00000000-0008-0000-0100-00007D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46" name="Rectangle 27845">
          <a:extLst>
            <a:ext uri="{FF2B5EF4-FFF2-40B4-BE49-F238E27FC236}">
              <a16:creationId xmlns="" xmlns:a16="http://schemas.microsoft.com/office/drawing/2014/main" id="{00000000-0008-0000-0100-00007E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47" name="Rectangle 27846">
          <a:extLst>
            <a:ext uri="{FF2B5EF4-FFF2-40B4-BE49-F238E27FC236}">
              <a16:creationId xmlns="" xmlns:a16="http://schemas.microsoft.com/office/drawing/2014/main" id="{00000000-0008-0000-0100-00007F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48" name="Rectangle 27847">
          <a:extLst>
            <a:ext uri="{FF2B5EF4-FFF2-40B4-BE49-F238E27FC236}">
              <a16:creationId xmlns="" xmlns:a16="http://schemas.microsoft.com/office/drawing/2014/main" id="{00000000-0008-0000-0100-000080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49" name="Rectangle 27848">
          <a:extLst>
            <a:ext uri="{FF2B5EF4-FFF2-40B4-BE49-F238E27FC236}">
              <a16:creationId xmlns="" xmlns:a16="http://schemas.microsoft.com/office/drawing/2014/main" id="{00000000-0008-0000-0100-000081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50" name="Rectangle 27849">
          <a:extLst>
            <a:ext uri="{FF2B5EF4-FFF2-40B4-BE49-F238E27FC236}">
              <a16:creationId xmlns="" xmlns:a16="http://schemas.microsoft.com/office/drawing/2014/main" id="{00000000-0008-0000-0100-000082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51" name="Rectangle 27850">
          <a:extLst>
            <a:ext uri="{FF2B5EF4-FFF2-40B4-BE49-F238E27FC236}">
              <a16:creationId xmlns="" xmlns:a16="http://schemas.microsoft.com/office/drawing/2014/main" id="{00000000-0008-0000-0100-000083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52" name="Rectangle 27851">
          <a:extLst>
            <a:ext uri="{FF2B5EF4-FFF2-40B4-BE49-F238E27FC236}">
              <a16:creationId xmlns="" xmlns:a16="http://schemas.microsoft.com/office/drawing/2014/main" id="{00000000-0008-0000-0100-000084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53" name="Rectangle 27852">
          <a:extLst>
            <a:ext uri="{FF2B5EF4-FFF2-40B4-BE49-F238E27FC236}">
              <a16:creationId xmlns="" xmlns:a16="http://schemas.microsoft.com/office/drawing/2014/main" id="{00000000-0008-0000-0100-000085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54" name="Rectangle 27853">
          <a:extLst>
            <a:ext uri="{FF2B5EF4-FFF2-40B4-BE49-F238E27FC236}">
              <a16:creationId xmlns="" xmlns:a16="http://schemas.microsoft.com/office/drawing/2014/main" id="{00000000-0008-0000-0100-000086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55" name="Rectangle 27854">
          <a:extLst>
            <a:ext uri="{FF2B5EF4-FFF2-40B4-BE49-F238E27FC236}">
              <a16:creationId xmlns="" xmlns:a16="http://schemas.microsoft.com/office/drawing/2014/main" id="{00000000-0008-0000-0100-000087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56" name="Rectangle 27855">
          <a:extLst>
            <a:ext uri="{FF2B5EF4-FFF2-40B4-BE49-F238E27FC236}">
              <a16:creationId xmlns="" xmlns:a16="http://schemas.microsoft.com/office/drawing/2014/main" id="{00000000-0008-0000-0100-000088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57" name="Rectangle 27856">
          <a:extLst>
            <a:ext uri="{FF2B5EF4-FFF2-40B4-BE49-F238E27FC236}">
              <a16:creationId xmlns="" xmlns:a16="http://schemas.microsoft.com/office/drawing/2014/main" id="{00000000-0008-0000-0100-000089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58" name="Rectangle 27857">
          <a:extLst>
            <a:ext uri="{FF2B5EF4-FFF2-40B4-BE49-F238E27FC236}">
              <a16:creationId xmlns="" xmlns:a16="http://schemas.microsoft.com/office/drawing/2014/main" id="{00000000-0008-0000-0100-00008A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59" name="Rectangle 27858">
          <a:extLst>
            <a:ext uri="{FF2B5EF4-FFF2-40B4-BE49-F238E27FC236}">
              <a16:creationId xmlns="" xmlns:a16="http://schemas.microsoft.com/office/drawing/2014/main" id="{00000000-0008-0000-0100-00008B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60" name="Rectangle 27859">
          <a:extLst>
            <a:ext uri="{FF2B5EF4-FFF2-40B4-BE49-F238E27FC236}">
              <a16:creationId xmlns="" xmlns:a16="http://schemas.microsoft.com/office/drawing/2014/main" id="{00000000-0008-0000-0100-00008C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61" name="Rectangle 27860">
          <a:extLst>
            <a:ext uri="{FF2B5EF4-FFF2-40B4-BE49-F238E27FC236}">
              <a16:creationId xmlns="" xmlns:a16="http://schemas.microsoft.com/office/drawing/2014/main" id="{00000000-0008-0000-0100-00008D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62" name="Rectangle 27861">
          <a:extLst>
            <a:ext uri="{FF2B5EF4-FFF2-40B4-BE49-F238E27FC236}">
              <a16:creationId xmlns="" xmlns:a16="http://schemas.microsoft.com/office/drawing/2014/main" id="{00000000-0008-0000-0100-00008E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63" name="Rectangle 27862">
          <a:extLst>
            <a:ext uri="{FF2B5EF4-FFF2-40B4-BE49-F238E27FC236}">
              <a16:creationId xmlns="" xmlns:a16="http://schemas.microsoft.com/office/drawing/2014/main" id="{00000000-0008-0000-0100-00008F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64" name="Rectangle 27863">
          <a:extLst>
            <a:ext uri="{FF2B5EF4-FFF2-40B4-BE49-F238E27FC236}">
              <a16:creationId xmlns="" xmlns:a16="http://schemas.microsoft.com/office/drawing/2014/main" id="{00000000-0008-0000-0100-000090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65" name="Rectangle 27864">
          <a:extLst>
            <a:ext uri="{FF2B5EF4-FFF2-40B4-BE49-F238E27FC236}">
              <a16:creationId xmlns="" xmlns:a16="http://schemas.microsoft.com/office/drawing/2014/main" id="{00000000-0008-0000-0100-000091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66" name="Rectangle 27865">
          <a:extLst>
            <a:ext uri="{FF2B5EF4-FFF2-40B4-BE49-F238E27FC236}">
              <a16:creationId xmlns="" xmlns:a16="http://schemas.microsoft.com/office/drawing/2014/main" id="{00000000-0008-0000-0100-000092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67" name="Rectangle 27866">
          <a:extLst>
            <a:ext uri="{FF2B5EF4-FFF2-40B4-BE49-F238E27FC236}">
              <a16:creationId xmlns="" xmlns:a16="http://schemas.microsoft.com/office/drawing/2014/main" id="{00000000-0008-0000-0100-000093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68" name="Rectangle 27867">
          <a:extLst>
            <a:ext uri="{FF2B5EF4-FFF2-40B4-BE49-F238E27FC236}">
              <a16:creationId xmlns="" xmlns:a16="http://schemas.microsoft.com/office/drawing/2014/main" id="{00000000-0008-0000-0100-000094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69" name="Rectangle 27868">
          <a:extLst>
            <a:ext uri="{FF2B5EF4-FFF2-40B4-BE49-F238E27FC236}">
              <a16:creationId xmlns="" xmlns:a16="http://schemas.microsoft.com/office/drawing/2014/main" id="{00000000-0008-0000-0100-000095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70" name="Rectangle 27869">
          <a:extLst>
            <a:ext uri="{FF2B5EF4-FFF2-40B4-BE49-F238E27FC236}">
              <a16:creationId xmlns="" xmlns:a16="http://schemas.microsoft.com/office/drawing/2014/main" id="{00000000-0008-0000-0100-000096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71" name="Rectangle 27870">
          <a:extLst>
            <a:ext uri="{FF2B5EF4-FFF2-40B4-BE49-F238E27FC236}">
              <a16:creationId xmlns="" xmlns:a16="http://schemas.microsoft.com/office/drawing/2014/main" id="{00000000-0008-0000-0100-000097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72" name="Rectangle 27871">
          <a:extLst>
            <a:ext uri="{FF2B5EF4-FFF2-40B4-BE49-F238E27FC236}">
              <a16:creationId xmlns="" xmlns:a16="http://schemas.microsoft.com/office/drawing/2014/main" id="{00000000-0008-0000-0100-000098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73" name="Rectangle 27872">
          <a:extLst>
            <a:ext uri="{FF2B5EF4-FFF2-40B4-BE49-F238E27FC236}">
              <a16:creationId xmlns="" xmlns:a16="http://schemas.microsoft.com/office/drawing/2014/main" id="{00000000-0008-0000-0100-000099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74" name="Rectangle 27873">
          <a:extLst>
            <a:ext uri="{FF2B5EF4-FFF2-40B4-BE49-F238E27FC236}">
              <a16:creationId xmlns="" xmlns:a16="http://schemas.microsoft.com/office/drawing/2014/main" id="{00000000-0008-0000-0100-00009A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75" name="Rectangle 27874">
          <a:extLst>
            <a:ext uri="{FF2B5EF4-FFF2-40B4-BE49-F238E27FC236}">
              <a16:creationId xmlns="" xmlns:a16="http://schemas.microsoft.com/office/drawing/2014/main" id="{00000000-0008-0000-0100-00009B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76" name="Rectangle 27875">
          <a:extLst>
            <a:ext uri="{FF2B5EF4-FFF2-40B4-BE49-F238E27FC236}">
              <a16:creationId xmlns="" xmlns:a16="http://schemas.microsoft.com/office/drawing/2014/main" id="{00000000-0008-0000-0100-00009C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77" name="Rectangle 27876">
          <a:extLst>
            <a:ext uri="{FF2B5EF4-FFF2-40B4-BE49-F238E27FC236}">
              <a16:creationId xmlns="" xmlns:a16="http://schemas.microsoft.com/office/drawing/2014/main" id="{00000000-0008-0000-0100-00009D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78" name="Rectangle 27877">
          <a:extLst>
            <a:ext uri="{FF2B5EF4-FFF2-40B4-BE49-F238E27FC236}">
              <a16:creationId xmlns="" xmlns:a16="http://schemas.microsoft.com/office/drawing/2014/main" id="{00000000-0008-0000-0100-00009E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79" name="Rectangle 27878">
          <a:extLst>
            <a:ext uri="{FF2B5EF4-FFF2-40B4-BE49-F238E27FC236}">
              <a16:creationId xmlns="" xmlns:a16="http://schemas.microsoft.com/office/drawing/2014/main" id="{00000000-0008-0000-0100-00009F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80" name="Rectangle 27879">
          <a:extLst>
            <a:ext uri="{FF2B5EF4-FFF2-40B4-BE49-F238E27FC236}">
              <a16:creationId xmlns="" xmlns:a16="http://schemas.microsoft.com/office/drawing/2014/main" id="{00000000-0008-0000-0100-0000A0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81" name="Rectangle 27880">
          <a:extLst>
            <a:ext uri="{FF2B5EF4-FFF2-40B4-BE49-F238E27FC236}">
              <a16:creationId xmlns="" xmlns:a16="http://schemas.microsoft.com/office/drawing/2014/main" id="{00000000-0008-0000-0100-0000A1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82" name="Rectangle 27881">
          <a:extLst>
            <a:ext uri="{FF2B5EF4-FFF2-40B4-BE49-F238E27FC236}">
              <a16:creationId xmlns="" xmlns:a16="http://schemas.microsoft.com/office/drawing/2014/main" id="{00000000-0008-0000-0100-0000A2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83" name="Rectangle 27882">
          <a:extLst>
            <a:ext uri="{FF2B5EF4-FFF2-40B4-BE49-F238E27FC236}">
              <a16:creationId xmlns="" xmlns:a16="http://schemas.microsoft.com/office/drawing/2014/main" id="{00000000-0008-0000-0100-0000A3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84" name="Rectangle 27883">
          <a:extLst>
            <a:ext uri="{FF2B5EF4-FFF2-40B4-BE49-F238E27FC236}">
              <a16:creationId xmlns="" xmlns:a16="http://schemas.microsoft.com/office/drawing/2014/main" id="{00000000-0008-0000-0100-0000A4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85" name="Rectangle 27884">
          <a:extLst>
            <a:ext uri="{FF2B5EF4-FFF2-40B4-BE49-F238E27FC236}">
              <a16:creationId xmlns="" xmlns:a16="http://schemas.microsoft.com/office/drawing/2014/main" id="{00000000-0008-0000-0100-0000A5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86" name="Rectangle 27885">
          <a:extLst>
            <a:ext uri="{FF2B5EF4-FFF2-40B4-BE49-F238E27FC236}">
              <a16:creationId xmlns="" xmlns:a16="http://schemas.microsoft.com/office/drawing/2014/main" id="{00000000-0008-0000-0100-0000A6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87" name="Rectangle 27886">
          <a:extLst>
            <a:ext uri="{FF2B5EF4-FFF2-40B4-BE49-F238E27FC236}">
              <a16:creationId xmlns="" xmlns:a16="http://schemas.microsoft.com/office/drawing/2014/main" id="{00000000-0008-0000-0100-0000A7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88" name="Rectangle 27887">
          <a:extLst>
            <a:ext uri="{FF2B5EF4-FFF2-40B4-BE49-F238E27FC236}">
              <a16:creationId xmlns="" xmlns:a16="http://schemas.microsoft.com/office/drawing/2014/main" id="{00000000-0008-0000-0100-0000A8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89" name="Rectangle 27888">
          <a:extLst>
            <a:ext uri="{FF2B5EF4-FFF2-40B4-BE49-F238E27FC236}">
              <a16:creationId xmlns="" xmlns:a16="http://schemas.microsoft.com/office/drawing/2014/main" id="{00000000-0008-0000-0100-0000A9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90" name="Rectangle 27889">
          <a:extLst>
            <a:ext uri="{FF2B5EF4-FFF2-40B4-BE49-F238E27FC236}">
              <a16:creationId xmlns="" xmlns:a16="http://schemas.microsoft.com/office/drawing/2014/main" id="{00000000-0008-0000-0100-0000AA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91" name="Rectangle 27890">
          <a:extLst>
            <a:ext uri="{FF2B5EF4-FFF2-40B4-BE49-F238E27FC236}">
              <a16:creationId xmlns="" xmlns:a16="http://schemas.microsoft.com/office/drawing/2014/main" id="{00000000-0008-0000-0100-0000AB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92" name="Rectangle 27891">
          <a:extLst>
            <a:ext uri="{FF2B5EF4-FFF2-40B4-BE49-F238E27FC236}">
              <a16:creationId xmlns="" xmlns:a16="http://schemas.microsoft.com/office/drawing/2014/main" id="{00000000-0008-0000-0100-0000AC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93" name="Rectangle 27892">
          <a:extLst>
            <a:ext uri="{FF2B5EF4-FFF2-40B4-BE49-F238E27FC236}">
              <a16:creationId xmlns="" xmlns:a16="http://schemas.microsoft.com/office/drawing/2014/main" id="{00000000-0008-0000-0100-0000AD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94" name="Rectangle 27893">
          <a:extLst>
            <a:ext uri="{FF2B5EF4-FFF2-40B4-BE49-F238E27FC236}">
              <a16:creationId xmlns="" xmlns:a16="http://schemas.microsoft.com/office/drawing/2014/main" id="{00000000-0008-0000-0100-0000AE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95" name="Rectangle 27894">
          <a:extLst>
            <a:ext uri="{FF2B5EF4-FFF2-40B4-BE49-F238E27FC236}">
              <a16:creationId xmlns="" xmlns:a16="http://schemas.microsoft.com/office/drawing/2014/main" id="{00000000-0008-0000-0100-0000AF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96" name="Rectangle 27895">
          <a:extLst>
            <a:ext uri="{FF2B5EF4-FFF2-40B4-BE49-F238E27FC236}">
              <a16:creationId xmlns="" xmlns:a16="http://schemas.microsoft.com/office/drawing/2014/main" id="{00000000-0008-0000-0100-0000B0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97" name="Rectangle 27896">
          <a:extLst>
            <a:ext uri="{FF2B5EF4-FFF2-40B4-BE49-F238E27FC236}">
              <a16:creationId xmlns="" xmlns:a16="http://schemas.microsoft.com/office/drawing/2014/main" id="{00000000-0008-0000-0100-0000B1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98" name="Rectangle 27897">
          <a:extLst>
            <a:ext uri="{FF2B5EF4-FFF2-40B4-BE49-F238E27FC236}">
              <a16:creationId xmlns="" xmlns:a16="http://schemas.microsoft.com/office/drawing/2014/main" id="{00000000-0008-0000-0100-0000B2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899" name="Rectangle 27898">
          <a:extLst>
            <a:ext uri="{FF2B5EF4-FFF2-40B4-BE49-F238E27FC236}">
              <a16:creationId xmlns="" xmlns:a16="http://schemas.microsoft.com/office/drawing/2014/main" id="{00000000-0008-0000-0100-0000B3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00" name="Rectangle 27899">
          <a:extLst>
            <a:ext uri="{FF2B5EF4-FFF2-40B4-BE49-F238E27FC236}">
              <a16:creationId xmlns="" xmlns:a16="http://schemas.microsoft.com/office/drawing/2014/main" id="{00000000-0008-0000-0100-0000B4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01" name="Rectangle 27900">
          <a:extLst>
            <a:ext uri="{FF2B5EF4-FFF2-40B4-BE49-F238E27FC236}">
              <a16:creationId xmlns="" xmlns:a16="http://schemas.microsoft.com/office/drawing/2014/main" id="{00000000-0008-0000-0100-0000B5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02" name="Rectangle 27901">
          <a:extLst>
            <a:ext uri="{FF2B5EF4-FFF2-40B4-BE49-F238E27FC236}">
              <a16:creationId xmlns="" xmlns:a16="http://schemas.microsoft.com/office/drawing/2014/main" id="{00000000-0008-0000-0100-0000B6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03" name="Rectangle 27902">
          <a:extLst>
            <a:ext uri="{FF2B5EF4-FFF2-40B4-BE49-F238E27FC236}">
              <a16:creationId xmlns="" xmlns:a16="http://schemas.microsoft.com/office/drawing/2014/main" id="{00000000-0008-0000-0100-0000B7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04" name="Rectangle 27903">
          <a:extLst>
            <a:ext uri="{FF2B5EF4-FFF2-40B4-BE49-F238E27FC236}">
              <a16:creationId xmlns="" xmlns:a16="http://schemas.microsoft.com/office/drawing/2014/main" id="{00000000-0008-0000-0100-0000B8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05" name="Rectangle 27904">
          <a:extLst>
            <a:ext uri="{FF2B5EF4-FFF2-40B4-BE49-F238E27FC236}">
              <a16:creationId xmlns="" xmlns:a16="http://schemas.microsoft.com/office/drawing/2014/main" id="{00000000-0008-0000-0100-0000B9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06" name="Rectangle 27905">
          <a:extLst>
            <a:ext uri="{FF2B5EF4-FFF2-40B4-BE49-F238E27FC236}">
              <a16:creationId xmlns="" xmlns:a16="http://schemas.microsoft.com/office/drawing/2014/main" id="{00000000-0008-0000-0100-0000BA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07" name="Rectangle 27906">
          <a:extLst>
            <a:ext uri="{FF2B5EF4-FFF2-40B4-BE49-F238E27FC236}">
              <a16:creationId xmlns="" xmlns:a16="http://schemas.microsoft.com/office/drawing/2014/main" id="{00000000-0008-0000-0100-0000BB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08" name="Rectangle 27907">
          <a:extLst>
            <a:ext uri="{FF2B5EF4-FFF2-40B4-BE49-F238E27FC236}">
              <a16:creationId xmlns="" xmlns:a16="http://schemas.microsoft.com/office/drawing/2014/main" id="{00000000-0008-0000-0100-0000BC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09" name="Rectangle 27908">
          <a:extLst>
            <a:ext uri="{FF2B5EF4-FFF2-40B4-BE49-F238E27FC236}">
              <a16:creationId xmlns="" xmlns:a16="http://schemas.microsoft.com/office/drawing/2014/main" id="{00000000-0008-0000-0100-0000BD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10" name="Rectangle 27909">
          <a:extLst>
            <a:ext uri="{FF2B5EF4-FFF2-40B4-BE49-F238E27FC236}">
              <a16:creationId xmlns="" xmlns:a16="http://schemas.microsoft.com/office/drawing/2014/main" id="{00000000-0008-0000-0100-0000BE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11" name="Rectangle 27910">
          <a:extLst>
            <a:ext uri="{FF2B5EF4-FFF2-40B4-BE49-F238E27FC236}">
              <a16:creationId xmlns="" xmlns:a16="http://schemas.microsoft.com/office/drawing/2014/main" id="{00000000-0008-0000-0100-0000BF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12" name="Rectangle 27911">
          <a:extLst>
            <a:ext uri="{FF2B5EF4-FFF2-40B4-BE49-F238E27FC236}">
              <a16:creationId xmlns="" xmlns:a16="http://schemas.microsoft.com/office/drawing/2014/main" id="{00000000-0008-0000-0100-0000C0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13" name="Rectangle 27912">
          <a:extLst>
            <a:ext uri="{FF2B5EF4-FFF2-40B4-BE49-F238E27FC236}">
              <a16:creationId xmlns="" xmlns:a16="http://schemas.microsoft.com/office/drawing/2014/main" id="{00000000-0008-0000-0100-0000C1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14" name="Rectangle 27913">
          <a:extLst>
            <a:ext uri="{FF2B5EF4-FFF2-40B4-BE49-F238E27FC236}">
              <a16:creationId xmlns="" xmlns:a16="http://schemas.microsoft.com/office/drawing/2014/main" id="{00000000-0008-0000-0100-0000C2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15" name="Rectangle 27914">
          <a:extLst>
            <a:ext uri="{FF2B5EF4-FFF2-40B4-BE49-F238E27FC236}">
              <a16:creationId xmlns="" xmlns:a16="http://schemas.microsoft.com/office/drawing/2014/main" id="{00000000-0008-0000-0100-0000C3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16" name="Rectangle 27915">
          <a:extLst>
            <a:ext uri="{FF2B5EF4-FFF2-40B4-BE49-F238E27FC236}">
              <a16:creationId xmlns="" xmlns:a16="http://schemas.microsoft.com/office/drawing/2014/main" id="{00000000-0008-0000-0100-0000C4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17" name="Rectangle 27916">
          <a:extLst>
            <a:ext uri="{FF2B5EF4-FFF2-40B4-BE49-F238E27FC236}">
              <a16:creationId xmlns="" xmlns:a16="http://schemas.microsoft.com/office/drawing/2014/main" id="{00000000-0008-0000-0100-0000C5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18" name="Rectangle 27917">
          <a:extLst>
            <a:ext uri="{FF2B5EF4-FFF2-40B4-BE49-F238E27FC236}">
              <a16:creationId xmlns="" xmlns:a16="http://schemas.microsoft.com/office/drawing/2014/main" id="{00000000-0008-0000-0100-0000C6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19" name="Rectangle 27918">
          <a:extLst>
            <a:ext uri="{FF2B5EF4-FFF2-40B4-BE49-F238E27FC236}">
              <a16:creationId xmlns="" xmlns:a16="http://schemas.microsoft.com/office/drawing/2014/main" id="{00000000-0008-0000-0100-0000C7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20" name="Rectangle 27919">
          <a:extLst>
            <a:ext uri="{FF2B5EF4-FFF2-40B4-BE49-F238E27FC236}">
              <a16:creationId xmlns="" xmlns:a16="http://schemas.microsoft.com/office/drawing/2014/main" id="{00000000-0008-0000-0100-0000C8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21" name="Rectangle 27920">
          <a:extLst>
            <a:ext uri="{FF2B5EF4-FFF2-40B4-BE49-F238E27FC236}">
              <a16:creationId xmlns="" xmlns:a16="http://schemas.microsoft.com/office/drawing/2014/main" id="{00000000-0008-0000-0100-0000C9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22" name="Rectangle 27921">
          <a:extLst>
            <a:ext uri="{FF2B5EF4-FFF2-40B4-BE49-F238E27FC236}">
              <a16:creationId xmlns="" xmlns:a16="http://schemas.microsoft.com/office/drawing/2014/main" id="{00000000-0008-0000-0100-0000CA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23" name="Rectangle 27922">
          <a:extLst>
            <a:ext uri="{FF2B5EF4-FFF2-40B4-BE49-F238E27FC236}">
              <a16:creationId xmlns="" xmlns:a16="http://schemas.microsoft.com/office/drawing/2014/main" id="{00000000-0008-0000-0100-0000CB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24" name="Rectangle 27923">
          <a:extLst>
            <a:ext uri="{FF2B5EF4-FFF2-40B4-BE49-F238E27FC236}">
              <a16:creationId xmlns="" xmlns:a16="http://schemas.microsoft.com/office/drawing/2014/main" id="{00000000-0008-0000-0100-0000CC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25" name="Rectangle 27924">
          <a:extLst>
            <a:ext uri="{FF2B5EF4-FFF2-40B4-BE49-F238E27FC236}">
              <a16:creationId xmlns="" xmlns:a16="http://schemas.microsoft.com/office/drawing/2014/main" id="{00000000-0008-0000-0100-0000CD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26" name="Rectangle 27925">
          <a:extLst>
            <a:ext uri="{FF2B5EF4-FFF2-40B4-BE49-F238E27FC236}">
              <a16:creationId xmlns="" xmlns:a16="http://schemas.microsoft.com/office/drawing/2014/main" id="{00000000-0008-0000-0100-0000CE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27" name="Rectangle 27926">
          <a:extLst>
            <a:ext uri="{FF2B5EF4-FFF2-40B4-BE49-F238E27FC236}">
              <a16:creationId xmlns="" xmlns:a16="http://schemas.microsoft.com/office/drawing/2014/main" id="{00000000-0008-0000-0100-0000CF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28" name="Rectangle 27927">
          <a:extLst>
            <a:ext uri="{FF2B5EF4-FFF2-40B4-BE49-F238E27FC236}">
              <a16:creationId xmlns="" xmlns:a16="http://schemas.microsoft.com/office/drawing/2014/main" id="{00000000-0008-0000-0100-0000D0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29" name="Rectangle 27928">
          <a:extLst>
            <a:ext uri="{FF2B5EF4-FFF2-40B4-BE49-F238E27FC236}">
              <a16:creationId xmlns="" xmlns:a16="http://schemas.microsoft.com/office/drawing/2014/main" id="{00000000-0008-0000-0100-0000D1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30" name="Rectangle 27929">
          <a:extLst>
            <a:ext uri="{FF2B5EF4-FFF2-40B4-BE49-F238E27FC236}">
              <a16:creationId xmlns="" xmlns:a16="http://schemas.microsoft.com/office/drawing/2014/main" id="{00000000-0008-0000-0100-0000D2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31" name="Rectangle 27930">
          <a:extLst>
            <a:ext uri="{FF2B5EF4-FFF2-40B4-BE49-F238E27FC236}">
              <a16:creationId xmlns="" xmlns:a16="http://schemas.microsoft.com/office/drawing/2014/main" id="{00000000-0008-0000-0100-0000D3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32" name="Rectangle 27931">
          <a:extLst>
            <a:ext uri="{FF2B5EF4-FFF2-40B4-BE49-F238E27FC236}">
              <a16:creationId xmlns="" xmlns:a16="http://schemas.microsoft.com/office/drawing/2014/main" id="{00000000-0008-0000-0100-0000D4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33" name="Rectangle 27932">
          <a:extLst>
            <a:ext uri="{FF2B5EF4-FFF2-40B4-BE49-F238E27FC236}">
              <a16:creationId xmlns="" xmlns:a16="http://schemas.microsoft.com/office/drawing/2014/main" id="{00000000-0008-0000-0100-0000D5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34" name="Rectangle 27933">
          <a:extLst>
            <a:ext uri="{FF2B5EF4-FFF2-40B4-BE49-F238E27FC236}">
              <a16:creationId xmlns="" xmlns:a16="http://schemas.microsoft.com/office/drawing/2014/main" id="{00000000-0008-0000-0100-0000D6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35" name="Rectangle 27934">
          <a:extLst>
            <a:ext uri="{FF2B5EF4-FFF2-40B4-BE49-F238E27FC236}">
              <a16:creationId xmlns="" xmlns:a16="http://schemas.microsoft.com/office/drawing/2014/main" id="{00000000-0008-0000-0100-0000D7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36" name="Rectangle 27935">
          <a:extLst>
            <a:ext uri="{FF2B5EF4-FFF2-40B4-BE49-F238E27FC236}">
              <a16:creationId xmlns="" xmlns:a16="http://schemas.microsoft.com/office/drawing/2014/main" id="{00000000-0008-0000-0100-0000D8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37" name="Rectangle 27936">
          <a:extLst>
            <a:ext uri="{FF2B5EF4-FFF2-40B4-BE49-F238E27FC236}">
              <a16:creationId xmlns="" xmlns:a16="http://schemas.microsoft.com/office/drawing/2014/main" id="{00000000-0008-0000-0100-0000D9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38" name="Rectangle 27937">
          <a:extLst>
            <a:ext uri="{FF2B5EF4-FFF2-40B4-BE49-F238E27FC236}">
              <a16:creationId xmlns="" xmlns:a16="http://schemas.microsoft.com/office/drawing/2014/main" id="{00000000-0008-0000-0100-0000DA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39" name="Rectangle 27938">
          <a:extLst>
            <a:ext uri="{FF2B5EF4-FFF2-40B4-BE49-F238E27FC236}">
              <a16:creationId xmlns="" xmlns:a16="http://schemas.microsoft.com/office/drawing/2014/main" id="{00000000-0008-0000-0100-0000DB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40" name="Rectangle 27939">
          <a:extLst>
            <a:ext uri="{FF2B5EF4-FFF2-40B4-BE49-F238E27FC236}">
              <a16:creationId xmlns="" xmlns:a16="http://schemas.microsoft.com/office/drawing/2014/main" id="{00000000-0008-0000-0100-0000DC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41" name="Rectangle 27940">
          <a:extLst>
            <a:ext uri="{FF2B5EF4-FFF2-40B4-BE49-F238E27FC236}">
              <a16:creationId xmlns="" xmlns:a16="http://schemas.microsoft.com/office/drawing/2014/main" id="{00000000-0008-0000-0100-0000DD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42" name="Rectangle 27941">
          <a:extLst>
            <a:ext uri="{FF2B5EF4-FFF2-40B4-BE49-F238E27FC236}">
              <a16:creationId xmlns="" xmlns:a16="http://schemas.microsoft.com/office/drawing/2014/main" id="{00000000-0008-0000-0100-0000DE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43" name="Rectangle 27942">
          <a:extLst>
            <a:ext uri="{FF2B5EF4-FFF2-40B4-BE49-F238E27FC236}">
              <a16:creationId xmlns="" xmlns:a16="http://schemas.microsoft.com/office/drawing/2014/main" id="{00000000-0008-0000-0100-0000DF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44" name="Rectangle 27943">
          <a:extLst>
            <a:ext uri="{FF2B5EF4-FFF2-40B4-BE49-F238E27FC236}">
              <a16:creationId xmlns="" xmlns:a16="http://schemas.microsoft.com/office/drawing/2014/main" id="{00000000-0008-0000-0100-0000E0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45" name="Rectangle 27944">
          <a:extLst>
            <a:ext uri="{FF2B5EF4-FFF2-40B4-BE49-F238E27FC236}">
              <a16:creationId xmlns="" xmlns:a16="http://schemas.microsoft.com/office/drawing/2014/main" id="{00000000-0008-0000-0100-0000E1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46" name="Rectangle 27945">
          <a:extLst>
            <a:ext uri="{FF2B5EF4-FFF2-40B4-BE49-F238E27FC236}">
              <a16:creationId xmlns="" xmlns:a16="http://schemas.microsoft.com/office/drawing/2014/main" id="{00000000-0008-0000-0100-0000E2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47" name="Rectangle 27946">
          <a:extLst>
            <a:ext uri="{FF2B5EF4-FFF2-40B4-BE49-F238E27FC236}">
              <a16:creationId xmlns="" xmlns:a16="http://schemas.microsoft.com/office/drawing/2014/main" id="{00000000-0008-0000-0100-0000E3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48" name="Rectangle 27947">
          <a:extLst>
            <a:ext uri="{FF2B5EF4-FFF2-40B4-BE49-F238E27FC236}">
              <a16:creationId xmlns="" xmlns:a16="http://schemas.microsoft.com/office/drawing/2014/main" id="{00000000-0008-0000-0100-0000E4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49" name="Rectangle 27948">
          <a:extLst>
            <a:ext uri="{FF2B5EF4-FFF2-40B4-BE49-F238E27FC236}">
              <a16:creationId xmlns="" xmlns:a16="http://schemas.microsoft.com/office/drawing/2014/main" id="{00000000-0008-0000-0100-0000E5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50" name="Rectangle 27949">
          <a:extLst>
            <a:ext uri="{FF2B5EF4-FFF2-40B4-BE49-F238E27FC236}">
              <a16:creationId xmlns="" xmlns:a16="http://schemas.microsoft.com/office/drawing/2014/main" id="{00000000-0008-0000-0100-0000E6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51" name="Rectangle 27950">
          <a:extLst>
            <a:ext uri="{FF2B5EF4-FFF2-40B4-BE49-F238E27FC236}">
              <a16:creationId xmlns="" xmlns:a16="http://schemas.microsoft.com/office/drawing/2014/main" id="{00000000-0008-0000-0100-0000E7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52" name="Rectangle 27951">
          <a:extLst>
            <a:ext uri="{FF2B5EF4-FFF2-40B4-BE49-F238E27FC236}">
              <a16:creationId xmlns="" xmlns:a16="http://schemas.microsoft.com/office/drawing/2014/main" id="{00000000-0008-0000-0100-0000E8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53" name="Rectangle 27952">
          <a:extLst>
            <a:ext uri="{FF2B5EF4-FFF2-40B4-BE49-F238E27FC236}">
              <a16:creationId xmlns="" xmlns:a16="http://schemas.microsoft.com/office/drawing/2014/main" id="{00000000-0008-0000-0100-0000E9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54" name="Rectangle 27953">
          <a:extLst>
            <a:ext uri="{FF2B5EF4-FFF2-40B4-BE49-F238E27FC236}">
              <a16:creationId xmlns="" xmlns:a16="http://schemas.microsoft.com/office/drawing/2014/main" id="{00000000-0008-0000-0100-0000EA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55" name="Rectangle 27954">
          <a:extLst>
            <a:ext uri="{FF2B5EF4-FFF2-40B4-BE49-F238E27FC236}">
              <a16:creationId xmlns="" xmlns:a16="http://schemas.microsoft.com/office/drawing/2014/main" id="{00000000-0008-0000-0100-0000EB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56" name="Rectangle 27955">
          <a:extLst>
            <a:ext uri="{FF2B5EF4-FFF2-40B4-BE49-F238E27FC236}">
              <a16:creationId xmlns="" xmlns:a16="http://schemas.microsoft.com/office/drawing/2014/main" id="{00000000-0008-0000-0100-0000EC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57" name="Rectangle 27956">
          <a:extLst>
            <a:ext uri="{FF2B5EF4-FFF2-40B4-BE49-F238E27FC236}">
              <a16:creationId xmlns="" xmlns:a16="http://schemas.microsoft.com/office/drawing/2014/main" id="{00000000-0008-0000-0100-0000ED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58" name="Rectangle 27957">
          <a:extLst>
            <a:ext uri="{FF2B5EF4-FFF2-40B4-BE49-F238E27FC236}">
              <a16:creationId xmlns="" xmlns:a16="http://schemas.microsoft.com/office/drawing/2014/main" id="{00000000-0008-0000-0100-0000EE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59" name="Rectangle 27958">
          <a:extLst>
            <a:ext uri="{FF2B5EF4-FFF2-40B4-BE49-F238E27FC236}">
              <a16:creationId xmlns="" xmlns:a16="http://schemas.microsoft.com/office/drawing/2014/main" id="{00000000-0008-0000-0100-0000EF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60" name="Rectangle 27959">
          <a:extLst>
            <a:ext uri="{FF2B5EF4-FFF2-40B4-BE49-F238E27FC236}">
              <a16:creationId xmlns="" xmlns:a16="http://schemas.microsoft.com/office/drawing/2014/main" id="{00000000-0008-0000-0100-0000F0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61" name="Rectangle 27960">
          <a:extLst>
            <a:ext uri="{FF2B5EF4-FFF2-40B4-BE49-F238E27FC236}">
              <a16:creationId xmlns="" xmlns:a16="http://schemas.microsoft.com/office/drawing/2014/main" id="{00000000-0008-0000-0100-0000F1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62" name="Rectangle 27961">
          <a:extLst>
            <a:ext uri="{FF2B5EF4-FFF2-40B4-BE49-F238E27FC236}">
              <a16:creationId xmlns="" xmlns:a16="http://schemas.microsoft.com/office/drawing/2014/main" id="{00000000-0008-0000-0100-0000F2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63" name="Rectangle 27962">
          <a:extLst>
            <a:ext uri="{FF2B5EF4-FFF2-40B4-BE49-F238E27FC236}">
              <a16:creationId xmlns="" xmlns:a16="http://schemas.microsoft.com/office/drawing/2014/main" id="{00000000-0008-0000-0100-0000F3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64" name="Rectangle 27963">
          <a:extLst>
            <a:ext uri="{FF2B5EF4-FFF2-40B4-BE49-F238E27FC236}">
              <a16:creationId xmlns="" xmlns:a16="http://schemas.microsoft.com/office/drawing/2014/main" id="{00000000-0008-0000-0100-0000F4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65" name="Rectangle 27964">
          <a:extLst>
            <a:ext uri="{FF2B5EF4-FFF2-40B4-BE49-F238E27FC236}">
              <a16:creationId xmlns="" xmlns:a16="http://schemas.microsoft.com/office/drawing/2014/main" id="{00000000-0008-0000-0100-0000F5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66" name="Rectangle 27965">
          <a:extLst>
            <a:ext uri="{FF2B5EF4-FFF2-40B4-BE49-F238E27FC236}">
              <a16:creationId xmlns="" xmlns:a16="http://schemas.microsoft.com/office/drawing/2014/main" id="{00000000-0008-0000-0100-0000F6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67" name="Rectangle 27966">
          <a:extLst>
            <a:ext uri="{FF2B5EF4-FFF2-40B4-BE49-F238E27FC236}">
              <a16:creationId xmlns="" xmlns:a16="http://schemas.microsoft.com/office/drawing/2014/main" id="{00000000-0008-0000-0100-0000F7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68" name="Rectangle 27967">
          <a:extLst>
            <a:ext uri="{FF2B5EF4-FFF2-40B4-BE49-F238E27FC236}">
              <a16:creationId xmlns="" xmlns:a16="http://schemas.microsoft.com/office/drawing/2014/main" id="{00000000-0008-0000-0100-0000F8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69" name="Rectangle 27968">
          <a:extLst>
            <a:ext uri="{FF2B5EF4-FFF2-40B4-BE49-F238E27FC236}">
              <a16:creationId xmlns="" xmlns:a16="http://schemas.microsoft.com/office/drawing/2014/main" id="{00000000-0008-0000-0100-0000F9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70" name="Rectangle 27969">
          <a:extLst>
            <a:ext uri="{FF2B5EF4-FFF2-40B4-BE49-F238E27FC236}">
              <a16:creationId xmlns="" xmlns:a16="http://schemas.microsoft.com/office/drawing/2014/main" id="{00000000-0008-0000-0100-0000FA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71" name="Rectangle 27970">
          <a:extLst>
            <a:ext uri="{FF2B5EF4-FFF2-40B4-BE49-F238E27FC236}">
              <a16:creationId xmlns="" xmlns:a16="http://schemas.microsoft.com/office/drawing/2014/main" id="{00000000-0008-0000-0100-0000FB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72" name="Rectangle 27971">
          <a:extLst>
            <a:ext uri="{FF2B5EF4-FFF2-40B4-BE49-F238E27FC236}">
              <a16:creationId xmlns="" xmlns:a16="http://schemas.microsoft.com/office/drawing/2014/main" id="{00000000-0008-0000-0100-0000FC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73" name="Rectangle 27972">
          <a:extLst>
            <a:ext uri="{FF2B5EF4-FFF2-40B4-BE49-F238E27FC236}">
              <a16:creationId xmlns="" xmlns:a16="http://schemas.microsoft.com/office/drawing/2014/main" id="{00000000-0008-0000-0100-0000FD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74" name="Rectangle 27973">
          <a:extLst>
            <a:ext uri="{FF2B5EF4-FFF2-40B4-BE49-F238E27FC236}">
              <a16:creationId xmlns="" xmlns:a16="http://schemas.microsoft.com/office/drawing/2014/main" id="{00000000-0008-0000-0100-0000FE2D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75" name="Rectangle 27974">
          <a:extLst>
            <a:ext uri="{FF2B5EF4-FFF2-40B4-BE49-F238E27FC236}">
              <a16:creationId xmlns="" xmlns:a16="http://schemas.microsoft.com/office/drawing/2014/main" id="{00000000-0008-0000-0100-0000FF2D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76" name="Rectangle 27975">
          <a:extLst>
            <a:ext uri="{FF2B5EF4-FFF2-40B4-BE49-F238E27FC236}">
              <a16:creationId xmlns="" xmlns:a16="http://schemas.microsoft.com/office/drawing/2014/main" id="{00000000-0008-0000-0100-000000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77" name="Rectangle 27976">
          <a:extLst>
            <a:ext uri="{FF2B5EF4-FFF2-40B4-BE49-F238E27FC236}">
              <a16:creationId xmlns="" xmlns:a16="http://schemas.microsoft.com/office/drawing/2014/main" id="{00000000-0008-0000-0100-000001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78" name="Rectangle 27977">
          <a:extLst>
            <a:ext uri="{FF2B5EF4-FFF2-40B4-BE49-F238E27FC236}">
              <a16:creationId xmlns="" xmlns:a16="http://schemas.microsoft.com/office/drawing/2014/main" id="{00000000-0008-0000-0100-000002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79" name="Rectangle 27978">
          <a:extLst>
            <a:ext uri="{FF2B5EF4-FFF2-40B4-BE49-F238E27FC236}">
              <a16:creationId xmlns="" xmlns:a16="http://schemas.microsoft.com/office/drawing/2014/main" id="{00000000-0008-0000-0100-000003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80" name="Rectangle 27979">
          <a:extLst>
            <a:ext uri="{FF2B5EF4-FFF2-40B4-BE49-F238E27FC236}">
              <a16:creationId xmlns="" xmlns:a16="http://schemas.microsoft.com/office/drawing/2014/main" id="{00000000-0008-0000-0100-000004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81" name="Rectangle 27980">
          <a:extLst>
            <a:ext uri="{FF2B5EF4-FFF2-40B4-BE49-F238E27FC236}">
              <a16:creationId xmlns="" xmlns:a16="http://schemas.microsoft.com/office/drawing/2014/main" id="{00000000-0008-0000-0100-000005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82" name="Rectangle 27981">
          <a:extLst>
            <a:ext uri="{FF2B5EF4-FFF2-40B4-BE49-F238E27FC236}">
              <a16:creationId xmlns="" xmlns:a16="http://schemas.microsoft.com/office/drawing/2014/main" id="{00000000-0008-0000-0100-000006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83" name="Rectangle 27982">
          <a:extLst>
            <a:ext uri="{FF2B5EF4-FFF2-40B4-BE49-F238E27FC236}">
              <a16:creationId xmlns="" xmlns:a16="http://schemas.microsoft.com/office/drawing/2014/main" id="{00000000-0008-0000-0100-000007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84" name="Rectangle 27983">
          <a:extLst>
            <a:ext uri="{FF2B5EF4-FFF2-40B4-BE49-F238E27FC236}">
              <a16:creationId xmlns="" xmlns:a16="http://schemas.microsoft.com/office/drawing/2014/main" id="{00000000-0008-0000-0100-000008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85" name="Rectangle 27984">
          <a:extLst>
            <a:ext uri="{FF2B5EF4-FFF2-40B4-BE49-F238E27FC236}">
              <a16:creationId xmlns="" xmlns:a16="http://schemas.microsoft.com/office/drawing/2014/main" id="{00000000-0008-0000-0100-000009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86" name="Rectangle 27985">
          <a:extLst>
            <a:ext uri="{FF2B5EF4-FFF2-40B4-BE49-F238E27FC236}">
              <a16:creationId xmlns="" xmlns:a16="http://schemas.microsoft.com/office/drawing/2014/main" id="{00000000-0008-0000-0100-00000A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87" name="Rectangle 27986">
          <a:extLst>
            <a:ext uri="{FF2B5EF4-FFF2-40B4-BE49-F238E27FC236}">
              <a16:creationId xmlns="" xmlns:a16="http://schemas.microsoft.com/office/drawing/2014/main" id="{00000000-0008-0000-0100-00000B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88" name="Rectangle 27987">
          <a:extLst>
            <a:ext uri="{FF2B5EF4-FFF2-40B4-BE49-F238E27FC236}">
              <a16:creationId xmlns="" xmlns:a16="http://schemas.microsoft.com/office/drawing/2014/main" id="{00000000-0008-0000-0100-00000C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89" name="Rectangle 27988">
          <a:extLst>
            <a:ext uri="{FF2B5EF4-FFF2-40B4-BE49-F238E27FC236}">
              <a16:creationId xmlns="" xmlns:a16="http://schemas.microsoft.com/office/drawing/2014/main" id="{00000000-0008-0000-0100-00000D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90" name="Rectangle 27989">
          <a:extLst>
            <a:ext uri="{FF2B5EF4-FFF2-40B4-BE49-F238E27FC236}">
              <a16:creationId xmlns="" xmlns:a16="http://schemas.microsoft.com/office/drawing/2014/main" id="{00000000-0008-0000-0100-00000E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91" name="Rectangle 27990">
          <a:extLst>
            <a:ext uri="{FF2B5EF4-FFF2-40B4-BE49-F238E27FC236}">
              <a16:creationId xmlns="" xmlns:a16="http://schemas.microsoft.com/office/drawing/2014/main" id="{00000000-0008-0000-0100-00000F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92" name="Rectangle 27991">
          <a:extLst>
            <a:ext uri="{FF2B5EF4-FFF2-40B4-BE49-F238E27FC236}">
              <a16:creationId xmlns="" xmlns:a16="http://schemas.microsoft.com/office/drawing/2014/main" id="{00000000-0008-0000-0100-000010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93" name="Rectangle 27992">
          <a:extLst>
            <a:ext uri="{FF2B5EF4-FFF2-40B4-BE49-F238E27FC236}">
              <a16:creationId xmlns="" xmlns:a16="http://schemas.microsoft.com/office/drawing/2014/main" id="{00000000-0008-0000-0100-000011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94" name="Rectangle 27993">
          <a:extLst>
            <a:ext uri="{FF2B5EF4-FFF2-40B4-BE49-F238E27FC236}">
              <a16:creationId xmlns="" xmlns:a16="http://schemas.microsoft.com/office/drawing/2014/main" id="{00000000-0008-0000-0100-000012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95" name="Rectangle 27994">
          <a:extLst>
            <a:ext uri="{FF2B5EF4-FFF2-40B4-BE49-F238E27FC236}">
              <a16:creationId xmlns="" xmlns:a16="http://schemas.microsoft.com/office/drawing/2014/main" id="{00000000-0008-0000-0100-000013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96" name="Rectangle 27995">
          <a:extLst>
            <a:ext uri="{FF2B5EF4-FFF2-40B4-BE49-F238E27FC236}">
              <a16:creationId xmlns="" xmlns:a16="http://schemas.microsoft.com/office/drawing/2014/main" id="{00000000-0008-0000-0100-000014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97" name="Rectangle 27996">
          <a:extLst>
            <a:ext uri="{FF2B5EF4-FFF2-40B4-BE49-F238E27FC236}">
              <a16:creationId xmlns="" xmlns:a16="http://schemas.microsoft.com/office/drawing/2014/main" id="{00000000-0008-0000-0100-000015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98" name="Rectangle 27997">
          <a:extLst>
            <a:ext uri="{FF2B5EF4-FFF2-40B4-BE49-F238E27FC236}">
              <a16:creationId xmlns="" xmlns:a16="http://schemas.microsoft.com/office/drawing/2014/main" id="{00000000-0008-0000-0100-000016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7999" name="Rectangle 27998">
          <a:extLst>
            <a:ext uri="{FF2B5EF4-FFF2-40B4-BE49-F238E27FC236}">
              <a16:creationId xmlns="" xmlns:a16="http://schemas.microsoft.com/office/drawing/2014/main" id="{00000000-0008-0000-0100-000017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00" name="Rectangle 27999">
          <a:extLst>
            <a:ext uri="{FF2B5EF4-FFF2-40B4-BE49-F238E27FC236}">
              <a16:creationId xmlns="" xmlns:a16="http://schemas.microsoft.com/office/drawing/2014/main" id="{00000000-0008-0000-0100-000018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01" name="Rectangle 28000">
          <a:extLst>
            <a:ext uri="{FF2B5EF4-FFF2-40B4-BE49-F238E27FC236}">
              <a16:creationId xmlns="" xmlns:a16="http://schemas.microsoft.com/office/drawing/2014/main" id="{00000000-0008-0000-0100-000019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02" name="Rectangle 28001">
          <a:extLst>
            <a:ext uri="{FF2B5EF4-FFF2-40B4-BE49-F238E27FC236}">
              <a16:creationId xmlns="" xmlns:a16="http://schemas.microsoft.com/office/drawing/2014/main" id="{00000000-0008-0000-0100-00001A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03" name="Rectangle 28002">
          <a:extLst>
            <a:ext uri="{FF2B5EF4-FFF2-40B4-BE49-F238E27FC236}">
              <a16:creationId xmlns="" xmlns:a16="http://schemas.microsoft.com/office/drawing/2014/main" id="{00000000-0008-0000-0100-00001B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04" name="Rectangle 28003">
          <a:extLst>
            <a:ext uri="{FF2B5EF4-FFF2-40B4-BE49-F238E27FC236}">
              <a16:creationId xmlns="" xmlns:a16="http://schemas.microsoft.com/office/drawing/2014/main" id="{00000000-0008-0000-0100-00001C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05" name="Rectangle 28004">
          <a:extLst>
            <a:ext uri="{FF2B5EF4-FFF2-40B4-BE49-F238E27FC236}">
              <a16:creationId xmlns="" xmlns:a16="http://schemas.microsoft.com/office/drawing/2014/main" id="{00000000-0008-0000-0100-00001D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06" name="Rectangle 28005">
          <a:extLst>
            <a:ext uri="{FF2B5EF4-FFF2-40B4-BE49-F238E27FC236}">
              <a16:creationId xmlns="" xmlns:a16="http://schemas.microsoft.com/office/drawing/2014/main" id="{00000000-0008-0000-0100-00001E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07" name="Rectangle 28006">
          <a:extLst>
            <a:ext uri="{FF2B5EF4-FFF2-40B4-BE49-F238E27FC236}">
              <a16:creationId xmlns="" xmlns:a16="http://schemas.microsoft.com/office/drawing/2014/main" id="{00000000-0008-0000-0100-00001F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08" name="Rectangle 28007">
          <a:extLst>
            <a:ext uri="{FF2B5EF4-FFF2-40B4-BE49-F238E27FC236}">
              <a16:creationId xmlns="" xmlns:a16="http://schemas.microsoft.com/office/drawing/2014/main" id="{00000000-0008-0000-0100-000020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09" name="Rectangle 28008">
          <a:extLst>
            <a:ext uri="{FF2B5EF4-FFF2-40B4-BE49-F238E27FC236}">
              <a16:creationId xmlns="" xmlns:a16="http://schemas.microsoft.com/office/drawing/2014/main" id="{00000000-0008-0000-0100-000021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10" name="Rectangle 28009">
          <a:extLst>
            <a:ext uri="{FF2B5EF4-FFF2-40B4-BE49-F238E27FC236}">
              <a16:creationId xmlns="" xmlns:a16="http://schemas.microsoft.com/office/drawing/2014/main" id="{00000000-0008-0000-0100-000022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11" name="Rectangle 28010">
          <a:extLst>
            <a:ext uri="{FF2B5EF4-FFF2-40B4-BE49-F238E27FC236}">
              <a16:creationId xmlns="" xmlns:a16="http://schemas.microsoft.com/office/drawing/2014/main" id="{00000000-0008-0000-0100-000023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12" name="Rectangle 28011">
          <a:extLst>
            <a:ext uri="{FF2B5EF4-FFF2-40B4-BE49-F238E27FC236}">
              <a16:creationId xmlns="" xmlns:a16="http://schemas.microsoft.com/office/drawing/2014/main" id="{00000000-0008-0000-0100-000024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13" name="Rectangle 28012">
          <a:extLst>
            <a:ext uri="{FF2B5EF4-FFF2-40B4-BE49-F238E27FC236}">
              <a16:creationId xmlns="" xmlns:a16="http://schemas.microsoft.com/office/drawing/2014/main" id="{00000000-0008-0000-0100-000025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14" name="Rectangle 28013">
          <a:extLst>
            <a:ext uri="{FF2B5EF4-FFF2-40B4-BE49-F238E27FC236}">
              <a16:creationId xmlns="" xmlns:a16="http://schemas.microsoft.com/office/drawing/2014/main" id="{00000000-0008-0000-0100-000026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15" name="Rectangle 28014">
          <a:extLst>
            <a:ext uri="{FF2B5EF4-FFF2-40B4-BE49-F238E27FC236}">
              <a16:creationId xmlns="" xmlns:a16="http://schemas.microsoft.com/office/drawing/2014/main" id="{00000000-0008-0000-0100-000027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16" name="Rectangle 28015">
          <a:extLst>
            <a:ext uri="{FF2B5EF4-FFF2-40B4-BE49-F238E27FC236}">
              <a16:creationId xmlns="" xmlns:a16="http://schemas.microsoft.com/office/drawing/2014/main" id="{00000000-0008-0000-0100-000028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17" name="Rectangle 28016">
          <a:extLst>
            <a:ext uri="{FF2B5EF4-FFF2-40B4-BE49-F238E27FC236}">
              <a16:creationId xmlns="" xmlns:a16="http://schemas.microsoft.com/office/drawing/2014/main" id="{00000000-0008-0000-0100-000029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18" name="Rectangle 28017">
          <a:extLst>
            <a:ext uri="{FF2B5EF4-FFF2-40B4-BE49-F238E27FC236}">
              <a16:creationId xmlns="" xmlns:a16="http://schemas.microsoft.com/office/drawing/2014/main" id="{00000000-0008-0000-0100-00002A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19" name="Rectangle 28018">
          <a:extLst>
            <a:ext uri="{FF2B5EF4-FFF2-40B4-BE49-F238E27FC236}">
              <a16:creationId xmlns="" xmlns:a16="http://schemas.microsoft.com/office/drawing/2014/main" id="{00000000-0008-0000-0100-00002B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20" name="Rectangle 28019">
          <a:extLst>
            <a:ext uri="{FF2B5EF4-FFF2-40B4-BE49-F238E27FC236}">
              <a16:creationId xmlns="" xmlns:a16="http://schemas.microsoft.com/office/drawing/2014/main" id="{00000000-0008-0000-0100-00002C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21" name="Rectangle 28020">
          <a:extLst>
            <a:ext uri="{FF2B5EF4-FFF2-40B4-BE49-F238E27FC236}">
              <a16:creationId xmlns="" xmlns:a16="http://schemas.microsoft.com/office/drawing/2014/main" id="{00000000-0008-0000-0100-00002D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22" name="Rectangle 28021">
          <a:extLst>
            <a:ext uri="{FF2B5EF4-FFF2-40B4-BE49-F238E27FC236}">
              <a16:creationId xmlns="" xmlns:a16="http://schemas.microsoft.com/office/drawing/2014/main" id="{00000000-0008-0000-0100-00002E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23" name="Rectangle 28022">
          <a:extLst>
            <a:ext uri="{FF2B5EF4-FFF2-40B4-BE49-F238E27FC236}">
              <a16:creationId xmlns="" xmlns:a16="http://schemas.microsoft.com/office/drawing/2014/main" id="{00000000-0008-0000-0100-00002F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24" name="Rectangle 28023">
          <a:extLst>
            <a:ext uri="{FF2B5EF4-FFF2-40B4-BE49-F238E27FC236}">
              <a16:creationId xmlns="" xmlns:a16="http://schemas.microsoft.com/office/drawing/2014/main" id="{00000000-0008-0000-0100-000030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25" name="Rectangle 28024">
          <a:extLst>
            <a:ext uri="{FF2B5EF4-FFF2-40B4-BE49-F238E27FC236}">
              <a16:creationId xmlns="" xmlns:a16="http://schemas.microsoft.com/office/drawing/2014/main" id="{00000000-0008-0000-0100-000031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26" name="Rectangle 28025">
          <a:extLst>
            <a:ext uri="{FF2B5EF4-FFF2-40B4-BE49-F238E27FC236}">
              <a16:creationId xmlns="" xmlns:a16="http://schemas.microsoft.com/office/drawing/2014/main" id="{00000000-0008-0000-0100-000032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27" name="Rectangle 28026">
          <a:extLst>
            <a:ext uri="{FF2B5EF4-FFF2-40B4-BE49-F238E27FC236}">
              <a16:creationId xmlns="" xmlns:a16="http://schemas.microsoft.com/office/drawing/2014/main" id="{00000000-0008-0000-0100-000033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28" name="Rectangle 28027">
          <a:extLst>
            <a:ext uri="{FF2B5EF4-FFF2-40B4-BE49-F238E27FC236}">
              <a16:creationId xmlns="" xmlns:a16="http://schemas.microsoft.com/office/drawing/2014/main" id="{00000000-0008-0000-0100-000034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29" name="Rectangle 28028">
          <a:extLst>
            <a:ext uri="{FF2B5EF4-FFF2-40B4-BE49-F238E27FC236}">
              <a16:creationId xmlns="" xmlns:a16="http://schemas.microsoft.com/office/drawing/2014/main" id="{00000000-0008-0000-0100-000035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30" name="Rectangle 28029">
          <a:extLst>
            <a:ext uri="{FF2B5EF4-FFF2-40B4-BE49-F238E27FC236}">
              <a16:creationId xmlns="" xmlns:a16="http://schemas.microsoft.com/office/drawing/2014/main" id="{00000000-0008-0000-0100-000036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31" name="Rectangle 28030">
          <a:extLst>
            <a:ext uri="{FF2B5EF4-FFF2-40B4-BE49-F238E27FC236}">
              <a16:creationId xmlns="" xmlns:a16="http://schemas.microsoft.com/office/drawing/2014/main" id="{00000000-0008-0000-0100-000037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32" name="Rectangle 28031">
          <a:extLst>
            <a:ext uri="{FF2B5EF4-FFF2-40B4-BE49-F238E27FC236}">
              <a16:creationId xmlns="" xmlns:a16="http://schemas.microsoft.com/office/drawing/2014/main" id="{00000000-0008-0000-0100-000038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33" name="Rectangle 28032">
          <a:extLst>
            <a:ext uri="{FF2B5EF4-FFF2-40B4-BE49-F238E27FC236}">
              <a16:creationId xmlns="" xmlns:a16="http://schemas.microsoft.com/office/drawing/2014/main" id="{00000000-0008-0000-0100-000039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34" name="Rectangle 28033">
          <a:extLst>
            <a:ext uri="{FF2B5EF4-FFF2-40B4-BE49-F238E27FC236}">
              <a16:creationId xmlns="" xmlns:a16="http://schemas.microsoft.com/office/drawing/2014/main" id="{00000000-0008-0000-0100-00003A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35" name="Rectangle 28034">
          <a:extLst>
            <a:ext uri="{FF2B5EF4-FFF2-40B4-BE49-F238E27FC236}">
              <a16:creationId xmlns="" xmlns:a16="http://schemas.microsoft.com/office/drawing/2014/main" id="{00000000-0008-0000-0100-00003B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36" name="Rectangle 28035">
          <a:extLst>
            <a:ext uri="{FF2B5EF4-FFF2-40B4-BE49-F238E27FC236}">
              <a16:creationId xmlns="" xmlns:a16="http://schemas.microsoft.com/office/drawing/2014/main" id="{00000000-0008-0000-0100-00003C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37" name="Rectangle 28036">
          <a:extLst>
            <a:ext uri="{FF2B5EF4-FFF2-40B4-BE49-F238E27FC236}">
              <a16:creationId xmlns="" xmlns:a16="http://schemas.microsoft.com/office/drawing/2014/main" id="{00000000-0008-0000-0100-00003D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38" name="Rectangle 28037">
          <a:extLst>
            <a:ext uri="{FF2B5EF4-FFF2-40B4-BE49-F238E27FC236}">
              <a16:creationId xmlns="" xmlns:a16="http://schemas.microsoft.com/office/drawing/2014/main" id="{00000000-0008-0000-0100-00003E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39" name="Rectangle 28038">
          <a:extLst>
            <a:ext uri="{FF2B5EF4-FFF2-40B4-BE49-F238E27FC236}">
              <a16:creationId xmlns="" xmlns:a16="http://schemas.microsoft.com/office/drawing/2014/main" id="{00000000-0008-0000-0100-00003F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40" name="Rectangle 28039">
          <a:extLst>
            <a:ext uri="{FF2B5EF4-FFF2-40B4-BE49-F238E27FC236}">
              <a16:creationId xmlns="" xmlns:a16="http://schemas.microsoft.com/office/drawing/2014/main" id="{00000000-0008-0000-0100-000040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41" name="Rectangle 28040">
          <a:extLst>
            <a:ext uri="{FF2B5EF4-FFF2-40B4-BE49-F238E27FC236}">
              <a16:creationId xmlns="" xmlns:a16="http://schemas.microsoft.com/office/drawing/2014/main" id="{00000000-0008-0000-0100-000041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42" name="Rectangle 28041">
          <a:extLst>
            <a:ext uri="{FF2B5EF4-FFF2-40B4-BE49-F238E27FC236}">
              <a16:creationId xmlns="" xmlns:a16="http://schemas.microsoft.com/office/drawing/2014/main" id="{00000000-0008-0000-0100-000042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43" name="Rectangle 28042">
          <a:extLst>
            <a:ext uri="{FF2B5EF4-FFF2-40B4-BE49-F238E27FC236}">
              <a16:creationId xmlns="" xmlns:a16="http://schemas.microsoft.com/office/drawing/2014/main" id="{00000000-0008-0000-0100-000043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44" name="Rectangle 28043">
          <a:extLst>
            <a:ext uri="{FF2B5EF4-FFF2-40B4-BE49-F238E27FC236}">
              <a16:creationId xmlns="" xmlns:a16="http://schemas.microsoft.com/office/drawing/2014/main" id="{00000000-0008-0000-0100-000044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45" name="Rectangle 28044">
          <a:extLst>
            <a:ext uri="{FF2B5EF4-FFF2-40B4-BE49-F238E27FC236}">
              <a16:creationId xmlns="" xmlns:a16="http://schemas.microsoft.com/office/drawing/2014/main" id="{00000000-0008-0000-0100-000045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46" name="Rectangle 28045">
          <a:extLst>
            <a:ext uri="{FF2B5EF4-FFF2-40B4-BE49-F238E27FC236}">
              <a16:creationId xmlns="" xmlns:a16="http://schemas.microsoft.com/office/drawing/2014/main" id="{00000000-0008-0000-0100-000046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47" name="Rectangle 28046">
          <a:extLst>
            <a:ext uri="{FF2B5EF4-FFF2-40B4-BE49-F238E27FC236}">
              <a16:creationId xmlns="" xmlns:a16="http://schemas.microsoft.com/office/drawing/2014/main" id="{00000000-0008-0000-0100-000047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48" name="Rectangle 28047">
          <a:extLst>
            <a:ext uri="{FF2B5EF4-FFF2-40B4-BE49-F238E27FC236}">
              <a16:creationId xmlns="" xmlns:a16="http://schemas.microsoft.com/office/drawing/2014/main" id="{00000000-0008-0000-0100-000048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49" name="Rectangle 28048">
          <a:extLst>
            <a:ext uri="{FF2B5EF4-FFF2-40B4-BE49-F238E27FC236}">
              <a16:creationId xmlns="" xmlns:a16="http://schemas.microsoft.com/office/drawing/2014/main" id="{00000000-0008-0000-0100-000049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50" name="Rectangle 28049">
          <a:extLst>
            <a:ext uri="{FF2B5EF4-FFF2-40B4-BE49-F238E27FC236}">
              <a16:creationId xmlns="" xmlns:a16="http://schemas.microsoft.com/office/drawing/2014/main" id="{00000000-0008-0000-0100-00004A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51" name="Rectangle 28050">
          <a:extLst>
            <a:ext uri="{FF2B5EF4-FFF2-40B4-BE49-F238E27FC236}">
              <a16:creationId xmlns="" xmlns:a16="http://schemas.microsoft.com/office/drawing/2014/main" id="{00000000-0008-0000-0100-00004B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52" name="Rectangle 28051">
          <a:extLst>
            <a:ext uri="{FF2B5EF4-FFF2-40B4-BE49-F238E27FC236}">
              <a16:creationId xmlns="" xmlns:a16="http://schemas.microsoft.com/office/drawing/2014/main" id="{00000000-0008-0000-0100-00004C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53" name="Rectangle 28052">
          <a:extLst>
            <a:ext uri="{FF2B5EF4-FFF2-40B4-BE49-F238E27FC236}">
              <a16:creationId xmlns="" xmlns:a16="http://schemas.microsoft.com/office/drawing/2014/main" id="{00000000-0008-0000-0100-00004D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54" name="Rectangle 28053">
          <a:extLst>
            <a:ext uri="{FF2B5EF4-FFF2-40B4-BE49-F238E27FC236}">
              <a16:creationId xmlns="" xmlns:a16="http://schemas.microsoft.com/office/drawing/2014/main" id="{00000000-0008-0000-0100-00004E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55" name="Rectangle 28054">
          <a:extLst>
            <a:ext uri="{FF2B5EF4-FFF2-40B4-BE49-F238E27FC236}">
              <a16:creationId xmlns="" xmlns:a16="http://schemas.microsoft.com/office/drawing/2014/main" id="{00000000-0008-0000-0100-00004F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56" name="Rectangle 28055">
          <a:extLst>
            <a:ext uri="{FF2B5EF4-FFF2-40B4-BE49-F238E27FC236}">
              <a16:creationId xmlns="" xmlns:a16="http://schemas.microsoft.com/office/drawing/2014/main" id="{00000000-0008-0000-0100-000050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57" name="Rectangle 28056">
          <a:extLst>
            <a:ext uri="{FF2B5EF4-FFF2-40B4-BE49-F238E27FC236}">
              <a16:creationId xmlns="" xmlns:a16="http://schemas.microsoft.com/office/drawing/2014/main" id="{00000000-0008-0000-0100-000051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58" name="Rectangle 28057">
          <a:extLst>
            <a:ext uri="{FF2B5EF4-FFF2-40B4-BE49-F238E27FC236}">
              <a16:creationId xmlns="" xmlns:a16="http://schemas.microsoft.com/office/drawing/2014/main" id="{00000000-0008-0000-0100-000052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59" name="Rectangle 28058">
          <a:extLst>
            <a:ext uri="{FF2B5EF4-FFF2-40B4-BE49-F238E27FC236}">
              <a16:creationId xmlns="" xmlns:a16="http://schemas.microsoft.com/office/drawing/2014/main" id="{00000000-0008-0000-0100-000053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60" name="Rectangle 28059">
          <a:extLst>
            <a:ext uri="{FF2B5EF4-FFF2-40B4-BE49-F238E27FC236}">
              <a16:creationId xmlns="" xmlns:a16="http://schemas.microsoft.com/office/drawing/2014/main" id="{00000000-0008-0000-0100-000054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61" name="Rectangle 28060">
          <a:extLst>
            <a:ext uri="{FF2B5EF4-FFF2-40B4-BE49-F238E27FC236}">
              <a16:creationId xmlns="" xmlns:a16="http://schemas.microsoft.com/office/drawing/2014/main" id="{00000000-0008-0000-0100-000055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62" name="Rectangle 28061">
          <a:extLst>
            <a:ext uri="{FF2B5EF4-FFF2-40B4-BE49-F238E27FC236}">
              <a16:creationId xmlns="" xmlns:a16="http://schemas.microsoft.com/office/drawing/2014/main" id="{00000000-0008-0000-0100-000056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63" name="Rectangle 28062">
          <a:extLst>
            <a:ext uri="{FF2B5EF4-FFF2-40B4-BE49-F238E27FC236}">
              <a16:creationId xmlns="" xmlns:a16="http://schemas.microsoft.com/office/drawing/2014/main" id="{00000000-0008-0000-0100-000057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64" name="Rectangle 28063">
          <a:extLst>
            <a:ext uri="{FF2B5EF4-FFF2-40B4-BE49-F238E27FC236}">
              <a16:creationId xmlns="" xmlns:a16="http://schemas.microsoft.com/office/drawing/2014/main" id="{00000000-0008-0000-0100-000058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65" name="Rectangle 28064">
          <a:extLst>
            <a:ext uri="{FF2B5EF4-FFF2-40B4-BE49-F238E27FC236}">
              <a16:creationId xmlns="" xmlns:a16="http://schemas.microsoft.com/office/drawing/2014/main" id="{00000000-0008-0000-0100-000059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66" name="Rectangle 28065">
          <a:extLst>
            <a:ext uri="{FF2B5EF4-FFF2-40B4-BE49-F238E27FC236}">
              <a16:creationId xmlns="" xmlns:a16="http://schemas.microsoft.com/office/drawing/2014/main" id="{00000000-0008-0000-0100-00005A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67" name="Rectangle 28066">
          <a:extLst>
            <a:ext uri="{FF2B5EF4-FFF2-40B4-BE49-F238E27FC236}">
              <a16:creationId xmlns="" xmlns:a16="http://schemas.microsoft.com/office/drawing/2014/main" id="{00000000-0008-0000-0100-00005B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68" name="Rectangle 28067">
          <a:extLst>
            <a:ext uri="{FF2B5EF4-FFF2-40B4-BE49-F238E27FC236}">
              <a16:creationId xmlns="" xmlns:a16="http://schemas.microsoft.com/office/drawing/2014/main" id="{00000000-0008-0000-0100-00005C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69" name="Rectangle 28068">
          <a:extLst>
            <a:ext uri="{FF2B5EF4-FFF2-40B4-BE49-F238E27FC236}">
              <a16:creationId xmlns="" xmlns:a16="http://schemas.microsoft.com/office/drawing/2014/main" id="{00000000-0008-0000-0100-00005D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70" name="Rectangle 28069">
          <a:extLst>
            <a:ext uri="{FF2B5EF4-FFF2-40B4-BE49-F238E27FC236}">
              <a16:creationId xmlns="" xmlns:a16="http://schemas.microsoft.com/office/drawing/2014/main" id="{00000000-0008-0000-0100-00005E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71" name="Rectangle 28070">
          <a:extLst>
            <a:ext uri="{FF2B5EF4-FFF2-40B4-BE49-F238E27FC236}">
              <a16:creationId xmlns="" xmlns:a16="http://schemas.microsoft.com/office/drawing/2014/main" id="{00000000-0008-0000-0100-00005F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72" name="Rectangle 28071">
          <a:extLst>
            <a:ext uri="{FF2B5EF4-FFF2-40B4-BE49-F238E27FC236}">
              <a16:creationId xmlns="" xmlns:a16="http://schemas.microsoft.com/office/drawing/2014/main" id="{00000000-0008-0000-0100-000060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73" name="Rectangle 28072">
          <a:extLst>
            <a:ext uri="{FF2B5EF4-FFF2-40B4-BE49-F238E27FC236}">
              <a16:creationId xmlns="" xmlns:a16="http://schemas.microsoft.com/office/drawing/2014/main" id="{00000000-0008-0000-0100-000061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74" name="Rectangle 28073">
          <a:extLst>
            <a:ext uri="{FF2B5EF4-FFF2-40B4-BE49-F238E27FC236}">
              <a16:creationId xmlns="" xmlns:a16="http://schemas.microsoft.com/office/drawing/2014/main" id="{00000000-0008-0000-0100-000062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75" name="Rectangle 28074">
          <a:extLst>
            <a:ext uri="{FF2B5EF4-FFF2-40B4-BE49-F238E27FC236}">
              <a16:creationId xmlns="" xmlns:a16="http://schemas.microsoft.com/office/drawing/2014/main" id="{00000000-0008-0000-0100-000063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76" name="Rectangle 28075">
          <a:extLst>
            <a:ext uri="{FF2B5EF4-FFF2-40B4-BE49-F238E27FC236}">
              <a16:creationId xmlns="" xmlns:a16="http://schemas.microsoft.com/office/drawing/2014/main" id="{00000000-0008-0000-0100-000064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77" name="Rectangle 28076">
          <a:extLst>
            <a:ext uri="{FF2B5EF4-FFF2-40B4-BE49-F238E27FC236}">
              <a16:creationId xmlns="" xmlns:a16="http://schemas.microsoft.com/office/drawing/2014/main" id="{00000000-0008-0000-0100-000065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78" name="Rectangle 28077">
          <a:extLst>
            <a:ext uri="{FF2B5EF4-FFF2-40B4-BE49-F238E27FC236}">
              <a16:creationId xmlns="" xmlns:a16="http://schemas.microsoft.com/office/drawing/2014/main" id="{00000000-0008-0000-0100-000066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79" name="Rectangle 28078">
          <a:extLst>
            <a:ext uri="{FF2B5EF4-FFF2-40B4-BE49-F238E27FC236}">
              <a16:creationId xmlns="" xmlns:a16="http://schemas.microsoft.com/office/drawing/2014/main" id="{00000000-0008-0000-0100-000067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80" name="Rectangle 28079">
          <a:extLst>
            <a:ext uri="{FF2B5EF4-FFF2-40B4-BE49-F238E27FC236}">
              <a16:creationId xmlns="" xmlns:a16="http://schemas.microsoft.com/office/drawing/2014/main" id="{00000000-0008-0000-0100-000068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81" name="Rectangle 28080">
          <a:extLst>
            <a:ext uri="{FF2B5EF4-FFF2-40B4-BE49-F238E27FC236}">
              <a16:creationId xmlns="" xmlns:a16="http://schemas.microsoft.com/office/drawing/2014/main" id="{00000000-0008-0000-0100-000069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82" name="Rectangle 28081">
          <a:extLst>
            <a:ext uri="{FF2B5EF4-FFF2-40B4-BE49-F238E27FC236}">
              <a16:creationId xmlns="" xmlns:a16="http://schemas.microsoft.com/office/drawing/2014/main" id="{00000000-0008-0000-0100-00006A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83" name="Rectangle 28082">
          <a:extLst>
            <a:ext uri="{FF2B5EF4-FFF2-40B4-BE49-F238E27FC236}">
              <a16:creationId xmlns="" xmlns:a16="http://schemas.microsoft.com/office/drawing/2014/main" id="{00000000-0008-0000-0100-00006B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84" name="Rectangle 28083">
          <a:extLst>
            <a:ext uri="{FF2B5EF4-FFF2-40B4-BE49-F238E27FC236}">
              <a16:creationId xmlns="" xmlns:a16="http://schemas.microsoft.com/office/drawing/2014/main" id="{00000000-0008-0000-0100-00006C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85" name="Rectangle 28084">
          <a:extLst>
            <a:ext uri="{FF2B5EF4-FFF2-40B4-BE49-F238E27FC236}">
              <a16:creationId xmlns="" xmlns:a16="http://schemas.microsoft.com/office/drawing/2014/main" id="{00000000-0008-0000-0100-00006D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86" name="Rectangle 28085">
          <a:extLst>
            <a:ext uri="{FF2B5EF4-FFF2-40B4-BE49-F238E27FC236}">
              <a16:creationId xmlns="" xmlns:a16="http://schemas.microsoft.com/office/drawing/2014/main" id="{00000000-0008-0000-0100-00006E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87" name="Rectangle 28086">
          <a:extLst>
            <a:ext uri="{FF2B5EF4-FFF2-40B4-BE49-F238E27FC236}">
              <a16:creationId xmlns="" xmlns:a16="http://schemas.microsoft.com/office/drawing/2014/main" id="{00000000-0008-0000-0100-00006F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88" name="Rectangle 28087">
          <a:extLst>
            <a:ext uri="{FF2B5EF4-FFF2-40B4-BE49-F238E27FC236}">
              <a16:creationId xmlns="" xmlns:a16="http://schemas.microsoft.com/office/drawing/2014/main" id="{00000000-0008-0000-0100-000070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89" name="Rectangle 28088">
          <a:extLst>
            <a:ext uri="{FF2B5EF4-FFF2-40B4-BE49-F238E27FC236}">
              <a16:creationId xmlns="" xmlns:a16="http://schemas.microsoft.com/office/drawing/2014/main" id="{00000000-0008-0000-0100-000071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90" name="Rectangle 28089">
          <a:extLst>
            <a:ext uri="{FF2B5EF4-FFF2-40B4-BE49-F238E27FC236}">
              <a16:creationId xmlns="" xmlns:a16="http://schemas.microsoft.com/office/drawing/2014/main" id="{00000000-0008-0000-0100-000072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91" name="Rectangle 28090">
          <a:extLst>
            <a:ext uri="{FF2B5EF4-FFF2-40B4-BE49-F238E27FC236}">
              <a16:creationId xmlns="" xmlns:a16="http://schemas.microsoft.com/office/drawing/2014/main" id="{00000000-0008-0000-0100-000073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92" name="Rectangle 28091">
          <a:extLst>
            <a:ext uri="{FF2B5EF4-FFF2-40B4-BE49-F238E27FC236}">
              <a16:creationId xmlns="" xmlns:a16="http://schemas.microsoft.com/office/drawing/2014/main" id="{00000000-0008-0000-0100-000074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93" name="Rectangle 28092">
          <a:extLst>
            <a:ext uri="{FF2B5EF4-FFF2-40B4-BE49-F238E27FC236}">
              <a16:creationId xmlns="" xmlns:a16="http://schemas.microsoft.com/office/drawing/2014/main" id="{00000000-0008-0000-0100-000075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94" name="Rectangle 28093">
          <a:extLst>
            <a:ext uri="{FF2B5EF4-FFF2-40B4-BE49-F238E27FC236}">
              <a16:creationId xmlns="" xmlns:a16="http://schemas.microsoft.com/office/drawing/2014/main" id="{00000000-0008-0000-0100-000076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95" name="Rectangle 28094">
          <a:extLst>
            <a:ext uri="{FF2B5EF4-FFF2-40B4-BE49-F238E27FC236}">
              <a16:creationId xmlns="" xmlns:a16="http://schemas.microsoft.com/office/drawing/2014/main" id="{00000000-0008-0000-0100-000077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96" name="Rectangle 28095">
          <a:extLst>
            <a:ext uri="{FF2B5EF4-FFF2-40B4-BE49-F238E27FC236}">
              <a16:creationId xmlns="" xmlns:a16="http://schemas.microsoft.com/office/drawing/2014/main" id="{00000000-0008-0000-0100-000078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97" name="Rectangle 28096">
          <a:extLst>
            <a:ext uri="{FF2B5EF4-FFF2-40B4-BE49-F238E27FC236}">
              <a16:creationId xmlns="" xmlns:a16="http://schemas.microsoft.com/office/drawing/2014/main" id="{00000000-0008-0000-0100-000079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98" name="Rectangle 28097">
          <a:extLst>
            <a:ext uri="{FF2B5EF4-FFF2-40B4-BE49-F238E27FC236}">
              <a16:creationId xmlns="" xmlns:a16="http://schemas.microsoft.com/office/drawing/2014/main" id="{00000000-0008-0000-0100-00007A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099" name="Rectangle 28098">
          <a:extLst>
            <a:ext uri="{FF2B5EF4-FFF2-40B4-BE49-F238E27FC236}">
              <a16:creationId xmlns="" xmlns:a16="http://schemas.microsoft.com/office/drawing/2014/main" id="{00000000-0008-0000-0100-00007B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00" name="Rectangle 28099">
          <a:extLst>
            <a:ext uri="{FF2B5EF4-FFF2-40B4-BE49-F238E27FC236}">
              <a16:creationId xmlns="" xmlns:a16="http://schemas.microsoft.com/office/drawing/2014/main" id="{00000000-0008-0000-0100-00007C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01" name="Rectangle 28100">
          <a:extLst>
            <a:ext uri="{FF2B5EF4-FFF2-40B4-BE49-F238E27FC236}">
              <a16:creationId xmlns="" xmlns:a16="http://schemas.microsoft.com/office/drawing/2014/main" id="{00000000-0008-0000-0100-00007D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02" name="Rectangle 28101">
          <a:extLst>
            <a:ext uri="{FF2B5EF4-FFF2-40B4-BE49-F238E27FC236}">
              <a16:creationId xmlns="" xmlns:a16="http://schemas.microsoft.com/office/drawing/2014/main" id="{00000000-0008-0000-0100-00007E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03" name="Rectangle 28102">
          <a:extLst>
            <a:ext uri="{FF2B5EF4-FFF2-40B4-BE49-F238E27FC236}">
              <a16:creationId xmlns="" xmlns:a16="http://schemas.microsoft.com/office/drawing/2014/main" id="{00000000-0008-0000-0100-00007F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04" name="Rectangle 28103">
          <a:extLst>
            <a:ext uri="{FF2B5EF4-FFF2-40B4-BE49-F238E27FC236}">
              <a16:creationId xmlns="" xmlns:a16="http://schemas.microsoft.com/office/drawing/2014/main" id="{00000000-0008-0000-0100-000080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05" name="Rectangle 28104">
          <a:extLst>
            <a:ext uri="{FF2B5EF4-FFF2-40B4-BE49-F238E27FC236}">
              <a16:creationId xmlns="" xmlns:a16="http://schemas.microsoft.com/office/drawing/2014/main" id="{00000000-0008-0000-0100-000081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06" name="Rectangle 28105">
          <a:extLst>
            <a:ext uri="{FF2B5EF4-FFF2-40B4-BE49-F238E27FC236}">
              <a16:creationId xmlns="" xmlns:a16="http://schemas.microsoft.com/office/drawing/2014/main" id="{00000000-0008-0000-0100-000082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07" name="Rectangle 28106">
          <a:extLst>
            <a:ext uri="{FF2B5EF4-FFF2-40B4-BE49-F238E27FC236}">
              <a16:creationId xmlns="" xmlns:a16="http://schemas.microsoft.com/office/drawing/2014/main" id="{00000000-0008-0000-0100-000083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08" name="Rectangle 28107">
          <a:extLst>
            <a:ext uri="{FF2B5EF4-FFF2-40B4-BE49-F238E27FC236}">
              <a16:creationId xmlns="" xmlns:a16="http://schemas.microsoft.com/office/drawing/2014/main" id="{00000000-0008-0000-0100-000084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09" name="Rectangle 28108">
          <a:extLst>
            <a:ext uri="{FF2B5EF4-FFF2-40B4-BE49-F238E27FC236}">
              <a16:creationId xmlns="" xmlns:a16="http://schemas.microsoft.com/office/drawing/2014/main" id="{00000000-0008-0000-0100-000085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10" name="Rectangle 28109">
          <a:extLst>
            <a:ext uri="{FF2B5EF4-FFF2-40B4-BE49-F238E27FC236}">
              <a16:creationId xmlns="" xmlns:a16="http://schemas.microsoft.com/office/drawing/2014/main" id="{00000000-0008-0000-0100-000086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11" name="Rectangle 28110">
          <a:extLst>
            <a:ext uri="{FF2B5EF4-FFF2-40B4-BE49-F238E27FC236}">
              <a16:creationId xmlns="" xmlns:a16="http://schemas.microsoft.com/office/drawing/2014/main" id="{00000000-0008-0000-0100-000087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12" name="Rectangle 28111">
          <a:extLst>
            <a:ext uri="{FF2B5EF4-FFF2-40B4-BE49-F238E27FC236}">
              <a16:creationId xmlns="" xmlns:a16="http://schemas.microsoft.com/office/drawing/2014/main" id="{00000000-0008-0000-0100-000088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13" name="Rectangle 28112">
          <a:extLst>
            <a:ext uri="{FF2B5EF4-FFF2-40B4-BE49-F238E27FC236}">
              <a16:creationId xmlns="" xmlns:a16="http://schemas.microsoft.com/office/drawing/2014/main" id="{00000000-0008-0000-0100-000089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14" name="Rectangle 28113">
          <a:extLst>
            <a:ext uri="{FF2B5EF4-FFF2-40B4-BE49-F238E27FC236}">
              <a16:creationId xmlns="" xmlns:a16="http://schemas.microsoft.com/office/drawing/2014/main" id="{00000000-0008-0000-0100-00008A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15" name="Rectangle 28114">
          <a:extLst>
            <a:ext uri="{FF2B5EF4-FFF2-40B4-BE49-F238E27FC236}">
              <a16:creationId xmlns="" xmlns:a16="http://schemas.microsoft.com/office/drawing/2014/main" id="{00000000-0008-0000-0100-00008B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16" name="Rectangle 28115">
          <a:extLst>
            <a:ext uri="{FF2B5EF4-FFF2-40B4-BE49-F238E27FC236}">
              <a16:creationId xmlns="" xmlns:a16="http://schemas.microsoft.com/office/drawing/2014/main" id="{00000000-0008-0000-0100-00008C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17" name="Rectangle 28116">
          <a:extLst>
            <a:ext uri="{FF2B5EF4-FFF2-40B4-BE49-F238E27FC236}">
              <a16:creationId xmlns="" xmlns:a16="http://schemas.microsoft.com/office/drawing/2014/main" id="{00000000-0008-0000-0100-00008D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18" name="Rectangle 28117">
          <a:extLst>
            <a:ext uri="{FF2B5EF4-FFF2-40B4-BE49-F238E27FC236}">
              <a16:creationId xmlns="" xmlns:a16="http://schemas.microsoft.com/office/drawing/2014/main" id="{00000000-0008-0000-0100-00008E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19" name="Rectangle 28118">
          <a:extLst>
            <a:ext uri="{FF2B5EF4-FFF2-40B4-BE49-F238E27FC236}">
              <a16:creationId xmlns="" xmlns:a16="http://schemas.microsoft.com/office/drawing/2014/main" id="{00000000-0008-0000-0100-00008F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20" name="Rectangle 28119">
          <a:extLst>
            <a:ext uri="{FF2B5EF4-FFF2-40B4-BE49-F238E27FC236}">
              <a16:creationId xmlns="" xmlns:a16="http://schemas.microsoft.com/office/drawing/2014/main" id="{00000000-0008-0000-0100-000090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21" name="Rectangle 28120">
          <a:extLst>
            <a:ext uri="{FF2B5EF4-FFF2-40B4-BE49-F238E27FC236}">
              <a16:creationId xmlns="" xmlns:a16="http://schemas.microsoft.com/office/drawing/2014/main" id="{00000000-0008-0000-0100-000091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22" name="Rectangle 28121">
          <a:extLst>
            <a:ext uri="{FF2B5EF4-FFF2-40B4-BE49-F238E27FC236}">
              <a16:creationId xmlns="" xmlns:a16="http://schemas.microsoft.com/office/drawing/2014/main" id="{00000000-0008-0000-0100-000092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23" name="Rectangle 28122">
          <a:extLst>
            <a:ext uri="{FF2B5EF4-FFF2-40B4-BE49-F238E27FC236}">
              <a16:creationId xmlns="" xmlns:a16="http://schemas.microsoft.com/office/drawing/2014/main" id="{00000000-0008-0000-0100-000093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24" name="Rectangle 28123">
          <a:extLst>
            <a:ext uri="{FF2B5EF4-FFF2-40B4-BE49-F238E27FC236}">
              <a16:creationId xmlns="" xmlns:a16="http://schemas.microsoft.com/office/drawing/2014/main" id="{00000000-0008-0000-0100-000094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25" name="Rectangle 28124">
          <a:extLst>
            <a:ext uri="{FF2B5EF4-FFF2-40B4-BE49-F238E27FC236}">
              <a16:creationId xmlns="" xmlns:a16="http://schemas.microsoft.com/office/drawing/2014/main" id="{00000000-0008-0000-0100-000095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26" name="Rectangle 28125">
          <a:extLst>
            <a:ext uri="{FF2B5EF4-FFF2-40B4-BE49-F238E27FC236}">
              <a16:creationId xmlns="" xmlns:a16="http://schemas.microsoft.com/office/drawing/2014/main" id="{00000000-0008-0000-0100-000096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27" name="Rectangle 28126">
          <a:extLst>
            <a:ext uri="{FF2B5EF4-FFF2-40B4-BE49-F238E27FC236}">
              <a16:creationId xmlns="" xmlns:a16="http://schemas.microsoft.com/office/drawing/2014/main" id="{00000000-0008-0000-0100-000097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28" name="Rectangle 28127">
          <a:extLst>
            <a:ext uri="{FF2B5EF4-FFF2-40B4-BE49-F238E27FC236}">
              <a16:creationId xmlns="" xmlns:a16="http://schemas.microsoft.com/office/drawing/2014/main" id="{00000000-0008-0000-0100-000098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29" name="Rectangle 28128">
          <a:extLst>
            <a:ext uri="{FF2B5EF4-FFF2-40B4-BE49-F238E27FC236}">
              <a16:creationId xmlns="" xmlns:a16="http://schemas.microsoft.com/office/drawing/2014/main" id="{00000000-0008-0000-0100-000099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30" name="Rectangle 28129">
          <a:extLst>
            <a:ext uri="{FF2B5EF4-FFF2-40B4-BE49-F238E27FC236}">
              <a16:creationId xmlns="" xmlns:a16="http://schemas.microsoft.com/office/drawing/2014/main" id="{00000000-0008-0000-0100-00009A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31" name="Rectangle 28130">
          <a:extLst>
            <a:ext uri="{FF2B5EF4-FFF2-40B4-BE49-F238E27FC236}">
              <a16:creationId xmlns="" xmlns:a16="http://schemas.microsoft.com/office/drawing/2014/main" id="{00000000-0008-0000-0100-00009B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32" name="Rectangle 28131">
          <a:extLst>
            <a:ext uri="{FF2B5EF4-FFF2-40B4-BE49-F238E27FC236}">
              <a16:creationId xmlns="" xmlns:a16="http://schemas.microsoft.com/office/drawing/2014/main" id="{00000000-0008-0000-0100-00009C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33" name="Rectangle 28132">
          <a:extLst>
            <a:ext uri="{FF2B5EF4-FFF2-40B4-BE49-F238E27FC236}">
              <a16:creationId xmlns="" xmlns:a16="http://schemas.microsoft.com/office/drawing/2014/main" id="{00000000-0008-0000-0100-00009D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34" name="Rectangle 28133">
          <a:extLst>
            <a:ext uri="{FF2B5EF4-FFF2-40B4-BE49-F238E27FC236}">
              <a16:creationId xmlns="" xmlns:a16="http://schemas.microsoft.com/office/drawing/2014/main" id="{00000000-0008-0000-0100-00009E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35" name="Rectangle 28134">
          <a:extLst>
            <a:ext uri="{FF2B5EF4-FFF2-40B4-BE49-F238E27FC236}">
              <a16:creationId xmlns="" xmlns:a16="http://schemas.microsoft.com/office/drawing/2014/main" id="{00000000-0008-0000-0100-00009F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36" name="Rectangle 28135">
          <a:extLst>
            <a:ext uri="{FF2B5EF4-FFF2-40B4-BE49-F238E27FC236}">
              <a16:creationId xmlns="" xmlns:a16="http://schemas.microsoft.com/office/drawing/2014/main" id="{00000000-0008-0000-0100-0000A0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37" name="Rectangle 28136">
          <a:extLst>
            <a:ext uri="{FF2B5EF4-FFF2-40B4-BE49-F238E27FC236}">
              <a16:creationId xmlns="" xmlns:a16="http://schemas.microsoft.com/office/drawing/2014/main" id="{00000000-0008-0000-0100-0000A1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38" name="Rectangle 28137">
          <a:extLst>
            <a:ext uri="{FF2B5EF4-FFF2-40B4-BE49-F238E27FC236}">
              <a16:creationId xmlns="" xmlns:a16="http://schemas.microsoft.com/office/drawing/2014/main" id="{00000000-0008-0000-0100-0000A2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39" name="Rectangle 28138">
          <a:extLst>
            <a:ext uri="{FF2B5EF4-FFF2-40B4-BE49-F238E27FC236}">
              <a16:creationId xmlns="" xmlns:a16="http://schemas.microsoft.com/office/drawing/2014/main" id="{00000000-0008-0000-0100-0000A3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40" name="Rectangle 28139">
          <a:extLst>
            <a:ext uri="{FF2B5EF4-FFF2-40B4-BE49-F238E27FC236}">
              <a16:creationId xmlns="" xmlns:a16="http://schemas.microsoft.com/office/drawing/2014/main" id="{00000000-0008-0000-0100-0000A4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41" name="Rectangle 28140">
          <a:extLst>
            <a:ext uri="{FF2B5EF4-FFF2-40B4-BE49-F238E27FC236}">
              <a16:creationId xmlns="" xmlns:a16="http://schemas.microsoft.com/office/drawing/2014/main" id="{00000000-0008-0000-0100-0000A5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42" name="Rectangle 28141">
          <a:extLst>
            <a:ext uri="{FF2B5EF4-FFF2-40B4-BE49-F238E27FC236}">
              <a16:creationId xmlns="" xmlns:a16="http://schemas.microsoft.com/office/drawing/2014/main" id="{00000000-0008-0000-0100-0000A6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43" name="Rectangle 28142">
          <a:extLst>
            <a:ext uri="{FF2B5EF4-FFF2-40B4-BE49-F238E27FC236}">
              <a16:creationId xmlns="" xmlns:a16="http://schemas.microsoft.com/office/drawing/2014/main" id="{00000000-0008-0000-0100-0000A7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44" name="Rectangle 28143">
          <a:extLst>
            <a:ext uri="{FF2B5EF4-FFF2-40B4-BE49-F238E27FC236}">
              <a16:creationId xmlns="" xmlns:a16="http://schemas.microsoft.com/office/drawing/2014/main" id="{00000000-0008-0000-0100-0000A8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45" name="Rectangle 28144">
          <a:extLst>
            <a:ext uri="{FF2B5EF4-FFF2-40B4-BE49-F238E27FC236}">
              <a16:creationId xmlns="" xmlns:a16="http://schemas.microsoft.com/office/drawing/2014/main" id="{00000000-0008-0000-0100-0000A9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46" name="Rectangle 28145">
          <a:extLst>
            <a:ext uri="{FF2B5EF4-FFF2-40B4-BE49-F238E27FC236}">
              <a16:creationId xmlns="" xmlns:a16="http://schemas.microsoft.com/office/drawing/2014/main" id="{00000000-0008-0000-0100-0000AA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47" name="Rectangle 28146">
          <a:extLst>
            <a:ext uri="{FF2B5EF4-FFF2-40B4-BE49-F238E27FC236}">
              <a16:creationId xmlns="" xmlns:a16="http://schemas.microsoft.com/office/drawing/2014/main" id="{00000000-0008-0000-0100-0000AB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48" name="Rectangle 28147">
          <a:extLst>
            <a:ext uri="{FF2B5EF4-FFF2-40B4-BE49-F238E27FC236}">
              <a16:creationId xmlns="" xmlns:a16="http://schemas.microsoft.com/office/drawing/2014/main" id="{00000000-0008-0000-0100-0000AC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49" name="Rectangle 28148">
          <a:extLst>
            <a:ext uri="{FF2B5EF4-FFF2-40B4-BE49-F238E27FC236}">
              <a16:creationId xmlns="" xmlns:a16="http://schemas.microsoft.com/office/drawing/2014/main" id="{00000000-0008-0000-0100-0000AD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50" name="Rectangle 28149">
          <a:extLst>
            <a:ext uri="{FF2B5EF4-FFF2-40B4-BE49-F238E27FC236}">
              <a16:creationId xmlns="" xmlns:a16="http://schemas.microsoft.com/office/drawing/2014/main" id="{00000000-0008-0000-0100-0000AE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51" name="Rectangle 28150">
          <a:extLst>
            <a:ext uri="{FF2B5EF4-FFF2-40B4-BE49-F238E27FC236}">
              <a16:creationId xmlns="" xmlns:a16="http://schemas.microsoft.com/office/drawing/2014/main" id="{00000000-0008-0000-0100-0000AF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52" name="Rectangle 28151">
          <a:extLst>
            <a:ext uri="{FF2B5EF4-FFF2-40B4-BE49-F238E27FC236}">
              <a16:creationId xmlns="" xmlns:a16="http://schemas.microsoft.com/office/drawing/2014/main" id="{00000000-0008-0000-0100-0000B0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53" name="Rectangle 28152">
          <a:extLst>
            <a:ext uri="{FF2B5EF4-FFF2-40B4-BE49-F238E27FC236}">
              <a16:creationId xmlns="" xmlns:a16="http://schemas.microsoft.com/office/drawing/2014/main" id="{00000000-0008-0000-0100-0000B1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54" name="Rectangle 28153">
          <a:extLst>
            <a:ext uri="{FF2B5EF4-FFF2-40B4-BE49-F238E27FC236}">
              <a16:creationId xmlns="" xmlns:a16="http://schemas.microsoft.com/office/drawing/2014/main" id="{00000000-0008-0000-0100-0000B2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55" name="Rectangle 28154">
          <a:extLst>
            <a:ext uri="{FF2B5EF4-FFF2-40B4-BE49-F238E27FC236}">
              <a16:creationId xmlns="" xmlns:a16="http://schemas.microsoft.com/office/drawing/2014/main" id="{00000000-0008-0000-0100-0000B3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56" name="Rectangle 28155">
          <a:extLst>
            <a:ext uri="{FF2B5EF4-FFF2-40B4-BE49-F238E27FC236}">
              <a16:creationId xmlns="" xmlns:a16="http://schemas.microsoft.com/office/drawing/2014/main" id="{00000000-0008-0000-0100-0000B4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57" name="Rectangle 28156">
          <a:extLst>
            <a:ext uri="{FF2B5EF4-FFF2-40B4-BE49-F238E27FC236}">
              <a16:creationId xmlns="" xmlns:a16="http://schemas.microsoft.com/office/drawing/2014/main" id="{00000000-0008-0000-0100-0000B5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58" name="Rectangle 28157">
          <a:extLst>
            <a:ext uri="{FF2B5EF4-FFF2-40B4-BE49-F238E27FC236}">
              <a16:creationId xmlns="" xmlns:a16="http://schemas.microsoft.com/office/drawing/2014/main" id="{00000000-0008-0000-0100-0000B6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59" name="Rectangle 28158">
          <a:extLst>
            <a:ext uri="{FF2B5EF4-FFF2-40B4-BE49-F238E27FC236}">
              <a16:creationId xmlns="" xmlns:a16="http://schemas.microsoft.com/office/drawing/2014/main" id="{00000000-0008-0000-0100-0000B7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60" name="Rectangle 28159">
          <a:extLst>
            <a:ext uri="{FF2B5EF4-FFF2-40B4-BE49-F238E27FC236}">
              <a16:creationId xmlns="" xmlns:a16="http://schemas.microsoft.com/office/drawing/2014/main" id="{00000000-0008-0000-0100-0000B8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61" name="Rectangle 28160">
          <a:extLst>
            <a:ext uri="{FF2B5EF4-FFF2-40B4-BE49-F238E27FC236}">
              <a16:creationId xmlns="" xmlns:a16="http://schemas.microsoft.com/office/drawing/2014/main" id="{00000000-0008-0000-0100-0000B9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62" name="Rectangle 28161">
          <a:extLst>
            <a:ext uri="{FF2B5EF4-FFF2-40B4-BE49-F238E27FC236}">
              <a16:creationId xmlns="" xmlns:a16="http://schemas.microsoft.com/office/drawing/2014/main" id="{00000000-0008-0000-0100-0000BA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63" name="Rectangle 28162">
          <a:extLst>
            <a:ext uri="{FF2B5EF4-FFF2-40B4-BE49-F238E27FC236}">
              <a16:creationId xmlns="" xmlns:a16="http://schemas.microsoft.com/office/drawing/2014/main" id="{00000000-0008-0000-0100-0000BB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64" name="Rectangle 28163">
          <a:extLst>
            <a:ext uri="{FF2B5EF4-FFF2-40B4-BE49-F238E27FC236}">
              <a16:creationId xmlns="" xmlns:a16="http://schemas.microsoft.com/office/drawing/2014/main" id="{00000000-0008-0000-0100-0000BC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65" name="Rectangle 28164">
          <a:extLst>
            <a:ext uri="{FF2B5EF4-FFF2-40B4-BE49-F238E27FC236}">
              <a16:creationId xmlns="" xmlns:a16="http://schemas.microsoft.com/office/drawing/2014/main" id="{00000000-0008-0000-0100-0000BD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66" name="Rectangle 28165">
          <a:extLst>
            <a:ext uri="{FF2B5EF4-FFF2-40B4-BE49-F238E27FC236}">
              <a16:creationId xmlns="" xmlns:a16="http://schemas.microsoft.com/office/drawing/2014/main" id="{00000000-0008-0000-0100-0000BE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67" name="Rectangle 28166">
          <a:extLst>
            <a:ext uri="{FF2B5EF4-FFF2-40B4-BE49-F238E27FC236}">
              <a16:creationId xmlns="" xmlns:a16="http://schemas.microsoft.com/office/drawing/2014/main" id="{00000000-0008-0000-0100-0000BF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68" name="Rectangle 28167">
          <a:extLst>
            <a:ext uri="{FF2B5EF4-FFF2-40B4-BE49-F238E27FC236}">
              <a16:creationId xmlns="" xmlns:a16="http://schemas.microsoft.com/office/drawing/2014/main" id="{00000000-0008-0000-0100-0000C0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69" name="Rectangle 28168">
          <a:extLst>
            <a:ext uri="{FF2B5EF4-FFF2-40B4-BE49-F238E27FC236}">
              <a16:creationId xmlns="" xmlns:a16="http://schemas.microsoft.com/office/drawing/2014/main" id="{00000000-0008-0000-0100-0000C1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70" name="Rectangle 28169">
          <a:extLst>
            <a:ext uri="{FF2B5EF4-FFF2-40B4-BE49-F238E27FC236}">
              <a16:creationId xmlns="" xmlns:a16="http://schemas.microsoft.com/office/drawing/2014/main" id="{00000000-0008-0000-0100-0000C2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71" name="Rectangle 28170">
          <a:extLst>
            <a:ext uri="{FF2B5EF4-FFF2-40B4-BE49-F238E27FC236}">
              <a16:creationId xmlns="" xmlns:a16="http://schemas.microsoft.com/office/drawing/2014/main" id="{00000000-0008-0000-0100-0000C3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72" name="Rectangle 28171">
          <a:extLst>
            <a:ext uri="{FF2B5EF4-FFF2-40B4-BE49-F238E27FC236}">
              <a16:creationId xmlns="" xmlns:a16="http://schemas.microsoft.com/office/drawing/2014/main" id="{00000000-0008-0000-0100-0000C4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73" name="Rectangle 28172">
          <a:extLst>
            <a:ext uri="{FF2B5EF4-FFF2-40B4-BE49-F238E27FC236}">
              <a16:creationId xmlns="" xmlns:a16="http://schemas.microsoft.com/office/drawing/2014/main" id="{00000000-0008-0000-0100-0000C5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74" name="Rectangle 28173">
          <a:extLst>
            <a:ext uri="{FF2B5EF4-FFF2-40B4-BE49-F238E27FC236}">
              <a16:creationId xmlns="" xmlns:a16="http://schemas.microsoft.com/office/drawing/2014/main" id="{00000000-0008-0000-0100-0000C6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75" name="Rectangle 28174">
          <a:extLst>
            <a:ext uri="{FF2B5EF4-FFF2-40B4-BE49-F238E27FC236}">
              <a16:creationId xmlns="" xmlns:a16="http://schemas.microsoft.com/office/drawing/2014/main" id="{00000000-0008-0000-0100-0000C7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76" name="Rectangle 28175">
          <a:extLst>
            <a:ext uri="{FF2B5EF4-FFF2-40B4-BE49-F238E27FC236}">
              <a16:creationId xmlns="" xmlns:a16="http://schemas.microsoft.com/office/drawing/2014/main" id="{00000000-0008-0000-0100-0000C8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77" name="Rectangle 28176">
          <a:extLst>
            <a:ext uri="{FF2B5EF4-FFF2-40B4-BE49-F238E27FC236}">
              <a16:creationId xmlns="" xmlns:a16="http://schemas.microsoft.com/office/drawing/2014/main" id="{00000000-0008-0000-0100-0000C9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78" name="Rectangle 28177">
          <a:extLst>
            <a:ext uri="{FF2B5EF4-FFF2-40B4-BE49-F238E27FC236}">
              <a16:creationId xmlns="" xmlns:a16="http://schemas.microsoft.com/office/drawing/2014/main" id="{00000000-0008-0000-0100-0000CA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79" name="Rectangle 28178">
          <a:extLst>
            <a:ext uri="{FF2B5EF4-FFF2-40B4-BE49-F238E27FC236}">
              <a16:creationId xmlns="" xmlns:a16="http://schemas.microsoft.com/office/drawing/2014/main" id="{00000000-0008-0000-0100-0000CB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80" name="Rectangle 28179">
          <a:extLst>
            <a:ext uri="{FF2B5EF4-FFF2-40B4-BE49-F238E27FC236}">
              <a16:creationId xmlns="" xmlns:a16="http://schemas.microsoft.com/office/drawing/2014/main" id="{00000000-0008-0000-0100-0000CC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81" name="Rectangle 28180">
          <a:extLst>
            <a:ext uri="{FF2B5EF4-FFF2-40B4-BE49-F238E27FC236}">
              <a16:creationId xmlns="" xmlns:a16="http://schemas.microsoft.com/office/drawing/2014/main" id="{00000000-0008-0000-0100-0000CD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82" name="Rectangle 28181">
          <a:extLst>
            <a:ext uri="{FF2B5EF4-FFF2-40B4-BE49-F238E27FC236}">
              <a16:creationId xmlns="" xmlns:a16="http://schemas.microsoft.com/office/drawing/2014/main" id="{00000000-0008-0000-0100-0000CE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83" name="Rectangle 28182">
          <a:extLst>
            <a:ext uri="{FF2B5EF4-FFF2-40B4-BE49-F238E27FC236}">
              <a16:creationId xmlns="" xmlns:a16="http://schemas.microsoft.com/office/drawing/2014/main" id="{00000000-0008-0000-0100-0000CF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84" name="Rectangle 28183">
          <a:extLst>
            <a:ext uri="{FF2B5EF4-FFF2-40B4-BE49-F238E27FC236}">
              <a16:creationId xmlns="" xmlns:a16="http://schemas.microsoft.com/office/drawing/2014/main" id="{00000000-0008-0000-0100-0000D0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85" name="Rectangle 28184">
          <a:extLst>
            <a:ext uri="{FF2B5EF4-FFF2-40B4-BE49-F238E27FC236}">
              <a16:creationId xmlns="" xmlns:a16="http://schemas.microsoft.com/office/drawing/2014/main" id="{00000000-0008-0000-0100-0000D1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86" name="Rectangle 28185">
          <a:extLst>
            <a:ext uri="{FF2B5EF4-FFF2-40B4-BE49-F238E27FC236}">
              <a16:creationId xmlns="" xmlns:a16="http://schemas.microsoft.com/office/drawing/2014/main" id="{00000000-0008-0000-0100-0000D2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87" name="Rectangle 28186">
          <a:extLst>
            <a:ext uri="{FF2B5EF4-FFF2-40B4-BE49-F238E27FC236}">
              <a16:creationId xmlns="" xmlns:a16="http://schemas.microsoft.com/office/drawing/2014/main" id="{00000000-0008-0000-0100-0000D3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88" name="Rectangle 28187">
          <a:extLst>
            <a:ext uri="{FF2B5EF4-FFF2-40B4-BE49-F238E27FC236}">
              <a16:creationId xmlns="" xmlns:a16="http://schemas.microsoft.com/office/drawing/2014/main" id="{00000000-0008-0000-0100-0000D4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89" name="Rectangle 28188">
          <a:extLst>
            <a:ext uri="{FF2B5EF4-FFF2-40B4-BE49-F238E27FC236}">
              <a16:creationId xmlns="" xmlns:a16="http://schemas.microsoft.com/office/drawing/2014/main" id="{00000000-0008-0000-0100-0000D5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90" name="Rectangle 28189">
          <a:extLst>
            <a:ext uri="{FF2B5EF4-FFF2-40B4-BE49-F238E27FC236}">
              <a16:creationId xmlns="" xmlns:a16="http://schemas.microsoft.com/office/drawing/2014/main" id="{00000000-0008-0000-0100-0000D6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91" name="Rectangle 28190">
          <a:extLst>
            <a:ext uri="{FF2B5EF4-FFF2-40B4-BE49-F238E27FC236}">
              <a16:creationId xmlns="" xmlns:a16="http://schemas.microsoft.com/office/drawing/2014/main" id="{00000000-0008-0000-0100-0000D7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92" name="Rectangle 28191">
          <a:extLst>
            <a:ext uri="{FF2B5EF4-FFF2-40B4-BE49-F238E27FC236}">
              <a16:creationId xmlns="" xmlns:a16="http://schemas.microsoft.com/office/drawing/2014/main" id="{00000000-0008-0000-0100-0000D8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93" name="Rectangle 28192">
          <a:extLst>
            <a:ext uri="{FF2B5EF4-FFF2-40B4-BE49-F238E27FC236}">
              <a16:creationId xmlns="" xmlns:a16="http://schemas.microsoft.com/office/drawing/2014/main" id="{00000000-0008-0000-0100-0000D9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94" name="Rectangle 28193">
          <a:extLst>
            <a:ext uri="{FF2B5EF4-FFF2-40B4-BE49-F238E27FC236}">
              <a16:creationId xmlns="" xmlns:a16="http://schemas.microsoft.com/office/drawing/2014/main" id="{00000000-0008-0000-0100-0000DA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95" name="Rectangle 28194">
          <a:extLst>
            <a:ext uri="{FF2B5EF4-FFF2-40B4-BE49-F238E27FC236}">
              <a16:creationId xmlns="" xmlns:a16="http://schemas.microsoft.com/office/drawing/2014/main" id="{00000000-0008-0000-0100-0000DB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96" name="Rectangle 28195">
          <a:extLst>
            <a:ext uri="{FF2B5EF4-FFF2-40B4-BE49-F238E27FC236}">
              <a16:creationId xmlns="" xmlns:a16="http://schemas.microsoft.com/office/drawing/2014/main" id="{00000000-0008-0000-0100-0000DC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97" name="Rectangle 28196">
          <a:extLst>
            <a:ext uri="{FF2B5EF4-FFF2-40B4-BE49-F238E27FC236}">
              <a16:creationId xmlns="" xmlns:a16="http://schemas.microsoft.com/office/drawing/2014/main" id="{00000000-0008-0000-0100-0000DD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98" name="Rectangle 28197">
          <a:extLst>
            <a:ext uri="{FF2B5EF4-FFF2-40B4-BE49-F238E27FC236}">
              <a16:creationId xmlns="" xmlns:a16="http://schemas.microsoft.com/office/drawing/2014/main" id="{00000000-0008-0000-0100-0000DE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199" name="Rectangle 28198">
          <a:extLst>
            <a:ext uri="{FF2B5EF4-FFF2-40B4-BE49-F238E27FC236}">
              <a16:creationId xmlns="" xmlns:a16="http://schemas.microsoft.com/office/drawing/2014/main" id="{00000000-0008-0000-0100-0000DF2E0000}"/>
            </a:ext>
          </a:extLst>
        </xdr:cNvPr>
        <xdr:cNvSpPr>
          <a:spLocks noChangeArrowheads="1"/>
        </xdr:cNvSpPr>
      </xdr:nvSpPr>
      <xdr:spPr bwMode="auto">
        <a:xfrm>
          <a:off x="4629150" y="1423606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200" name="Rectangle 28199">
          <a:extLst>
            <a:ext uri="{FF2B5EF4-FFF2-40B4-BE49-F238E27FC236}">
              <a16:creationId xmlns="" xmlns:a16="http://schemas.microsoft.com/office/drawing/2014/main" id="{00000000-0008-0000-0100-0000E0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392</xdr:row>
      <xdr:rowOff>0</xdr:rowOff>
    </xdr:from>
    <xdr:to>
      <xdr:col>4</xdr:col>
      <xdr:colOff>0</xdr:colOff>
      <xdr:row>392</xdr:row>
      <xdr:rowOff>0</xdr:rowOff>
    </xdr:to>
    <xdr:sp macro="" textlink="">
      <xdr:nvSpPr>
        <xdr:cNvPr id="28201" name="Rectangle 28200">
          <a:extLst>
            <a:ext uri="{FF2B5EF4-FFF2-40B4-BE49-F238E27FC236}">
              <a16:creationId xmlns="" xmlns:a16="http://schemas.microsoft.com/office/drawing/2014/main" id="{00000000-0008-0000-0100-0000E12E0000}"/>
            </a:ext>
          </a:extLst>
        </xdr:cNvPr>
        <xdr:cNvSpPr>
          <a:spLocks noChangeArrowheads="1"/>
        </xdr:cNvSpPr>
      </xdr:nvSpPr>
      <xdr:spPr bwMode="auto">
        <a:xfrm>
          <a:off x="4629150" y="1423606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02" name="Rectangle 28201">
          <a:extLst>
            <a:ext uri="{FF2B5EF4-FFF2-40B4-BE49-F238E27FC236}">
              <a16:creationId xmlns="" xmlns:a16="http://schemas.microsoft.com/office/drawing/2014/main" id="{00000000-0008-0000-0100-00008A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03" name="Rectangle 28202">
          <a:extLst>
            <a:ext uri="{FF2B5EF4-FFF2-40B4-BE49-F238E27FC236}">
              <a16:creationId xmlns="" xmlns:a16="http://schemas.microsoft.com/office/drawing/2014/main" id="{00000000-0008-0000-0100-00008B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04" name="Rectangle 28203">
          <a:extLst>
            <a:ext uri="{FF2B5EF4-FFF2-40B4-BE49-F238E27FC236}">
              <a16:creationId xmlns="" xmlns:a16="http://schemas.microsoft.com/office/drawing/2014/main" id="{00000000-0008-0000-0100-00008C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05" name="Rectangle 28204">
          <a:extLst>
            <a:ext uri="{FF2B5EF4-FFF2-40B4-BE49-F238E27FC236}">
              <a16:creationId xmlns="" xmlns:a16="http://schemas.microsoft.com/office/drawing/2014/main" id="{00000000-0008-0000-0100-00008D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06" name="Rectangle 28205">
          <a:extLst>
            <a:ext uri="{FF2B5EF4-FFF2-40B4-BE49-F238E27FC236}">
              <a16:creationId xmlns="" xmlns:a16="http://schemas.microsoft.com/office/drawing/2014/main" id="{00000000-0008-0000-0100-00008E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07" name="Rectangle 28206">
          <a:extLst>
            <a:ext uri="{FF2B5EF4-FFF2-40B4-BE49-F238E27FC236}">
              <a16:creationId xmlns="" xmlns:a16="http://schemas.microsoft.com/office/drawing/2014/main" id="{00000000-0008-0000-0100-00008F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08" name="Rectangle 28207">
          <a:extLst>
            <a:ext uri="{FF2B5EF4-FFF2-40B4-BE49-F238E27FC236}">
              <a16:creationId xmlns="" xmlns:a16="http://schemas.microsoft.com/office/drawing/2014/main" id="{00000000-0008-0000-0100-000090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09" name="Rectangle 28208">
          <a:extLst>
            <a:ext uri="{FF2B5EF4-FFF2-40B4-BE49-F238E27FC236}">
              <a16:creationId xmlns="" xmlns:a16="http://schemas.microsoft.com/office/drawing/2014/main" id="{00000000-0008-0000-0100-000091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10" name="Rectangle 28209">
          <a:extLst>
            <a:ext uri="{FF2B5EF4-FFF2-40B4-BE49-F238E27FC236}">
              <a16:creationId xmlns="" xmlns:a16="http://schemas.microsoft.com/office/drawing/2014/main" id="{00000000-0008-0000-0100-000092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11" name="Rectangle 28210">
          <a:extLst>
            <a:ext uri="{FF2B5EF4-FFF2-40B4-BE49-F238E27FC236}">
              <a16:creationId xmlns="" xmlns:a16="http://schemas.microsoft.com/office/drawing/2014/main" id="{00000000-0008-0000-0100-000093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12" name="Rectangle 28211">
          <a:extLst>
            <a:ext uri="{FF2B5EF4-FFF2-40B4-BE49-F238E27FC236}">
              <a16:creationId xmlns="" xmlns:a16="http://schemas.microsoft.com/office/drawing/2014/main" id="{00000000-0008-0000-0100-000094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13" name="Rectangle 28212">
          <a:extLst>
            <a:ext uri="{FF2B5EF4-FFF2-40B4-BE49-F238E27FC236}">
              <a16:creationId xmlns="" xmlns:a16="http://schemas.microsoft.com/office/drawing/2014/main" id="{00000000-0008-0000-0100-000095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14" name="Rectangle 28213">
          <a:extLst>
            <a:ext uri="{FF2B5EF4-FFF2-40B4-BE49-F238E27FC236}">
              <a16:creationId xmlns="" xmlns:a16="http://schemas.microsoft.com/office/drawing/2014/main" id="{00000000-0008-0000-0100-000096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15" name="Rectangle 28214">
          <a:extLst>
            <a:ext uri="{FF2B5EF4-FFF2-40B4-BE49-F238E27FC236}">
              <a16:creationId xmlns="" xmlns:a16="http://schemas.microsoft.com/office/drawing/2014/main" id="{00000000-0008-0000-0100-000097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16" name="Rectangle 28215">
          <a:extLst>
            <a:ext uri="{FF2B5EF4-FFF2-40B4-BE49-F238E27FC236}">
              <a16:creationId xmlns="" xmlns:a16="http://schemas.microsoft.com/office/drawing/2014/main" id="{00000000-0008-0000-0100-000098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17" name="Rectangle 28216">
          <a:extLst>
            <a:ext uri="{FF2B5EF4-FFF2-40B4-BE49-F238E27FC236}">
              <a16:creationId xmlns="" xmlns:a16="http://schemas.microsoft.com/office/drawing/2014/main" id="{00000000-0008-0000-0100-000099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18" name="Rectangle 28217">
          <a:extLst>
            <a:ext uri="{FF2B5EF4-FFF2-40B4-BE49-F238E27FC236}">
              <a16:creationId xmlns="" xmlns:a16="http://schemas.microsoft.com/office/drawing/2014/main" id="{00000000-0008-0000-0100-00009A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19" name="Rectangle 28218">
          <a:extLst>
            <a:ext uri="{FF2B5EF4-FFF2-40B4-BE49-F238E27FC236}">
              <a16:creationId xmlns="" xmlns:a16="http://schemas.microsoft.com/office/drawing/2014/main" id="{00000000-0008-0000-0100-00009B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20" name="Rectangle 28219">
          <a:extLst>
            <a:ext uri="{FF2B5EF4-FFF2-40B4-BE49-F238E27FC236}">
              <a16:creationId xmlns="" xmlns:a16="http://schemas.microsoft.com/office/drawing/2014/main" id="{00000000-0008-0000-0100-00009C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21" name="Rectangle 28220">
          <a:extLst>
            <a:ext uri="{FF2B5EF4-FFF2-40B4-BE49-F238E27FC236}">
              <a16:creationId xmlns="" xmlns:a16="http://schemas.microsoft.com/office/drawing/2014/main" id="{00000000-0008-0000-0100-00009D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22" name="Rectangle 28221">
          <a:extLst>
            <a:ext uri="{FF2B5EF4-FFF2-40B4-BE49-F238E27FC236}">
              <a16:creationId xmlns="" xmlns:a16="http://schemas.microsoft.com/office/drawing/2014/main" id="{00000000-0008-0000-0100-00009E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23" name="Rectangle 28222">
          <a:extLst>
            <a:ext uri="{FF2B5EF4-FFF2-40B4-BE49-F238E27FC236}">
              <a16:creationId xmlns="" xmlns:a16="http://schemas.microsoft.com/office/drawing/2014/main" id="{00000000-0008-0000-0100-00009F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24" name="Rectangle 28223">
          <a:extLst>
            <a:ext uri="{FF2B5EF4-FFF2-40B4-BE49-F238E27FC236}">
              <a16:creationId xmlns="" xmlns:a16="http://schemas.microsoft.com/office/drawing/2014/main" id="{00000000-0008-0000-0100-0000A0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25" name="Rectangle 28224">
          <a:extLst>
            <a:ext uri="{FF2B5EF4-FFF2-40B4-BE49-F238E27FC236}">
              <a16:creationId xmlns="" xmlns:a16="http://schemas.microsoft.com/office/drawing/2014/main" id="{00000000-0008-0000-0100-0000A1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26" name="Rectangle 28225">
          <a:extLst>
            <a:ext uri="{FF2B5EF4-FFF2-40B4-BE49-F238E27FC236}">
              <a16:creationId xmlns="" xmlns:a16="http://schemas.microsoft.com/office/drawing/2014/main" id="{00000000-0008-0000-0100-0000A2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27" name="Rectangle 28226">
          <a:extLst>
            <a:ext uri="{FF2B5EF4-FFF2-40B4-BE49-F238E27FC236}">
              <a16:creationId xmlns="" xmlns:a16="http://schemas.microsoft.com/office/drawing/2014/main" id="{00000000-0008-0000-0100-0000A3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28" name="Rectangle 28227">
          <a:extLst>
            <a:ext uri="{FF2B5EF4-FFF2-40B4-BE49-F238E27FC236}">
              <a16:creationId xmlns="" xmlns:a16="http://schemas.microsoft.com/office/drawing/2014/main" id="{00000000-0008-0000-0100-0000A4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29" name="Rectangle 28228">
          <a:extLst>
            <a:ext uri="{FF2B5EF4-FFF2-40B4-BE49-F238E27FC236}">
              <a16:creationId xmlns="" xmlns:a16="http://schemas.microsoft.com/office/drawing/2014/main" id="{00000000-0008-0000-0100-0000A5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30" name="Rectangle 28229">
          <a:extLst>
            <a:ext uri="{FF2B5EF4-FFF2-40B4-BE49-F238E27FC236}">
              <a16:creationId xmlns="" xmlns:a16="http://schemas.microsoft.com/office/drawing/2014/main" id="{00000000-0008-0000-0100-0000A6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31" name="Rectangle 28230">
          <a:extLst>
            <a:ext uri="{FF2B5EF4-FFF2-40B4-BE49-F238E27FC236}">
              <a16:creationId xmlns="" xmlns:a16="http://schemas.microsoft.com/office/drawing/2014/main" id="{00000000-0008-0000-0100-0000A7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32" name="Rectangle 28231">
          <a:extLst>
            <a:ext uri="{FF2B5EF4-FFF2-40B4-BE49-F238E27FC236}">
              <a16:creationId xmlns="" xmlns:a16="http://schemas.microsoft.com/office/drawing/2014/main" id="{00000000-0008-0000-0100-0000A8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33" name="Rectangle 28232">
          <a:extLst>
            <a:ext uri="{FF2B5EF4-FFF2-40B4-BE49-F238E27FC236}">
              <a16:creationId xmlns="" xmlns:a16="http://schemas.microsoft.com/office/drawing/2014/main" id="{00000000-0008-0000-0100-0000A9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34" name="Rectangle 28233">
          <a:extLst>
            <a:ext uri="{FF2B5EF4-FFF2-40B4-BE49-F238E27FC236}">
              <a16:creationId xmlns="" xmlns:a16="http://schemas.microsoft.com/office/drawing/2014/main" id="{00000000-0008-0000-0100-0000AA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35" name="Rectangle 28234">
          <a:extLst>
            <a:ext uri="{FF2B5EF4-FFF2-40B4-BE49-F238E27FC236}">
              <a16:creationId xmlns="" xmlns:a16="http://schemas.microsoft.com/office/drawing/2014/main" id="{00000000-0008-0000-0100-0000AB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36" name="Rectangle 28235">
          <a:extLst>
            <a:ext uri="{FF2B5EF4-FFF2-40B4-BE49-F238E27FC236}">
              <a16:creationId xmlns="" xmlns:a16="http://schemas.microsoft.com/office/drawing/2014/main" id="{00000000-0008-0000-0100-0000AC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37" name="Rectangle 28236">
          <a:extLst>
            <a:ext uri="{FF2B5EF4-FFF2-40B4-BE49-F238E27FC236}">
              <a16:creationId xmlns="" xmlns:a16="http://schemas.microsoft.com/office/drawing/2014/main" id="{00000000-0008-0000-0100-0000AD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38" name="Rectangle 28237">
          <a:extLst>
            <a:ext uri="{FF2B5EF4-FFF2-40B4-BE49-F238E27FC236}">
              <a16:creationId xmlns="" xmlns:a16="http://schemas.microsoft.com/office/drawing/2014/main" id="{00000000-0008-0000-0100-0000AE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39" name="Rectangle 28238">
          <a:extLst>
            <a:ext uri="{FF2B5EF4-FFF2-40B4-BE49-F238E27FC236}">
              <a16:creationId xmlns="" xmlns:a16="http://schemas.microsoft.com/office/drawing/2014/main" id="{00000000-0008-0000-0100-0000AF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40" name="Rectangle 28239">
          <a:extLst>
            <a:ext uri="{FF2B5EF4-FFF2-40B4-BE49-F238E27FC236}">
              <a16:creationId xmlns="" xmlns:a16="http://schemas.microsoft.com/office/drawing/2014/main" id="{00000000-0008-0000-0100-0000B0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41" name="Rectangle 28240">
          <a:extLst>
            <a:ext uri="{FF2B5EF4-FFF2-40B4-BE49-F238E27FC236}">
              <a16:creationId xmlns="" xmlns:a16="http://schemas.microsoft.com/office/drawing/2014/main" id="{00000000-0008-0000-0100-0000B1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42" name="Rectangle 28241">
          <a:extLst>
            <a:ext uri="{FF2B5EF4-FFF2-40B4-BE49-F238E27FC236}">
              <a16:creationId xmlns="" xmlns:a16="http://schemas.microsoft.com/office/drawing/2014/main" id="{00000000-0008-0000-0100-0000B2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43" name="Rectangle 28242">
          <a:extLst>
            <a:ext uri="{FF2B5EF4-FFF2-40B4-BE49-F238E27FC236}">
              <a16:creationId xmlns="" xmlns:a16="http://schemas.microsoft.com/office/drawing/2014/main" id="{00000000-0008-0000-0100-0000B3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44" name="Rectangle 28243">
          <a:extLst>
            <a:ext uri="{FF2B5EF4-FFF2-40B4-BE49-F238E27FC236}">
              <a16:creationId xmlns="" xmlns:a16="http://schemas.microsoft.com/office/drawing/2014/main" id="{00000000-0008-0000-0100-0000B4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45" name="Rectangle 28244">
          <a:extLst>
            <a:ext uri="{FF2B5EF4-FFF2-40B4-BE49-F238E27FC236}">
              <a16:creationId xmlns="" xmlns:a16="http://schemas.microsoft.com/office/drawing/2014/main" id="{00000000-0008-0000-0100-0000B5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46" name="Rectangle 28245">
          <a:extLst>
            <a:ext uri="{FF2B5EF4-FFF2-40B4-BE49-F238E27FC236}">
              <a16:creationId xmlns="" xmlns:a16="http://schemas.microsoft.com/office/drawing/2014/main" id="{00000000-0008-0000-0100-0000B6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47" name="Rectangle 28246">
          <a:extLst>
            <a:ext uri="{FF2B5EF4-FFF2-40B4-BE49-F238E27FC236}">
              <a16:creationId xmlns="" xmlns:a16="http://schemas.microsoft.com/office/drawing/2014/main" id="{00000000-0008-0000-0100-0000B7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48" name="Rectangle 28247">
          <a:extLst>
            <a:ext uri="{FF2B5EF4-FFF2-40B4-BE49-F238E27FC236}">
              <a16:creationId xmlns="" xmlns:a16="http://schemas.microsoft.com/office/drawing/2014/main" id="{00000000-0008-0000-0100-0000B8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49" name="Rectangle 28248">
          <a:extLst>
            <a:ext uri="{FF2B5EF4-FFF2-40B4-BE49-F238E27FC236}">
              <a16:creationId xmlns="" xmlns:a16="http://schemas.microsoft.com/office/drawing/2014/main" id="{00000000-0008-0000-0100-0000B9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50" name="Rectangle 28249">
          <a:extLst>
            <a:ext uri="{FF2B5EF4-FFF2-40B4-BE49-F238E27FC236}">
              <a16:creationId xmlns="" xmlns:a16="http://schemas.microsoft.com/office/drawing/2014/main" id="{00000000-0008-0000-0100-0000BA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51" name="Rectangle 28250">
          <a:extLst>
            <a:ext uri="{FF2B5EF4-FFF2-40B4-BE49-F238E27FC236}">
              <a16:creationId xmlns="" xmlns:a16="http://schemas.microsoft.com/office/drawing/2014/main" id="{00000000-0008-0000-0100-0000BB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52" name="Rectangle 28251">
          <a:extLst>
            <a:ext uri="{FF2B5EF4-FFF2-40B4-BE49-F238E27FC236}">
              <a16:creationId xmlns="" xmlns:a16="http://schemas.microsoft.com/office/drawing/2014/main" id="{00000000-0008-0000-0100-0000BC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53" name="Rectangle 28252">
          <a:extLst>
            <a:ext uri="{FF2B5EF4-FFF2-40B4-BE49-F238E27FC236}">
              <a16:creationId xmlns="" xmlns:a16="http://schemas.microsoft.com/office/drawing/2014/main" id="{00000000-0008-0000-0100-0000BD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54" name="Rectangle 28253">
          <a:extLst>
            <a:ext uri="{FF2B5EF4-FFF2-40B4-BE49-F238E27FC236}">
              <a16:creationId xmlns="" xmlns:a16="http://schemas.microsoft.com/office/drawing/2014/main" id="{00000000-0008-0000-0100-0000BE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55" name="Rectangle 28254">
          <a:extLst>
            <a:ext uri="{FF2B5EF4-FFF2-40B4-BE49-F238E27FC236}">
              <a16:creationId xmlns="" xmlns:a16="http://schemas.microsoft.com/office/drawing/2014/main" id="{00000000-0008-0000-0100-0000BF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56" name="Rectangle 28255">
          <a:extLst>
            <a:ext uri="{FF2B5EF4-FFF2-40B4-BE49-F238E27FC236}">
              <a16:creationId xmlns="" xmlns:a16="http://schemas.microsoft.com/office/drawing/2014/main" id="{00000000-0008-0000-0100-0000C0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57" name="Rectangle 28256">
          <a:extLst>
            <a:ext uri="{FF2B5EF4-FFF2-40B4-BE49-F238E27FC236}">
              <a16:creationId xmlns="" xmlns:a16="http://schemas.microsoft.com/office/drawing/2014/main" id="{00000000-0008-0000-0100-0000C1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58" name="Rectangle 28257">
          <a:extLst>
            <a:ext uri="{FF2B5EF4-FFF2-40B4-BE49-F238E27FC236}">
              <a16:creationId xmlns="" xmlns:a16="http://schemas.microsoft.com/office/drawing/2014/main" id="{00000000-0008-0000-0100-0000C2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59" name="Rectangle 28258">
          <a:extLst>
            <a:ext uri="{FF2B5EF4-FFF2-40B4-BE49-F238E27FC236}">
              <a16:creationId xmlns="" xmlns:a16="http://schemas.microsoft.com/office/drawing/2014/main" id="{00000000-0008-0000-0100-0000C3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60" name="Rectangle 28259">
          <a:extLst>
            <a:ext uri="{FF2B5EF4-FFF2-40B4-BE49-F238E27FC236}">
              <a16:creationId xmlns="" xmlns:a16="http://schemas.microsoft.com/office/drawing/2014/main" id="{00000000-0008-0000-0100-0000C4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61" name="Rectangle 28260">
          <a:extLst>
            <a:ext uri="{FF2B5EF4-FFF2-40B4-BE49-F238E27FC236}">
              <a16:creationId xmlns="" xmlns:a16="http://schemas.microsoft.com/office/drawing/2014/main" id="{00000000-0008-0000-0100-0000C5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62" name="Rectangle 28261">
          <a:extLst>
            <a:ext uri="{FF2B5EF4-FFF2-40B4-BE49-F238E27FC236}">
              <a16:creationId xmlns="" xmlns:a16="http://schemas.microsoft.com/office/drawing/2014/main" id="{00000000-0008-0000-0100-0000C6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63" name="Rectangle 28262">
          <a:extLst>
            <a:ext uri="{FF2B5EF4-FFF2-40B4-BE49-F238E27FC236}">
              <a16:creationId xmlns="" xmlns:a16="http://schemas.microsoft.com/office/drawing/2014/main" id="{00000000-0008-0000-0100-0000C7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64" name="Rectangle 28263">
          <a:extLst>
            <a:ext uri="{FF2B5EF4-FFF2-40B4-BE49-F238E27FC236}">
              <a16:creationId xmlns="" xmlns:a16="http://schemas.microsoft.com/office/drawing/2014/main" id="{00000000-0008-0000-0100-0000C8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65" name="Rectangle 28264">
          <a:extLst>
            <a:ext uri="{FF2B5EF4-FFF2-40B4-BE49-F238E27FC236}">
              <a16:creationId xmlns="" xmlns:a16="http://schemas.microsoft.com/office/drawing/2014/main" id="{00000000-0008-0000-0100-0000C9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66" name="Rectangle 28265">
          <a:extLst>
            <a:ext uri="{FF2B5EF4-FFF2-40B4-BE49-F238E27FC236}">
              <a16:creationId xmlns="" xmlns:a16="http://schemas.microsoft.com/office/drawing/2014/main" id="{00000000-0008-0000-0100-0000CA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67" name="Rectangle 28266">
          <a:extLst>
            <a:ext uri="{FF2B5EF4-FFF2-40B4-BE49-F238E27FC236}">
              <a16:creationId xmlns="" xmlns:a16="http://schemas.microsoft.com/office/drawing/2014/main" id="{00000000-0008-0000-0100-0000CB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68" name="Rectangle 28267">
          <a:extLst>
            <a:ext uri="{FF2B5EF4-FFF2-40B4-BE49-F238E27FC236}">
              <a16:creationId xmlns="" xmlns:a16="http://schemas.microsoft.com/office/drawing/2014/main" id="{00000000-0008-0000-0100-0000CC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69" name="Rectangle 28268">
          <a:extLst>
            <a:ext uri="{FF2B5EF4-FFF2-40B4-BE49-F238E27FC236}">
              <a16:creationId xmlns="" xmlns:a16="http://schemas.microsoft.com/office/drawing/2014/main" id="{00000000-0008-0000-0100-0000CD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70" name="Rectangle 28269">
          <a:extLst>
            <a:ext uri="{FF2B5EF4-FFF2-40B4-BE49-F238E27FC236}">
              <a16:creationId xmlns="" xmlns:a16="http://schemas.microsoft.com/office/drawing/2014/main" id="{00000000-0008-0000-0100-0000CE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71" name="Rectangle 28270">
          <a:extLst>
            <a:ext uri="{FF2B5EF4-FFF2-40B4-BE49-F238E27FC236}">
              <a16:creationId xmlns="" xmlns:a16="http://schemas.microsoft.com/office/drawing/2014/main" id="{00000000-0008-0000-0100-0000CF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72" name="Rectangle 28271">
          <a:extLst>
            <a:ext uri="{FF2B5EF4-FFF2-40B4-BE49-F238E27FC236}">
              <a16:creationId xmlns="" xmlns:a16="http://schemas.microsoft.com/office/drawing/2014/main" id="{00000000-0008-0000-0100-0000D0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73" name="Rectangle 28272">
          <a:extLst>
            <a:ext uri="{FF2B5EF4-FFF2-40B4-BE49-F238E27FC236}">
              <a16:creationId xmlns="" xmlns:a16="http://schemas.microsoft.com/office/drawing/2014/main" id="{00000000-0008-0000-0100-0000D1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74" name="Rectangle 28273">
          <a:extLst>
            <a:ext uri="{FF2B5EF4-FFF2-40B4-BE49-F238E27FC236}">
              <a16:creationId xmlns="" xmlns:a16="http://schemas.microsoft.com/office/drawing/2014/main" id="{00000000-0008-0000-0100-0000D2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75" name="Rectangle 28274">
          <a:extLst>
            <a:ext uri="{FF2B5EF4-FFF2-40B4-BE49-F238E27FC236}">
              <a16:creationId xmlns="" xmlns:a16="http://schemas.microsoft.com/office/drawing/2014/main" id="{00000000-0008-0000-0100-0000D3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76" name="Rectangle 28275">
          <a:extLst>
            <a:ext uri="{FF2B5EF4-FFF2-40B4-BE49-F238E27FC236}">
              <a16:creationId xmlns="" xmlns:a16="http://schemas.microsoft.com/office/drawing/2014/main" id="{00000000-0008-0000-0100-0000D4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77" name="Rectangle 28276">
          <a:extLst>
            <a:ext uri="{FF2B5EF4-FFF2-40B4-BE49-F238E27FC236}">
              <a16:creationId xmlns="" xmlns:a16="http://schemas.microsoft.com/office/drawing/2014/main" id="{00000000-0008-0000-0100-0000D5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78" name="Rectangle 28277">
          <a:extLst>
            <a:ext uri="{FF2B5EF4-FFF2-40B4-BE49-F238E27FC236}">
              <a16:creationId xmlns="" xmlns:a16="http://schemas.microsoft.com/office/drawing/2014/main" id="{00000000-0008-0000-0100-0000D6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79" name="Rectangle 28278">
          <a:extLst>
            <a:ext uri="{FF2B5EF4-FFF2-40B4-BE49-F238E27FC236}">
              <a16:creationId xmlns="" xmlns:a16="http://schemas.microsoft.com/office/drawing/2014/main" id="{00000000-0008-0000-0100-0000D7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80" name="Rectangle 28279">
          <a:extLst>
            <a:ext uri="{FF2B5EF4-FFF2-40B4-BE49-F238E27FC236}">
              <a16:creationId xmlns="" xmlns:a16="http://schemas.microsoft.com/office/drawing/2014/main" id="{00000000-0008-0000-0100-0000D8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81" name="Rectangle 28280">
          <a:extLst>
            <a:ext uri="{FF2B5EF4-FFF2-40B4-BE49-F238E27FC236}">
              <a16:creationId xmlns="" xmlns:a16="http://schemas.microsoft.com/office/drawing/2014/main" id="{00000000-0008-0000-0100-0000D9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82" name="Rectangle 28281">
          <a:extLst>
            <a:ext uri="{FF2B5EF4-FFF2-40B4-BE49-F238E27FC236}">
              <a16:creationId xmlns="" xmlns:a16="http://schemas.microsoft.com/office/drawing/2014/main" id="{00000000-0008-0000-0100-0000DA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83" name="Rectangle 28282">
          <a:extLst>
            <a:ext uri="{FF2B5EF4-FFF2-40B4-BE49-F238E27FC236}">
              <a16:creationId xmlns="" xmlns:a16="http://schemas.microsoft.com/office/drawing/2014/main" id="{00000000-0008-0000-0100-0000DB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84" name="Rectangle 28283">
          <a:extLst>
            <a:ext uri="{FF2B5EF4-FFF2-40B4-BE49-F238E27FC236}">
              <a16:creationId xmlns="" xmlns:a16="http://schemas.microsoft.com/office/drawing/2014/main" id="{00000000-0008-0000-0100-0000DC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85" name="Rectangle 28284">
          <a:extLst>
            <a:ext uri="{FF2B5EF4-FFF2-40B4-BE49-F238E27FC236}">
              <a16:creationId xmlns="" xmlns:a16="http://schemas.microsoft.com/office/drawing/2014/main" id="{00000000-0008-0000-0100-0000DD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86" name="Rectangle 28285">
          <a:extLst>
            <a:ext uri="{FF2B5EF4-FFF2-40B4-BE49-F238E27FC236}">
              <a16:creationId xmlns="" xmlns:a16="http://schemas.microsoft.com/office/drawing/2014/main" id="{00000000-0008-0000-0100-0000DE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87" name="Rectangle 28286">
          <a:extLst>
            <a:ext uri="{FF2B5EF4-FFF2-40B4-BE49-F238E27FC236}">
              <a16:creationId xmlns="" xmlns:a16="http://schemas.microsoft.com/office/drawing/2014/main" id="{00000000-0008-0000-0100-0000DF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88" name="Rectangle 28287">
          <a:extLst>
            <a:ext uri="{FF2B5EF4-FFF2-40B4-BE49-F238E27FC236}">
              <a16:creationId xmlns="" xmlns:a16="http://schemas.microsoft.com/office/drawing/2014/main" id="{00000000-0008-0000-0100-0000E0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89" name="Rectangle 28288">
          <a:extLst>
            <a:ext uri="{FF2B5EF4-FFF2-40B4-BE49-F238E27FC236}">
              <a16:creationId xmlns="" xmlns:a16="http://schemas.microsoft.com/office/drawing/2014/main" id="{00000000-0008-0000-0100-0000E1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90" name="Rectangle 28289">
          <a:extLst>
            <a:ext uri="{FF2B5EF4-FFF2-40B4-BE49-F238E27FC236}">
              <a16:creationId xmlns="" xmlns:a16="http://schemas.microsoft.com/office/drawing/2014/main" id="{00000000-0008-0000-0100-0000E2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91" name="Rectangle 28290">
          <a:extLst>
            <a:ext uri="{FF2B5EF4-FFF2-40B4-BE49-F238E27FC236}">
              <a16:creationId xmlns="" xmlns:a16="http://schemas.microsoft.com/office/drawing/2014/main" id="{00000000-0008-0000-0100-0000E3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92" name="Rectangle 28291">
          <a:extLst>
            <a:ext uri="{FF2B5EF4-FFF2-40B4-BE49-F238E27FC236}">
              <a16:creationId xmlns="" xmlns:a16="http://schemas.microsoft.com/office/drawing/2014/main" id="{00000000-0008-0000-0100-0000E4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93" name="Rectangle 28292">
          <a:extLst>
            <a:ext uri="{FF2B5EF4-FFF2-40B4-BE49-F238E27FC236}">
              <a16:creationId xmlns="" xmlns:a16="http://schemas.microsoft.com/office/drawing/2014/main" id="{00000000-0008-0000-0100-0000E5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94" name="Rectangle 28293">
          <a:extLst>
            <a:ext uri="{FF2B5EF4-FFF2-40B4-BE49-F238E27FC236}">
              <a16:creationId xmlns="" xmlns:a16="http://schemas.microsoft.com/office/drawing/2014/main" id="{00000000-0008-0000-0100-0000E6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95" name="Rectangle 28294">
          <a:extLst>
            <a:ext uri="{FF2B5EF4-FFF2-40B4-BE49-F238E27FC236}">
              <a16:creationId xmlns="" xmlns:a16="http://schemas.microsoft.com/office/drawing/2014/main" id="{00000000-0008-0000-0100-0000E7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96" name="Rectangle 28295">
          <a:extLst>
            <a:ext uri="{FF2B5EF4-FFF2-40B4-BE49-F238E27FC236}">
              <a16:creationId xmlns="" xmlns:a16="http://schemas.microsoft.com/office/drawing/2014/main" id="{00000000-0008-0000-0100-0000E8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97" name="Rectangle 28296">
          <a:extLst>
            <a:ext uri="{FF2B5EF4-FFF2-40B4-BE49-F238E27FC236}">
              <a16:creationId xmlns="" xmlns:a16="http://schemas.microsoft.com/office/drawing/2014/main" id="{00000000-0008-0000-0100-0000E9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98" name="Rectangle 28297">
          <a:extLst>
            <a:ext uri="{FF2B5EF4-FFF2-40B4-BE49-F238E27FC236}">
              <a16:creationId xmlns="" xmlns:a16="http://schemas.microsoft.com/office/drawing/2014/main" id="{00000000-0008-0000-0100-0000EA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299" name="Rectangle 28298">
          <a:extLst>
            <a:ext uri="{FF2B5EF4-FFF2-40B4-BE49-F238E27FC236}">
              <a16:creationId xmlns="" xmlns:a16="http://schemas.microsoft.com/office/drawing/2014/main" id="{00000000-0008-0000-0100-0000EB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00" name="Rectangle 28299">
          <a:extLst>
            <a:ext uri="{FF2B5EF4-FFF2-40B4-BE49-F238E27FC236}">
              <a16:creationId xmlns="" xmlns:a16="http://schemas.microsoft.com/office/drawing/2014/main" id="{00000000-0008-0000-0100-0000EC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01" name="Rectangle 28300">
          <a:extLst>
            <a:ext uri="{FF2B5EF4-FFF2-40B4-BE49-F238E27FC236}">
              <a16:creationId xmlns="" xmlns:a16="http://schemas.microsoft.com/office/drawing/2014/main" id="{00000000-0008-0000-0100-0000ED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02" name="Rectangle 28301">
          <a:extLst>
            <a:ext uri="{FF2B5EF4-FFF2-40B4-BE49-F238E27FC236}">
              <a16:creationId xmlns="" xmlns:a16="http://schemas.microsoft.com/office/drawing/2014/main" id="{00000000-0008-0000-0100-0000EE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03" name="Rectangle 28302">
          <a:extLst>
            <a:ext uri="{FF2B5EF4-FFF2-40B4-BE49-F238E27FC236}">
              <a16:creationId xmlns="" xmlns:a16="http://schemas.microsoft.com/office/drawing/2014/main" id="{00000000-0008-0000-0100-0000EF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04" name="Rectangle 28303">
          <a:extLst>
            <a:ext uri="{FF2B5EF4-FFF2-40B4-BE49-F238E27FC236}">
              <a16:creationId xmlns="" xmlns:a16="http://schemas.microsoft.com/office/drawing/2014/main" id="{00000000-0008-0000-0100-0000F0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05" name="Rectangle 28304">
          <a:extLst>
            <a:ext uri="{FF2B5EF4-FFF2-40B4-BE49-F238E27FC236}">
              <a16:creationId xmlns="" xmlns:a16="http://schemas.microsoft.com/office/drawing/2014/main" id="{00000000-0008-0000-0100-0000F1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06" name="Rectangle 28305">
          <a:extLst>
            <a:ext uri="{FF2B5EF4-FFF2-40B4-BE49-F238E27FC236}">
              <a16:creationId xmlns="" xmlns:a16="http://schemas.microsoft.com/office/drawing/2014/main" id="{00000000-0008-0000-0100-0000F2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07" name="Rectangle 28306">
          <a:extLst>
            <a:ext uri="{FF2B5EF4-FFF2-40B4-BE49-F238E27FC236}">
              <a16:creationId xmlns="" xmlns:a16="http://schemas.microsoft.com/office/drawing/2014/main" id="{00000000-0008-0000-0100-0000F3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08" name="Rectangle 28307">
          <a:extLst>
            <a:ext uri="{FF2B5EF4-FFF2-40B4-BE49-F238E27FC236}">
              <a16:creationId xmlns="" xmlns:a16="http://schemas.microsoft.com/office/drawing/2014/main" id="{00000000-0008-0000-0100-0000F4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09" name="Rectangle 28308">
          <a:extLst>
            <a:ext uri="{FF2B5EF4-FFF2-40B4-BE49-F238E27FC236}">
              <a16:creationId xmlns="" xmlns:a16="http://schemas.microsoft.com/office/drawing/2014/main" id="{00000000-0008-0000-0100-0000F5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10" name="Rectangle 28309">
          <a:extLst>
            <a:ext uri="{FF2B5EF4-FFF2-40B4-BE49-F238E27FC236}">
              <a16:creationId xmlns="" xmlns:a16="http://schemas.microsoft.com/office/drawing/2014/main" id="{00000000-0008-0000-0100-0000F6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11" name="Rectangle 28310">
          <a:extLst>
            <a:ext uri="{FF2B5EF4-FFF2-40B4-BE49-F238E27FC236}">
              <a16:creationId xmlns="" xmlns:a16="http://schemas.microsoft.com/office/drawing/2014/main" id="{00000000-0008-0000-0100-0000F7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12" name="Rectangle 28311">
          <a:extLst>
            <a:ext uri="{FF2B5EF4-FFF2-40B4-BE49-F238E27FC236}">
              <a16:creationId xmlns="" xmlns:a16="http://schemas.microsoft.com/office/drawing/2014/main" id="{00000000-0008-0000-0100-0000F8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13" name="Rectangle 28312">
          <a:extLst>
            <a:ext uri="{FF2B5EF4-FFF2-40B4-BE49-F238E27FC236}">
              <a16:creationId xmlns="" xmlns:a16="http://schemas.microsoft.com/office/drawing/2014/main" id="{00000000-0008-0000-0100-0000F9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14" name="Rectangle 28313">
          <a:extLst>
            <a:ext uri="{FF2B5EF4-FFF2-40B4-BE49-F238E27FC236}">
              <a16:creationId xmlns="" xmlns:a16="http://schemas.microsoft.com/office/drawing/2014/main" id="{00000000-0008-0000-0100-0000FA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15" name="Rectangle 28314">
          <a:extLst>
            <a:ext uri="{FF2B5EF4-FFF2-40B4-BE49-F238E27FC236}">
              <a16:creationId xmlns="" xmlns:a16="http://schemas.microsoft.com/office/drawing/2014/main" id="{00000000-0008-0000-0100-0000FB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16" name="Rectangle 28315">
          <a:extLst>
            <a:ext uri="{FF2B5EF4-FFF2-40B4-BE49-F238E27FC236}">
              <a16:creationId xmlns="" xmlns:a16="http://schemas.microsoft.com/office/drawing/2014/main" id="{00000000-0008-0000-0100-0000FC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17" name="Rectangle 28316">
          <a:extLst>
            <a:ext uri="{FF2B5EF4-FFF2-40B4-BE49-F238E27FC236}">
              <a16:creationId xmlns="" xmlns:a16="http://schemas.microsoft.com/office/drawing/2014/main" id="{00000000-0008-0000-0100-0000FD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18" name="Rectangle 28317">
          <a:extLst>
            <a:ext uri="{FF2B5EF4-FFF2-40B4-BE49-F238E27FC236}">
              <a16:creationId xmlns="" xmlns:a16="http://schemas.microsoft.com/office/drawing/2014/main" id="{00000000-0008-0000-0100-0000FE2C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19" name="Rectangle 28318">
          <a:extLst>
            <a:ext uri="{FF2B5EF4-FFF2-40B4-BE49-F238E27FC236}">
              <a16:creationId xmlns="" xmlns:a16="http://schemas.microsoft.com/office/drawing/2014/main" id="{00000000-0008-0000-0100-0000FF2C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20" name="Rectangle 28319">
          <a:extLst>
            <a:ext uri="{FF2B5EF4-FFF2-40B4-BE49-F238E27FC236}">
              <a16:creationId xmlns="" xmlns:a16="http://schemas.microsoft.com/office/drawing/2014/main" id="{00000000-0008-0000-0100-000000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21" name="Rectangle 28320">
          <a:extLst>
            <a:ext uri="{FF2B5EF4-FFF2-40B4-BE49-F238E27FC236}">
              <a16:creationId xmlns="" xmlns:a16="http://schemas.microsoft.com/office/drawing/2014/main" id="{00000000-0008-0000-0100-000001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22" name="Rectangle 28321">
          <a:extLst>
            <a:ext uri="{FF2B5EF4-FFF2-40B4-BE49-F238E27FC236}">
              <a16:creationId xmlns="" xmlns:a16="http://schemas.microsoft.com/office/drawing/2014/main" id="{00000000-0008-0000-0100-000002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23" name="Rectangle 28322">
          <a:extLst>
            <a:ext uri="{FF2B5EF4-FFF2-40B4-BE49-F238E27FC236}">
              <a16:creationId xmlns="" xmlns:a16="http://schemas.microsoft.com/office/drawing/2014/main" id="{00000000-0008-0000-0100-000003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24" name="Rectangle 28323">
          <a:extLst>
            <a:ext uri="{FF2B5EF4-FFF2-40B4-BE49-F238E27FC236}">
              <a16:creationId xmlns="" xmlns:a16="http://schemas.microsoft.com/office/drawing/2014/main" id="{00000000-0008-0000-0100-000004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25" name="Rectangle 28324">
          <a:extLst>
            <a:ext uri="{FF2B5EF4-FFF2-40B4-BE49-F238E27FC236}">
              <a16:creationId xmlns="" xmlns:a16="http://schemas.microsoft.com/office/drawing/2014/main" id="{00000000-0008-0000-0100-000005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26" name="Rectangle 28325">
          <a:extLst>
            <a:ext uri="{FF2B5EF4-FFF2-40B4-BE49-F238E27FC236}">
              <a16:creationId xmlns="" xmlns:a16="http://schemas.microsoft.com/office/drawing/2014/main" id="{00000000-0008-0000-0100-000006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27" name="Rectangle 28326">
          <a:extLst>
            <a:ext uri="{FF2B5EF4-FFF2-40B4-BE49-F238E27FC236}">
              <a16:creationId xmlns="" xmlns:a16="http://schemas.microsoft.com/office/drawing/2014/main" id="{00000000-0008-0000-0100-000007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28" name="Rectangle 28327">
          <a:extLst>
            <a:ext uri="{FF2B5EF4-FFF2-40B4-BE49-F238E27FC236}">
              <a16:creationId xmlns="" xmlns:a16="http://schemas.microsoft.com/office/drawing/2014/main" id="{00000000-0008-0000-0100-000008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29" name="Rectangle 28328">
          <a:extLst>
            <a:ext uri="{FF2B5EF4-FFF2-40B4-BE49-F238E27FC236}">
              <a16:creationId xmlns="" xmlns:a16="http://schemas.microsoft.com/office/drawing/2014/main" id="{00000000-0008-0000-0100-000009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30" name="Rectangle 28329">
          <a:extLst>
            <a:ext uri="{FF2B5EF4-FFF2-40B4-BE49-F238E27FC236}">
              <a16:creationId xmlns="" xmlns:a16="http://schemas.microsoft.com/office/drawing/2014/main" id="{00000000-0008-0000-0100-00000A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31" name="Rectangle 28330">
          <a:extLst>
            <a:ext uri="{FF2B5EF4-FFF2-40B4-BE49-F238E27FC236}">
              <a16:creationId xmlns="" xmlns:a16="http://schemas.microsoft.com/office/drawing/2014/main" id="{00000000-0008-0000-0100-00000B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32" name="Rectangle 28331">
          <a:extLst>
            <a:ext uri="{FF2B5EF4-FFF2-40B4-BE49-F238E27FC236}">
              <a16:creationId xmlns="" xmlns:a16="http://schemas.microsoft.com/office/drawing/2014/main" id="{00000000-0008-0000-0100-00000C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33" name="Rectangle 28332">
          <a:extLst>
            <a:ext uri="{FF2B5EF4-FFF2-40B4-BE49-F238E27FC236}">
              <a16:creationId xmlns="" xmlns:a16="http://schemas.microsoft.com/office/drawing/2014/main" id="{00000000-0008-0000-0100-00000D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34" name="Rectangle 28333">
          <a:extLst>
            <a:ext uri="{FF2B5EF4-FFF2-40B4-BE49-F238E27FC236}">
              <a16:creationId xmlns="" xmlns:a16="http://schemas.microsoft.com/office/drawing/2014/main" id="{00000000-0008-0000-0100-00000E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35" name="Rectangle 28334">
          <a:extLst>
            <a:ext uri="{FF2B5EF4-FFF2-40B4-BE49-F238E27FC236}">
              <a16:creationId xmlns="" xmlns:a16="http://schemas.microsoft.com/office/drawing/2014/main" id="{00000000-0008-0000-0100-00000F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36" name="Rectangle 28335">
          <a:extLst>
            <a:ext uri="{FF2B5EF4-FFF2-40B4-BE49-F238E27FC236}">
              <a16:creationId xmlns="" xmlns:a16="http://schemas.microsoft.com/office/drawing/2014/main" id="{00000000-0008-0000-0100-000010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37" name="Rectangle 28336">
          <a:extLst>
            <a:ext uri="{FF2B5EF4-FFF2-40B4-BE49-F238E27FC236}">
              <a16:creationId xmlns="" xmlns:a16="http://schemas.microsoft.com/office/drawing/2014/main" id="{00000000-0008-0000-0100-000011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38" name="Rectangle 28337">
          <a:extLst>
            <a:ext uri="{FF2B5EF4-FFF2-40B4-BE49-F238E27FC236}">
              <a16:creationId xmlns="" xmlns:a16="http://schemas.microsoft.com/office/drawing/2014/main" id="{00000000-0008-0000-0100-000012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39" name="Rectangle 28338">
          <a:extLst>
            <a:ext uri="{FF2B5EF4-FFF2-40B4-BE49-F238E27FC236}">
              <a16:creationId xmlns="" xmlns:a16="http://schemas.microsoft.com/office/drawing/2014/main" id="{00000000-0008-0000-0100-000013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40" name="Rectangle 28339">
          <a:extLst>
            <a:ext uri="{FF2B5EF4-FFF2-40B4-BE49-F238E27FC236}">
              <a16:creationId xmlns="" xmlns:a16="http://schemas.microsoft.com/office/drawing/2014/main" id="{00000000-0008-0000-0100-000014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41" name="Rectangle 28340">
          <a:extLst>
            <a:ext uri="{FF2B5EF4-FFF2-40B4-BE49-F238E27FC236}">
              <a16:creationId xmlns="" xmlns:a16="http://schemas.microsoft.com/office/drawing/2014/main" id="{00000000-0008-0000-0100-000015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42" name="Rectangle 28341">
          <a:extLst>
            <a:ext uri="{FF2B5EF4-FFF2-40B4-BE49-F238E27FC236}">
              <a16:creationId xmlns="" xmlns:a16="http://schemas.microsoft.com/office/drawing/2014/main" id="{00000000-0008-0000-0100-000016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43" name="Rectangle 28342">
          <a:extLst>
            <a:ext uri="{FF2B5EF4-FFF2-40B4-BE49-F238E27FC236}">
              <a16:creationId xmlns="" xmlns:a16="http://schemas.microsoft.com/office/drawing/2014/main" id="{00000000-0008-0000-0100-000017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44" name="Rectangle 28343">
          <a:extLst>
            <a:ext uri="{FF2B5EF4-FFF2-40B4-BE49-F238E27FC236}">
              <a16:creationId xmlns="" xmlns:a16="http://schemas.microsoft.com/office/drawing/2014/main" id="{00000000-0008-0000-0100-000018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45" name="Rectangle 28344">
          <a:extLst>
            <a:ext uri="{FF2B5EF4-FFF2-40B4-BE49-F238E27FC236}">
              <a16:creationId xmlns="" xmlns:a16="http://schemas.microsoft.com/office/drawing/2014/main" id="{00000000-0008-0000-0100-000019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46" name="Rectangle 28345">
          <a:extLst>
            <a:ext uri="{FF2B5EF4-FFF2-40B4-BE49-F238E27FC236}">
              <a16:creationId xmlns="" xmlns:a16="http://schemas.microsoft.com/office/drawing/2014/main" id="{00000000-0008-0000-0100-00001A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47" name="Rectangle 28346">
          <a:extLst>
            <a:ext uri="{FF2B5EF4-FFF2-40B4-BE49-F238E27FC236}">
              <a16:creationId xmlns="" xmlns:a16="http://schemas.microsoft.com/office/drawing/2014/main" id="{00000000-0008-0000-0100-00001B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48" name="Rectangle 28347">
          <a:extLst>
            <a:ext uri="{FF2B5EF4-FFF2-40B4-BE49-F238E27FC236}">
              <a16:creationId xmlns="" xmlns:a16="http://schemas.microsoft.com/office/drawing/2014/main" id="{00000000-0008-0000-0100-00001C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49" name="Rectangle 28348">
          <a:extLst>
            <a:ext uri="{FF2B5EF4-FFF2-40B4-BE49-F238E27FC236}">
              <a16:creationId xmlns="" xmlns:a16="http://schemas.microsoft.com/office/drawing/2014/main" id="{00000000-0008-0000-0100-00001D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50" name="Rectangle 28349">
          <a:extLst>
            <a:ext uri="{FF2B5EF4-FFF2-40B4-BE49-F238E27FC236}">
              <a16:creationId xmlns="" xmlns:a16="http://schemas.microsoft.com/office/drawing/2014/main" id="{00000000-0008-0000-0100-00001E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51" name="Rectangle 28350">
          <a:extLst>
            <a:ext uri="{FF2B5EF4-FFF2-40B4-BE49-F238E27FC236}">
              <a16:creationId xmlns="" xmlns:a16="http://schemas.microsoft.com/office/drawing/2014/main" id="{00000000-0008-0000-0100-00001F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52" name="Rectangle 28351">
          <a:extLst>
            <a:ext uri="{FF2B5EF4-FFF2-40B4-BE49-F238E27FC236}">
              <a16:creationId xmlns="" xmlns:a16="http://schemas.microsoft.com/office/drawing/2014/main" id="{00000000-0008-0000-0100-000020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53" name="Rectangle 28352">
          <a:extLst>
            <a:ext uri="{FF2B5EF4-FFF2-40B4-BE49-F238E27FC236}">
              <a16:creationId xmlns="" xmlns:a16="http://schemas.microsoft.com/office/drawing/2014/main" id="{00000000-0008-0000-0100-000021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54" name="Rectangle 28353">
          <a:extLst>
            <a:ext uri="{FF2B5EF4-FFF2-40B4-BE49-F238E27FC236}">
              <a16:creationId xmlns="" xmlns:a16="http://schemas.microsoft.com/office/drawing/2014/main" id="{00000000-0008-0000-0100-000022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55" name="Rectangle 28354">
          <a:extLst>
            <a:ext uri="{FF2B5EF4-FFF2-40B4-BE49-F238E27FC236}">
              <a16:creationId xmlns="" xmlns:a16="http://schemas.microsoft.com/office/drawing/2014/main" id="{00000000-0008-0000-0100-000023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56" name="Rectangle 28355">
          <a:extLst>
            <a:ext uri="{FF2B5EF4-FFF2-40B4-BE49-F238E27FC236}">
              <a16:creationId xmlns="" xmlns:a16="http://schemas.microsoft.com/office/drawing/2014/main" id="{00000000-0008-0000-0100-000024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57" name="Rectangle 28356">
          <a:extLst>
            <a:ext uri="{FF2B5EF4-FFF2-40B4-BE49-F238E27FC236}">
              <a16:creationId xmlns="" xmlns:a16="http://schemas.microsoft.com/office/drawing/2014/main" id="{00000000-0008-0000-0100-000025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58" name="Rectangle 28357">
          <a:extLst>
            <a:ext uri="{FF2B5EF4-FFF2-40B4-BE49-F238E27FC236}">
              <a16:creationId xmlns="" xmlns:a16="http://schemas.microsoft.com/office/drawing/2014/main" id="{00000000-0008-0000-0100-000026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59" name="Rectangle 28358">
          <a:extLst>
            <a:ext uri="{FF2B5EF4-FFF2-40B4-BE49-F238E27FC236}">
              <a16:creationId xmlns="" xmlns:a16="http://schemas.microsoft.com/office/drawing/2014/main" id="{00000000-0008-0000-0100-000027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60" name="Rectangle 28359">
          <a:extLst>
            <a:ext uri="{FF2B5EF4-FFF2-40B4-BE49-F238E27FC236}">
              <a16:creationId xmlns="" xmlns:a16="http://schemas.microsoft.com/office/drawing/2014/main" id="{00000000-0008-0000-0100-000028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61" name="Rectangle 28360">
          <a:extLst>
            <a:ext uri="{FF2B5EF4-FFF2-40B4-BE49-F238E27FC236}">
              <a16:creationId xmlns="" xmlns:a16="http://schemas.microsoft.com/office/drawing/2014/main" id="{00000000-0008-0000-0100-000029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62" name="Rectangle 28361">
          <a:extLst>
            <a:ext uri="{FF2B5EF4-FFF2-40B4-BE49-F238E27FC236}">
              <a16:creationId xmlns="" xmlns:a16="http://schemas.microsoft.com/office/drawing/2014/main" id="{00000000-0008-0000-0100-00002A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63" name="Rectangle 28362">
          <a:extLst>
            <a:ext uri="{FF2B5EF4-FFF2-40B4-BE49-F238E27FC236}">
              <a16:creationId xmlns="" xmlns:a16="http://schemas.microsoft.com/office/drawing/2014/main" id="{00000000-0008-0000-0100-00002B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64" name="Rectangle 28363">
          <a:extLst>
            <a:ext uri="{FF2B5EF4-FFF2-40B4-BE49-F238E27FC236}">
              <a16:creationId xmlns="" xmlns:a16="http://schemas.microsoft.com/office/drawing/2014/main" id="{00000000-0008-0000-0100-00002C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65" name="Rectangle 28364">
          <a:extLst>
            <a:ext uri="{FF2B5EF4-FFF2-40B4-BE49-F238E27FC236}">
              <a16:creationId xmlns="" xmlns:a16="http://schemas.microsoft.com/office/drawing/2014/main" id="{00000000-0008-0000-0100-00002D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66" name="Rectangle 28365">
          <a:extLst>
            <a:ext uri="{FF2B5EF4-FFF2-40B4-BE49-F238E27FC236}">
              <a16:creationId xmlns="" xmlns:a16="http://schemas.microsoft.com/office/drawing/2014/main" id="{00000000-0008-0000-0100-00002E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67" name="Rectangle 28366">
          <a:extLst>
            <a:ext uri="{FF2B5EF4-FFF2-40B4-BE49-F238E27FC236}">
              <a16:creationId xmlns="" xmlns:a16="http://schemas.microsoft.com/office/drawing/2014/main" id="{00000000-0008-0000-0100-00002F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68" name="Rectangle 28367">
          <a:extLst>
            <a:ext uri="{FF2B5EF4-FFF2-40B4-BE49-F238E27FC236}">
              <a16:creationId xmlns="" xmlns:a16="http://schemas.microsoft.com/office/drawing/2014/main" id="{00000000-0008-0000-0100-000030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69" name="Rectangle 28368">
          <a:extLst>
            <a:ext uri="{FF2B5EF4-FFF2-40B4-BE49-F238E27FC236}">
              <a16:creationId xmlns="" xmlns:a16="http://schemas.microsoft.com/office/drawing/2014/main" id="{00000000-0008-0000-0100-000031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70" name="Rectangle 28369">
          <a:extLst>
            <a:ext uri="{FF2B5EF4-FFF2-40B4-BE49-F238E27FC236}">
              <a16:creationId xmlns="" xmlns:a16="http://schemas.microsoft.com/office/drawing/2014/main" id="{00000000-0008-0000-0100-000032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71" name="Rectangle 28370">
          <a:extLst>
            <a:ext uri="{FF2B5EF4-FFF2-40B4-BE49-F238E27FC236}">
              <a16:creationId xmlns="" xmlns:a16="http://schemas.microsoft.com/office/drawing/2014/main" id="{00000000-0008-0000-0100-000033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72" name="Rectangle 28371">
          <a:extLst>
            <a:ext uri="{FF2B5EF4-FFF2-40B4-BE49-F238E27FC236}">
              <a16:creationId xmlns="" xmlns:a16="http://schemas.microsoft.com/office/drawing/2014/main" id="{00000000-0008-0000-0100-000034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73" name="Rectangle 28372">
          <a:extLst>
            <a:ext uri="{FF2B5EF4-FFF2-40B4-BE49-F238E27FC236}">
              <a16:creationId xmlns="" xmlns:a16="http://schemas.microsoft.com/office/drawing/2014/main" id="{00000000-0008-0000-0100-000035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74" name="Rectangle 28373">
          <a:extLst>
            <a:ext uri="{FF2B5EF4-FFF2-40B4-BE49-F238E27FC236}">
              <a16:creationId xmlns="" xmlns:a16="http://schemas.microsoft.com/office/drawing/2014/main" id="{00000000-0008-0000-0100-000036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75" name="Rectangle 28374">
          <a:extLst>
            <a:ext uri="{FF2B5EF4-FFF2-40B4-BE49-F238E27FC236}">
              <a16:creationId xmlns="" xmlns:a16="http://schemas.microsoft.com/office/drawing/2014/main" id="{00000000-0008-0000-0100-000037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76" name="Rectangle 28375">
          <a:extLst>
            <a:ext uri="{FF2B5EF4-FFF2-40B4-BE49-F238E27FC236}">
              <a16:creationId xmlns="" xmlns:a16="http://schemas.microsoft.com/office/drawing/2014/main" id="{00000000-0008-0000-0100-000038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77" name="Rectangle 28376">
          <a:extLst>
            <a:ext uri="{FF2B5EF4-FFF2-40B4-BE49-F238E27FC236}">
              <a16:creationId xmlns="" xmlns:a16="http://schemas.microsoft.com/office/drawing/2014/main" id="{00000000-0008-0000-0100-000039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78" name="Rectangle 28377">
          <a:extLst>
            <a:ext uri="{FF2B5EF4-FFF2-40B4-BE49-F238E27FC236}">
              <a16:creationId xmlns="" xmlns:a16="http://schemas.microsoft.com/office/drawing/2014/main" id="{00000000-0008-0000-0100-00003A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79" name="Rectangle 28378">
          <a:extLst>
            <a:ext uri="{FF2B5EF4-FFF2-40B4-BE49-F238E27FC236}">
              <a16:creationId xmlns="" xmlns:a16="http://schemas.microsoft.com/office/drawing/2014/main" id="{00000000-0008-0000-0100-00003B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80" name="Rectangle 28379">
          <a:extLst>
            <a:ext uri="{FF2B5EF4-FFF2-40B4-BE49-F238E27FC236}">
              <a16:creationId xmlns="" xmlns:a16="http://schemas.microsoft.com/office/drawing/2014/main" id="{00000000-0008-0000-0100-00003C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81" name="Rectangle 28380">
          <a:extLst>
            <a:ext uri="{FF2B5EF4-FFF2-40B4-BE49-F238E27FC236}">
              <a16:creationId xmlns="" xmlns:a16="http://schemas.microsoft.com/office/drawing/2014/main" id="{00000000-0008-0000-0100-00003D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82" name="Rectangle 28381">
          <a:extLst>
            <a:ext uri="{FF2B5EF4-FFF2-40B4-BE49-F238E27FC236}">
              <a16:creationId xmlns="" xmlns:a16="http://schemas.microsoft.com/office/drawing/2014/main" id="{00000000-0008-0000-0100-00003E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83" name="Rectangle 28382">
          <a:extLst>
            <a:ext uri="{FF2B5EF4-FFF2-40B4-BE49-F238E27FC236}">
              <a16:creationId xmlns="" xmlns:a16="http://schemas.microsoft.com/office/drawing/2014/main" id="{00000000-0008-0000-0100-00003F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84" name="Rectangle 28383">
          <a:extLst>
            <a:ext uri="{FF2B5EF4-FFF2-40B4-BE49-F238E27FC236}">
              <a16:creationId xmlns="" xmlns:a16="http://schemas.microsoft.com/office/drawing/2014/main" id="{00000000-0008-0000-0100-000040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85" name="Rectangle 28384">
          <a:extLst>
            <a:ext uri="{FF2B5EF4-FFF2-40B4-BE49-F238E27FC236}">
              <a16:creationId xmlns="" xmlns:a16="http://schemas.microsoft.com/office/drawing/2014/main" id="{00000000-0008-0000-0100-000041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86" name="Rectangle 28385">
          <a:extLst>
            <a:ext uri="{FF2B5EF4-FFF2-40B4-BE49-F238E27FC236}">
              <a16:creationId xmlns="" xmlns:a16="http://schemas.microsoft.com/office/drawing/2014/main" id="{00000000-0008-0000-0100-000042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87" name="Rectangle 28386">
          <a:extLst>
            <a:ext uri="{FF2B5EF4-FFF2-40B4-BE49-F238E27FC236}">
              <a16:creationId xmlns="" xmlns:a16="http://schemas.microsoft.com/office/drawing/2014/main" id="{00000000-0008-0000-0100-000043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88" name="Rectangle 28387">
          <a:extLst>
            <a:ext uri="{FF2B5EF4-FFF2-40B4-BE49-F238E27FC236}">
              <a16:creationId xmlns="" xmlns:a16="http://schemas.microsoft.com/office/drawing/2014/main" id="{00000000-0008-0000-0100-000044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89" name="Rectangle 28388">
          <a:extLst>
            <a:ext uri="{FF2B5EF4-FFF2-40B4-BE49-F238E27FC236}">
              <a16:creationId xmlns="" xmlns:a16="http://schemas.microsoft.com/office/drawing/2014/main" id="{00000000-0008-0000-0100-000045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90" name="Rectangle 28389">
          <a:extLst>
            <a:ext uri="{FF2B5EF4-FFF2-40B4-BE49-F238E27FC236}">
              <a16:creationId xmlns="" xmlns:a16="http://schemas.microsoft.com/office/drawing/2014/main" id="{00000000-0008-0000-0100-000046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91" name="Rectangle 28390">
          <a:extLst>
            <a:ext uri="{FF2B5EF4-FFF2-40B4-BE49-F238E27FC236}">
              <a16:creationId xmlns="" xmlns:a16="http://schemas.microsoft.com/office/drawing/2014/main" id="{00000000-0008-0000-0100-000047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92" name="Rectangle 28391">
          <a:extLst>
            <a:ext uri="{FF2B5EF4-FFF2-40B4-BE49-F238E27FC236}">
              <a16:creationId xmlns="" xmlns:a16="http://schemas.microsoft.com/office/drawing/2014/main" id="{00000000-0008-0000-0100-000048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93" name="Rectangle 28392">
          <a:extLst>
            <a:ext uri="{FF2B5EF4-FFF2-40B4-BE49-F238E27FC236}">
              <a16:creationId xmlns="" xmlns:a16="http://schemas.microsoft.com/office/drawing/2014/main" id="{00000000-0008-0000-0100-000049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94" name="Rectangle 28393">
          <a:extLst>
            <a:ext uri="{FF2B5EF4-FFF2-40B4-BE49-F238E27FC236}">
              <a16:creationId xmlns="" xmlns:a16="http://schemas.microsoft.com/office/drawing/2014/main" id="{00000000-0008-0000-0100-00004A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95" name="Rectangle 28394">
          <a:extLst>
            <a:ext uri="{FF2B5EF4-FFF2-40B4-BE49-F238E27FC236}">
              <a16:creationId xmlns="" xmlns:a16="http://schemas.microsoft.com/office/drawing/2014/main" id="{00000000-0008-0000-0100-00004B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96" name="Rectangle 28395">
          <a:extLst>
            <a:ext uri="{FF2B5EF4-FFF2-40B4-BE49-F238E27FC236}">
              <a16:creationId xmlns="" xmlns:a16="http://schemas.microsoft.com/office/drawing/2014/main" id="{00000000-0008-0000-0100-00004C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97" name="Rectangle 28396">
          <a:extLst>
            <a:ext uri="{FF2B5EF4-FFF2-40B4-BE49-F238E27FC236}">
              <a16:creationId xmlns="" xmlns:a16="http://schemas.microsoft.com/office/drawing/2014/main" id="{00000000-0008-0000-0100-00004D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98" name="Rectangle 28397">
          <a:extLst>
            <a:ext uri="{FF2B5EF4-FFF2-40B4-BE49-F238E27FC236}">
              <a16:creationId xmlns="" xmlns:a16="http://schemas.microsoft.com/office/drawing/2014/main" id="{00000000-0008-0000-0100-00004E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399" name="Rectangle 28398">
          <a:extLst>
            <a:ext uri="{FF2B5EF4-FFF2-40B4-BE49-F238E27FC236}">
              <a16:creationId xmlns="" xmlns:a16="http://schemas.microsoft.com/office/drawing/2014/main" id="{00000000-0008-0000-0100-00004F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400" name="Rectangle 28399">
          <a:extLst>
            <a:ext uri="{FF2B5EF4-FFF2-40B4-BE49-F238E27FC236}">
              <a16:creationId xmlns="" xmlns:a16="http://schemas.microsoft.com/office/drawing/2014/main" id="{00000000-0008-0000-0100-000050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8401" name="Rectangle 28400">
          <a:extLst>
            <a:ext uri="{FF2B5EF4-FFF2-40B4-BE49-F238E27FC236}">
              <a16:creationId xmlns="" xmlns:a16="http://schemas.microsoft.com/office/drawing/2014/main" id="{00000000-0008-0000-0100-000051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02" name="Rectangle 29001">
          <a:extLst>
            <a:ext uri="{FF2B5EF4-FFF2-40B4-BE49-F238E27FC236}">
              <a16:creationId xmlns="" xmlns:a16="http://schemas.microsoft.com/office/drawing/2014/main" id="{00000000-0008-0000-0100-000052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03" name="Rectangle 29002">
          <a:extLst>
            <a:ext uri="{FF2B5EF4-FFF2-40B4-BE49-F238E27FC236}">
              <a16:creationId xmlns="" xmlns:a16="http://schemas.microsoft.com/office/drawing/2014/main" id="{00000000-0008-0000-0100-000053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04" name="Rectangle 29003">
          <a:extLst>
            <a:ext uri="{FF2B5EF4-FFF2-40B4-BE49-F238E27FC236}">
              <a16:creationId xmlns="" xmlns:a16="http://schemas.microsoft.com/office/drawing/2014/main" id="{00000000-0008-0000-0100-000054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05" name="Rectangle 29004">
          <a:extLst>
            <a:ext uri="{FF2B5EF4-FFF2-40B4-BE49-F238E27FC236}">
              <a16:creationId xmlns="" xmlns:a16="http://schemas.microsoft.com/office/drawing/2014/main" id="{00000000-0008-0000-0100-000055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06" name="Rectangle 29005">
          <a:extLst>
            <a:ext uri="{FF2B5EF4-FFF2-40B4-BE49-F238E27FC236}">
              <a16:creationId xmlns="" xmlns:a16="http://schemas.microsoft.com/office/drawing/2014/main" id="{00000000-0008-0000-0100-000056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07" name="Rectangle 29006">
          <a:extLst>
            <a:ext uri="{FF2B5EF4-FFF2-40B4-BE49-F238E27FC236}">
              <a16:creationId xmlns="" xmlns:a16="http://schemas.microsoft.com/office/drawing/2014/main" id="{00000000-0008-0000-0100-000057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08" name="Rectangle 29007">
          <a:extLst>
            <a:ext uri="{FF2B5EF4-FFF2-40B4-BE49-F238E27FC236}">
              <a16:creationId xmlns="" xmlns:a16="http://schemas.microsoft.com/office/drawing/2014/main" id="{00000000-0008-0000-0100-000058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09" name="Rectangle 29008">
          <a:extLst>
            <a:ext uri="{FF2B5EF4-FFF2-40B4-BE49-F238E27FC236}">
              <a16:creationId xmlns="" xmlns:a16="http://schemas.microsoft.com/office/drawing/2014/main" id="{00000000-0008-0000-0100-000059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10" name="Rectangle 29009">
          <a:extLst>
            <a:ext uri="{FF2B5EF4-FFF2-40B4-BE49-F238E27FC236}">
              <a16:creationId xmlns="" xmlns:a16="http://schemas.microsoft.com/office/drawing/2014/main" id="{00000000-0008-0000-0100-00005A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11" name="Rectangle 29010">
          <a:extLst>
            <a:ext uri="{FF2B5EF4-FFF2-40B4-BE49-F238E27FC236}">
              <a16:creationId xmlns="" xmlns:a16="http://schemas.microsoft.com/office/drawing/2014/main" id="{00000000-0008-0000-0100-00005B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12" name="Rectangle 29011">
          <a:extLst>
            <a:ext uri="{FF2B5EF4-FFF2-40B4-BE49-F238E27FC236}">
              <a16:creationId xmlns="" xmlns:a16="http://schemas.microsoft.com/office/drawing/2014/main" id="{00000000-0008-0000-0100-00005C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13" name="Rectangle 29012">
          <a:extLst>
            <a:ext uri="{FF2B5EF4-FFF2-40B4-BE49-F238E27FC236}">
              <a16:creationId xmlns="" xmlns:a16="http://schemas.microsoft.com/office/drawing/2014/main" id="{00000000-0008-0000-0100-00005D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14" name="Rectangle 29013">
          <a:extLst>
            <a:ext uri="{FF2B5EF4-FFF2-40B4-BE49-F238E27FC236}">
              <a16:creationId xmlns="" xmlns:a16="http://schemas.microsoft.com/office/drawing/2014/main" id="{00000000-0008-0000-0100-00005E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15" name="Rectangle 29014">
          <a:extLst>
            <a:ext uri="{FF2B5EF4-FFF2-40B4-BE49-F238E27FC236}">
              <a16:creationId xmlns="" xmlns:a16="http://schemas.microsoft.com/office/drawing/2014/main" id="{00000000-0008-0000-0100-00005F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16" name="Rectangle 29015">
          <a:extLst>
            <a:ext uri="{FF2B5EF4-FFF2-40B4-BE49-F238E27FC236}">
              <a16:creationId xmlns="" xmlns:a16="http://schemas.microsoft.com/office/drawing/2014/main" id="{00000000-0008-0000-0100-000060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17" name="Rectangle 29016">
          <a:extLst>
            <a:ext uri="{FF2B5EF4-FFF2-40B4-BE49-F238E27FC236}">
              <a16:creationId xmlns="" xmlns:a16="http://schemas.microsoft.com/office/drawing/2014/main" id="{00000000-0008-0000-0100-000061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18" name="Rectangle 29017">
          <a:extLst>
            <a:ext uri="{FF2B5EF4-FFF2-40B4-BE49-F238E27FC236}">
              <a16:creationId xmlns="" xmlns:a16="http://schemas.microsoft.com/office/drawing/2014/main" id="{00000000-0008-0000-0100-000062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19" name="Rectangle 29018">
          <a:extLst>
            <a:ext uri="{FF2B5EF4-FFF2-40B4-BE49-F238E27FC236}">
              <a16:creationId xmlns="" xmlns:a16="http://schemas.microsoft.com/office/drawing/2014/main" id="{00000000-0008-0000-0100-000063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20" name="Rectangle 29019">
          <a:extLst>
            <a:ext uri="{FF2B5EF4-FFF2-40B4-BE49-F238E27FC236}">
              <a16:creationId xmlns="" xmlns:a16="http://schemas.microsoft.com/office/drawing/2014/main" id="{00000000-0008-0000-0100-000064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21" name="Rectangle 29020">
          <a:extLst>
            <a:ext uri="{FF2B5EF4-FFF2-40B4-BE49-F238E27FC236}">
              <a16:creationId xmlns="" xmlns:a16="http://schemas.microsoft.com/office/drawing/2014/main" id="{00000000-0008-0000-0100-000065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22" name="Rectangle 29021">
          <a:extLst>
            <a:ext uri="{FF2B5EF4-FFF2-40B4-BE49-F238E27FC236}">
              <a16:creationId xmlns="" xmlns:a16="http://schemas.microsoft.com/office/drawing/2014/main" id="{00000000-0008-0000-0100-000066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23" name="Rectangle 29022">
          <a:extLst>
            <a:ext uri="{FF2B5EF4-FFF2-40B4-BE49-F238E27FC236}">
              <a16:creationId xmlns="" xmlns:a16="http://schemas.microsoft.com/office/drawing/2014/main" id="{00000000-0008-0000-0100-000067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24" name="Rectangle 29023">
          <a:extLst>
            <a:ext uri="{FF2B5EF4-FFF2-40B4-BE49-F238E27FC236}">
              <a16:creationId xmlns="" xmlns:a16="http://schemas.microsoft.com/office/drawing/2014/main" id="{00000000-0008-0000-0100-000068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25" name="Rectangle 29024">
          <a:extLst>
            <a:ext uri="{FF2B5EF4-FFF2-40B4-BE49-F238E27FC236}">
              <a16:creationId xmlns="" xmlns:a16="http://schemas.microsoft.com/office/drawing/2014/main" id="{00000000-0008-0000-0100-000069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26" name="Rectangle 29025">
          <a:extLst>
            <a:ext uri="{FF2B5EF4-FFF2-40B4-BE49-F238E27FC236}">
              <a16:creationId xmlns="" xmlns:a16="http://schemas.microsoft.com/office/drawing/2014/main" id="{00000000-0008-0000-0100-00006A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27" name="Rectangle 29026">
          <a:extLst>
            <a:ext uri="{FF2B5EF4-FFF2-40B4-BE49-F238E27FC236}">
              <a16:creationId xmlns="" xmlns:a16="http://schemas.microsoft.com/office/drawing/2014/main" id="{00000000-0008-0000-0100-00006B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28" name="Rectangle 29027">
          <a:extLst>
            <a:ext uri="{FF2B5EF4-FFF2-40B4-BE49-F238E27FC236}">
              <a16:creationId xmlns="" xmlns:a16="http://schemas.microsoft.com/office/drawing/2014/main" id="{00000000-0008-0000-0100-00006C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29" name="Rectangle 29028">
          <a:extLst>
            <a:ext uri="{FF2B5EF4-FFF2-40B4-BE49-F238E27FC236}">
              <a16:creationId xmlns="" xmlns:a16="http://schemas.microsoft.com/office/drawing/2014/main" id="{00000000-0008-0000-0100-00006D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30" name="Rectangle 29029">
          <a:extLst>
            <a:ext uri="{FF2B5EF4-FFF2-40B4-BE49-F238E27FC236}">
              <a16:creationId xmlns="" xmlns:a16="http://schemas.microsoft.com/office/drawing/2014/main" id="{00000000-0008-0000-0100-00006E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31" name="Rectangle 29030">
          <a:extLst>
            <a:ext uri="{FF2B5EF4-FFF2-40B4-BE49-F238E27FC236}">
              <a16:creationId xmlns="" xmlns:a16="http://schemas.microsoft.com/office/drawing/2014/main" id="{00000000-0008-0000-0100-00006F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32" name="Rectangle 29031">
          <a:extLst>
            <a:ext uri="{FF2B5EF4-FFF2-40B4-BE49-F238E27FC236}">
              <a16:creationId xmlns="" xmlns:a16="http://schemas.microsoft.com/office/drawing/2014/main" id="{00000000-0008-0000-0100-000070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33" name="Rectangle 29032">
          <a:extLst>
            <a:ext uri="{FF2B5EF4-FFF2-40B4-BE49-F238E27FC236}">
              <a16:creationId xmlns="" xmlns:a16="http://schemas.microsoft.com/office/drawing/2014/main" id="{00000000-0008-0000-0100-000071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34" name="Rectangle 29033">
          <a:extLst>
            <a:ext uri="{FF2B5EF4-FFF2-40B4-BE49-F238E27FC236}">
              <a16:creationId xmlns="" xmlns:a16="http://schemas.microsoft.com/office/drawing/2014/main" id="{00000000-0008-0000-0100-000072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35" name="Rectangle 29034">
          <a:extLst>
            <a:ext uri="{FF2B5EF4-FFF2-40B4-BE49-F238E27FC236}">
              <a16:creationId xmlns="" xmlns:a16="http://schemas.microsoft.com/office/drawing/2014/main" id="{00000000-0008-0000-0100-000073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36" name="Rectangle 29035">
          <a:extLst>
            <a:ext uri="{FF2B5EF4-FFF2-40B4-BE49-F238E27FC236}">
              <a16:creationId xmlns="" xmlns:a16="http://schemas.microsoft.com/office/drawing/2014/main" id="{00000000-0008-0000-0100-000074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37" name="Rectangle 29036">
          <a:extLst>
            <a:ext uri="{FF2B5EF4-FFF2-40B4-BE49-F238E27FC236}">
              <a16:creationId xmlns="" xmlns:a16="http://schemas.microsoft.com/office/drawing/2014/main" id="{00000000-0008-0000-0100-000075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38" name="Rectangle 29037">
          <a:extLst>
            <a:ext uri="{FF2B5EF4-FFF2-40B4-BE49-F238E27FC236}">
              <a16:creationId xmlns="" xmlns:a16="http://schemas.microsoft.com/office/drawing/2014/main" id="{00000000-0008-0000-0100-000076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39" name="Rectangle 29038">
          <a:extLst>
            <a:ext uri="{FF2B5EF4-FFF2-40B4-BE49-F238E27FC236}">
              <a16:creationId xmlns="" xmlns:a16="http://schemas.microsoft.com/office/drawing/2014/main" id="{00000000-0008-0000-0100-000077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40" name="Rectangle 29039">
          <a:extLst>
            <a:ext uri="{FF2B5EF4-FFF2-40B4-BE49-F238E27FC236}">
              <a16:creationId xmlns="" xmlns:a16="http://schemas.microsoft.com/office/drawing/2014/main" id="{00000000-0008-0000-0100-000078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41" name="Rectangle 29040">
          <a:extLst>
            <a:ext uri="{FF2B5EF4-FFF2-40B4-BE49-F238E27FC236}">
              <a16:creationId xmlns="" xmlns:a16="http://schemas.microsoft.com/office/drawing/2014/main" id="{00000000-0008-0000-0100-000079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42" name="Rectangle 29041">
          <a:extLst>
            <a:ext uri="{FF2B5EF4-FFF2-40B4-BE49-F238E27FC236}">
              <a16:creationId xmlns="" xmlns:a16="http://schemas.microsoft.com/office/drawing/2014/main" id="{00000000-0008-0000-0100-00007A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43" name="Rectangle 29042">
          <a:extLst>
            <a:ext uri="{FF2B5EF4-FFF2-40B4-BE49-F238E27FC236}">
              <a16:creationId xmlns="" xmlns:a16="http://schemas.microsoft.com/office/drawing/2014/main" id="{00000000-0008-0000-0100-00007B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44" name="Rectangle 29043">
          <a:extLst>
            <a:ext uri="{FF2B5EF4-FFF2-40B4-BE49-F238E27FC236}">
              <a16:creationId xmlns="" xmlns:a16="http://schemas.microsoft.com/office/drawing/2014/main" id="{00000000-0008-0000-0100-00007C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45" name="Rectangle 29044">
          <a:extLst>
            <a:ext uri="{FF2B5EF4-FFF2-40B4-BE49-F238E27FC236}">
              <a16:creationId xmlns="" xmlns:a16="http://schemas.microsoft.com/office/drawing/2014/main" id="{00000000-0008-0000-0100-00007D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46" name="Rectangle 29045">
          <a:extLst>
            <a:ext uri="{FF2B5EF4-FFF2-40B4-BE49-F238E27FC236}">
              <a16:creationId xmlns="" xmlns:a16="http://schemas.microsoft.com/office/drawing/2014/main" id="{00000000-0008-0000-0100-00007E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47" name="Rectangle 29046">
          <a:extLst>
            <a:ext uri="{FF2B5EF4-FFF2-40B4-BE49-F238E27FC236}">
              <a16:creationId xmlns="" xmlns:a16="http://schemas.microsoft.com/office/drawing/2014/main" id="{00000000-0008-0000-0100-00007F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48" name="Rectangle 29047">
          <a:extLst>
            <a:ext uri="{FF2B5EF4-FFF2-40B4-BE49-F238E27FC236}">
              <a16:creationId xmlns="" xmlns:a16="http://schemas.microsoft.com/office/drawing/2014/main" id="{00000000-0008-0000-0100-000080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49" name="Rectangle 29048">
          <a:extLst>
            <a:ext uri="{FF2B5EF4-FFF2-40B4-BE49-F238E27FC236}">
              <a16:creationId xmlns="" xmlns:a16="http://schemas.microsoft.com/office/drawing/2014/main" id="{00000000-0008-0000-0100-000081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50" name="Rectangle 29049">
          <a:extLst>
            <a:ext uri="{FF2B5EF4-FFF2-40B4-BE49-F238E27FC236}">
              <a16:creationId xmlns="" xmlns:a16="http://schemas.microsoft.com/office/drawing/2014/main" id="{00000000-0008-0000-0100-000082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51" name="Rectangle 29050">
          <a:extLst>
            <a:ext uri="{FF2B5EF4-FFF2-40B4-BE49-F238E27FC236}">
              <a16:creationId xmlns="" xmlns:a16="http://schemas.microsoft.com/office/drawing/2014/main" id="{00000000-0008-0000-0100-000083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52" name="Rectangle 29051">
          <a:extLst>
            <a:ext uri="{FF2B5EF4-FFF2-40B4-BE49-F238E27FC236}">
              <a16:creationId xmlns="" xmlns:a16="http://schemas.microsoft.com/office/drawing/2014/main" id="{00000000-0008-0000-0100-000084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53" name="Rectangle 29052">
          <a:extLst>
            <a:ext uri="{FF2B5EF4-FFF2-40B4-BE49-F238E27FC236}">
              <a16:creationId xmlns="" xmlns:a16="http://schemas.microsoft.com/office/drawing/2014/main" id="{00000000-0008-0000-0100-000085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54" name="Rectangle 29053">
          <a:extLst>
            <a:ext uri="{FF2B5EF4-FFF2-40B4-BE49-F238E27FC236}">
              <a16:creationId xmlns="" xmlns:a16="http://schemas.microsoft.com/office/drawing/2014/main" id="{00000000-0008-0000-0100-000086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55" name="Rectangle 29054">
          <a:extLst>
            <a:ext uri="{FF2B5EF4-FFF2-40B4-BE49-F238E27FC236}">
              <a16:creationId xmlns="" xmlns:a16="http://schemas.microsoft.com/office/drawing/2014/main" id="{00000000-0008-0000-0100-000087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56" name="Rectangle 29055">
          <a:extLst>
            <a:ext uri="{FF2B5EF4-FFF2-40B4-BE49-F238E27FC236}">
              <a16:creationId xmlns="" xmlns:a16="http://schemas.microsoft.com/office/drawing/2014/main" id="{00000000-0008-0000-0100-000088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57" name="Rectangle 29056">
          <a:extLst>
            <a:ext uri="{FF2B5EF4-FFF2-40B4-BE49-F238E27FC236}">
              <a16:creationId xmlns="" xmlns:a16="http://schemas.microsoft.com/office/drawing/2014/main" id="{00000000-0008-0000-0100-000089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58" name="Rectangle 29057">
          <a:extLst>
            <a:ext uri="{FF2B5EF4-FFF2-40B4-BE49-F238E27FC236}">
              <a16:creationId xmlns="" xmlns:a16="http://schemas.microsoft.com/office/drawing/2014/main" id="{00000000-0008-0000-0100-00008A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59" name="Rectangle 29058">
          <a:extLst>
            <a:ext uri="{FF2B5EF4-FFF2-40B4-BE49-F238E27FC236}">
              <a16:creationId xmlns="" xmlns:a16="http://schemas.microsoft.com/office/drawing/2014/main" id="{00000000-0008-0000-0100-00008B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60" name="Rectangle 29059">
          <a:extLst>
            <a:ext uri="{FF2B5EF4-FFF2-40B4-BE49-F238E27FC236}">
              <a16:creationId xmlns="" xmlns:a16="http://schemas.microsoft.com/office/drawing/2014/main" id="{00000000-0008-0000-0100-00008C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61" name="Rectangle 29060">
          <a:extLst>
            <a:ext uri="{FF2B5EF4-FFF2-40B4-BE49-F238E27FC236}">
              <a16:creationId xmlns="" xmlns:a16="http://schemas.microsoft.com/office/drawing/2014/main" id="{00000000-0008-0000-0100-00008D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62" name="Rectangle 29061">
          <a:extLst>
            <a:ext uri="{FF2B5EF4-FFF2-40B4-BE49-F238E27FC236}">
              <a16:creationId xmlns="" xmlns:a16="http://schemas.microsoft.com/office/drawing/2014/main" id="{00000000-0008-0000-0100-00008E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63" name="Rectangle 29062">
          <a:extLst>
            <a:ext uri="{FF2B5EF4-FFF2-40B4-BE49-F238E27FC236}">
              <a16:creationId xmlns="" xmlns:a16="http://schemas.microsoft.com/office/drawing/2014/main" id="{00000000-0008-0000-0100-00008F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64" name="Rectangle 29063">
          <a:extLst>
            <a:ext uri="{FF2B5EF4-FFF2-40B4-BE49-F238E27FC236}">
              <a16:creationId xmlns="" xmlns:a16="http://schemas.microsoft.com/office/drawing/2014/main" id="{00000000-0008-0000-0100-000090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65" name="Rectangle 29064">
          <a:extLst>
            <a:ext uri="{FF2B5EF4-FFF2-40B4-BE49-F238E27FC236}">
              <a16:creationId xmlns="" xmlns:a16="http://schemas.microsoft.com/office/drawing/2014/main" id="{00000000-0008-0000-0100-000091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66" name="Rectangle 29065">
          <a:extLst>
            <a:ext uri="{FF2B5EF4-FFF2-40B4-BE49-F238E27FC236}">
              <a16:creationId xmlns="" xmlns:a16="http://schemas.microsoft.com/office/drawing/2014/main" id="{00000000-0008-0000-0100-000092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67" name="Rectangle 29066">
          <a:extLst>
            <a:ext uri="{FF2B5EF4-FFF2-40B4-BE49-F238E27FC236}">
              <a16:creationId xmlns="" xmlns:a16="http://schemas.microsoft.com/office/drawing/2014/main" id="{00000000-0008-0000-0100-000093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68" name="Rectangle 29067">
          <a:extLst>
            <a:ext uri="{FF2B5EF4-FFF2-40B4-BE49-F238E27FC236}">
              <a16:creationId xmlns="" xmlns:a16="http://schemas.microsoft.com/office/drawing/2014/main" id="{00000000-0008-0000-0100-000094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69" name="Rectangle 29068">
          <a:extLst>
            <a:ext uri="{FF2B5EF4-FFF2-40B4-BE49-F238E27FC236}">
              <a16:creationId xmlns="" xmlns:a16="http://schemas.microsoft.com/office/drawing/2014/main" id="{00000000-0008-0000-0100-000095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70" name="Rectangle 29069">
          <a:extLst>
            <a:ext uri="{FF2B5EF4-FFF2-40B4-BE49-F238E27FC236}">
              <a16:creationId xmlns="" xmlns:a16="http://schemas.microsoft.com/office/drawing/2014/main" id="{00000000-0008-0000-0100-000096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71" name="Rectangle 29070">
          <a:extLst>
            <a:ext uri="{FF2B5EF4-FFF2-40B4-BE49-F238E27FC236}">
              <a16:creationId xmlns="" xmlns:a16="http://schemas.microsoft.com/office/drawing/2014/main" id="{00000000-0008-0000-0100-000097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72" name="Rectangle 29071">
          <a:extLst>
            <a:ext uri="{FF2B5EF4-FFF2-40B4-BE49-F238E27FC236}">
              <a16:creationId xmlns="" xmlns:a16="http://schemas.microsoft.com/office/drawing/2014/main" id="{00000000-0008-0000-0100-000098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73" name="Rectangle 29072">
          <a:extLst>
            <a:ext uri="{FF2B5EF4-FFF2-40B4-BE49-F238E27FC236}">
              <a16:creationId xmlns="" xmlns:a16="http://schemas.microsoft.com/office/drawing/2014/main" id="{00000000-0008-0000-0100-000099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74" name="Rectangle 29073">
          <a:extLst>
            <a:ext uri="{FF2B5EF4-FFF2-40B4-BE49-F238E27FC236}">
              <a16:creationId xmlns="" xmlns:a16="http://schemas.microsoft.com/office/drawing/2014/main" id="{00000000-0008-0000-0100-00009A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75" name="Rectangle 29074">
          <a:extLst>
            <a:ext uri="{FF2B5EF4-FFF2-40B4-BE49-F238E27FC236}">
              <a16:creationId xmlns="" xmlns:a16="http://schemas.microsoft.com/office/drawing/2014/main" id="{00000000-0008-0000-0100-00009B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76" name="Rectangle 29075">
          <a:extLst>
            <a:ext uri="{FF2B5EF4-FFF2-40B4-BE49-F238E27FC236}">
              <a16:creationId xmlns="" xmlns:a16="http://schemas.microsoft.com/office/drawing/2014/main" id="{00000000-0008-0000-0100-00009C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77" name="Rectangle 29076">
          <a:extLst>
            <a:ext uri="{FF2B5EF4-FFF2-40B4-BE49-F238E27FC236}">
              <a16:creationId xmlns="" xmlns:a16="http://schemas.microsoft.com/office/drawing/2014/main" id="{00000000-0008-0000-0100-00009D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78" name="Rectangle 29077">
          <a:extLst>
            <a:ext uri="{FF2B5EF4-FFF2-40B4-BE49-F238E27FC236}">
              <a16:creationId xmlns="" xmlns:a16="http://schemas.microsoft.com/office/drawing/2014/main" id="{00000000-0008-0000-0100-00009E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79" name="Rectangle 29078">
          <a:extLst>
            <a:ext uri="{FF2B5EF4-FFF2-40B4-BE49-F238E27FC236}">
              <a16:creationId xmlns="" xmlns:a16="http://schemas.microsoft.com/office/drawing/2014/main" id="{00000000-0008-0000-0100-00009F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80" name="Rectangle 29079">
          <a:extLst>
            <a:ext uri="{FF2B5EF4-FFF2-40B4-BE49-F238E27FC236}">
              <a16:creationId xmlns="" xmlns:a16="http://schemas.microsoft.com/office/drawing/2014/main" id="{00000000-0008-0000-0100-0000A0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81" name="Rectangle 29080">
          <a:extLst>
            <a:ext uri="{FF2B5EF4-FFF2-40B4-BE49-F238E27FC236}">
              <a16:creationId xmlns="" xmlns:a16="http://schemas.microsoft.com/office/drawing/2014/main" id="{00000000-0008-0000-0100-0000A1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82" name="Rectangle 29081">
          <a:extLst>
            <a:ext uri="{FF2B5EF4-FFF2-40B4-BE49-F238E27FC236}">
              <a16:creationId xmlns="" xmlns:a16="http://schemas.microsoft.com/office/drawing/2014/main" id="{00000000-0008-0000-0100-0000A2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83" name="Rectangle 29082">
          <a:extLst>
            <a:ext uri="{FF2B5EF4-FFF2-40B4-BE49-F238E27FC236}">
              <a16:creationId xmlns="" xmlns:a16="http://schemas.microsoft.com/office/drawing/2014/main" id="{00000000-0008-0000-0100-0000A3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84" name="Rectangle 29083">
          <a:extLst>
            <a:ext uri="{FF2B5EF4-FFF2-40B4-BE49-F238E27FC236}">
              <a16:creationId xmlns="" xmlns:a16="http://schemas.microsoft.com/office/drawing/2014/main" id="{00000000-0008-0000-0100-0000A4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85" name="Rectangle 29084">
          <a:extLst>
            <a:ext uri="{FF2B5EF4-FFF2-40B4-BE49-F238E27FC236}">
              <a16:creationId xmlns="" xmlns:a16="http://schemas.microsoft.com/office/drawing/2014/main" id="{00000000-0008-0000-0100-0000A5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86" name="Rectangle 29085">
          <a:extLst>
            <a:ext uri="{FF2B5EF4-FFF2-40B4-BE49-F238E27FC236}">
              <a16:creationId xmlns="" xmlns:a16="http://schemas.microsoft.com/office/drawing/2014/main" id="{00000000-0008-0000-0100-0000A6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87" name="Rectangle 29086">
          <a:extLst>
            <a:ext uri="{FF2B5EF4-FFF2-40B4-BE49-F238E27FC236}">
              <a16:creationId xmlns="" xmlns:a16="http://schemas.microsoft.com/office/drawing/2014/main" id="{00000000-0008-0000-0100-0000A7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88" name="Rectangle 29087">
          <a:extLst>
            <a:ext uri="{FF2B5EF4-FFF2-40B4-BE49-F238E27FC236}">
              <a16:creationId xmlns="" xmlns:a16="http://schemas.microsoft.com/office/drawing/2014/main" id="{00000000-0008-0000-0100-0000A8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89" name="Rectangle 29088">
          <a:extLst>
            <a:ext uri="{FF2B5EF4-FFF2-40B4-BE49-F238E27FC236}">
              <a16:creationId xmlns="" xmlns:a16="http://schemas.microsoft.com/office/drawing/2014/main" id="{00000000-0008-0000-0100-0000A9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90" name="Rectangle 29089">
          <a:extLst>
            <a:ext uri="{FF2B5EF4-FFF2-40B4-BE49-F238E27FC236}">
              <a16:creationId xmlns="" xmlns:a16="http://schemas.microsoft.com/office/drawing/2014/main" id="{00000000-0008-0000-0100-0000AA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91" name="Rectangle 29090">
          <a:extLst>
            <a:ext uri="{FF2B5EF4-FFF2-40B4-BE49-F238E27FC236}">
              <a16:creationId xmlns="" xmlns:a16="http://schemas.microsoft.com/office/drawing/2014/main" id="{00000000-0008-0000-0100-0000AB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92" name="Rectangle 29091">
          <a:extLst>
            <a:ext uri="{FF2B5EF4-FFF2-40B4-BE49-F238E27FC236}">
              <a16:creationId xmlns="" xmlns:a16="http://schemas.microsoft.com/office/drawing/2014/main" id="{00000000-0008-0000-0100-0000AC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93" name="Rectangle 29092">
          <a:extLst>
            <a:ext uri="{FF2B5EF4-FFF2-40B4-BE49-F238E27FC236}">
              <a16:creationId xmlns="" xmlns:a16="http://schemas.microsoft.com/office/drawing/2014/main" id="{00000000-0008-0000-0100-0000AD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94" name="Rectangle 29093">
          <a:extLst>
            <a:ext uri="{FF2B5EF4-FFF2-40B4-BE49-F238E27FC236}">
              <a16:creationId xmlns="" xmlns:a16="http://schemas.microsoft.com/office/drawing/2014/main" id="{00000000-0008-0000-0100-0000AE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95" name="Rectangle 29094">
          <a:extLst>
            <a:ext uri="{FF2B5EF4-FFF2-40B4-BE49-F238E27FC236}">
              <a16:creationId xmlns="" xmlns:a16="http://schemas.microsoft.com/office/drawing/2014/main" id="{00000000-0008-0000-0100-0000AF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96" name="Rectangle 29095">
          <a:extLst>
            <a:ext uri="{FF2B5EF4-FFF2-40B4-BE49-F238E27FC236}">
              <a16:creationId xmlns="" xmlns:a16="http://schemas.microsoft.com/office/drawing/2014/main" id="{00000000-0008-0000-0100-0000B0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97" name="Rectangle 29096">
          <a:extLst>
            <a:ext uri="{FF2B5EF4-FFF2-40B4-BE49-F238E27FC236}">
              <a16:creationId xmlns="" xmlns:a16="http://schemas.microsoft.com/office/drawing/2014/main" id="{00000000-0008-0000-0100-0000B1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98" name="Rectangle 29097">
          <a:extLst>
            <a:ext uri="{FF2B5EF4-FFF2-40B4-BE49-F238E27FC236}">
              <a16:creationId xmlns="" xmlns:a16="http://schemas.microsoft.com/office/drawing/2014/main" id="{00000000-0008-0000-0100-0000B2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099" name="Rectangle 29098">
          <a:extLst>
            <a:ext uri="{FF2B5EF4-FFF2-40B4-BE49-F238E27FC236}">
              <a16:creationId xmlns="" xmlns:a16="http://schemas.microsoft.com/office/drawing/2014/main" id="{00000000-0008-0000-0100-0000B3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00" name="Rectangle 29099">
          <a:extLst>
            <a:ext uri="{FF2B5EF4-FFF2-40B4-BE49-F238E27FC236}">
              <a16:creationId xmlns="" xmlns:a16="http://schemas.microsoft.com/office/drawing/2014/main" id="{00000000-0008-0000-0100-0000B4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01" name="Rectangle 29100">
          <a:extLst>
            <a:ext uri="{FF2B5EF4-FFF2-40B4-BE49-F238E27FC236}">
              <a16:creationId xmlns="" xmlns:a16="http://schemas.microsoft.com/office/drawing/2014/main" id="{00000000-0008-0000-0100-0000B5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02" name="Rectangle 29101">
          <a:extLst>
            <a:ext uri="{FF2B5EF4-FFF2-40B4-BE49-F238E27FC236}">
              <a16:creationId xmlns="" xmlns:a16="http://schemas.microsoft.com/office/drawing/2014/main" id="{00000000-0008-0000-0100-0000B6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03" name="Rectangle 29102">
          <a:extLst>
            <a:ext uri="{FF2B5EF4-FFF2-40B4-BE49-F238E27FC236}">
              <a16:creationId xmlns="" xmlns:a16="http://schemas.microsoft.com/office/drawing/2014/main" id="{00000000-0008-0000-0100-0000B7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04" name="Rectangle 29103">
          <a:extLst>
            <a:ext uri="{FF2B5EF4-FFF2-40B4-BE49-F238E27FC236}">
              <a16:creationId xmlns="" xmlns:a16="http://schemas.microsoft.com/office/drawing/2014/main" id="{00000000-0008-0000-0100-0000B8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05" name="Rectangle 29104">
          <a:extLst>
            <a:ext uri="{FF2B5EF4-FFF2-40B4-BE49-F238E27FC236}">
              <a16:creationId xmlns="" xmlns:a16="http://schemas.microsoft.com/office/drawing/2014/main" id="{00000000-0008-0000-0100-0000B9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06" name="Rectangle 29105">
          <a:extLst>
            <a:ext uri="{FF2B5EF4-FFF2-40B4-BE49-F238E27FC236}">
              <a16:creationId xmlns="" xmlns:a16="http://schemas.microsoft.com/office/drawing/2014/main" id="{00000000-0008-0000-0100-0000BA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07" name="Rectangle 29106">
          <a:extLst>
            <a:ext uri="{FF2B5EF4-FFF2-40B4-BE49-F238E27FC236}">
              <a16:creationId xmlns="" xmlns:a16="http://schemas.microsoft.com/office/drawing/2014/main" id="{00000000-0008-0000-0100-0000BB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08" name="Rectangle 29107">
          <a:extLst>
            <a:ext uri="{FF2B5EF4-FFF2-40B4-BE49-F238E27FC236}">
              <a16:creationId xmlns="" xmlns:a16="http://schemas.microsoft.com/office/drawing/2014/main" id="{00000000-0008-0000-0100-0000BC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09" name="Rectangle 29108">
          <a:extLst>
            <a:ext uri="{FF2B5EF4-FFF2-40B4-BE49-F238E27FC236}">
              <a16:creationId xmlns="" xmlns:a16="http://schemas.microsoft.com/office/drawing/2014/main" id="{00000000-0008-0000-0100-0000BD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10" name="Rectangle 29109">
          <a:extLst>
            <a:ext uri="{FF2B5EF4-FFF2-40B4-BE49-F238E27FC236}">
              <a16:creationId xmlns="" xmlns:a16="http://schemas.microsoft.com/office/drawing/2014/main" id="{00000000-0008-0000-0100-0000BE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11" name="Rectangle 29110">
          <a:extLst>
            <a:ext uri="{FF2B5EF4-FFF2-40B4-BE49-F238E27FC236}">
              <a16:creationId xmlns="" xmlns:a16="http://schemas.microsoft.com/office/drawing/2014/main" id="{00000000-0008-0000-0100-0000BF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12" name="Rectangle 29111">
          <a:extLst>
            <a:ext uri="{FF2B5EF4-FFF2-40B4-BE49-F238E27FC236}">
              <a16:creationId xmlns="" xmlns:a16="http://schemas.microsoft.com/office/drawing/2014/main" id="{00000000-0008-0000-0100-0000C0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13" name="Rectangle 29112">
          <a:extLst>
            <a:ext uri="{FF2B5EF4-FFF2-40B4-BE49-F238E27FC236}">
              <a16:creationId xmlns="" xmlns:a16="http://schemas.microsoft.com/office/drawing/2014/main" id="{00000000-0008-0000-0100-0000C1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14" name="Rectangle 29113">
          <a:extLst>
            <a:ext uri="{FF2B5EF4-FFF2-40B4-BE49-F238E27FC236}">
              <a16:creationId xmlns="" xmlns:a16="http://schemas.microsoft.com/office/drawing/2014/main" id="{00000000-0008-0000-0100-0000C2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15" name="Rectangle 29114">
          <a:extLst>
            <a:ext uri="{FF2B5EF4-FFF2-40B4-BE49-F238E27FC236}">
              <a16:creationId xmlns="" xmlns:a16="http://schemas.microsoft.com/office/drawing/2014/main" id="{00000000-0008-0000-0100-0000C3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16" name="Rectangle 29115">
          <a:extLst>
            <a:ext uri="{FF2B5EF4-FFF2-40B4-BE49-F238E27FC236}">
              <a16:creationId xmlns="" xmlns:a16="http://schemas.microsoft.com/office/drawing/2014/main" id="{00000000-0008-0000-0100-0000C4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17" name="Rectangle 29116">
          <a:extLst>
            <a:ext uri="{FF2B5EF4-FFF2-40B4-BE49-F238E27FC236}">
              <a16:creationId xmlns="" xmlns:a16="http://schemas.microsoft.com/office/drawing/2014/main" id="{00000000-0008-0000-0100-0000C5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18" name="Rectangle 29117">
          <a:extLst>
            <a:ext uri="{FF2B5EF4-FFF2-40B4-BE49-F238E27FC236}">
              <a16:creationId xmlns="" xmlns:a16="http://schemas.microsoft.com/office/drawing/2014/main" id="{00000000-0008-0000-0100-0000C6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19" name="Rectangle 29118">
          <a:extLst>
            <a:ext uri="{FF2B5EF4-FFF2-40B4-BE49-F238E27FC236}">
              <a16:creationId xmlns="" xmlns:a16="http://schemas.microsoft.com/office/drawing/2014/main" id="{00000000-0008-0000-0100-0000C7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20" name="Rectangle 29119">
          <a:extLst>
            <a:ext uri="{FF2B5EF4-FFF2-40B4-BE49-F238E27FC236}">
              <a16:creationId xmlns="" xmlns:a16="http://schemas.microsoft.com/office/drawing/2014/main" id="{00000000-0008-0000-0100-0000C8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21" name="Rectangle 29120">
          <a:extLst>
            <a:ext uri="{FF2B5EF4-FFF2-40B4-BE49-F238E27FC236}">
              <a16:creationId xmlns="" xmlns:a16="http://schemas.microsoft.com/office/drawing/2014/main" id="{00000000-0008-0000-0100-0000C9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22" name="Rectangle 29121">
          <a:extLst>
            <a:ext uri="{FF2B5EF4-FFF2-40B4-BE49-F238E27FC236}">
              <a16:creationId xmlns="" xmlns:a16="http://schemas.microsoft.com/office/drawing/2014/main" id="{00000000-0008-0000-0100-0000CA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23" name="Rectangle 29122">
          <a:extLst>
            <a:ext uri="{FF2B5EF4-FFF2-40B4-BE49-F238E27FC236}">
              <a16:creationId xmlns="" xmlns:a16="http://schemas.microsoft.com/office/drawing/2014/main" id="{00000000-0008-0000-0100-0000CB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24" name="Rectangle 29123">
          <a:extLst>
            <a:ext uri="{FF2B5EF4-FFF2-40B4-BE49-F238E27FC236}">
              <a16:creationId xmlns="" xmlns:a16="http://schemas.microsoft.com/office/drawing/2014/main" id="{00000000-0008-0000-0100-0000CC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25" name="Rectangle 29124">
          <a:extLst>
            <a:ext uri="{FF2B5EF4-FFF2-40B4-BE49-F238E27FC236}">
              <a16:creationId xmlns="" xmlns:a16="http://schemas.microsoft.com/office/drawing/2014/main" id="{00000000-0008-0000-0100-0000CD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26" name="Rectangle 29125">
          <a:extLst>
            <a:ext uri="{FF2B5EF4-FFF2-40B4-BE49-F238E27FC236}">
              <a16:creationId xmlns="" xmlns:a16="http://schemas.microsoft.com/office/drawing/2014/main" id="{00000000-0008-0000-0100-0000CE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27" name="Rectangle 29126">
          <a:extLst>
            <a:ext uri="{FF2B5EF4-FFF2-40B4-BE49-F238E27FC236}">
              <a16:creationId xmlns="" xmlns:a16="http://schemas.microsoft.com/office/drawing/2014/main" id="{00000000-0008-0000-0100-0000CF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28" name="Rectangle 29127">
          <a:extLst>
            <a:ext uri="{FF2B5EF4-FFF2-40B4-BE49-F238E27FC236}">
              <a16:creationId xmlns="" xmlns:a16="http://schemas.microsoft.com/office/drawing/2014/main" id="{00000000-0008-0000-0100-0000D0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29" name="Rectangle 29128">
          <a:extLst>
            <a:ext uri="{FF2B5EF4-FFF2-40B4-BE49-F238E27FC236}">
              <a16:creationId xmlns="" xmlns:a16="http://schemas.microsoft.com/office/drawing/2014/main" id="{00000000-0008-0000-0100-0000D1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30" name="Rectangle 29129">
          <a:extLst>
            <a:ext uri="{FF2B5EF4-FFF2-40B4-BE49-F238E27FC236}">
              <a16:creationId xmlns="" xmlns:a16="http://schemas.microsoft.com/office/drawing/2014/main" id="{00000000-0008-0000-0100-0000D2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31" name="Rectangle 29130">
          <a:extLst>
            <a:ext uri="{FF2B5EF4-FFF2-40B4-BE49-F238E27FC236}">
              <a16:creationId xmlns="" xmlns:a16="http://schemas.microsoft.com/office/drawing/2014/main" id="{00000000-0008-0000-0100-0000D3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32" name="Rectangle 29131">
          <a:extLst>
            <a:ext uri="{FF2B5EF4-FFF2-40B4-BE49-F238E27FC236}">
              <a16:creationId xmlns="" xmlns:a16="http://schemas.microsoft.com/office/drawing/2014/main" id="{00000000-0008-0000-0100-0000D4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33" name="Rectangle 29132">
          <a:extLst>
            <a:ext uri="{FF2B5EF4-FFF2-40B4-BE49-F238E27FC236}">
              <a16:creationId xmlns="" xmlns:a16="http://schemas.microsoft.com/office/drawing/2014/main" id="{00000000-0008-0000-0100-0000D5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34" name="Rectangle 29133">
          <a:extLst>
            <a:ext uri="{FF2B5EF4-FFF2-40B4-BE49-F238E27FC236}">
              <a16:creationId xmlns="" xmlns:a16="http://schemas.microsoft.com/office/drawing/2014/main" id="{00000000-0008-0000-0100-0000D6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35" name="Rectangle 29134">
          <a:extLst>
            <a:ext uri="{FF2B5EF4-FFF2-40B4-BE49-F238E27FC236}">
              <a16:creationId xmlns="" xmlns:a16="http://schemas.microsoft.com/office/drawing/2014/main" id="{00000000-0008-0000-0100-0000D7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36" name="Rectangle 29135">
          <a:extLst>
            <a:ext uri="{FF2B5EF4-FFF2-40B4-BE49-F238E27FC236}">
              <a16:creationId xmlns="" xmlns:a16="http://schemas.microsoft.com/office/drawing/2014/main" id="{00000000-0008-0000-0100-0000D8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37" name="Rectangle 29136">
          <a:extLst>
            <a:ext uri="{FF2B5EF4-FFF2-40B4-BE49-F238E27FC236}">
              <a16:creationId xmlns="" xmlns:a16="http://schemas.microsoft.com/office/drawing/2014/main" id="{00000000-0008-0000-0100-0000D9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38" name="Rectangle 29137">
          <a:extLst>
            <a:ext uri="{FF2B5EF4-FFF2-40B4-BE49-F238E27FC236}">
              <a16:creationId xmlns="" xmlns:a16="http://schemas.microsoft.com/office/drawing/2014/main" id="{00000000-0008-0000-0100-0000DA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39" name="Rectangle 29138">
          <a:extLst>
            <a:ext uri="{FF2B5EF4-FFF2-40B4-BE49-F238E27FC236}">
              <a16:creationId xmlns="" xmlns:a16="http://schemas.microsoft.com/office/drawing/2014/main" id="{00000000-0008-0000-0100-0000DB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40" name="Rectangle 29139">
          <a:extLst>
            <a:ext uri="{FF2B5EF4-FFF2-40B4-BE49-F238E27FC236}">
              <a16:creationId xmlns="" xmlns:a16="http://schemas.microsoft.com/office/drawing/2014/main" id="{00000000-0008-0000-0100-0000DC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41" name="Rectangle 29140">
          <a:extLst>
            <a:ext uri="{FF2B5EF4-FFF2-40B4-BE49-F238E27FC236}">
              <a16:creationId xmlns="" xmlns:a16="http://schemas.microsoft.com/office/drawing/2014/main" id="{00000000-0008-0000-0100-0000DD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42" name="Rectangle 29141">
          <a:extLst>
            <a:ext uri="{FF2B5EF4-FFF2-40B4-BE49-F238E27FC236}">
              <a16:creationId xmlns="" xmlns:a16="http://schemas.microsoft.com/office/drawing/2014/main" id="{00000000-0008-0000-0100-0000DE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43" name="Rectangle 29142">
          <a:extLst>
            <a:ext uri="{FF2B5EF4-FFF2-40B4-BE49-F238E27FC236}">
              <a16:creationId xmlns="" xmlns:a16="http://schemas.microsoft.com/office/drawing/2014/main" id="{00000000-0008-0000-0100-0000DF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44" name="Rectangle 29143">
          <a:extLst>
            <a:ext uri="{FF2B5EF4-FFF2-40B4-BE49-F238E27FC236}">
              <a16:creationId xmlns="" xmlns:a16="http://schemas.microsoft.com/office/drawing/2014/main" id="{00000000-0008-0000-0100-0000E0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45" name="Rectangle 29144">
          <a:extLst>
            <a:ext uri="{FF2B5EF4-FFF2-40B4-BE49-F238E27FC236}">
              <a16:creationId xmlns="" xmlns:a16="http://schemas.microsoft.com/office/drawing/2014/main" id="{00000000-0008-0000-0100-0000E1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46" name="Rectangle 29145">
          <a:extLst>
            <a:ext uri="{FF2B5EF4-FFF2-40B4-BE49-F238E27FC236}">
              <a16:creationId xmlns="" xmlns:a16="http://schemas.microsoft.com/office/drawing/2014/main" id="{00000000-0008-0000-0100-0000E2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47" name="Rectangle 29146">
          <a:extLst>
            <a:ext uri="{FF2B5EF4-FFF2-40B4-BE49-F238E27FC236}">
              <a16:creationId xmlns="" xmlns:a16="http://schemas.microsoft.com/office/drawing/2014/main" id="{00000000-0008-0000-0100-0000E3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48" name="Rectangle 29147">
          <a:extLst>
            <a:ext uri="{FF2B5EF4-FFF2-40B4-BE49-F238E27FC236}">
              <a16:creationId xmlns="" xmlns:a16="http://schemas.microsoft.com/office/drawing/2014/main" id="{00000000-0008-0000-0100-0000E4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49" name="Rectangle 29148">
          <a:extLst>
            <a:ext uri="{FF2B5EF4-FFF2-40B4-BE49-F238E27FC236}">
              <a16:creationId xmlns="" xmlns:a16="http://schemas.microsoft.com/office/drawing/2014/main" id="{00000000-0008-0000-0100-0000E5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50" name="Rectangle 29149">
          <a:extLst>
            <a:ext uri="{FF2B5EF4-FFF2-40B4-BE49-F238E27FC236}">
              <a16:creationId xmlns="" xmlns:a16="http://schemas.microsoft.com/office/drawing/2014/main" id="{00000000-0008-0000-0100-0000E6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51" name="Rectangle 29150">
          <a:extLst>
            <a:ext uri="{FF2B5EF4-FFF2-40B4-BE49-F238E27FC236}">
              <a16:creationId xmlns="" xmlns:a16="http://schemas.microsoft.com/office/drawing/2014/main" id="{00000000-0008-0000-0100-0000E7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52" name="Rectangle 29151">
          <a:extLst>
            <a:ext uri="{FF2B5EF4-FFF2-40B4-BE49-F238E27FC236}">
              <a16:creationId xmlns="" xmlns:a16="http://schemas.microsoft.com/office/drawing/2014/main" id="{00000000-0008-0000-0100-0000E8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53" name="Rectangle 29152">
          <a:extLst>
            <a:ext uri="{FF2B5EF4-FFF2-40B4-BE49-F238E27FC236}">
              <a16:creationId xmlns="" xmlns:a16="http://schemas.microsoft.com/office/drawing/2014/main" id="{00000000-0008-0000-0100-0000E9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54" name="Rectangle 29153">
          <a:extLst>
            <a:ext uri="{FF2B5EF4-FFF2-40B4-BE49-F238E27FC236}">
              <a16:creationId xmlns="" xmlns:a16="http://schemas.microsoft.com/office/drawing/2014/main" id="{00000000-0008-0000-0100-0000EA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55" name="Rectangle 29154">
          <a:extLst>
            <a:ext uri="{FF2B5EF4-FFF2-40B4-BE49-F238E27FC236}">
              <a16:creationId xmlns="" xmlns:a16="http://schemas.microsoft.com/office/drawing/2014/main" id="{00000000-0008-0000-0100-0000EB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56" name="Rectangle 29155">
          <a:extLst>
            <a:ext uri="{FF2B5EF4-FFF2-40B4-BE49-F238E27FC236}">
              <a16:creationId xmlns="" xmlns:a16="http://schemas.microsoft.com/office/drawing/2014/main" id="{00000000-0008-0000-0100-0000EC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57" name="Rectangle 29156">
          <a:extLst>
            <a:ext uri="{FF2B5EF4-FFF2-40B4-BE49-F238E27FC236}">
              <a16:creationId xmlns="" xmlns:a16="http://schemas.microsoft.com/office/drawing/2014/main" id="{00000000-0008-0000-0100-0000ED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58" name="Rectangle 29157">
          <a:extLst>
            <a:ext uri="{FF2B5EF4-FFF2-40B4-BE49-F238E27FC236}">
              <a16:creationId xmlns="" xmlns:a16="http://schemas.microsoft.com/office/drawing/2014/main" id="{00000000-0008-0000-0100-0000EE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59" name="Rectangle 29158">
          <a:extLst>
            <a:ext uri="{FF2B5EF4-FFF2-40B4-BE49-F238E27FC236}">
              <a16:creationId xmlns="" xmlns:a16="http://schemas.microsoft.com/office/drawing/2014/main" id="{00000000-0008-0000-0100-0000EF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60" name="Rectangle 29159">
          <a:extLst>
            <a:ext uri="{FF2B5EF4-FFF2-40B4-BE49-F238E27FC236}">
              <a16:creationId xmlns="" xmlns:a16="http://schemas.microsoft.com/office/drawing/2014/main" id="{00000000-0008-0000-0100-0000F0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61" name="Rectangle 29160">
          <a:extLst>
            <a:ext uri="{FF2B5EF4-FFF2-40B4-BE49-F238E27FC236}">
              <a16:creationId xmlns="" xmlns:a16="http://schemas.microsoft.com/office/drawing/2014/main" id="{00000000-0008-0000-0100-0000F1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62" name="Rectangle 29161">
          <a:extLst>
            <a:ext uri="{FF2B5EF4-FFF2-40B4-BE49-F238E27FC236}">
              <a16:creationId xmlns="" xmlns:a16="http://schemas.microsoft.com/office/drawing/2014/main" id="{00000000-0008-0000-0100-0000F2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63" name="Rectangle 29162">
          <a:extLst>
            <a:ext uri="{FF2B5EF4-FFF2-40B4-BE49-F238E27FC236}">
              <a16:creationId xmlns="" xmlns:a16="http://schemas.microsoft.com/office/drawing/2014/main" id="{00000000-0008-0000-0100-0000F3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64" name="Rectangle 29163">
          <a:extLst>
            <a:ext uri="{FF2B5EF4-FFF2-40B4-BE49-F238E27FC236}">
              <a16:creationId xmlns="" xmlns:a16="http://schemas.microsoft.com/office/drawing/2014/main" id="{00000000-0008-0000-0100-0000F4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65" name="Rectangle 29164">
          <a:extLst>
            <a:ext uri="{FF2B5EF4-FFF2-40B4-BE49-F238E27FC236}">
              <a16:creationId xmlns="" xmlns:a16="http://schemas.microsoft.com/office/drawing/2014/main" id="{00000000-0008-0000-0100-0000F5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66" name="Rectangle 29165">
          <a:extLst>
            <a:ext uri="{FF2B5EF4-FFF2-40B4-BE49-F238E27FC236}">
              <a16:creationId xmlns="" xmlns:a16="http://schemas.microsoft.com/office/drawing/2014/main" id="{00000000-0008-0000-0100-0000F6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67" name="Rectangle 29166">
          <a:extLst>
            <a:ext uri="{FF2B5EF4-FFF2-40B4-BE49-F238E27FC236}">
              <a16:creationId xmlns="" xmlns:a16="http://schemas.microsoft.com/office/drawing/2014/main" id="{00000000-0008-0000-0100-0000F7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68" name="Rectangle 29167">
          <a:extLst>
            <a:ext uri="{FF2B5EF4-FFF2-40B4-BE49-F238E27FC236}">
              <a16:creationId xmlns="" xmlns:a16="http://schemas.microsoft.com/office/drawing/2014/main" id="{00000000-0008-0000-0100-0000F8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69" name="Rectangle 29168">
          <a:extLst>
            <a:ext uri="{FF2B5EF4-FFF2-40B4-BE49-F238E27FC236}">
              <a16:creationId xmlns="" xmlns:a16="http://schemas.microsoft.com/office/drawing/2014/main" id="{00000000-0008-0000-0100-0000F9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70" name="Rectangle 29169">
          <a:extLst>
            <a:ext uri="{FF2B5EF4-FFF2-40B4-BE49-F238E27FC236}">
              <a16:creationId xmlns="" xmlns:a16="http://schemas.microsoft.com/office/drawing/2014/main" id="{00000000-0008-0000-0100-0000FA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71" name="Rectangle 29170">
          <a:extLst>
            <a:ext uri="{FF2B5EF4-FFF2-40B4-BE49-F238E27FC236}">
              <a16:creationId xmlns="" xmlns:a16="http://schemas.microsoft.com/office/drawing/2014/main" id="{00000000-0008-0000-0100-0000FB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72" name="Rectangle 29171">
          <a:extLst>
            <a:ext uri="{FF2B5EF4-FFF2-40B4-BE49-F238E27FC236}">
              <a16:creationId xmlns="" xmlns:a16="http://schemas.microsoft.com/office/drawing/2014/main" id="{00000000-0008-0000-0100-0000FC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73" name="Rectangle 29172">
          <a:extLst>
            <a:ext uri="{FF2B5EF4-FFF2-40B4-BE49-F238E27FC236}">
              <a16:creationId xmlns="" xmlns:a16="http://schemas.microsoft.com/office/drawing/2014/main" id="{00000000-0008-0000-0100-0000FD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74" name="Rectangle 29173">
          <a:extLst>
            <a:ext uri="{FF2B5EF4-FFF2-40B4-BE49-F238E27FC236}">
              <a16:creationId xmlns="" xmlns:a16="http://schemas.microsoft.com/office/drawing/2014/main" id="{00000000-0008-0000-0100-0000FE2D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75" name="Rectangle 29174">
          <a:extLst>
            <a:ext uri="{FF2B5EF4-FFF2-40B4-BE49-F238E27FC236}">
              <a16:creationId xmlns="" xmlns:a16="http://schemas.microsoft.com/office/drawing/2014/main" id="{00000000-0008-0000-0100-0000FF2D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76" name="Rectangle 29175">
          <a:extLst>
            <a:ext uri="{FF2B5EF4-FFF2-40B4-BE49-F238E27FC236}">
              <a16:creationId xmlns="" xmlns:a16="http://schemas.microsoft.com/office/drawing/2014/main" id="{00000000-0008-0000-0100-000000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77" name="Rectangle 29176">
          <a:extLst>
            <a:ext uri="{FF2B5EF4-FFF2-40B4-BE49-F238E27FC236}">
              <a16:creationId xmlns="" xmlns:a16="http://schemas.microsoft.com/office/drawing/2014/main" id="{00000000-0008-0000-0100-000001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78" name="Rectangle 29177">
          <a:extLst>
            <a:ext uri="{FF2B5EF4-FFF2-40B4-BE49-F238E27FC236}">
              <a16:creationId xmlns="" xmlns:a16="http://schemas.microsoft.com/office/drawing/2014/main" id="{00000000-0008-0000-0100-000002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79" name="Rectangle 29178">
          <a:extLst>
            <a:ext uri="{FF2B5EF4-FFF2-40B4-BE49-F238E27FC236}">
              <a16:creationId xmlns="" xmlns:a16="http://schemas.microsoft.com/office/drawing/2014/main" id="{00000000-0008-0000-0100-000003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80" name="Rectangle 29179">
          <a:extLst>
            <a:ext uri="{FF2B5EF4-FFF2-40B4-BE49-F238E27FC236}">
              <a16:creationId xmlns="" xmlns:a16="http://schemas.microsoft.com/office/drawing/2014/main" id="{00000000-0008-0000-0100-000004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81" name="Rectangle 29180">
          <a:extLst>
            <a:ext uri="{FF2B5EF4-FFF2-40B4-BE49-F238E27FC236}">
              <a16:creationId xmlns="" xmlns:a16="http://schemas.microsoft.com/office/drawing/2014/main" id="{00000000-0008-0000-0100-000005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82" name="Rectangle 29181">
          <a:extLst>
            <a:ext uri="{FF2B5EF4-FFF2-40B4-BE49-F238E27FC236}">
              <a16:creationId xmlns="" xmlns:a16="http://schemas.microsoft.com/office/drawing/2014/main" id="{00000000-0008-0000-0100-000006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83" name="Rectangle 29182">
          <a:extLst>
            <a:ext uri="{FF2B5EF4-FFF2-40B4-BE49-F238E27FC236}">
              <a16:creationId xmlns="" xmlns:a16="http://schemas.microsoft.com/office/drawing/2014/main" id="{00000000-0008-0000-0100-000007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84" name="Rectangle 29183">
          <a:extLst>
            <a:ext uri="{FF2B5EF4-FFF2-40B4-BE49-F238E27FC236}">
              <a16:creationId xmlns="" xmlns:a16="http://schemas.microsoft.com/office/drawing/2014/main" id="{00000000-0008-0000-0100-000008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85" name="Rectangle 29184">
          <a:extLst>
            <a:ext uri="{FF2B5EF4-FFF2-40B4-BE49-F238E27FC236}">
              <a16:creationId xmlns="" xmlns:a16="http://schemas.microsoft.com/office/drawing/2014/main" id="{00000000-0008-0000-0100-000009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86" name="Rectangle 29185">
          <a:extLst>
            <a:ext uri="{FF2B5EF4-FFF2-40B4-BE49-F238E27FC236}">
              <a16:creationId xmlns="" xmlns:a16="http://schemas.microsoft.com/office/drawing/2014/main" id="{00000000-0008-0000-0100-00000A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87" name="Rectangle 29186">
          <a:extLst>
            <a:ext uri="{FF2B5EF4-FFF2-40B4-BE49-F238E27FC236}">
              <a16:creationId xmlns="" xmlns:a16="http://schemas.microsoft.com/office/drawing/2014/main" id="{00000000-0008-0000-0100-00000B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88" name="Rectangle 29187">
          <a:extLst>
            <a:ext uri="{FF2B5EF4-FFF2-40B4-BE49-F238E27FC236}">
              <a16:creationId xmlns="" xmlns:a16="http://schemas.microsoft.com/office/drawing/2014/main" id="{00000000-0008-0000-0100-00000C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89" name="Rectangle 29188">
          <a:extLst>
            <a:ext uri="{FF2B5EF4-FFF2-40B4-BE49-F238E27FC236}">
              <a16:creationId xmlns="" xmlns:a16="http://schemas.microsoft.com/office/drawing/2014/main" id="{00000000-0008-0000-0100-00000D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90" name="Rectangle 29189">
          <a:extLst>
            <a:ext uri="{FF2B5EF4-FFF2-40B4-BE49-F238E27FC236}">
              <a16:creationId xmlns="" xmlns:a16="http://schemas.microsoft.com/office/drawing/2014/main" id="{00000000-0008-0000-0100-00000E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91" name="Rectangle 29190">
          <a:extLst>
            <a:ext uri="{FF2B5EF4-FFF2-40B4-BE49-F238E27FC236}">
              <a16:creationId xmlns="" xmlns:a16="http://schemas.microsoft.com/office/drawing/2014/main" id="{00000000-0008-0000-0100-00000F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92" name="Rectangle 29191">
          <a:extLst>
            <a:ext uri="{FF2B5EF4-FFF2-40B4-BE49-F238E27FC236}">
              <a16:creationId xmlns="" xmlns:a16="http://schemas.microsoft.com/office/drawing/2014/main" id="{00000000-0008-0000-0100-000010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93" name="Rectangle 29192">
          <a:extLst>
            <a:ext uri="{FF2B5EF4-FFF2-40B4-BE49-F238E27FC236}">
              <a16:creationId xmlns="" xmlns:a16="http://schemas.microsoft.com/office/drawing/2014/main" id="{00000000-0008-0000-0100-000011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94" name="Rectangle 29193">
          <a:extLst>
            <a:ext uri="{FF2B5EF4-FFF2-40B4-BE49-F238E27FC236}">
              <a16:creationId xmlns="" xmlns:a16="http://schemas.microsoft.com/office/drawing/2014/main" id="{00000000-0008-0000-0100-000012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95" name="Rectangle 29194">
          <a:extLst>
            <a:ext uri="{FF2B5EF4-FFF2-40B4-BE49-F238E27FC236}">
              <a16:creationId xmlns="" xmlns:a16="http://schemas.microsoft.com/office/drawing/2014/main" id="{00000000-0008-0000-0100-000013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96" name="Rectangle 29195">
          <a:extLst>
            <a:ext uri="{FF2B5EF4-FFF2-40B4-BE49-F238E27FC236}">
              <a16:creationId xmlns="" xmlns:a16="http://schemas.microsoft.com/office/drawing/2014/main" id="{00000000-0008-0000-0100-000014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97" name="Rectangle 29196">
          <a:extLst>
            <a:ext uri="{FF2B5EF4-FFF2-40B4-BE49-F238E27FC236}">
              <a16:creationId xmlns="" xmlns:a16="http://schemas.microsoft.com/office/drawing/2014/main" id="{00000000-0008-0000-0100-000015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98" name="Rectangle 29197">
          <a:extLst>
            <a:ext uri="{FF2B5EF4-FFF2-40B4-BE49-F238E27FC236}">
              <a16:creationId xmlns="" xmlns:a16="http://schemas.microsoft.com/office/drawing/2014/main" id="{00000000-0008-0000-0100-000016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199" name="Rectangle 29198">
          <a:extLst>
            <a:ext uri="{FF2B5EF4-FFF2-40B4-BE49-F238E27FC236}">
              <a16:creationId xmlns="" xmlns:a16="http://schemas.microsoft.com/office/drawing/2014/main" id="{00000000-0008-0000-0100-000017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00" name="Rectangle 29199">
          <a:extLst>
            <a:ext uri="{FF2B5EF4-FFF2-40B4-BE49-F238E27FC236}">
              <a16:creationId xmlns="" xmlns:a16="http://schemas.microsoft.com/office/drawing/2014/main" id="{00000000-0008-0000-0100-000018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01" name="Rectangle 29200">
          <a:extLst>
            <a:ext uri="{FF2B5EF4-FFF2-40B4-BE49-F238E27FC236}">
              <a16:creationId xmlns="" xmlns:a16="http://schemas.microsoft.com/office/drawing/2014/main" id="{00000000-0008-0000-0100-000019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02" name="Rectangle 29201">
          <a:extLst>
            <a:ext uri="{FF2B5EF4-FFF2-40B4-BE49-F238E27FC236}">
              <a16:creationId xmlns="" xmlns:a16="http://schemas.microsoft.com/office/drawing/2014/main" id="{00000000-0008-0000-0100-00001A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03" name="Rectangle 29202">
          <a:extLst>
            <a:ext uri="{FF2B5EF4-FFF2-40B4-BE49-F238E27FC236}">
              <a16:creationId xmlns="" xmlns:a16="http://schemas.microsoft.com/office/drawing/2014/main" id="{00000000-0008-0000-0100-00001B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04" name="Rectangle 29203">
          <a:extLst>
            <a:ext uri="{FF2B5EF4-FFF2-40B4-BE49-F238E27FC236}">
              <a16:creationId xmlns="" xmlns:a16="http://schemas.microsoft.com/office/drawing/2014/main" id="{00000000-0008-0000-0100-00001C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05" name="Rectangle 29204">
          <a:extLst>
            <a:ext uri="{FF2B5EF4-FFF2-40B4-BE49-F238E27FC236}">
              <a16:creationId xmlns="" xmlns:a16="http://schemas.microsoft.com/office/drawing/2014/main" id="{00000000-0008-0000-0100-00001D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06" name="Rectangle 29205">
          <a:extLst>
            <a:ext uri="{FF2B5EF4-FFF2-40B4-BE49-F238E27FC236}">
              <a16:creationId xmlns="" xmlns:a16="http://schemas.microsoft.com/office/drawing/2014/main" id="{00000000-0008-0000-0100-00001E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07" name="Rectangle 29206">
          <a:extLst>
            <a:ext uri="{FF2B5EF4-FFF2-40B4-BE49-F238E27FC236}">
              <a16:creationId xmlns="" xmlns:a16="http://schemas.microsoft.com/office/drawing/2014/main" id="{00000000-0008-0000-0100-00001F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08" name="Rectangle 29207">
          <a:extLst>
            <a:ext uri="{FF2B5EF4-FFF2-40B4-BE49-F238E27FC236}">
              <a16:creationId xmlns="" xmlns:a16="http://schemas.microsoft.com/office/drawing/2014/main" id="{00000000-0008-0000-0100-000020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09" name="Rectangle 29208">
          <a:extLst>
            <a:ext uri="{FF2B5EF4-FFF2-40B4-BE49-F238E27FC236}">
              <a16:creationId xmlns="" xmlns:a16="http://schemas.microsoft.com/office/drawing/2014/main" id="{00000000-0008-0000-0100-000021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10" name="Rectangle 29209">
          <a:extLst>
            <a:ext uri="{FF2B5EF4-FFF2-40B4-BE49-F238E27FC236}">
              <a16:creationId xmlns="" xmlns:a16="http://schemas.microsoft.com/office/drawing/2014/main" id="{00000000-0008-0000-0100-000022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11" name="Rectangle 29210">
          <a:extLst>
            <a:ext uri="{FF2B5EF4-FFF2-40B4-BE49-F238E27FC236}">
              <a16:creationId xmlns="" xmlns:a16="http://schemas.microsoft.com/office/drawing/2014/main" id="{00000000-0008-0000-0100-000023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12" name="Rectangle 29211">
          <a:extLst>
            <a:ext uri="{FF2B5EF4-FFF2-40B4-BE49-F238E27FC236}">
              <a16:creationId xmlns="" xmlns:a16="http://schemas.microsoft.com/office/drawing/2014/main" id="{00000000-0008-0000-0100-000024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13" name="Rectangle 29212">
          <a:extLst>
            <a:ext uri="{FF2B5EF4-FFF2-40B4-BE49-F238E27FC236}">
              <a16:creationId xmlns="" xmlns:a16="http://schemas.microsoft.com/office/drawing/2014/main" id="{00000000-0008-0000-0100-000025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14" name="Rectangle 29213">
          <a:extLst>
            <a:ext uri="{FF2B5EF4-FFF2-40B4-BE49-F238E27FC236}">
              <a16:creationId xmlns="" xmlns:a16="http://schemas.microsoft.com/office/drawing/2014/main" id="{00000000-0008-0000-0100-000026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15" name="Rectangle 29214">
          <a:extLst>
            <a:ext uri="{FF2B5EF4-FFF2-40B4-BE49-F238E27FC236}">
              <a16:creationId xmlns="" xmlns:a16="http://schemas.microsoft.com/office/drawing/2014/main" id="{00000000-0008-0000-0100-000027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16" name="Rectangle 29215">
          <a:extLst>
            <a:ext uri="{FF2B5EF4-FFF2-40B4-BE49-F238E27FC236}">
              <a16:creationId xmlns="" xmlns:a16="http://schemas.microsoft.com/office/drawing/2014/main" id="{00000000-0008-0000-0100-000028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17" name="Rectangle 29216">
          <a:extLst>
            <a:ext uri="{FF2B5EF4-FFF2-40B4-BE49-F238E27FC236}">
              <a16:creationId xmlns="" xmlns:a16="http://schemas.microsoft.com/office/drawing/2014/main" id="{00000000-0008-0000-0100-000029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18" name="Rectangle 29217">
          <a:extLst>
            <a:ext uri="{FF2B5EF4-FFF2-40B4-BE49-F238E27FC236}">
              <a16:creationId xmlns="" xmlns:a16="http://schemas.microsoft.com/office/drawing/2014/main" id="{00000000-0008-0000-0100-00002A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19" name="Rectangle 29218">
          <a:extLst>
            <a:ext uri="{FF2B5EF4-FFF2-40B4-BE49-F238E27FC236}">
              <a16:creationId xmlns="" xmlns:a16="http://schemas.microsoft.com/office/drawing/2014/main" id="{00000000-0008-0000-0100-00002B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20" name="Rectangle 29219">
          <a:extLst>
            <a:ext uri="{FF2B5EF4-FFF2-40B4-BE49-F238E27FC236}">
              <a16:creationId xmlns="" xmlns:a16="http://schemas.microsoft.com/office/drawing/2014/main" id="{00000000-0008-0000-0100-00002C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21" name="Rectangle 29220">
          <a:extLst>
            <a:ext uri="{FF2B5EF4-FFF2-40B4-BE49-F238E27FC236}">
              <a16:creationId xmlns="" xmlns:a16="http://schemas.microsoft.com/office/drawing/2014/main" id="{00000000-0008-0000-0100-00002D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22" name="Rectangle 29221">
          <a:extLst>
            <a:ext uri="{FF2B5EF4-FFF2-40B4-BE49-F238E27FC236}">
              <a16:creationId xmlns="" xmlns:a16="http://schemas.microsoft.com/office/drawing/2014/main" id="{00000000-0008-0000-0100-00002E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23" name="Rectangle 29222">
          <a:extLst>
            <a:ext uri="{FF2B5EF4-FFF2-40B4-BE49-F238E27FC236}">
              <a16:creationId xmlns="" xmlns:a16="http://schemas.microsoft.com/office/drawing/2014/main" id="{00000000-0008-0000-0100-00002F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24" name="Rectangle 29223">
          <a:extLst>
            <a:ext uri="{FF2B5EF4-FFF2-40B4-BE49-F238E27FC236}">
              <a16:creationId xmlns="" xmlns:a16="http://schemas.microsoft.com/office/drawing/2014/main" id="{00000000-0008-0000-0100-000030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25" name="Rectangle 29224">
          <a:extLst>
            <a:ext uri="{FF2B5EF4-FFF2-40B4-BE49-F238E27FC236}">
              <a16:creationId xmlns="" xmlns:a16="http://schemas.microsoft.com/office/drawing/2014/main" id="{00000000-0008-0000-0100-000031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26" name="Rectangle 29225">
          <a:extLst>
            <a:ext uri="{FF2B5EF4-FFF2-40B4-BE49-F238E27FC236}">
              <a16:creationId xmlns="" xmlns:a16="http://schemas.microsoft.com/office/drawing/2014/main" id="{00000000-0008-0000-0100-000032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27" name="Rectangle 29226">
          <a:extLst>
            <a:ext uri="{FF2B5EF4-FFF2-40B4-BE49-F238E27FC236}">
              <a16:creationId xmlns="" xmlns:a16="http://schemas.microsoft.com/office/drawing/2014/main" id="{00000000-0008-0000-0100-000033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28" name="Rectangle 29227">
          <a:extLst>
            <a:ext uri="{FF2B5EF4-FFF2-40B4-BE49-F238E27FC236}">
              <a16:creationId xmlns="" xmlns:a16="http://schemas.microsoft.com/office/drawing/2014/main" id="{00000000-0008-0000-0100-000034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29" name="Rectangle 29228">
          <a:extLst>
            <a:ext uri="{FF2B5EF4-FFF2-40B4-BE49-F238E27FC236}">
              <a16:creationId xmlns="" xmlns:a16="http://schemas.microsoft.com/office/drawing/2014/main" id="{00000000-0008-0000-0100-000035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30" name="Rectangle 29229">
          <a:extLst>
            <a:ext uri="{FF2B5EF4-FFF2-40B4-BE49-F238E27FC236}">
              <a16:creationId xmlns="" xmlns:a16="http://schemas.microsoft.com/office/drawing/2014/main" id="{00000000-0008-0000-0100-000036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31" name="Rectangle 29230">
          <a:extLst>
            <a:ext uri="{FF2B5EF4-FFF2-40B4-BE49-F238E27FC236}">
              <a16:creationId xmlns="" xmlns:a16="http://schemas.microsoft.com/office/drawing/2014/main" id="{00000000-0008-0000-0100-000037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32" name="Rectangle 29231">
          <a:extLst>
            <a:ext uri="{FF2B5EF4-FFF2-40B4-BE49-F238E27FC236}">
              <a16:creationId xmlns="" xmlns:a16="http://schemas.microsoft.com/office/drawing/2014/main" id="{00000000-0008-0000-0100-000038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33" name="Rectangle 29232">
          <a:extLst>
            <a:ext uri="{FF2B5EF4-FFF2-40B4-BE49-F238E27FC236}">
              <a16:creationId xmlns="" xmlns:a16="http://schemas.microsoft.com/office/drawing/2014/main" id="{00000000-0008-0000-0100-000039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34" name="Rectangle 29233">
          <a:extLst>
            <a:ext uri="{FF2B5EF4-FFF2-40B4-BE49-F238E27FC236}">
              <a16:creationId xmlns="" xmlns:a16="http://schemas.microsoft.com/office/drawing/2014/main" id="{00000000-0008-0000-0100-00003A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35" name="Rectangle 29234">
          <a:extLst>
            <a:ext uri="{FF2B5EF4-FFF2-40B4-BE49-F238E27FC236}">
              <a16:creationId xmlns="" xmlns:a16="http://schemas.microsoft.com/office/drawing/2014/main" id="{00000000-0008-0000-0100-00003B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36" name="Rectangle 29235">
          <a:extLst>
            <a:ext uri="{FF2B5EF4-FFF2-40B4-BE49-F238E27FC236}">
              <a16:creationId xmlns="" xmlns:a16="http://schemas.microsoft.com/office/drawing/2014/main" id="{00000000-0008-0000-0100-00003C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37" name="Rectangle 29236">
          <a:extLst>
            <a:ext uri="{FF2B5EF4-FFF2-40B4-BE49-F238E27FC236}">
              <a16:creationId xmlns="" xmlns:a16="http://schemas.microsoft.com/office/drawing/2014/main" id="{00000000-0008-0000-0100-00003D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38" name="Rectangle 29237">
          <a:extLst>
            <a:ext uri="{FF2B5EF4-FFF2-40B4-BE49-F238E27FC236}">
              <a16:creationId xmlns="" xmlns:a16="http://schemas.microsoft.com/office/drawing/2014/main" id="{00000000-0008-0000-0100-00003E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39" name="Rectangle 29238">
          <a:extLst>
            <a:ext uri="{FF2B5EF4-FFF2-40B4-BE49-F238E27FC236}">
              <a16:creationId xmlns="" xmlns:a16="http://schemas.microsoft.com/office/drawing/2014/main" id="{00000000-0008-0000-0100-00003F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40" name="Rectangle 29239">
          <a:extLst>
            <a:ext uri="{FF2B5EF4-FFF2-40B4-BE49-F238E27FC236}">
              <a16:creationId xmlns="" xmlns:a16="http://schemas.microsoft.com/office/drawing/2014/main" id="{00000000-0008-0000-0100-000040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41" name="Rectangle 29240">
          <a:extLst>
            <a:ext uri="{FF2B5EF4-FFF2-40B4-BE49-F238E27FC236}">
              <a16:creationId xmlns="" xmlns:a16="http://schemas.microsoft.com/office/drawing/2014/main" id="{00000000-0008-0000-0100-000041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42" name="Rectangle 29241">
          <a:extLst>
            <a:ext uri="{FF2B5EF4-FFF2-40B4-BE49-F238E27FC236}">
              <a16:creationId xmlns="" xmlns:a16="http://schemas.microsoft.com/office/drawing/2014/main" id="{00000000-0008-0000-0100-000042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43" name="Rectangle 29242">
          <a:extLst>
            <a:ext uri="{FF2B5EF4-FFF2-40B4-BE49-F238E27FC236}">
              <a16:creationId xmlns="" xmlns:a16="http://schemas.microsoft.com/office/drawing/2014/main" id="{00000000-0008-0000-0100-000043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44" name="Rectangle 29243">
          <a:extLst>
            <a:ext uri="{FF2B5EF4-FFF2-40B4-BE49-F238E27FC236}">
              <a16:creationId xmlns="" xmlns:a16="http://schemas.microsoft.com/office/drawing/2014/main" id="{00000000-0008-0000-0100-000044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45" name="Rectangle 29244">
          <a:extLst>
            <a:ext uri="{FF2B5EF4-FFF2-40B4-BE49-F238E27FC236}">
              <a16:creationId xmlns="" xmlns:a16="http://schemas.microsoft.com/office/drawing/2014/main" id="{00000000-0008-0000-0100-000045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46" name="Rectangle 29245">
          <a:extLst>
            <a:ext uri="{FF2B5EF4-FFF2-40B4-BE49-F238E27FC236}">
              <a16:creationId xmlns="" xmlns:a16="http://schemas.microsoft.com/office/drawing/2014/main" id="{00000000-0008-0000-0100-000046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47" name="Rectangle 29246">
          <a:extLst>
            <a:ext uri="{FF2B5EF4-FFF2-40B4-BE49-F238E27FC236}">
              <a16:creationId xmlns="" xmlns:a16="http://schemas.microsoft.com/office/drawing/2014/main" id="{00000000-0008-0000-0100-000047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48" name="Rectangle 29247">
          <a:extLst>
            <a:ext uri="{FF2B5EF4-FFF2-40B4-BE49-F238E27FC236}">
              <a16:creationId xmlns="" xmlns:a16="http://schemas.microsoft.com/office/drawing/2014/main" id="{00000000-0008-0000-0100-000048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49" name="Rectangle 29248">
          <a:extLst>
            <a:ext uri="{FF2B5EF4-FFF2-40B4-BE49-F238E27FC236}">
              <a16:creationId xmlns="" xmlns:a16="http://schemas.microsoft.com/office/drawing/2014/main" id="{00000000-0008-0000-0100-000049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50" name="Rectangle 29249">
          <a:extLst>
            <a:ext uri="{FF2B5EF4-FFF2-40B4-BE49-F238E27FC236}">
              <a16:creationId xmlns="" xmlns:a16="http://schemas.microsoft.com/office/drawing/2014/main" id="{00000000-0008-0000-0100-00004A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51" name="Rectangle 29250">
          <a:extLst>
            <a:ext uri="{FF2B5EF4-FFF2-40B4-BE49-F238E27FC236}">
              <a16:creationId xmlns="" xmlns:a16="http://schemas.microsoft.com/office/drawing/2014/main" id="{00000000-0008-0000-0100-00004B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52" name="Rectangle 29251">
          <a:extLst>
            <a:ext uri="{FF2B5EF4-FFF2-40B4-BE49-F238E27FC236}">
              <a16:creationId xmlns="" xmlns:a16="http://schemas.microsoft.com/office/drawing/2014/main" id="{00000000-0008-0000-0100-00004C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53" name="Rectangle 29252">
          <a:extLst>
            <a:ext uri="{FF2B5EF4-FFF2-40B4-BE49-F238E27FC236}">
              <a16:creationId xmlns="" xmlns:a16="http://schemas.microsoft.com/office/drawing/2014/main" id="{00000000-0008-0000-0100-00004D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54" name="Rectangle 29253">
          <a:extLst>
            <a:ext uri="{FF2B5EF4-FFF2-40B4-BE49-F238E27FC236}">
              <a16:creationId xmlns="" xmlns:a16="http://schemas.microsoft.com/office/drawing/2014/main" id="{00000000-0008-0000-0100-00004E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55" name="Rectangle 29254">
          <a:extLst>
            <a:ext uri="{FF2B5EF4-FFF2-40B4-BE49-F238E27FC236}">
              <a16:creationId xmlns="" xmlns:a16="http://schemas.microsoft.com/office/drawing/2014/main" id="{00000000-0008-0000-0100-00004F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56" name="Rectangle 29255">
          <a:extLst>
            <a:ext uri="{FF2B5EF4-FFF2-40B4-BE49-F238E27FC236}">
              <a16:creationId xmlns="" xmlns:a16="http://schemas.microsoft.com/office/drawing/2014/main" id="{00000000-0008-0000-0100-000050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57" name="Rectangle 29256">
          <a:extLst>
            <a:ext uri="{FF2B5EF4-FFF2-40B4-BE49-F238E27FC236}">
              <a16:creationId xmlns="" xmlns:a16="http://schemas.microsoft.com/office/drawing/2014/main" id="{00000000-0008-0000-0100-000051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58" name="Rectangle 29257">
          <a:extLst>
            <a:ext uri="{FF2B5EF4-FFF2-40B4-BE49-F238E27FC236}">
              <a16:creationId xmlns="" xmlns:a16="http://schemas.microsoft.com/office/drawing/2014/main" id="{00000000-0008-0000-0100-000052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59" name="Rectangle 29258">
          <a:extLst>
            <a:ext uri="{FF2B5EF4-FFF2-40B4-BE49-F238E27FC236}">
              <a16:creationId xmlns="" xmlns:a16="http://schemas.microsoft.com/office/drawing/2014/main" id="{00000000-0008-0000-0100-000053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60" name="Rectangle 29259">
          <a:extLst>
            <a:ext uri="{FF2B5EF4-FFF2-40B4-BE49-F238E27FC236}">
              <a16:creationId xmlns="" xmlns:a16="http://schemas.microsoft.com/office/drawing/2014/main" id="{00000000-0008-0000-0100-000054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61" name="Rectangle 29260">
          <a:extLst>
            <a:ext uri="{FF2B5EF4-FFF2-40B4-BE49-F238E27FC236}">
              <a16:creationId xmlns="" xmlns:a16="http://schemas.microsoft.com/office/drawing/2014/main" id="{00000000-0008-0000-0100-000055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62" name="Rectangle 29261">
          <a:extLst>
            <a:ext uri="{FF2B5EF4-FFF2-40B4-BE49-F238E27FC236}">
              <a16:creationId xmlns="" xmlns:a16="http://schemas.microsoft.com/office/drawing/2014/main" id="{00000000-0008-0000-0100-000056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63" name="Rectangle 29262">
          <a:extLst>
            <a:ext uri="{FF2B5EF4-FFF2-40B4-BE49-F238E27FC236}">
              <a16:creationId xmlns="" xmlns:a16="http://schemas.microsoft.com/office/drawing/2014/main" id="{00000000-0008-0000-0100-000057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64" name="Rectangle 29263">
          <a:extLst>
            <a:ext uri="{FF2B5EF4-FFF2-40B4-BE49-F238E27FC236}">
              <a16:creationId xmlns="" xmlns:a16="http://schemas.microsoft.com/office/drawing/2014/main" id="{00000000-0008-0000-0100-000058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65" name="Rectangle 29264">
          <a:extLst>
            <a:ext uri="{FF2B5EF4-FFF2-40B4-BE49-F238E27FC236}">
              <a16:creationId xmlns="" xmlns:a16="http://schemas.microsoft.com/office/drawing/2014/main" id="{00000000-0008-0000-0100-000059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66" name="Rectangle 29265">
          <a:extLst>
            <a:ext uri="{FF2B5EF4-FFF2-40B4-BE49-F238E27FC236}">
              <a16:creationId xmlns="" xmlns:a16="http://schemas.microsoft.com/office/drawing/2014/main" id="{00000000-0008-0000-0100-00005A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67" name="Rectangle 29266">
          <a:extLst>
            <a:ext uri="{FF2B5EF4-FFF2-40B4-BE49-F238E27FC236}">
              <a16:creationId xmlns="" xmlns:a16="http://schemas.microsoft.com/office/drawing/2014/main" id="{00000000-0008-0000-0100-00005B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68" name="Rectangle 29267">
          <a:extLst>
            <a:ext uri="{FF2B5EF4-FFF2-40B4-BE49-F238E27FC236}">
              <a16:creationId xmlns="" xmlns:a16="http://schemas.microsoft.com/office/drawing/2014/main" id="{00000000-0008-0000-0100-00005C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69" name="Rectangle 29268">
          <a:extLst>
            <a:ext uri="{FF2B5EF4-FFF2-40B4-BE49-F238E27FC236}">
              <a16:creationId xmlns="" xmlns:a16="http://schemas.microsoft.com/office/drawing/2014/main" id="{00000000-0008-0000-0100-00005D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70" name="Rectangle 29269">
          <a:extLst>
            <a:ext uri="{FF2B5EF4-FFF2-40B4-BE49-F238E27FC236}">
              <a16:creationId xmlns="" xmlns:a16="http://schemas.microsoft.com/office/drawing/2014/main" id="{00000000-0008-0000-0100-00005E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71" name="Rectangle 29270">
          <a:extLst>
            <a:ext uri="{FF2B5EF4-FFF2-40B4-BE49-F238E27FC236}">
              <a16:creationId xmlns="" xmlns:a16="http://schemas.microsoft.com/office/drawing/2014/main" id="{00000000-0008-0000-0100-00005F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72" name="Rectangle 29271">
          <a:extLst>
            <a:ext uri="{FF2B5EF4-FFF2-40B4-BE49-F238E27FC236}">
              <a16:creationId xmlns="" xmlns:a16="http://schemas.microsoft.com/office/drawing/2014/main" id="{00000000-0008-0000-0100-000060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73" name="Rectangle 29272">
          <a:extLst>
            <a:ext uri="{FF2B5EF4-FFF2-40B4-BE49-F238E27FC236}">
              <a16:creationId xmlns="" xmlns:a16="http://schemas.microsoft.com/office/drawing/2014/main" id="{00000000-0008-0000-0100-000061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74" name="Rectangle 29273">
          <a:extLst>
            <a:ext uri="{FF2B5EF4-FFF2-40B4-BE49-F238E27FC236}">
              <a16:creationId xmlns="" xmlns:a16="http://schemas.microsoft.com/office/drawing/2014/main" id="{00000000-0008-0000-0100-000062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75" name="Rectangle 29274">
          <a:extLst>
            <a:ext uri="{FF2B5EF4-FFF2-40B4-BE49-F238E27FC236}">
              <a16:creationId xmlns="" xmlns:a16="http://schemas.microsoft.com/office/drawing/2014/main" id="{00000000-0008-0000-0100-000063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76" name="Rectangle 29275">
          <a:extLst>
            <a:ext uri="{FF2B5EF4-FFF2-40B4-BE49-F238E27FC236}">
              <a16:creationId xmlns="" xmlns:a16="http://schemas.microsoft.com/office/drawing/2014/main" id="{00000000-0008-0000-0100-000064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77" name="Rectangle 29276">
          <a:extLst>
            <a:ext uri="{FF2B5EF4-FFF2-40B4-BE49-F238E27FC236}">
              <a16:creationId xmlns="" xmlns:a16="http://schemas.microsoft.com/office/drawing/2014/main" id="{00000000-0008-0000-0100-000065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78" name="Rectangle 29277">
          <a:extLst>
            <a:ext uri="{FF2B5EF4-FFF2-40B4-BE49-F238E27FC236}">
              <a16:creationId xmlns="" xmlns:a16="http://schemas.microsoft.com/office/drawing/2014/main" id="{00000000-0008-0000-0100-000066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79" name="Rectangle 29278">
          <a:extLst>
            <a:ext uri="{FF2B5EF4-FFF2-40B4-BE49-F238E27FC236}">
              <a16:creationId xmlns="" xmlns:a16="http://schemas.microsoft.com/office/drawing/2014/main" id="{00000000-0008-0000-0100-000067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80" name="Rectangle 29279">
          <a:extLst>
            <a:ext uri="{FF2B5EF4-FFF2-40B4-BE49-F238E27FC236}">
              <a16:creationId xmlns="" xmlns:a16="http://schemas.microsoft.com/office/drawing/2014/main" id="{00000000-0008-0000-0100-000068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81" name="Rectangle 29280">
          <a:extLst>
            <a:ext uri="{FF2B5EF4-FFF2-40B4-BE49-F238E27FC236}">
              <a16:creationId xmlns="" xmlns:a16="http://schemas.microsoft.com/office/drawing/2014/main" id="{00000000-0008-0000-0100-000069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82" name="Rectangle 29281">
          <a:extLst>
            <a:ext uri="{FF2B5EF4-FFF2-40B4-BE49-F238E27FC236}">
              <a16:creationId xmlns="" xmlns:a16="http://schemas.microsoft.com/office/drawing/2014/main" id="{00000000-0008-0000-0100-00006A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83" name="Rectangle 29282">
          <a:extLst>
            <a:ext uri="{FF2B5EF4-FFF2-40B4-BE49-F238E27FC236}">
              <a16:creationId xmlns="" xmlns:a16="http://schemas.microsoft.com/office/drawing/2014/main" id="{00000000-0008-0000-0100-00006B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84" name="Rectangle 29283">
          <a:extLst>
            <a:ext uri="{FF2B5EF4-FFF2-40B4-BE49-F238E27FC236}">
              <a16:creationId xmlns="" xmlns:a16="http://schemas.microsoft.com/office/drawing/2014/main" id="{00000000-0008-0000-0100-00006C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85" name="Rectangle 29284">
          <a:extLst>
            <a:ext uri="{FF2B5EF4-FFF2-40B4-BE49-F238E27FC236}">
              <a16:creationId xmlns="" xmlns:a16="http://schemas.microsoft.com/office/drawing/2014/main" id="{00000000-0008-0000-0100-00006D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86" name="Rectangle 29285">
          <a:extLst>
            <a:ext uri="{FF2B5EF4-FFF2-40B4-BE49-F238E27FC236}">
              <a16:creationId xmlns="" xmlns:a16="http://schemas.microsoft.com/office/drawing/2014/main" id="{00000000-0008-0000-0100-00006E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87" name="Rectangle 29286">
          <a:extLst>
            <a:ext uri="{FF2B5EF4-FFF2-40B4-BE49-F238E27FC236}">
              <a16:creationId xmlns="" xmlns:a16="http://schemas.microsoft.com/office/drawing/2014/main" id="{00000000-0008-0000-0100-00006F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88" name="Rectangle 29287">
          <a:extLst>
            <a:ext uri="{FF2B5EF4-FFF2-40B4-BE49-F238E27FC236}">
              <a16:creationId xmlns="" xmlns:a16="http://schemas.microsoft.com/office/drawing/2014/main" id="{00000000-0008-0000-0100-000070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89" name="Rectangle 29288">
          <a:extLst>
            <a:ext uri="{FF2B5EF4-FFF2-40B4-BE49-F238E27FC236}">
              <a16:creationId xmlns="" xmlns:a16="http://schemas.microsoft.com/office/drawing/2014/main" id="{00000000-0008-0000-0100-000071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90" name="Rectangle 29289">
          <a:extLst>
            <a:ext uri="{FF2B5EF4-FFF2-40B4-BE49-F238E27FC236}">
              <a16:creationId xmlns="" xmlns:a16="http://schemas.microsoft.com/office/drawing/2014/main" id="{00000000-0008-0000-0100-000072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91" name="Rectangle 29290">
          <a:extLst>
            <a:ext uri="{FF2B5EF4-FFF2-40B4-BE49-F238E27FC236}">
              <a16:creationId xmlns="" xmlns:a16="http://schemas.microsoft.com/office/drawing/2014/main" id="{00000000-0008-0000-0100-000073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92" name="Rectangle 29291">
          <a:extLst>
            <a:ext uri="{FF2B5EF4-FFF2-40B4-BE49-F238E27FC236}">
              <a16:creationId xmlns="" xmlns:a16="http://schemas.microsoft.com/office/drawing/2014/main" id="{00000000-0008-0000-0100-000074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93" name="Rectangle 29292">
          <a:extLst>
            <a:ext uri="{FF2B5EF4-FFF2-40B4-BE49-F238E27FC236}">
              <a16:creationId xmlns="" xmlns:a16="http://schemas.microsoft.com/office/drawing/2014/main" id="{00000000-0008-0000-0100-000075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94" name="Rectangle 29293">
          <a:extLst>
            <a:ext uri="{FF2B5EF4-FFF2-40B4-BE49-F238E27FC236}">
              <a16:creationId xmlns="" xmlns:a16="http://schemas.microsoft.com/office/drawing/2014/main" id="{00000000-0008-0000-0100-000076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95" name="Rectangle 29294">
          <a:extLst>
            <a:ext uri="{FF2B5EF4-FFF2-40B4-BE49-F238E27FC236}">
              <a16:creationId xmlns="" xmlns:a16="http://schemas.microsoft.com/office/drawing/2014/main" id="{00000000-0008-0000-0100-000077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96" name="Rectangle 29295">
          <a:extLst>
            <a:ext uri="{FF2B5EF4-FFF2-40B4-BE49-F238E27FC236}">
              <a16:creationId xmlns="" xmlns:a16="http://schemas.microsoft.com/office/drawing/2014/main" id="{00000000-0008-0000-0100-000078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97" name="Rectangle 29296">
          <a:extLst>
            <a:ext uri="{FF2B5EF4-FFF2-40B4-BE49-F238E27FC236}">
              <a16:creationId xmlns="" xmlns:a16="http://schemas.microsoft.com/office/drawing/2014/main" id="{00000000-0008-0000-0100-000079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98" name="Rectangle 29297">
          <a:extLst>
            <a:ext uri="{FF2B5EF4-FFF2-40B4-BE49-F238E27FC236}">
              <a16:creationId xmlns="" xmlns:a16="http://schemas.microsoft.com/office/drawing/2014/main" id="{00000000-0008-0000-0100-00007A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299" name="Rectangle 29298">
          <a:extLst>
            <a:ext uri="{FF2B5EF4-FFF2-40B4-BE49-F238E27FC236}">
              <a16:creationId xmlns="" xmlns:a16="http://schemas.microsoft.com/office/drawing/2014/main" id="{00000000-0008-0000-0100-00007B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00" name="Rectangle 29299">
          <a:extLst>
            <a:ext uri="{FF2B5EF4-FFF2-40B4-BE49-F238E27FC236}">
              <a16:creationId xmlns="" xmlns:a16="http://schemas.microsoft.com/office/drawing/2014/main" id="{00000000-0008-0000-0100-00007C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01" name="Rectangle 29300">
          <a:extLst>
            <a:ext uri="{FF2B5EF4-FFF2-40B4-BE49-F238E27FC236}">
              <a16:creationId xmlns="" xmlns:a16="http://schemas.microsoft.com/office/drawing/2014/main" id="{00000000-0008-0000-0100-00007D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02" name="Rectangle 29301">
          <a:extLst>
            <a:ext uri="{FF2B5EF4-FFF2-40B4-BE49-F238E27FC236}">
              <a16:creationId xmlns="" xmlns:a16="http://schemas.microsoft.com/office/drawing/2014/main" id="{00000000-0008-0000-0100-00007E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03" name="Rectangle 29302">
          <a:extLst>
            <a:ext uri="{FF2B5EF4-FFF2-40B4-BE49-F238E27FC236}">
              <a16:creationId xmlns="" xmlns:a16="http://schemas.microsoft.com/office/drawing/2014/main" id="{00000000-0008-0000-0100-00007F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04" name="Rectangle 29303">
          <a:extLst>
            <a:ext uri="{FF2B5EF4-FFF2-40B4-BE49-F238E27FC236}">
              <a16:creationId xmlns="" xmlns:a16="http://schemas.microsoft.com/office/drawing/2014/main" id="{00000000-0008-0000-0100-000080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05" name="Rectangle 29304">
          <a:extLst>
            <a:ext uri="{FF2B5EF4-FFF2-40B4-BE49-F238E27FC236}">
              <a16:creationId xmlns="" xmlns:a16="http://schemas.microsoft.com/office/drawing/2014/main" id="{00000000-0008-0000-0100-000081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06" name="Rectangle 29305">
          <a:extLst>
            <a:ext uri="{FF2B5EF4-FFF2-40B4-BE49-F238E27FC236}">
              <a16:creationId xmlns="" xmlns:a16="http://schemas.microsoft.com/office/drawing/2014/main" id="{00000000-0008-0000-0100-000082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07" name="Rectangle 29306">
          <a:extLst>
            <a:ext uri="{FF2B5EF4-FFF2-40B4-BE49-F238E27FC236}">
              <a16:creationId xmlns="" xmlns:a16="http://schemas.microsoft.com/office/drawing/2014/main" id="{00000000-0008-0000-0100-000083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08" name="Rectangle 29307">
          <a:extLst>
            <a:ext uri="{FF2B5EF4-FFF2-40B4-BE49-F238E27FC236}">
              <a16:creationId xmlns="" xmlns:a16="http://schemas.microsoft.com/office/drawing/2014/main" id="{00000000-0008-0000-0100-000084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09" name="Rectangle 29308">
          <a:extLst>
            <a:ext uri="{FF2B5EF4-FFF2-40B4-BE49-F238E27FC236}">
              <a16:creationId xmlns="" xmlns:a16="http://schemas.microsoft.com/office/drawing/2014/main" id="{00000000-0008-0000-0100-000085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10" name="Rectangle 29309">
          <a:extLst>
            <a:ext uri="{FF2B5EF4-FFF2-40B4-BE49-F238E27FC236}">
              <a16:creationId xmlns="" xmlns:a16="http://schemas.microsoft.com/office/drawing/2014/main" id="{00000000-0008-0000-0100-000086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11" name="Rectangle 29310">
          <a:extLst>
            <a:ext uri="{FF2B5EF4-FFF2-40B4-BE49-F238E27FC236}">
              <a16:creationId xmlns="" xmlns:a16="http://schemas.microsoft.com/office/drawing/2014/main" id="{00000000-0008-0000-0100-000087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12" name="Rectangle 29311">
          <a:extLst>
            <a:ext uri="{FF2B5EF4-FFF2-40B4-BE49-F238E27FC236}">
              <a16:creationId xmlns="" xmlns:a16="http://schemas.microsoft.com/office/drawing/2014/main" id="{00000000-0008-0000-0100-000088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13" name="Rectangle 29312">
          <a:extLst>
            <a:ext uri="{FF2B5EF4-FFF2-40B4-BE49-F238E27FC236}">
              <a16:creationId xmlns="" xmlns:a16="http://schemas.microsoft.com/office/drawing/2014/main" id="{00000000-0008-0000-0100-000089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14" name="Rectangle 29313">
          <a:extLst>
            <a:ext uri="{FF2B5EF4-FFF2-40B4-BE49-F238E27FC236}">
              <a16:creationId xmlns="" xmlns:a16="http://schemas.microsoft.com/office/drawing/2014/main" id="{00000000-0008-0000-0100-00008A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15" name="Rectangle 29314">
          <a:extLst>
            <a:ext uri="{FF2B5EF4-FFF2-40B4-BE49-F238E27FC236}">
              <a16:creationId xmlns="" xmlns:a16="http://schemas.microsoft.com/office/drawing/2014/main" id="{00000000-0008-0000-0100-00008B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16" name="Rectangle 29315">
          <a:extLst>
            <a:ext uri="{FF2B5EF4-FFF2-40B4-BE49-F238E27FC236}">
              <a16:creationId xmlns="" xmlns:a16="http://schemas.microsoft.com/office/drawing/2014/main" id="{00000000-0008-0000-0100-00008C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17" name="Rectangle 29316">
          <a:extLst>
            <a:ext uri="{FF2B5EF4-FFF2-40B4-BE49-F238E27FC236}">
              <a16:creationId xmlns="" xmlns:a16="http://schemas.microsoft.com/office/drawing/2014/main" id="{00000000-0008-0000-0100-00008D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18" name="Rectangle 29317">
          <a:extLst>
            <a:ext uri="{FF2B5EF4-FFF2-40B4-BE49-F238E27FC236}">
              <a16:creationId xmlns="" xmlns:a16="http://schemas.microsoft.com/office/drawing/2014/main" id="{00000000-0008-0000-0100-00008E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19" name="Rectangle 29318">
          <a:extLst>
            <a:ext uri="{FF2B5EF4-FFF2-40B4-BE49-F238E27FC236}">
              <a16:creationId xmlns="" xmlns:a16="http://schemas.microsoft.com/office/drawing/2014/main" id="{00000000-0008-0000-0100-00008F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20" name="Rectangle 29319">
          <a:extLst>
            <a:ext uri="{FF2B5EF4-FFF2-40B4-BE49-F238E27FC236}">
              <a16:creationId xmlns="" xmlns:a16="http://schemas.microsoft.com/office/drawing/2014/main" id="{00000000-0008-0000-0100-000090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21" name="Rectangle 29320">
          <a:extLst>
            <a:ext uri="{FF2B5EF4-FFF2-40B4-BE49-F238E27FC236}">
              <a16:creationId xmlns="" xmlns:a16="http://schemas.microsoft.com/office/drawing/2014/main" id="{00000000-0008-0000-0100-000091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22" name="Rectangle 29321">
          <a:extLst>
            <a:ext uri="{FF2B5EF4-FFF2-40B4-BE49-F238E27FC236}">
              <a16:creationId xmlns="" xmlns:a16="http://schemas.microsoft.com/office/drawing/2014/main" id="{00000000-0008-0000-0100-000092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23" name="Rectangle 29322">
          <a:extLst>
            <a:ext uri="{FF2B5EF4-FFF2-40B4-BE49-F238E27FC236}">
              <a16:creationId xmlns="" xmlns:a16="http://schemas.microsoft.com/office/drawing/2014/main" id="{00000000-0008-0000-0100-000093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24" name="Rectangle 29323">
          <a:extLst>
            <a:ext uri="{FF2B5EF4-FFF2-40B4-BE49-F238E27FC236}">
              <a16:creationId xmlns="" xmlns:a16="http://schemas.microsoft.com/office/drawing/2014/main" id="{00000000-0008-0000-0100-000094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25" name="Rectangle 29324">
          <a:extLst>
            <a:ext uri="{FF2B5EF4-FFF2-40B4-BE49-F238E27FC236}">
              <a16:creationId xmlns="" xmlns:a16="http://schemas.microsoft.com/office/drawing/2014/main" id="{00000000-0008-0000-0100-000095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26" name="Rectangle 29325">
          <a:extLst>
            <a:ext uri="{FF2B5EF4-FFF2-40B4-BE49-F238E27FC236}">
              <a16:creationId xmlns="" xmlns:a16="http://schemas.microsoft.com/office/drawing/2014/main" id="{00000000-0008-0000-0100-000096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27" name="Rectangle 29326">
          <a:extLst>
            <a:ext uri="{FF2B5EF4-FFF2-40B4-BE49-F238E27FC236}">
              <a16:creationId xmlns="" xmlns:a16="http://schemas.microsoft.com/office/drawing/2014/main" id="{00000000-0008-0000-0100-000097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28" name="Rectangle 29327">
          <a:extLst>
            <a:ext uri="{FF2B5EF4-FFF2-40B4-BE49-F238E27FC236}">
              <a16:creationId xmlns="" xmlns:a16="http://schemas.microsoft.com/office/drawing/2014/main" id="{00000000-0008-0000-0100-000098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29" name="Rectangle 29328">
          <a:extLst>
            <a:ext uri="{FF2B5EF4-FFF2-40B4-BE49-F238E27FC236}">
              <a16:creationId xmlns="" xmlns:a16="http://schemas.microsoft.com/office/drawing/2014/main" id="{00000000-0008-0000-0100-000099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30" name="Rectangle 29329">
          <a:extLst>
            <a:ext uri="{FF2B5EF4-FFF2-40B4-BE49-F238E27FC236}">
              <a16:creationId xmlns="" xmlns:a16="http://schemas.microsoft.com/office/drawing/2014/main" id="{00000000-0008-0000-0100-00009A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31" name="Rectangle 29330">
          <a:extLst>
            <a:ext uri="{FF2B5EF4-FFF2-40B4-BE49-F238E27FC236}">
              <a16:creationId xmlns="" xmlns:a16="http://schemas.microsoft.com/office/drawing/2014/main" id="{00000000-0008-0000-0100-00009B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32" name="Rectangle 29331">
          <a:extLst>
            <a:ext uri="{FF2B5EF4-FFF2-40B4-BE49-F238E27FC236}">
              <a16:creationId xmlns="" xmlns:a16="http://schemas.microsoft.com/office/drawing/2014/main" id="{00000000-0008-0000-0100-00009C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33" name="Rectangle 29332">
          <a:extLst>
            <a:ext uri="{FF2B5EF4-FFF2-40B4-BE49-F238E27FC236}">
              <a16:creationId xmlns="" xmlns:a16="http://schemas.microsoft.com/office/drawing/2014/main" id="{00000000-0008-0000-0100-00009D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34" name="Rectangle 29333">
          <a:extLst>
            <a:ext uri="{FF2B5EF4-FFF2-40B4-BE49-F238E27FC236}">
              <a16:creationId xmlns="" xmlns:a16="http://schemas.microsoft.com/office/drawing/2014/main" id="{00000000-0008-0000-0100-00009E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35" name="Rectangle 29334">
          <a:extLst>
            <a:ext uri="{FF2B5EF4-FFF2-40B4-BE49-F238E27FC236}">
              <a16:creationId xmlns="" xmlns:a16="http://schemas.microsoft.com/office/drawing/2014/main" id="{00000000-0008-0000-0100-00009F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36" name="Rectangle 29335">
          <a:extLst>
            <a:ext uri="{FF2B5EF4-FFF2-40B4-BE49-F238E27FC236}">
              <a16:creationId xmlns="" xmlns:a16="http://schemas.microsoft.com/office/drawing/2014/main" id="{00000000-0008-0000-0100-0000A0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37" name="Rectangle 29336">
          <a:extLst>
            <a:ext uri="{FF2B5EF4-FFF2-40B4-BE49-F238E27FC236}">
              <a16:creationId xmlns="" xmlns:a16="http://schemas.microsoft.com/office/drawing/2014/main" id="{00000000-0008-0000-0100-0000A1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38" name="Rectangle 29337">
          <a:extLst>
            <a:ext uri="{FF2B5EF4-FFF2-40B4-BE49-F238E27FC236}">
              <a16:creationId xmlns="" xmlns:a16="http://schemas.microsoft.com/office/drawing/2014/main" id="{00000000-0008-0000-0100-0000A2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39" name="Rectangle 29338">
          <a:extLst>
            <a:ext uri="{FF2B5EF4-FFF2-40B4-BE49-F238E27FC236}">
              <a16:creationId xmlns="" xmlns:a16="http://schemas.microsoft.com/office/drawing/2014/main" id="{00000000-0008-0000-0100-0000A3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40" name="Rectangle 29339">
          <a:extLst>
            <a:ext uri="{FF2B5EF4-FFF2-40B4-BE49-F238E27FC236}">
              <a16:creationId xmlns="" xmlns:a16="http://schemas.microsoft.com/office/drawing/2014/main" id="{00000000-0008-0000-0100-0000A4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41" name="Rectangle 29340">
          <a:extLst>
            <a:ext uri="{FF2B5EF4-FFF2-40B4-BE49-F238E27FC236}">
              <a16:creationId xmlns="" xmlns:a16="http://schemas.microsoft.com/office/drawing/2014/main" id="{00000000-0008-0000-0100-0000A5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42" name="Rectangle 29341">
          <a:extLst>
            <a:ext uri="{FF2B5EF4-FFF2-40B4-BE49-F238E27FC236}">
              <a16:creationId xmlns="" xmlns:a16="http://schemas.microsoft.com/office/drawing/2014/main" id="{00000000-0008-0000-0100-0000A6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43" name="Rectangle 29342">
          <a:extLst>
            <a:ext uri="{FF2B5EF4-FFF2-40B4-BE49-F238E27FC236}">
              <a16:creationId xmlns="" xmlns:a16="http://schemas.microsoft.com/office/drawing/2014/main" id="{00000000-0008-0000-0100-0000A7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44" name="Rectangle 29343">
          <a:extLst>
            <a:ext uri="{FF2B5EF4-FFF2-40B4-BE49-F238E27FC236}">
              <a16:creationId xmlns="" xmlns:a16="http://schemas.microsoft.com/office/drawing/2014/main" id="{00000000-0008-0000-0100-0000A8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45" name="Rectangle 29344">
          <a:extLst>
            <a:ext uri="{FF2B5EF4-FFF2-40B4-BE49-F238E27FC236}">
              <a16:creationId xmlns="" xmlns:a16="http://schemas.microsoft.com/office/drawing/2014/main" id="{00000000-0008-0000-0100-0000A9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46" name="Rectangle 29345">
          <a:extLst>
            <a:ext uri="{FF2B5EF4-FFF2-40B4-BE49-F238E27FC236}">
              <a16:creationId xmlns="" xmlns:a16="http://schemas.microsoft.com/office/drawing/2014/main" id="{00000000-0008-0000-0100-0000AA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47" name="Rectangle 29346">
          <a:extLst>
            <a:ext uri="{FF2B5EF4-FFF2-40B4-BE49-F238E27FC236}">
              <a16:creationId xmlns="" xmlns:a16="http://schemas.microsoft.com/office/drawing/2014/main" id="{00000000-0008-0000-0100-0000AB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48" name="Rectangle 29347">
          <a:extLst>
            <a:ext uri="{FF2B5EF4-FFF2-40B4-BE49-F238E27FC236}">
              <a16:creationId xmlns="" xmlns:a16="http://schemas.microsoft.com/office/drawing/2014/main" id="{00000000-0008-0000-0100-0000AC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49" name="Rectangle 29348">
          <a:extLst>
            <a:ext uri="{FF2B5EF4-FFF2-40B4-BE49-F238E27FC236}">
              <a16:creationId xmlns="" xmlns:a16="http://schemas.microsoft.com/office/drawing/2014/main" id="{00000000-0008-0000-0100-0000AD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50" name="Rectangle 29349">
          <a:extLst>
            <a:ext uri="{FF2B5EF4-FFF2-40B4-BE49-F238E27FC236}">
              <a16:creationId xmlns="" xmlns:a16="http://schemas.microsoft.com/office/drawing/2014/main" id="{00000000-0008-0000-0100-0000AE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51" name="Rectangle 29350">
          <a:extLst>
            <a:ext uri="{FF2B5EF4-FFF2-40B4-BE49-F238E27FC236}">
              <a16:creationId xmlns="" xmlns:a16="http://schemas.microsoft.com/office/drawing/2014/main" id="{00000000-0008-0000-0100-0000AF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52" name="Rectangle 29351">
          <a:extLst>
            <a:ext uri="{FF2B5EF4-FFF2-40B4-BE49-F238E27FC236}">
              <a16:creationId xmlns="" xmlns:a16="http://schemas.microsoft.com/office/drawing/2014/main" id="{00000000-0008-0000-0100-0000B0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53" name="Rectangle 29352">
          <a:extLst>
            <a:ext uri="{FF2B5EF4-FFF2-40B4-BE49-F238E27FC236}">
              <a16:creationId xmlns="" xmlns:a16="http://schemas.microsoft.com/office/drawing/2014/main" id="{00000000-0008-0000-0100-0000B1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54" name="Rectangle 29353">
          <a:extLst>
            <a:ext uri="{FF2B5EF4-FFF2-40B4-BE49-F238E27FC236}">
              <a16:creationId xmlns="" xmlns:a16="http://schemas.microsoft.com/office/drawing/2014/main" id="{00000000-0008-0000-0100-0000B2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55" name="Rectangle 29354">
          <a:extLst>
            <a:ext uri="{FF2B5EF4-FFF2-40B4-BE49-F238E27FC236}">
              <a16:creationId xmlns="" xmlns:a16="http://schemas.microsoft.com/office/drawing/2014/main" id="{00000000-0008-0000-0100-0000B3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56" name="Rectangle 29355">
          <a:extLst>
            <a:ext uri="{FF2B5EF4-FFF2-40B4-BE49-F238E27FC236}">
              <a16:creationId xmlns="" xmlns:a16="http://schemas.microsoft.com/office/drawing/2014/main" id="{00000000-0008-0000-0100-0000B4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57" name="Rectangle 29356">
          <a:extLst>
            <a:ext uri="{FF2B5EF4-FFF2-40B4-BE49-F238E27FC236}">
              <a16:creationId xmlns="" xmlns:a16="http://schemas.microsoft.com/office/drawing/2014/main" id="{00000000-0008-0000-0100-0000B5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58" name="Rectangle 29357">
          <a:extLst>
            <a:ext uri="{FF2B5EF4-FFF2-40B4-BE49-F238E27FC236}">
              <a16:creationId xmlns="" xmlns:a16="http://schemas.microsoft.com/office/drawing/2014/main" id="{00000000-0008-0000-0100-0000B6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59" name="Rectangle 29358">
          <a:extLst>
            <a:ext uri="{FF2B5EF4-FFF2-40B4-BE49-F238E27FC236}">
              <a16:creationId xmlns="" xmlns:a16="http://schemas.microsoft.com/office/drawing/2014/main" id="{00000000-0008-0000-0100-0000B7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60" name="Rectangle 29359">
          <a:extLst>
            <a:ext uri="{FF2B5EF4-FFF2-40B4-BE49-F238E27FC236}">
              <a16:creationId xmlns="" xmlns:a16="http://schemas.microsoft.com/office/drawing/2014/main" id="{00000000-0008-0000-0100-0000B8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61" name="Rectangle 29360">
          <a:extLst>
            <a:ext uri="{FF2B5EF4-FFF2-40B4-BE49-F238E27FC236}">
              <a16:creationId xmlns="" xmlns:a16="http://schemas.microsoft.com/office/drawing/2014/main" id="{00000000-0008-0000-0100-0000B9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62" name="Rectangle 29361">
          <a:extLst>
            <a:ext uri="{FF2B5EF4-FFF2-40B4-BE49-F238E27FC236}">
              <a16:creationId xmlns="" xmlns:a16="http://schemas.microsoft.com/office/drawing/2014/main" id="{00000000-0008-0000-0100-0000BA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63" name="Rectangle 29362">
          <a:extLst>
            <a:ext uri="{FF2B5EF4-FFF2-40B4-BE49-F238E27FC236}">
              <a16:creationId xmlns="" xmlns:a16="http://schemas.microsoft.com/office/drawing/2014/main" id="{00000000-0008-0000-0100-0000BB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64" name="Rectangle 29363">
          <a:extLst>
            <a:ext uri="{FF2B5EF4-FFF2-40B4-BE49-F238E27FC236}">
              <a16:creationId xmlns="" xmlns:a16="http://schemas.microsoft.com/office/drawing/2014/main" id="{00000000-0008-0000-0100-0000BC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65" name="Rectangle 29364">
          <a:extLst>
            <a:ext uri="{FF2B5EF4-FFF2-40B4-BE49-F238E27FC236}">
              <a16:creationId xmlns="" xmlns:a16="http://schemas.microsoft.com/office/drawing/2014/main" id="{00000000-0008-0000-0100-0000BD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66" name="Rectangle 29365">
          <a:extLst>
            <a:ext uri="{FF2B5EF4-FFF2-40B4-BE49-F238E27FC236}">
              <a16:creationId xmlns="" xmlns:a16="http://schemas.microsoft.com/office/drawing/2014/main" id="{00000000-0008-0000-0100-0000BE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67" name="Rectangle 29366">
          <a:extLst>
            <a:ext uri="{FF2B5EF4-FFF2-40B4-BE49-F238E27FC236}">
              <a16:creationId xmlns="" xmlns:a16="http://schemas.microsoft.com/office/drawing/2014/main" id="{00000000-0008-0000-0100-0000BF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68" name="Rectangle 29367">
          <a:extLst>
            <a:ext uri="{FF2B5EF4-FFF2-40B4-BE49-F238E27FC236}">
              <a16:creationId xmlns="" xmlns:a16="http://schemas.microsoft.com/office/drawing/2014/main" id="{00000000-0008-0000-0100-0000C0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69" name="Rectangle 29368">
          <a:extLst>
            <a:ext uri="{FF2B5EF4-FFF2-40B4-BE49-F238E27FC236}">
              <a16:creationId xmlns="" xmlns:a16="http://schemas.microsoft.com/office/drawing/2014/main" id="{00000000-0008-0000-0100-0000C1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70" name="Rectangle 29369">
          <a:extLst>
            <a:ext uri="{FF2B5EF4-FFF2-40B4-BE49-F238E27FC236}">
              <a16:creationId xmlns="" xmlns:a16="http://schemas.microsoft.com/office/drawing/2014/main" id="{00000000-0008-0000-0100-0000C2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71" name="Rectangle 29370">
          <a:extLst>
            <a:ext uri="{FF2B5EF4-FFF2-40B4-BE49-F238E27FC236}">
              <a16:creationId xmlns="" xmlns:a16="http://schemas.microsoft.com/office/drawing/2014/main" id="{00000000-0008-0000-0100-0000C3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72" name="Rectangle 29371">
          <a:extLst>
            <a:ext uri="{FF2B5EF4-FFF2-40B4-BE49-F238E27FC236}">
              <a16:creationId xmlns="" xmlns:a16="http://schemas.microsoft.com/office/drawing/2014/main" id="{00000000-0008-0000-0100-0000C4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73" name="Rectangle 29372">
          <a:extLst>
            <a:ext uri="{FF2B5EF4-FFF2-40B4-BE49-F238E27FC236}">
              <a16:creationId xmlns="" xmlns:a16="http://schemas.microsoft.com/office/drawing/2014/main" id="{00000000-0008-0000-0100-0000C5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74" name="Rectangle 29373">
          <a:extLst>
            <a:ext uri="{FF2B5EF4-FFF2-40B4-BE49-F238E27FC236}">
              <a16:creationId xmlns="" xmlns:a16="http://schemas.microsoft.com/office/drawing/2014/main" id="{00000000-0008-0000-0100-0000C6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75" name="Rectangle 29374">
          <a:extLst>
            <a:ext uri="{FF2B5EF4-FFF2-40B4-BE49-F238E27FC236}">
              <a16:creationId xmlns="" xmlns:a16="http://schemas.microsoft.com/office/drawing/2014/main" id="{00000000-0008-0000-0100-0000C7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76" name="Rectangle 29375">
          <a:extLst>
            <a:ext uri="{FF2B5EF4-FFF2-40B4-BE49-F238E27FC236}">
              <a16:creationId xmlns="" xmlns:a16="http://schemas.microsoft.com/office/drawing/2014/main" id="{00000000-0008-0000-0100-0000C8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77" name="Rectangle 29376">
          <a:extLst>
            <a:ext uri="{FF2B5EF4-FFF2-40B4-BE49-F238E27FC236}">
              <a16:creationId xmlns="" xmlns:a16="http://schemas.microsoft.com/office/drawing/2014/main" id="{00000000-0008-0000-0100-0000C9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78" name="Rectangle 29377">
          <a:extLst>
            <a:ext uri="{FF2B5EF4-FFF2-40B4-BE49-F238E27FC236}">
              <a16:creationId xmlns="" xmlns:a16="http://schemas.microsoft.com/office/drawing/2014/main" id="{00000000-0008-0000-0100-0000CA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79" name="Rectangle 29378">
          <a:extLst>
            <a:ext uri="{FF2B5EF4-FFF2-40B4-BE49-F238E27FC236}">
              <a16:creationId xmlns="" xmlns:a16="http://schemas.microsoft.com/office/drawing/2014/main" id="{00000000-0008-0000-0100-0000CB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80" name="Rectangle 29379">
          <a:extLst>
            <a:ext uri="{FF2B5EF4-FFF2-40B4-BE49-F238E27FC236}">
              <a16:creationId xmlns="" xmlns:a16="http://schemas.microsoft.com/office/drawing/2014/main" id="{00000000-0008-0000-0100-0000CC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81" name="Rectangle 29380">
          <a:extLst>
            <a:ext uri="{FF2B5EF4-FFF2-40B4-BE49-F238E27FC236}">
              <a16:creationId xmlns="" xmlns:a16="http://schemas.microsoft.com/office/drawing/2014/main" id="{00000000-0008-0000-0100-0000CD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82" name="Rectangle 29381">
          <a:extLst>
            <a:ext uri="{FF2B5EF4-FFF2-40B4-BE49-F238E27FC236}">
              <a16:creationId xmlns="" xmlns:a16="http://schemas.microsoft.com/office/drawing/2014/main" id="{00000000-0008-0000-0100-0000CE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83" name="Rectangle 29382">
          <a:extLst>
            <a:ext uri="{FF2B5EF4-FFF2-40B4-BE49-F238E27FC236}">
              <a16:creationId xmlns="" xmlns:a16="http://schemas.microsoft.com/office/drawing/2014/main" id="{00000000-0008-0000-0100-0000CF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84" name="Rectangle 29383">
          <a:extLst>
            <a:ext uri="{FF2B5EF4-FFF2-40B4-BE49-F238E27FC236}">
              <a16:creationId xmlns="" xmlns:a16="http://schemas.microsoft.com/office/drawing/2014/main" id="{00000000-0008-0000-0100-0000D0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85" name="Rectangle 29384">
          <a:extLst>
            <a:ext uri="{FF2B5EF4-FFF2-40B4-BE49-F238E27FC236}">
              <a16:creationId xmlns="" xmlns:a16="http://schemas.microsoft.com/office/drawing/2014/main" id="{00000000-0008-0000-0100-0000D1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86" name="Rectangle 29385">
          <a:extLst>
            <a:ext uri="{FF2B5EF4-FFF2-40B4-BE49-F238E27FC236}">
              <a16:creationId xmlns="" xmlns:a16="http://schemas.microsoft.com/office/drawing/2014/main" id="{00000000-0008-0000-0100-0000D2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87" name="Rectangle 29386">
          <a:extLst>
            <a:ext uri="{FF2B5EF4-FFF2-40B4-BE49-F238E27FC236}">
              <a16:creationId xmlns="" xmlns:a16="http://schemas.microsoft.com/office/drawing/2014/main" id="{00000000-0008-0000-0100-0000D3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88" name="Rectangle 29387">
          <a:extLst>
            <a:ext uri="{FF2B5EF4-FFF2-40B4-BE49-F238E27FC236}">
              <a16:creationId xmlns="" xmlns:a16="http://schemas.microsoft.com/office/drawing/2014/main" id="{00000000-0008-0000-0100-0000D4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89" name="Rectangle 29388">
          <a:extLst>
            <a:ext uri="{FF2B5EF4-FFF2-40B4-BE49-F238E27FC236}">
              <a16:creationId xmlns="" xmlns:a16="http://schemas.microsoft.com/office/drawing/2014/main" id="{00000000-0008-0000-0100-0000D5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90" name="Rectangle 29389">
          <a:extLst>
            <a:ext uri="{FF2B5EF4-FFF2-40B4-BE49-F238E27FC236}">
              <a16:creationId xmlns="" xmlns:a16="http://schemas.microsoft.com/office/drawing/2014/main" id="{00000000-0008-0000-0100-0000D6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91" name="Rectangle 29390">
          <a:extLst>
            <a:ext uri="{FF2B5EF4-FFF2-40B4-BE49-F238E27FC236}">
              <a16:creationId xmlns="" xmlns:a16="http://schemas.microsoft.com/office/drawing/2014/main" id="{00000000-0008-0000-0100-0000D7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92" name="Rectangle 29391">
          <a:extLst>
            <a:ext uri="{FF2B5EF4-FFF2-40B4-BE49-F238E27FC236}">
              <a16:creationId xmlns="" xmlns:a16="http://schemas.microsoft.com/office/drawing/2014/main" id="{00000000-0008-0000-0100-0000D8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93" name="Rectangle 29392">
          <a:extLst>
            <a:ext uri="{FF2B5EF4-FFF2-40B4-BE49-F238E27FC236}">
              <a16:creationId xmlns="" xmlns:a16="http://schemas.microsoft.com/office/drawing/2014/main" id="{00000000-0008-0000-0100-0000D9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94" name="Rectangle 29393">
          <a:extLst>
            <a:ext uri="{FF2B5EF4-FFF2-40B4-BE49-F238E27FC236}">
              <a16:creationId xmlns="" xmlns:a16="http://schemas.microsoft.com/office/drawing/2014/main" id="{00000000-0008-0000-0100-0000DA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95" name="Rectangle 29394">
          <a:extLst>
            <a:ext uri="{FF2B5EF4-FFF2-40B4-BE49-F238E27FC236}">
              <a16:creationId xmlns="" xmlns:a16="http://schemas.microsoft.com/office/drawing/2014/main" id="{00000000-0008-0000-0100-0000DB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96" name="Rectangle 29395">
          <a:extLst>
            <a:ext uri="{FF2B5EF4-FFF2-40B4-BE49-F238E27FC236}">
              <a16:creationId xmlns="" xmlns:a16="http://schemas.microsoft.com/office/drawing/2014/main" id="{00000000-0008-0000-0100-0000DC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97" name="Rectangle 29396">
          <a:extLst>
            <a:ext uri="{FF2B5EF4-FFF2-40B4-BE49-F238E27FC236}">
              <a16:creationId xmlns="" xmlns:a16="http://schemas.microsoft.com/office/drawing/2014/main" id="{00000000-0008-0000-0100-0000DD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98" name="Rectangle 29397">
          <a:extLst>
            <a:ext uri="{FF2B5EF4-FFF2-40B4-BE49-F238E27FC236}">
              <a16:creationId xmlns="" xmlns:a16="http://schemas.microsoft.com/office/drawing/2014/main" id="{00000000-0008-0000-0100-0000DE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399" name="Rectangle 29398">
          <a:extLst>
            <a:ext uri="{FF2B5EF4-FFF2-40B4-BE49-F238E27FC236}">
              <a16:creationId xmlns="" xmlns:a16="http://schemas.microsoft.com/office/drawing/2014/main" id="{00000000-0008-0000-0100-0000DF2E0000}"/>
            </a:ext>
          </a:extLst>
        </xdr:cNvPr>
        <xdr:cNvSpPr>
          <a:spLocks noChangeArrowheads="1"/>
        </xdr:cNvSpPr>
      </xdr:nvSpPr>
      <xdr:spPr bwMode="auto">
        <a:xfrm>
          <a:off x="4629150" y="1636680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400" name="Rectangle 29399">
          <a:extLst>
            <a:ext uri="{FF2B5EF4-FFF2-40B4-BE49-F238E27FC236}">
              <a16:creationId xmlns="" xmlns:a16="http://schemas.microsoft.com/office/drawing/2014/main" id="{00000000-0008-0000-0100-0000E0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438</xdr:row>
      <xdr:rowOff>0</xdr:rowOff>
    </xdr:from>
    <xdr:to>
      <xdr:col>4</xdr:col>
      <xdr:colOff>0</xdr:colOff>
      <xdr:row>438</xdr:row>
      <xdr:rowOff>0</xdr:rowOff>
    </xdr:to>
    <xdr:sp macro="" textlink="">
      <xdr:nvSpPr>
        <xdr:cNvPr id="29401" name="Rectangle 29400">
          <a:extLst>
            <a:ext uri="{FF2B5EF4-FFF2-40B4-BE49-F238E27FC236}">
              <a16:creationId xmlns="" xmlns:a16="http://schemas.microsoft.com/office/drawing/2014/main" id="{00000000-0008-0000-0100-0000E12E0000}"/>
            </a:ext>
          </a:extLst>
        </xdr:cNvPr>
        <xdr:cNvSpPr>
          <a:spLocks noChangeArrowheads="1"/>
        </xdr:cNvSpPr>
      </xdr:nvSpPr>
      <xdr:spPr bwMode="auto">
        <a:xfrm>
          <a:off x="4629150" y="163668075"/>
          <a:ext cx="0" cy="0"/>
        </a:xfrm>
        <a:prstGeom prst="rect">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281</xdr:row>
      <xdr:rowOff>0</xdr:rowOff>
    </xdr:from>
    <xdr:to>
      <xdr:col>4</xdr:col>
      <xdr:colOff>0</xdr:colOff>
      <xdr:row>281</xdr:row>
      <xdr:rowOff>0</xdr:rowOff>
    </xdr:to>
    <xdr:sp macro="" textlink="">
      <xdr:nvSpPr>
        <xdr:cNvPr id="2" name="Rectangle 1">
          <a:extLst>
            <a:ext uri="{FF2B5EF4-FFF2-40B4-BE49-F238E27FC236}">
              <a16:creationId xmlns="" xmlns:a16="http://schemas.microsoft.com/office/drawing/2014/main" id="{00000000-0008-0000-0100-000002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 name="Rectangle 2">
          <a:extLst>
            <a:ext uri="{FF2B5EF4-FFF2-40B4-BE49-F238E27FC236}">
              <a16:creationId xmlns="" xmlns:a16="http://schemas.microsoft.com/office/drawing/2014/main" id="{00000000-0008-0000-0100-000003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 name="Rectangle 3">
          <a:extLst>
            <a:ext uri="{FF2B5EF4-FFF2-40B4-BE49-F238E27FC236}">
              <a16:creationId xmlns="" xmlns:a16="http://schemas.microsoft.com/office/drawing/2014/main" id="{00000000-0008-0000-0100-000004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 name="Rectangle 4">
          <a:extLst>
            <a:ext uri="{FF2B5EF4-FFF2-40B4-BE49-F238E27FC236}">
              <a16:creationId xmlns="" xmlns:a16="http://schemas.microsoft.com/office/drawing/2014/main" id="{00000000-0008-0000-0100-000005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 name="Rectangle 5">
          <a:extLst>
            <a:ext uri="{FF2B5EF4-FFF2-40B4-BE49-F238E27FC236}">
              <a16:creationId xmlns="" xmlns:a16="http://schemas.microsoft.com/office/drawing/2014/main" id="{00000000-0008-0000-0100-000006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7" name="Rectangle 6">
          <a:extLst>
            <a:ext uri="{FF2B5EF4-FFF2-40B4-BE49-F238E27FC236}">
              <a16:creationId xmlns="" xmlns:a16="http://schemas.microsoft.com/office/drawing/2014/main" id="{00000000-0008-0000-0100-000007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8" name="Rectangle 7">
          <a:extLst>
            <a:ext uri="{FF2B5EF4-FFF2-40B4-BE49-F238E27FC236}">
              <a16:creationId xmlns="" xmlns:a16="http://schemas.microsoft.com/office/drawing/2014/main" id="{00000000-0008-0000-0100-000008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9" name="Rectangle 8">
          <a:extLst>
            <a:ext uri="{FF2B5EF4-FFF2-40B4-BE49-F238E27FC236}">
              <a16:creationId xmlns="" xmlns:a16="http://schemas.microsoft.com/office/drawing/2014/main" id="{00000000-0008-0000-0100-000009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0" name="Rectangle 9">
          <a:extLst>
            <a:ext uri="{FF2B5EF4-FFF2-40B4-BE49-F238E27FC236}">
              <a16:creationId xmlns="" xmlns:a16="http://schemas.microsoft.com/office/drawing/2014/main" id="{00000000-0008-0000-0100-00000A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1" name="Rectangle 10">
          <a:extLst>
            <a:ext uri="{FF2B5EF4-FFF2-40B4-BE49-F238E27FC236}">
              <a16:creationId xmlns="" xmlns:a16="http://schemas.microsoft.com/office/drawing/2014/main" id="{00000000-0008-0000-0100-00000B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2" name="Rectangle 11">
          <a:extLst>
            <a:ext uri="{FF2B5EF4-FFF2-40B4-BE49-F238E27FC236}">
              <a16:creationId xmlns="" xmlns:a16="http://schemas.microsoft.com/office/drawing/2014/main" id="{00000000-0008-0000-0100-00000C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3" name="Rectangle 12">
          <a:extLst>
            <a:ext uri="{FF2B5EF4-FFF2-40B4-BE49-F238E27FC236}">
              <a16:creationId xmlns="" xmlns:a16="http://schemas.microsoft.com/office/drawing/2014/main" id="{00000000-0008-0000-0100-00000D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4" name="Rectangle 13">
          <a:extLst>
            <a:ext uri="{FF2B5EF4-FFF2-40B4-BE49-F238E27FC236}">
              <a16:creationId xmlns="" xmlns:a16="http://schemas.microsoft.com/office/drawing/2014/main" id="{00000000-0008-0000-0100-00000E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5" name="Rectangle 14">
          <a:extLst>
            <a:ext uri="{FF2B5EF4-FFF2-40B4-BE49-F238E27FC236}">
              <a16:creationId xmlns="" xmlns:a16="http://schemas.microsoft.com/office/drawing/2014/main" id="{00000000-0008-0000-0100-00000F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6" name="Rectangle 15">
          <a:extLst>
            <a:ext uri="{FF2B5EF4-FFF2-40B4-BE49-F238E27FC236}">
              <a16:creationId xmlns="" xmlns:a16="http://schemas.microsoft.com/office/drawing/2014/main" id="{00000000-0008-0000-0100-000010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7" name="Rectangle 16">
          <a:extLst>
            <a:ext uri="{FF2B5EF4-FFF2-40B4-BE49-F238E27FC236}">
              <a16:creationId xmlns="" xmlns:a16="http://schemas.microsoft.com/office/drawing/2014/main" id="{00000000-0008-0000-0100-000011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8" name="Rectangle 17">
          <a:extLst>
            <a:ext uri="{FF2B5EF4-FFF2-40B4-BE49-F238E27FC236}">
              <a16:creationId xmlns="" xmlns:a16="http://schemas.microsoft.com/office/drawing/2014/main" id="{00000000-0008-0000-0100-000012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9" name="Rectangle 18">
          <a:extLst>
            <a:ext uri="{FF2B5EF4-FFF2-40B4-BE49-F238E27FC236}">
              <a16:creationId xmlns="" xmlns:a16="http://schemas.microsoft.com/office/drawing/2014/main" id="{00000000-0008-0000-0100-000013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0" name="Rectangle 19">
          <a:extLst>
            <a:ext uri="{FF2B5EF4-FFF2-40B4-BE49-F238E27FC236}">
              <a16:creationId xmlns="" xmlns:a16="http://schemas.microsoft.com/office/drawing/2014/main" id="{00000000-0008-0000-0100-000014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1" name="Rectangle 20">
          <a:extLst>
            <a:ext uri="{FF2B5EF4-FFF2-40B4-BE49-F238E27FC236}">
              <a16:creationId xmlns="" xmlns:a16="http://schemas.microsoft.com/office/drawing/2014/main" id="{00000000-0008-0000-0100-000015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2" name="Rectangle 21">
          <a:extLst>
            <a:ext uri="{FF2B5EF4-FFF2-40B4-BE49-F238E27FC236}">
              <a16:creationId xmlns="" xmlns:a16="http://schemas.microsoft.com/office/drawing/2014/main" id="{00000000-0008-0000-0100-000016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3" name="Rectangle 22">
          <a:extLst>
            <a:ext uri="{FF2B5EF4-FFF2-40B4-BE49-F238E27FC236}">
              <a16:creationId xmlns="" xmlns:a16="http://schemas.microsoft.com/office/drawing/2014/main" id="{00000000-0008-0000-0100-000017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4" name="Rectangle 23">
          <a:extLst>
            <a:ext uri="{FF2B5EF4-FFF2-40B4-BE49-F238E27FC236}">
              <a16:creationId xmlns="" xmlns:a16="http://schemas.microsoft.com/office/drawing/2014/main" id="{00000000-0008-0000-0100-000018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5" name="Rectangle 24">
          <a:extLst>
            <a:ext uri="{FF2B5EF4-FFF2-40B4-BE49-F238E27FC236}">
              <a16:creationId xmlns="" xmlns:a16="http://schemas.microsoft.com/office/drawing/2014/main" id="{00000000-0008-0000-0100-000019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6" name="Rectangle 25">
          <a:extLst>
            <a:ext uri="{FF2B5EF4-FFF2-40B4-BE49-F238E27FC236}">
              <a16:creationId xmlns="" xmlns:a16="http://schemas.microsoft.com/office/drawing/2014/main" id="{00000000-0008-0000-0100-00001A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7" name="Rectangle 26">
          <a:extLst>
            <a:ext uri="{FF2B5EF4-FFF2-40B4-BE49-F238E27FC236}">
              <a16:creationId xmlns="" xmlns:a16="http://schemas.microsoft.com/office/drawing/2014/main" id="{00000000-0008-0000-0100-00001B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8" name="Rectangle 27">
          <a:extLst>
            <a:ext uri="{FF2B5EF4-FFF2-40B4-BE49-F238E27FC236}">
              <a16:creationId xmlns="" xmlns:a16="http://schemas.microsoft.com/office/drawing/2014/main" id="{00000000-0008-0000-0100-00001C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9" name="Rectangle 28">
          <a:extLst>
            <a:ext uri="{FF2B5EF4-FFF2-40B4-BE49-F238E27FC236}">
              <a16:creationId xmlns="" xmlns:a16="http://schemas.microsoft.com/office/drawing/2014/main" id="{00000000-0008-0000-0100-00001D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0" name="Rectangle 29">
          <a:extLst>
            <a:ext uri="{FF2B5EF4-FFF2-40B4-BE49-F238E27FC236}">
              <a16:creationId xmlns="" xmlns:a16="http://schemas.microsoft.com/office/drawing/2014/main" id="{00000000-0008-0000-0100-00001E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1" name="Rectangle 30">
          <a:extLst>
            <a:ext uri="{FF2B5EF4-FFF2-40B4-BE49-F238E27FC236}">
              <a16:creationId xmlns="" xmlns:a16="http://schemas.microsoft.com/office/drawing/2014/main" id="{00000000-0008-0000-0100-00001F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2" name="Rectangle 31">
          <a:extLst>
            <a:ext uri="{FF2B5EF4-FFF2-40B4-BE49-F238E27FC236}">
              <a16:creationId xmlns="" xmlns:a16="http://schemas.microsoft.com/office/drawing/2014/main" id="{00000000-0008-0000-0100-000020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3" name="Rectangle 32">
          <a:extLst>
            <a:ext uri="{FF2B5EF4-FFF2-40B4-BE49-F238E27FC236}">
              <a16:creationId xmlns="" xmlns:a16="http://schemas.microsoft.com/office/drawing/2014/main" id="{00000000-0008-0000-0100-000021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4" name="Rectangle 33">
          <a:extLst>
            <a:ext uri="{FF2B5EF4-FFF2-40B4-BE49-F238E27FC236}">
              <a16:creationId xmlns="" xmlns:a16="http://schemas.microsoft.com/office/drawing/2014/main" id="{00000000-0008-0000-0100-000022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5" name="Rectangle 34">
          <a:extLst>
            <a:ext uri="{FF2B5EF4-FFF2-40B4-BE49-F238E27FC236}">
              <a16:creationId xmlns="" xmlns:a16="http://schemas.microsoft.com/office/drawing/2014/main" id="{00000000-0008-0000-0100-000023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6" name="Rectangle 35">
          <a:extLst>
            <a:ext uri="{FF2B5EF4-FFF2-40B4-BE49-F238E27FC236}">
              <a16:creationId xmlns="" xmlns:a16="http://schemas.microsoft.com/office/drawing/2014/main" id="{00000000-0008-0000-0100-000024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7" name="Rectangle 36">
          <a:extLst>
            <a:ext uri="{FF2B5EF4-FFF2-40B4-BE49-F238E27FC236}">
              <a16:creationId xmlns="" xmlns:a16="http://schemas.microsoft.com/office/drawing/2014/main" id="{00000000-0008-0000-0100-000025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8" name="Rectangle 37">
          <a:extLst>
            <a:ext uri="{FF2B5EF4-FFF2-40B4-BE49-F238E27FC236}">
              <a16:creationId xmlns="" xmlns:a16="http://schemas.microsoft.com/office/drawing/2014/main" id="{00000000-0008-0000-0100-000026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9" name="Rectangle 38">
          <a:extLst>
            <a:ext uri="{FF2B5EF4-FFF2-40B4-BE49-F238E27FC236}">
              <a16:creationId xmlns="" xmlns:a16="http://schemas.microsoft.com/office/drawing/2014/main" id="{00000000-0008-0000-0100-000027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0" name="Rectangle 39">
          <a:extLst>
            <a:ext uri="{FF2B5EF4-FFF2-40B4-BE49-F238E27FC236}">
              <a16:creationId xmlns="" xmlns:a16="http://schemas.microsoft.com/office/drawing/2014/main" id="{00000000-0008-0000-0100-000028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1" name="Rectangle 40">
          <a:extLst>
            <a:ext uri="{FF2B5EF4-FFF2-40B4-BE49-F238E27FC236}">
              <a16:creationId xmlns="" xmlns:a16="http://schemas.microsoft.com/office/drawing/2014/main" id="{00000000-0008-0000-0100-000029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2" name="Rectangle 41">
          <a:extLst>
            <a:ext uri="{FF2B5EF4-FFF2-40B4-BE49-F238E27FC236}">
              <a16:creationId xmlns="" xmlns:a16="http://schemas.microsoft.com/office/drawing/2014/main" id="{00000000-0008-0000-0100-00002A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3" name="Rectangle 42">
          <a:extLst>
            <a:ext uri="{FF2B5EF4-FFF2-40B4-BE49-F238E27FC236}">
              <a16:creationId xmlns="" xmlns:a16="http://schemas.microsoft.com/office/drawing/2014/main" id="{00000000-0008-0000-0100-00002B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4" name="Rectangle 43">
          <a:extLst>
            <a:ext uri="{FF2B5EF4-FFF2-40B4-BE49-F238E27FC236}">
              <a16:creationId xmlns="" xmlns:a16="http://schemas.microsoft.com/office/drawing/2014/main" id="{00000000-0008-0000-0100-00002C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5" name="Rectangle 44">
          <a:extLst>
            <a:ext uri="{FF2B5EF4-FFF2-40B4-BE49-F238E27FC236}">
              <a16:creationId xmlns="" xmlns:a16="http://schemas.microsoft.com/office/drawing/2014/main" id="{00000000-0008-0000-0100-00002D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6" name="Rectangle 45">
          <a:extLst>
            <a:ext uri="{FF2B5EF4-FFF2-40B4-BE49-F238E27FC236}">
              <a16:creationId xmlns="" xmlns:a16="http://schemas.microsoft.com/office/drawing/2014/main" id="{00000000-0008-0000-0100-00002E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7" name="Rectangle 46">
          <a:extLst>
            <a:ext uri="{FF2B5EF4-FFF2-40B4-BE49-F238E27FC236}">
              <a16:creationId xmlns="" xmlns:a16="http://schemas.microsoft.com/office/drawing/2014/main" id="{00000000-0008-0000-0100-00002F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8" name="Rectangle 47">
          <a:extLst>
            <a:ext uri="{FF2B5EF4-FFF2-40B4-BE49-F238E27FC236}">
              <a16:creationId xmlns="" xmlns:a16="http://schemas.microsoft.com/office/drawing/2014/main" id="{00000000-0008-0000-0100-000030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9" name="Rectangle 48">
          <a:extLst>
            <a:ext uri="{FF2B5EF4-FFF2-40B4-BE49-F238E27FC236}">
              <a16:creationId xmlns="" xmlns:a16="http://schemas.microsoft.com/office/drawing/2014/main" id="{00000000-0008-0000-0100-000031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0" name="Rectangle 49">
          <a:extLst>
            <a:ext uri="{FF2B5EF4-FFF2-40B4-BE49-F238E27FC236}">
              <a16:creationId xmlns="" xmlns:a16="http://schemas.microsoft.com/office/drawing/2014/main" id="{00000000-0008-0000-0100-000032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1" name="Rectangle 50">
          <a:extLst>
            <a:ext uri="{FF2B5EF4-FFF2-40B4-BE49-F238E27FC236}">
              <a16:creationId xmlns="" xmlns:a16="http://schemas.microsoft.com/office/drawing/2014/main" id="{00000000-0008-0000-0100-000033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2" name="Rectangle 51">
          <a:extLst>
            <a:ext uri="{FF2B5EF4-FFF2-40B4-BE49-F238E27FC236}">
              <a16:creationId xmlns="" xmlns:a16="http://schemas.microsoft.com/office/drawing/2014/main" id="{00000000-0008-0000-0100-000034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3" name="Rectangle 52">
          <a:extLst>
            <a:ext uri="{FF2B5EF4-FFF2-40B4-BE49-F238E27FC236}">
              <a16:creationId xmlns="" xmlns:a16="http://schemas.microsoft.com/office/drawing/2014/main" id="{00000000-0008-0000-0100-000035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4" name="Rectangle 53">
          <a:extLst>
            <a:ext uri="{FF2B5EF4-FFF2-40B4-BE49-F238E27FC236}">
              <a16:creationId xmlns="" xmlns:a16="http://schemas.microsoft.com/office/drawing/2014/main" id="{00000000-0008-0000-0100-000036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5" name="Rectangle 54">
          <a:extLst>
            <a:ext uri="{FF2B5EF4-FFF2-40B4-BE49-F238E27FC236}">
              <a16:creationId xmlns="" xmlns:a16="http://schemas.microsoft.com/office/drawing/2014/main" id="{00000000-0008-0000-0100-000037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6" name="Rectangle 55">
          <a:extLst>
            <a:ext uri="{FF2B5EF4-FFF2-40B4-BE49-F238E27FC236}">
              <a16:creationId xmlns="" xmlns:a16="http://schemas.microsoft.com/office/drawing/2014/main" id="{00000000-0008-0000-0100-000038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7" name="Rectangle 56">
          <a:extLst>
            <a:ext uri="{FF2B5EF4-FFF2-40B4-BE49-F238E27FC236}">
              <a16:creationId xmlns="" xmlns:a16="http://schemas.microsoft.com/office/drawing/2014/main" id="{00000000-0008-0000-0100-000039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8" name="Rectangle 57">
          <a:extLst>
            <a:ext uri="{FF2B5EF4-FFF2-40B4-BE49-F238E27FC236}">
              <a16:creationId xmlns="" xmlns:a16="http://schemas.microsoft.com/office/drawing/2014/main" id="{00000000-0008-0000-0100-00003A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9" name="Rectangle 58">
          <a:extLst>
            <a:ext uri="{FF2B5EF4-FFF2-40B4-BE49-F238E27FC236}">
              <a16:creationId xmlns="" xmlns:a16="http://schemas.microsoft.com/office/drawing/2014/main" id="{00000000-0008-0000-0100-00003B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0" name="Rectangle 59">
          <a:extLst>
            <a:ext uri="{FF2B5EF4-FFF2-40B4-BE49-F238E27FC236}">
              <a16:creationId xmlns="" xmlns:a16="http://schemas.microsoft.com/office/drawing/2014/main" id="{00000000-0008-0000-0100-00003C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1" name="Rectangle 60">
          <a:extLst>
            <a:ext uri="{FF2B5EF4-FFF2-40B4-BE49-F238E27FC236}">
              <a16:creationId xmlns="" xmlns:a16="http://schemas.microsoft.com/office/drawing/2014/main" id="{00000000-0008-0000-0100-00003D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2" name="Rectangle 61">
          <a:extLst>
            <a:ext uri="{FF2B5EF4-FFF2-40B4-BE49-F238E27FC236}">
              <a16:creationId xmlns="" xmlns:a16="http://schemas.microsoft.com/office/drawing/2014/main" id="{00000000-0008-0000-0100-00003E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3" name="Rectangle 62">
          <a:extLst>
            <a:ext uri="{FF2B5EF4-FFF2-40B4-BE49-F238E27FC236}">
              <a16:creationId xmlns="" xmlns:a16="http://schemas.microsoft.com/office/drawing/2014/main" id="{00000000-0008-0000-0100-00003F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4" name="Rectangle 63">
          <a:extLst>
            <a:ext uri="{FF2B5EF4-FFF2-40B4-BE49-F238E27FC236}">
              <a16:creationId xmlns="" xmlns:a16="http://schemas.microsoft.com/office/drawing/2014/main" id="{00000000-0008-0000-0100-000040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5" name="Rectangle 64">
          <a:extLst>
            <a:ext uri="{FF2B5EF4-FFF2-40B4-BE49-F238E27FC236}">
              <a16:creationId xmlns="" xmlns:a16="http://schemas.microsoft.com/office/drawing/2014/main" id="{00000000-0008-0000-0100-000041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6" name="Rectangle 65">
          <a:extLst>
            <a:ext uri="{FF2B5EF4-FFF2-40B4-BE49-F238E27FC236}">
              <a16:creationId xmlns="" xmlns:a16="http://schemas.microsoft.com/office/drawing/2014/main" id="{00000000-0008-0000-0100-000042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7" name="Rectangle 66">
          <a:extLst>
            <a:ext uri="{FF2B5EF4-FFF2-40B4-BE49-F238E27FC236}">
              <a16:creationId xmlns="" xmlns:a16="http://schemas.microsoft.com/office/drawing/2014/main" id="{00000000-0008-0000-0100-000043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8" name="Rectangle 67">
          <a:extLst>
            <a:ext uri="{FF2B5EF4-FFF2-40B4-BE49-F238E27FC236}">
              <a16:creationId xmlns="" xmlns:a16="http://schemas.microsoft.com/office/drawing/2014/main" id="{00000000-0008-0000-0100-000044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9" name="Rectangle 68">
          <a:extLst>
            <a:ext uri="{FF2B5EF4-FFF2-40B4-BE49-F238E27FC236}">
              <a16:creationId xmlns="" xmlns:a16="http://schemas.microsoft.com/office/drawing/2014/main" id="{00000000-0008-0000-0100-000045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70" name="Rectangle 69">
          <a:extLst>
            <a:ext uri="{FF2B5EF4-FFF2-40B4-BE49-F238E27FC236}">
              <a16:creationId xmlns="" xmlns:a16="http://schemas.microsoft.com/office/drawing/2014/main" id="{00000000-0008-0000-0100-000046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71" name="Rectangle 70">
          <a:extLst>
            <a:ext uri="{FF2B5EF4-FFF2-40B4-BE49-F238E27FC236}">
              <a16:creationId xmlns="" xmlns:a16="http://schemas.microsoft.com/office/drawing/2014/main" id="{00000000-0008-0000-0100-000047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72" name="Rectangle 71">
          <a:extLst>
            <a:ext uri="{FF2B5EF4-FFF2-40B4-BE49-F238E27FC236}">
              <a16:creationId xmlns="" xmlns:a16="http://schemas.microsoft.com/office/drawing/2014/main" id="{00000000-0008-0000-0100-000048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73" name="Rectangle 72">
          <a:extLst>
            <a:ext uri="{FF2B5EF4-FFF2-40B4-BE49-F238E27FC236}">
              <a16:creationId xmlns="" xmlns:a16="http://schemas.microsoft.com/office/drawing/2014/main" id="{00000000-0008-0000-0100-000049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74" name="Rectangle 73">
          <a:extLst>
            <a:ext uri="{FF2B5EF4-FFF2-40B4-BE49-F238E27FC236}">
              <a16:creationId xmlns="" xmlns:a16="http://schemas.microsoft.com/office/drawing/2014/main" id="{00000000-0008-0000-0100-00004A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75" name="Rectangle 74">
          <a:extLst>
            <a:ext uri="{FF2B5EF4-FFF2-40B4-BE49-F238E27FC236}">
              <a16:creationId xmlns="" xmlns:a16="http://schemas.microsoft.com/office/drawing/2014/main" id="{00000000-0008-0000-0100-00004B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76" name="Rectangle 75">
          <a:extLst>
            <a:ext uri="{FF2B5EF4-FFF2-40B4-BE49-F238E27FC236}">
              <a16:creationId xmlns="" xmlns:a16="http://schemas.microsoft.com/office/drawing/2014/main" id="{00000000-0008-0000-0100-00004C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77" name="Rectangle 76">
          <a:extLst>
            <a:ext uri="{FF2B5EF4-FFF2-40B4-BE49-F238E27FC236}">
              <a16:creationId xmlns="" xmlns:a16="http://schemas.microsoft.com/office/drawing/2014/main" id="{00000000-0008-0000-0100-00004D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78" name="Rectangle 77">
          <a:extLst>
            <a:ext uri="{FF2B5EF4-FFF2-40B4-BE49-F238E27FC236}">
              <a16:creationId xmlns="" xmlns:a16="http://schemas.microsoft.com/office/drawing/2014/main" id="{00000000-0008-0000-0100-00004E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79" name="Rectangle 78">
          <a:extLst>
            <a:ext uri="{FF2B5EF4-FFF2-40B4-BE49-F238E27FC236}">
              <a16:creationId xmlns="" xmlns:a16="http://schemas.microsoft.com/office/drawing/2014/main" id="{00000000-0008-0000-0100-00004F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80" name="Rectangle 79">
          <a:extLst>
            <a:ext uri="{FF2B5EF4-FFF2-40B4-BE49-F238E27FC236}">
              <a16:creationId xmlns="" xmlns:a16="http://schemas.microsoft.com/office/drawing/2014/main" id="{00000000-0008-0000-0100-000050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81" name="Rectangle 80">
          <a:extLst>
            <a:ext uri="{FF2B5EF4-FFF2-40B4-BE49-F238E27FC236}">
              <a16:creationId xmlns="" xmlns:a16="http://schemas.microsoft.com/office/drawing/2014/main" id="{00000000-0008-0000-0100-000051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82" name="Rectangle 81">
          <a:extLst>
            <a:ext uri="{FF2B5EF4-FFF2-40B4-BE49-F238E27FC236}">
              <a16:creationId xmlns="" xmlns:a16="http://schemas.microsoft.com/office/drawing/2014/main" id="{00000000-0008-0000-0100-000052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83" name="Rectangle 82">
          <a:extLst>
            <a:ext uri="{FF2B5EF4-FFF2-40B4-BE49-F238E27FC236}">
              <a16:creationId xmlns="" xmlns:a16="http://schemas.microsoft.com/office/drawing/2014/main" id="{00000000-0008-0000-0100-000053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84" name="Rectangle 83">
          <a:extLst>
            <a:ext uri="{FF2B5EF4-FFF2-40B4-BE49-F238E27FC236}">
              <a16:creationId xmlns="" xmlns:a16="http://schemas.microsoft.com/office/drawing/2014/main" id="{00000000-0008-0000-0100-000054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85" name="Rectangle 84">
          <a:extLst>
            <a:ext uri="{FF2B5EF4-FFF2-40B4-BE49-F238E27FC236}">
              <a16:creationId xmlns="" xmlns:a16="http://schemas.microsoft.com/office/drawing/2014/main" id="{00000000-0008-0000-0100-000055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86" name="Rectangle 85">
          <a:extLst>
            <a:ext uri="{FF2B5EF4-FFF2-40B4-BE49-F238E27FC236}">
              <a16:creationId xmlns="" xmlns:a16="http://schemas.microsoft.com/office/drawing/2014/main" id="{00000000-0008-0000-0100-000056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87" name="Rectangle 86">
          <a:extLst>
            <a:ext uri="{FF2B5EF4-FFF2-40B4-BE49-F238E27FC236}">
              <a16:creationId xmlns="" xmlns:a16="http://schemas.microsoft.com/office/drawing/2014/main" id="{00000000-0008-0000-0100-000057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88" name="Rectangle 87">
          <a:extLst>
            <a:ext uri="{FF2B5EF4-FFF2-40B4-BE49-F238E27FC236}">
              <a16:creationId xmlns="" xmlns:a16="http://schemas.microsoft.com/office/drawing/2014/main" id="{00000000-0008-0000-0100-000058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89" name="Rectangle 88">
          <a:extLst>
            <a:ext uri="{FF2B5EF4-FFF2-40B4-BE49-F238E27FC236}">
              <a16:creationId xmlns="" xmlns:a16="http://schemas.microsoft.com/office/drawing/2014/main" id="{00000000-0008-0000-0100-000059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90" name="Rectangle 89">
          <a:extLst>
            <a:ext uri="{FF2B5EF4-FFF2-40B4-BE49-F238E27FC236}">
              <a16:creationId xmlns="" xmlns:a16="http://schemas.microsoft.com/office/drawing/2014/main" id="{00000000-0008-0000-0100-00005A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91" name="Rectangle 90">
          <a:extLst>
            <a:ext uri="{FF2B5EF4-FFF2-40B4-BE49-F238E27FC236}">
              <a16:creationId xmlns="" xmlns:a16="http://schemas.microsoft.com/office/drawing/2014/main" id="{00000000-0008-0000-0100-00005B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92" name="Rectangle 91">
          <a:extLst>
            <a:ext uri="{FF2B5EF4-FFF2-40B4-BE49-F238E27FC236}">
              <a16:creationId xmlns="" xmlns:a16="http://schemas.microsoft.com/office/drawing/2014/main" id="{00000000-0008-0000-0100-00005C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93" name="Rectangle 92">
          <a:extLst>
            <a:ext uri="{FF2B5EF4-FFF2-40B4-BE49-F238E27FC236}">
              <a16:creationId xmlns="" xmlns:a16="http://schemas.microsoft.com/office/drawing/2014/main" id="{00000000-0008-0000-0100-00005D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94" name="Rectangle 93">
          <a:extLst>
            <a:ext uri="{FF2B5EF4-FFF2-40B4-BE49-F238E27FC236}">
              <a16:creationId xmlns="" xmlns:a16="http://schemas.microsoft.com/office/drawing/2014/main" id="{00000000-0008-0000-0100-00005E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95" name="Rectangle 94">
          <a:extLst>
            <a:ext uri="{FF2B5EF4-FFF2-40B4-BE49-F238E27FC236}">
              <a16:creationId xmlns="" xmlns:a16="http://schemas.microsoft.com/office/drawing/2014/main" id="{00000000-0008-0000-0100-00005F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96" name="Rectangle 95">
          <a:extLst>
            <a:ext uri="{FF2B5EF4-FFF2-40B4-BE49-F238E27FC236}">
              <a16:creationId xmlns="" xmlns:a16="http://schemas.microsoft.com/office/drawing/2014/main" id="{00000000-0008-0000-0100-000060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97" name="Rectangle 96">
          <a:extLst>
            <a:ext uri="{FF2B5EF4-FFF2-40B4-BE49-F238E27FC236}">
              <a16:creationId xmlns="" xmlns:a16="http://schemas.microsoft.com/office/drawing/2014/main" id="{00000000-0008-0000-0100-000061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98" name="Rectangle 97">
          <a:extLst>
            <a:ext uri="{FF2B5EF4-FFF2-40B4-BE49-F238E27FC236}">
              <a16:creationId xmlns="" xmlns:a16="http://schemas.microsoft.com/office/drawing/2014/main" id="{00000000-0008-0000-0100-000062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99" name="Rectangle 98">
          <a:extLst>
            <a:ext uri="{FF2B5EF4-FFF2-40B4-BE49-F238E27FC236}">
              <a16:creationId xmlns="" xmlns:a16="http://schemas.microsoft.com/office/drawing/2014/main" id="{00000000-0008-0000-0100-000063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00" name="Rectangle 99">
          <a:extLst>
            <a:ext uri="{FF2B5EF4-FFF2-40B4-BE49-F238E27FC236}">
              <a16:creationId xmlns="" xmlns:a16="http://schemas.microsoft.com/office/drawing/2014/main" id="{00000000-0008-0000-0100-000064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01" name="Rectangle 100">
          <a:extLst>
            <a:ext uri="{FF2B5EF4-FFF2-40B4-BE49-F238E27FC236}">
              <a16:creationId xmlns="" xmlns:a16="http://schemas.microsoft.com/office/drawing/2014/main" id="{00000000-0008-0000-0100-000065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02" name="Rectangle 101">
          <a:extLst>
            <a:ext uri="{FF2B5EF4-FFF2-40B4-BE49-F238E27FC236}">
              <a16:creationId xmlns="" xmlns:a16="http://schemas.microsoft.com/office/drawing/2014/main" id="{00000000-0008-0000-0100-000066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03" name="Rectangle 102">
          <a:extLst>
            <a:ext uri="{FF2B5EF4-FFF2-40B4-BE49-F238E27FC236}">
              <a16:creationId xmlns="" xmlns:a16="http://schemas.microsoft.com/office/drawing/2014/main" id="{00000000-0008-0000-0100-000067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04" name="Rectangle 103">
          <a:extLst>
            <a:ext uri="{FF2B5EF4-FFF2-40B4-BE49-F238E27FC236}">
              <a16:creationId xmlns="" xmlns:a16="http://schemas.microsoft.com/office/drawing/2014/main" id="{00000000-0008-0000-0100-000068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05" name="Rectangle 104">
          <a:extLst>
            <a:ext uri="{FF2B5EF4-FFF2-40B4-BE49-F238E27FC236}">
              <a16:creationId xmlns="" xmlns:a16="http://schemas.microsoft.com/office/drawing/2014/main" id="{00000000-0008-0000-0100-000069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06" name="Rectangle 105">
          <a:extLst>
            <a:ext uri="{FF2B5EF4-FFF2-40B4-BE49-F238E27FC236}">
              <a16:creationId xmlns="" xmlns:a16="http://schemas.microsoft.com/office/drawing/2014/main" id="{00000000-0008-0000-0100-00006A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07" name="Rectangle 106">
          <a:extLst>
            <a:ext uri="{FF2B5EF4-FFF2-40B4-BE49-F238E27FC236}">
              <a16:creationId xmlns="" xmlns:a16="http://schemas.microsoft.com/office/drawing/2014/main" id="{00000000-0008-0000-0100-00006B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08" name="Rectangle 107">
          <a:extLst>
            <a:ext uri="{FF2B5EF4-FFF2-40B4-BE49-F238E27FC236}">
              <a16:creationId xmlns="" xmlns:a16="http://schemas.microsoft.com/office/drawing/2014/main" id="{00000000-0008-0000-0100-00006C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09" name="Rectangle 108">
          <a:extLst>
            <a:ext uri="{FF2B5EF4-FFF2-40B4-BE49-F238E27FC236}">
              <a16:creationId xmlns="" xmlns:a16="http://schemas.microsoft.com/office/drawing/2014/main" id="{00000000-0008-0000-0100-00006D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10" name="Rectangle 109">
          <a:extLst>
            <a:ext uri="{FF2B5EF4-FFF2-40B4-BE49-F238E27FC236}">
              <a16:creationId xmlns="" xmlns:a16="http://schemas.microsoft.com/office/drawing/2014/main" id="{00000000-0008-0000-0100-00006E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11" name="Rectangle 110">
          <a:extLst>
            <a:ext uri="{FF2B5EF4-FFF2-40B4-BE49-F238E27FC236}">
              <a16:creationId xmlns="" xmlns:a16="http://schemas.microsoft.com/office/drawing/2014/main" id="{00000000-0008-0000-0100-00006F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12" name="Rectangle 111">
          <a:extLst>
            <a:ext uri="{FF2B5EF4-FFF2-40B4-BE49-F238E27FC236}">
              <a16:creationId xmlns="" xmlns:a16="http://schemas.microsoft.com/office/drawing/2014/main" id="{00000000-0008-0000-0100-000070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13" name="Rectangle 112">
          <a:extLst>
            <a:ext uri="{FF2B5EF4-FFF2-40B4-BE49-F238E27FC236}">
              <a16:creationId xmlns="" xmlns:a16="http://schemas.microsoft.com/office/drawing/2014/main" id="{00000000-0008-0000-0100-000071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14" name="Rectangle 113">
          <a:extLst>
            <a:ext uri="{FF2B5EF4-FFF2-40B4-BE49-F238E27FC236}">
              <a16:creationId xmlns="" xmlns:a16="http://schemas.microsoft.com/office/drawing/2014/main" id="{00000000-0008-0000-0100-000072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15" name="Rectangle 114">
          <a:extLst>
            <a:ext uri="{FF2B5EF4-FFF2-40B4-BE49-F238E27FC236}">
              <a16:creationId xmlns="" xmlns:a16="http://schemas.microsoft.com/office/drawing/2014/main" id="{00000000-0008-0000-0100-000073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16" name="Rectangle 115">
          <a:extLst>
            <a:ext uri="{FF2B5EF4-FFF2-40B4-BE49-F238E27FC236}">
              <a16:creationId xmlns="" xmlns:a16="http://schemas.microsoft.com/office/drawing/2014/main" id="{00000000-0008-0000-0100-000074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17" name="Rectangle 116">
          <a:extLst>
            <a:ext uri="{FF2B5EF4-FFF2-40B4-BE49-F238E27FC236}">
              <a16:creationId xmlns="" xmlns:a16="http://schemas.microsoft.com/office/drawing/2014/main" id="{00000000-0008-0000-0100-000075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18" name="Rectangle 117">
          <a:extLst>
            <a:ext uri="{FF2B5EF4-FFF2-40B4-BE49-F238E27FC236}">
              <a16:creationId xmlns="" xmlns:a16="http://schemas.microsoft.com/office/drawing/2014/main" id="{00000000-0008-0000-0100-000076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19" name="Rectangle 118">
          <a:extLst>
            <a:ext uri="{FF2B5EF4-FFF2-40B4-BE49-F238E27FC236}">
              <a16:creationId xmlns="" xmlns:a16="http://schemas.microsoft.com/office/drawing/2014/main" id="{00000000-0008-0000-0100-000077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20" name="Rectangle 119">
          <a:extLst>
            <a:ext uri="{FF2B5EF4-FFF2-40B4-BE49-F238E27FC236}">
              <a16:creationId xmlns="" xmlns:a16="http://schemas.microsoft.com/office/drawing/2014/main" id="{00000000-0008-0000-0100-000078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21" name="Rectangle 120">
          <a:extLst>
            <a:ext uri="{FF2B5EF4-FFF2-40B4-BE49-F238E27FC236}">
              <a16:creationId xmlns="" xmlns:a16="http://schemas.microsoft.com/office/drawing/2014/main" id="{00000000-0008-0000-0100-000079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22" name="Rectangle 121">
          <a:extLst>
            <a:ext uri="{FF2B5EF4-FFF2-40B4-BE49-F238E27FC236}">
              <a16:creationId xmlns="" xmlns:a16="http://schemas.microsoft.com/office/drawing/2014/main" id="{00000000-0008-0000-0100-00007A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23" name="Rectangle 122">
          <a:extLst>
            <a:ext uri="{FF2B5EF4-FFF2-40B4-BE49-F238E27FC236}">
              <a16:creationId xmlns="" xmlns:a16="http://schemas.microsoft.com/office/drawing/2014/main" id="{00000000-0008-0000-0100-00007B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24" name="Rectangle 123">
          <a:extLst>
            <a:ext uri="{FF2B5EF4-FFF2-40B4-BE49-F238E27FC236}">
              <a16:creationId xmlns="" xmlns:a16="http://schemas.microsoft.com/office/drawing/2014/main" id="{00000000-0008-0000-0100-00007C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25" name="Rectangle 124">
          <a:extLst>
            <a:ext uri="{FF2B5EF4-FFF2-40B4-BE49-F238E27FC236}">
              <a16:creationId xmlns="" xmlns:a16="http://schemas.microsoft.com/office/drawing/2014/main" id="{00000000-0008-0000-0100-00007D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26" name="Rectangle 125">
          <a:extLst>
            <a:ext uri="{FF2B5EF4-FFF2-40B4-BE49-F238E27FC236}">
              <a16:creationId xmlns="" xmlns:a16="http://schemas.microsoft.com/office/drawing/2014/main" id="{00000000-0008-0000-0100-00007E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27" name="Rectangle 126">
          <a:extLst>
            <a:ext uri="{FF2B5EF4-FFF2-40B4-BE49-F238E27FC236}">
              <a16:creationId xmlns="" xmlns:a16="http://schemas.microsoft.com/office/drawing/2014/main" id="{00000000-0008-0000-0100-00007F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28" name="Rectangle 127">
          <a:extLst>
            <a:ext uri="{FF2B5EF4-FFF2-40B4-BE49-F238E27FC236}">
              <a16:creationId xmlns="" xmlns:a16="http://schemas.microsoft.com/office/drawing/2014/main" id="{00000000-0008-0000-0100-000080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29" name="Rectangle 128">
          <a:extLst>
            <a:ext uri="{FF2B5EF4-FFF2-40B4-BE49-F238E27FC236}">
              <a16:creationId xmlns="" xmlns:a16="http://schemas.microsoft.com/office/drawing/2014/main" id="{00000000-0008-0000-0100-000081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30" name="Rectangle 129">
          <a:extLst>
            <a:ext uri="{FF2B5EF4-FFF2-40B4-BE49-F238E27FC236}">
              <a16:creationId xmlns="" xmlns:a16="http://schemas.microsoft.com/office/drawing/2014/main" id="{00000000-0008-0000-0100-000082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31" name="Rectangle 130">
          <a:extLst>
            <a:ext uri="{FF2B5EF4-FFF2-40B4-BE49-F238E27FC236}">
              <a16:creationId xmlns="" xmlns:a16="http://schemas.microsoft.com/office/drawing/2014/main" id="{00000000-0008-0000-0100-000083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32" name="Rectangle 131">
          <a:extLst>
            <a:ext uri="{FF2B5EF4-FFF2-40B4-BE49-F238E27FC236}">
              <a16:creationId xmlns="" xmlns:a16="http://schemas.microsoft.com/office/drawing/2014/main" id="{00000000-0008-0000-0100-000084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33" name="Rectangle 132">
          <a:extLst>
            <a:ext uri="{FF2B5EF4-FFF2-40B4-BE49-F238E27FC236}">
              <a16:creationId xmlns="" xmlns:a16="http://schemas.microsoft.com/office/drawing/2014/main" id="{00000000-0008-0000-0100-000085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34" name="Rectangle 133">
          <a:extLst>
            <a:ext uri="{FF2B5EF4-FFF2-40B4-BE49-F238E27FC236}">
              <a16:creationId xmlns="" xmlns:a16="http://schemas.microsoft.com/office/drawing/2014/main" id="{00000000-0008-0000-0100-000086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35" name="Rectangle 134">
          <a:extLst>
            <a:ext uri="{FF2B5EF4-FFF2-40B4-BE49-F238E27FC236}">
              <a16:creationId xmlns="" xmlns:a16="http://schemas.microsoft.com/office/drawing/2014/main" id="{00000000-0008-0000-0100-000087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36" name="Rectangle 135">
          <a:extLst>
            <a:ext uri="{FF2B5EF4-FFF2-40B4-BE49-F238E27FC236}">
              <a16:creationId xmlns="" xmlns:a16="http://schemas.microsoft.com/office/drawing/2014/main" id="{00000000-0008-0000-0100-000088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37" name="Rectangle 136">
          <a:extLst>
            <a:ext uri="{FF2B5EF4-FFF2-40B4-BE49-F238E27FC236}">
              <a16:creationId xmlns="" xmlns:a16="http://schemas.microsoft.com/office/drawing/2014/main" id="{00000000-0008-0000-0100-000089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38" name="Rectangle 137">
          <a:extLst>
            <a:ext uri="{FF2B5EF4-FFF2-40B4-BE49-F238E27FC236}">
              <a16:creationId xmlns="" xmlns:a16="http://schemas.microsoft.com/office/drawing/2014/main" id="{00000000-0008-0000-0100-00008A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39" name="Rectangle 138">
          <a:extLst>
            <a:ext uri="{FF2B5EF4-FFF2-40B4-BE49-F238E27FC236}">
              <a16:creationId xmlns="" xmlns:a16="http://schemas.microsoft.com/office/drawing/2014/main" id="{00000000-0008-0000-0100-00008B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40" name="Rectangle 139">
          <a:extLst>
            <a:ext uri="{FF2B5EF4-FFF2-40B4-BE49-F238E27FC236}">
              <a16:creationId xmlns="" xmlns:a16="http://schemas.microsoft.com/office/drawing/2014/main" id="{00000000-0008-0000-0100-00008C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41" name="Rectangle 140">
          <a:extLst>
            <a:ext uri="{FF2B5EF4-FFF2-40B4-BE49-F238E27FC236}">
              <a16:creationId xmlns="" xmlns:a16="http://schemas.microsoft.com/office/drawing/2014/main" id="{00000000-0008-0000-0100-00008D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42" name="Rectangle 141">
          <a:extLst>
            <a:ext uri="{FF2B5EF4-FFF2-40B4-BE49-F238E27FC236}">
              <a16:creationId xmlns="" xmlns:a16="http://schemas.microsoft.com/office/drawing/2014/main" id="{00000000-0008-0000-0100-00008E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43" name="Rectangle 142">
          <a:extLst>
            <a:ext uri="{FF2B5EF4-FFF2-40B4-BE49-F238E27FC236}">
              <a16:creationId xmlns="" xmlns:a16="http://schemas.microsoft.com/office/drawing/2014/main" id="{00000000-0008-0000-0100-00008F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44" name="Rectangle 143">
          <a:extLst>
            <a:ext uri="{FF2B5EF4-FFF2-40B4-BE49-F238E27FC236}">
              <a16:creationId xmlns="" xmlns:a16="http://schemas.microsoft.com/office/drawing/2014/main" id="{00000000-0008-0000-0100-000090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45" name="Rectangle 144">
          <a:extLst>
            <a:ext uri="{FF2B5EF4-FFF2-40B4-BE49-F238E27FC236}">
              <a16:creationId xmlns="" xmlns:a16="http://schemas.microsoft.com/office/drawing/2014/main" id="{00000000-0008-0000-0100-000091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46" name="Rectangle 145">
          <a:extLst>
            <a:ext uri="{FF2B5EF4-FFF2-40B4-BE49-F238E27FC236}">
              <a16:creationId xmlns="" xmlns:a16="http://schemas.microsoft.com/office/drawing/2014/main" id="{00000000-0008-0000-0100-000092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47" name="Rectangle 146">
          <a:extLst>
            <a:ext uri="{FF2B5EF4-FFF2-40B4-BE49-F238E27FC236}">
              <a16:creationId xmlns="" xmlns:a16="http://schemas.microsoft.com/office/drawing/2014/main" id="{00000000-0008-0000-0100-000093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48" name="Rectangle 147">
          <a:extLst>
            <a:ext uri="{FF2B5EF4-FFF2-40B4-BE49-F238E27FC236}">
              <a16:creationId xmlns="" xmlns:a16="http://schemas.microsoft.com/office/drawing/2014/main" id="{00000000-0008-0000-0100-000094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49" name="Rectangle 148">
          <a:extLst>
            <a:ext uri="{FF2B5EF4-FFF2-40B4-BE49-F238E27FC236}">
              <a16:creationId xmlns="" xmlns:a16="http://schemas.microsoft.com/office/drawing/2014/main" id="{00000000-0008-0000-0100-000095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50" name="Rectangle 149">
          <a:extLst>
            <a:ext uri="{FF2B5EF4-FFF2-40B4-BE49-F238E27FC236}">
              <a16:creationId xmlns="" xmlns:a16="http://schemas.microsoft.com/office/drawing/2014/main" id="{00000000-0008-0000-0100-000096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51" name="Rectangle 150">
          <a:extLst>
            <a:ext uri="{FF2B5EF4-FFF2-40B4-BE49-F238E27FC236}">
              <a16:creationId xmlns="" xmlns:a16="http://schemas.microsoft.com/office/drawing/2014/main" id="{00000000-0008-0000-0100-000097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52" name="Rectangle 151">
          <a:extLst>
            <a:ext uri="{FF2B5EF4-FFF2-40B4-BE49-F238E27FC236}">
              <a16:creationId xmlns="" xmlns:a16="http://schemas.microsoft.com/office/drawing/2014/main" id="{00000000-0008-0000-0100-000098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53" name="Rectangle 152">
          <a:extLst>
            <a:ext uri="{FF2B5EF4-FFF2-40B4-BE49-F238E27FC236}">
              <a16:creationId xmlns="" xmlns:a16="http://schemas.microsoft.com/office/drawing/2014/main" id="{00000000-0008-0000-0100-000099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54" name="Rectangle 153">
          <a:extLst>
            <a:ext uri="{FF2B5EF4-FFF2-40B4-BE49-F238E27FC236}">
              <a16:creationId xmlns="" xmlns:a16="http://schemas.microsoft.com/office/drawing/2014/main" id="{00000000-0008-0000-0100-00009A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55" name="Rectangle 154">
          <a:extLst>
            <a:ext uri="{FF2B5EF4-FFF2-40B4-BE49-F238E27FC236}">
              <a16:creationId xmlns="" xmlns:a16="http://schemas.microsoft.com/office/drawing/2014/main" id="{00000000-0008-0000-0100-00009B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56" name="Rectangle 155">
          <a:extLst>
            <a:ext uri="{FF2B5EF4-FFF2-40B4-BE49-F238E27FC236}">
              <a16:creationId xmlns="" xmlns:a16="http://schemas.microsoft.com/office/drawing/2014/main" id="{00000000-0008-0000-0100-00009C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57" name="Rectangle 156">
          <a:extLst>
            <a:ext uri="{FF2B5EF4-FFF2-40B4-BE49-F238E27FC236}">
              <a16:creationId xmlns="" xmlns:a16="http://schemas.microsoft.com/office/drawing/2014/main" id="{00000000-0008-0000-0100-00009D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58" name="Rectangle 157">
          <a:extLst>
            <a:ext uri="{FF2B5EF4-FFF2-40B4-BE49-F238E27FC236}">
              <a16:creationId xmlns="" xmlns:a16="http://schemas.microsoft.com/office/drawing/2014/main" id="{00000000-0008-0000-0100-00009E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59" name="Rectangle 158">
          <a:extLst>
            <a:ext uri="{FF2B5EF4-FFF2-40B4-BE49-F238E27FC236}">
              <a16:creationId xmlns="" xmlns:a16="http://schemas.microsoft.com/office/drawing/2014/main" id="{00000000-0008-0000-0100-00009F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60" name="Rectangle 159">
          <a:extLst>
            <a:ext uri="{FF2B5EF4-FFF2-40B4-BE49-F238E27FC236}">
              <a16:creationId xmlns="" xmlns:a16="http://schemas.microsoft.com/office/drawing/2014/main" id="{00000000-0008-0000-0100-0000A0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61" name="Rectangle 160">
          <a:extLst>
            <a:ext uri="{FF2B5EF4-FFF2-40B4-BE49-F238E27FC236}">
              <a16:creationId xmlns="" xmlns:a16="http://schemas.microsoft.com/office/drawing/2014/main" id="{00000000-0008-0000-0100-0000A1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62" name="Rectangle 161">
          <a:extLst>
            <a:ext uri="{FF2B5EF4-FFF2-40B4-BE49-F238E27FC236}">
              <a16:creationId xmlns="" xmlns:a16="http://schemas.microsoft.com/office/drawing/2014/main" id="{00000000-0008-0000-0100-0000A2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63" name="Rectangle 162">
          <a:extLst>
            <a:ext uri="{FF2B5EF4-FFF2-40B4-BE49-F238E27FC236}">
              <a16:creationId xmlns="" xmlns:a16="http://schemas.microsoft.com/office/drawing/2014/main" id="{00000000-0008-0000-0100-0000A3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64" name="Rectangle 163">
          <a:extLst>
            <a:ext uri="{FF2B5EF4-FFF2-40B4-BE49-F238E27FC236}">
              <a16:creationId xmlns="" xmlns:a16="http://schemas.microsoft.com/office/drawing/2014/main" id="{00000000-0008-0000-0100-0000A4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65" name="Rectangle 164">
          <a:extLst>
            <a:ext uri="{FF2B5EF4-FFF2-40B4-BE49-F238E27FC236}">
              <a16:creationId xmlns="" xmlns:a16="http://schemas.microsoft.com/office/drawing/2014/main" id="{00000000-0008-0000-0100-0000A5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66" name="Rectangle 165">
          <a:extLst>
            <a:ext uri="{FF2B5EF4-FFF2-40B4-BE49-F238E27FC236}">
              <a16:creationId xmlns="" xmlns:a16="http://schemas.microsoft.com/office/drawing/2014/main" id="{00000000-0008-0000-0100-0000A6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67" name="Rectangle 166">
          <a:extLst>
            <a:ext uri="{FF2B5EF4-FFF2-40B4-BE49-F238E27FC236}">
              <a16:creationId xmlns="" xmlns:a16="http://schemas.microsoft.com/office/drawing/2014/main" id="{00000000-0008-0000-0100-0000A7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68" name="Rectangle 167">
          <a:extLst>
            <a:ext uri="{FF2B5EF4-FFF2-40B4-BE49-F238E27FC236}">
              <a16:creationId xmlns="" xmlns:a16="http://schemas.microsoft.com/office/drawing/2014/main" id="{00000000-0008-0000-0100-0000A8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69" name="Rectangle 168">
          <a:extLst>
            <a:ext uri="{FF2B5EF4-FFF2-40B4-BE49-F238E27FC236}">
              <a16:creationId xmlns="" xmlns:a16="http://schemas.microsoft.com/office/drawing/2014/main" id="{00000000-0008-0000-0100-0000A9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70" name="Rectangle 169">
          <a:extLst>
            <a:ext uri="{FF2B5EF4-FFF2-40B4-BE49-F238E27FC236}">
              <a16:creationId xmlns="" xmlns:a16="http://schemas.microsoft.com/office/drawing/2014/main" id="{00000000-0008-0000-0100-0000AA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71" name="Rectangle 170">
          <a:extLst>
            <a:ext uri="{FF2B5EF4-FFF2-40B4-BE49-F238E27FC236}">
              <a16:creationId xmlns="" xmlns:a16="http://schemas.microsoft.com/office/drawing/2014/main" id="{00000000-0008-0000-0100-0000AB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72" name="Rectangle 171">
          <a:extLst>
            <a:ext uri="{FF2B5EF4-FFF2-40B4-BE49-F238E27FC236}">
              <a16:creationId xmlns="" xmlns:a16="http://schemas.microsoft.com/office/drawing/2014/main" id="{00000000-0008-0000-0100-0000AC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73" name="Rectangle 172">
          <a:extLst>
            <a:ext uri="{FF2B5EF4-FFF2-40B4-BE49-F238E27FC236}">
              <a16:creationId xmlns="" xmlns:a16="http://schemas.microsoft.com/office/drawing/2014/main" id="{00000000-0008-0000-0100-0000AD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74" name="Rectangle 173">
          <a:extLst>
            <a:ext uri="{FF2B5EF4-FFF2-40B4-BE49-F238E27FC236}">
              <a16:creationId xmlns="" xmlns:a16="http://schemas.microsoft.com/office/drawing/2014/main" id="{00000000-0008-0000-0100-0000AE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75" name="Rectangle 174">
          <a:extLst>
            <a:ext uri="{FF2B5EF4-FFF2-40B4-BE49-F238E27FC236}">
              <a16:creationId xmlns="" xmlns:a16="http://schemas.microsoft.com/office/drawing/2014/main" id="{00000000-0008-0000-0100-0000AF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76" name="Rectangle 175">
          <a:extLst>
            <a:ext uri="{FF2B5EF4-FFF2-40B4-BE49-F238E27FC236}">
              <a16:creationId xmlns="" xmlns:a16="http://schemas.microsoft.com/office/drawing/2014/main" id="{00000000-0008-0000-0100-0000B0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77" name="Rectangle 176">
          <a:extLst>
            <a:ext uri="{FF2B5EF4-FFF2-40B4-BE49-F238E27FC236}">
              <a16:creationId xmlns="" xmlns:a16="http://schemas.microsoft.com/office/drawing/2014/main" id="{00000000-0008-0000-0100-0000B1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78" name="Rectangle 177">
          <a:extLst>
            <a:ext uri="{FF2B5EF4-FFF2-40B4-BE49-F238E27FC236}">
              <a16:creationId xmlns="" xmlns:a16="http://schemas.microsoft.com/office/drawing/2014/main" id="{00000000-0008-0000-0100-0000B2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79" name="Rectangle 178">
          <a:extLst>
            <a:ext uri="{FF2B5EF4-FFF2-40B4-BE49-F238E27FC236}">
              <a16:creationId xmlns="" xmlns:a16="http://schemas.microsoft.com/office/drawing/2014/main" id="{00000000-0008-0000-0100-0000B3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80" name="Rectangle 179">
          <a:extLst>
            <a:ext uri="{FF2B5EF4-FFF2-40B4-BE49-F238E27FC236}">
              <a16:creationId xmlns="" xmlns:a16="http://schemas.microsoft.com/office/drawing/2014/main" id="{00000000-0008-0000-0100-0000B4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81" name="Rectangle 180">
          <a:extLst>
            <a:ext uri="{FF2B5EF4-FFF2-40B4-BE49-F238E27FC236}">
              <a16:creationId xmlns="" xmlns:a16="http://schemas.microsoft.com/office/drawing/2014/main" id="{00000000-0008-0000-0100-0000B5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82" name="Rectangle 181">
          <a:extLst>
            <a:ext uri="{FF2B5EF4-FFF2-40B4-BE49-F238E27FC236}">
              <a16:creationId xmlns="" xmlns:a16="http://schemas.microsoft.com/office/drawing/2014/main" id="{00000000-0008-0000-0100-0000B6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83" name="Rectangle 182">
          <a:extLst>
            <a:ext uri="{FF2B5EF4-FFF2-40B4-BE49-F238E27FC236}">
              <a16:creationId xmlns="" xmlns:a16="http://schemas.microsoft.com/office/drawing/2014/main" id="{00000000-0008-0000-0100-0000B7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84" name="Rectangle 183">
          <a:extLst>
            <a:ext uri="{FF2B5EF4-FFF2-40B4-BE49-F238E27FC236}">
              <a16:creationId xmlns="" xmlns:a16="http://schemas.microsoft.com/office/drawing/2014/main" id="{00000000-0008-0000-0100-0000B8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85" name="Rectangle 184">
          <a:extLst>
            <a:ext uri="{FF2B5EF4-FFF2-40B4-BE49-F238E27FC236}">
              <a16:creationId xmlns="" xmlns:a16="http://schemas.microsoft.com/office/drawing/2014/main" id="{00000000-0008-0000-0100-0000B9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86" name="Rectangle 185">
          <a:extLst>
            <a:ext uri="{FF2B5EF4-FFF2-40B4-BE49-F238E27FC236}">
              <a16:creationId xmlns="" xmlns:a16="http://schemas.microsoft.com/office/drawing/2014/main" id="{00000000-0008-0000-0100-0000BA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87" name="Rectangle 186">
          <a:extLst>
            <a:ext uri="{FF2B5EF4-FFF2-40B4-BE49-F238E27FC236}">
              <a16:creationId xmlns="" xmlns:a16="http://schemas.microsoft.com/office/drawing/2014/main" id="{00000000-0008-0000-0100-0000BB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88" name="Rectangle 187">
          <a:extLst>
            <a:ext uri="{FF2B5EF4-FFF2-40B4-BE49-F238E27FC236}">
              <a16:creationId xmlns="" xmlns:a16="http://schemas.microsoft.com/office/drawing/2014/main" id="{00000000-0008-0000-0100-0000BC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89" name="Rectangle 188">
          <a:extLst>
            <a:ext uri="{FF2B5EF4-FFF2-40B4-BE49-F238E27FC236}">
              <a16:creationId xmlns="" xmlns:a16="http://schemas.microsoft.com/office/drawing/2014/main" id="{00000000-0008-0000-0100-0000BD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90" name="Rectangle 189">
          <a:extLst>
            <a:ext uri="{FF2B5EF4-FFF2-40B4-BE49-F238E27FC236}">
              <a16:creationId xmlns="" xmlns:a16="http://schemas.microsoft.com/office/drawing/2014/main" id="{00000000-0008-0000-0100-0000BE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91" name="Rectangle 190">
          <a:extLst>
            <a:ext uri="{FF2B5EF4-FFF2-40B4-BE49-F238E27FC236}">
              <a16:creationId xmlns="" xmlns:a16="http://schemas.microsoft.com/office/drawing/2014/main" id="{00000000-0008-0000-0100-0000BF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92" name="Rectangle 191">
          <a:extLst>
            <a:ext uri="{FF2B5EF4-FFF2-40B4-BE49-F238E27FC236}">
              <a16:creationId xmlns="" xmlns:a16="http://schemas.microsoft.com/office/drawing/2014/main" id="{00000000-0008-0000-0100-0000C0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93" name="Rectangle 192">
          <a:extLst>
            <a:ext uri="{FF2B5EF4-FFF2-40B4-BE49-F238E27FC236}">
              <a16:creationId xmlns="" xmlns:a16="http://schemas.microsoft.com/office/drawing/2014/main" id="{00000000-0008-0000-0100-0000C1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94" name="Rectangle 193">
          <a:extLst>
            <a:ext uri="{FF2B5EF4-FFF2-40B4-BE49-F238E27FC236}">
              <a16:creationId xmlns="" xmlns:a16="http://schemas.microsoft.com/office/drawing/2014/main" id="{00000000-0008-0000-0100-0000C2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95" name="Rectangle 194">
          <a:extLst>
            <a:ext uri="{FF2B5EF4-FFF2-40B4-BE49-F238E27FC236}">
              <a16:creationId xmlns="" xmlns:a16="http://schemas.microsoft.com/office/drawing/2014/main" id="{00000000-0008-0000-0100-0000C3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96" name="Rectangle 195">
          <a:extLst>
            <a:ext uri="{FF2B5EF4-FFF2-40B4-BE49-F238E27FC236}">
              <a16:creationId xmlns="" xmlns:a16="http://schemas.microsoft.com/office/drawing/2014/main" id="{00000000-0008-0000-0100-0000C4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97" name="Rectangle 196">
          <a:extLst>
            <a:ext uri="{FF2B5EF4-FFF2-40B4-BE49-F238E27FC236}">
              <a16:creationId xmlns="" xmlns:a16="http://schemas.microsoft.com/office/drawing/2014/main" id="{00000000-0008-0000-0100-0000C5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98" name="Rectangle 197">
          <a:extLst>
            <a:ext uri="{FF2B5EF4-FFF2-40B4-BE49-F238E27FC236}">
              <a16:creationId xmlns="" xmlns:a16="http://schemas.microsoft.com/office/drawing/2014/main" id="{00000000-0008-0000-0100-0000C6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199" name="Rectangle 198">
          <a:extLst>
            <a:ext uri="{FF2B5EF4-FFF2-40B4-BE49-F238E27FC236}">
              <a16:creationId xmlns="" xmlns:a16="http://schemas.microsoft.com/office/drawing/2014/main" id="{00000000-0008-0000-0100-0000C7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00" name="Rectangle 199">
          <a:extLst>
            <a:ext uri="{FF2B5EF4-FFF2-40B4-BE49-F238E27FC236}">
              <a16:creationId xmlns="" xmlns:a16="http://schemas.microsoft.com/office/drawing/2014/main" id="{00000000-0008-0000-0100-0000C8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01" name="Rectangle 200">
          <a:extLst>
            <a:ext uri="{FF2B5EF4-FFF2-40B4-BE49-F238E27FC236}">
              <a16:creationId xmlns="" xmlns:a16="http://schemas.microsoft.com/office/drawing/2014/main" id="{00000000-0008-0000-0100-0000C9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02" name="Rectangle 201">
          <a:extLst>
            <a:ext uri="{FF2B5EF4-FFF2-40B4-BE49-F238E27FC236}">
              <a16:creationId xmlns="" xmlns:a16="http://schemas.microsoft.com/office/drawing/2014/main" id="{00000000-0008-0000-0100-0000CA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03" name="Rectangle 202">
          <a:extLst>
            <a:ext uri="{FF2B5EF4-FFF2-40B4-BE49-F238E27FC236}">
              <a16:creationId xmlns="" xmlns:a16="http://schemas.microsoft.com/office/drawing/2014/main" id="{00000000-0008-0000-0100-0000CB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04" name="Rectangle 203">
          <a:extLst>
            <a:ext uri="{FF2B5EF4-FFF2-40B4-BE49-F238E27FC236}">
              <a16:creationId xmlns="" xmlns:a16="http://schemas.microsoft.com/office/drawing/2014/main" id="{00000000-0008-0000-0100-0000CC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05" name="Rectangle 204">
          <a:extLst>
            <a:ext uri="{FF2B5EF4-FFF2-40B4-BE49-F238E27FC236}">
              <a16:creationId xmlns="" xmlns:a16="http://schemas.microsoft.com/office/drawing/2014/main" id="{00000000-0008-0000-0100-0000CD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06" name="Rectangle 205">
          <a:extLst>
            <a:ext uri="{FF2B5EF4-FFF2-40B4-BE49-F238E27FC236}">
              <a16:creationId xmlns="" xmlns:a16="http://schemas.microsoft.com/office/drawing/2014/main" id="{00000000-0008-0000-0100-0000CE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07" name="Rectangle 206">
          <a:extLst>
            <a:ext uri="{FF2B5EF4-FFF2-40B4-BE49-F238E27FC236}">
              <a16:creationId xmlns="" xmlns:a16="http://schemas.microsoft.com/office/drawing/2014/main" id="{00000000-0008-0000-0100-0000CF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08" name="Rectangle 207">
          <a:extLst>
            <a:ext uri="{FF2B5EF4-FFF2-40B4-BE49-F238E27FC236}">
              <a16:creationId xmlns="" xmlns:a16="http://schemas.microsoft.com/office/drawing/2014/main" id="{00000000-0008-0000-0100-0000D0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09" name="Rectangle 208">
          <a:extLst>
            <a:ext uri="{FF2B5EF4-FFF2-40B4-BE49-F238E27FC236}">
              <a16:creationId xmlns="" xmlns:a16="http://schemas.microsoft.com/office/drawing/2014/main" id="{00000000-0008-0000-0100-0000D1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10" name="Rectangle 209">
          <a:extLst>
            <a:ext uri="{FF2B5EF4-FFF2-40B4-BE49-F238E27FC236}">
              <a16:creationId xmlns="" xmlns:a16="http://schemas.microsoft.com/office/drawing/2014/main" id="{00000000-0008-0000-0100-0000D2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11" name="Rectangle 210">
          <a:extLst>
            <a:ext uri="{FF2B5EF4-FFF2-40B4-BE49-F238E27FC236}">
              <a16:creationId xmlns="" xmlns:a16="http://schemas.microsoft.com/office/drawing/2014/main" id="{00000000-0008-0000-0100-0000D3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12" name="Rectangle 211">
          <a:extLst>
            <a:ext uri="{FF2B5EF4-FFF2-40B4-BE49-F238E27FC236}">
              <a16:creationId xmlns="" xmlns:a16="http://schemas.microsoft.com/office/drawing/2014/main" id="{00000000-0008-0000-0100-0000D4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13" name="Rectangle 212">
          <a:extLst>
            <a:ext uri="{FF2B5EF4-FFF2-40B4-BE49-F238E27FC236}">
              <a16:creationId xmlns="" xmlns:a16="http://schemas.microsoft.com/office/drawing/2014/main" id="{00000000-0008-0000-0100-0000D5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14" name="Rectangle 213">
          <a:extLst>
            <a:ext uri="{FF2B5EF4-FFF2-40B4-BE49-F238E27FC236}">
              <a16:creationId xmlns="" xmlns:a16="http://schemas.microsoft.com/office/drawing/2014/main" id="{00000000-0008-0000-0100-0000D6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15" name="Rectangle 214">
          <a:extLst>
            <a:ext uri="{FF2B5EF4-FFF2-40B4-BE49-F238E27FC236}">
              <a16:creationId xmlns="" xmlns:a16="http://schemas.microsoft.com/office/drawing/2014/main" id="{00000000-0008-0000-0100-0000D7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16" name="Rectangle 215">
          <a:extLst>
            <a:ext uri="{FF2B5EF4-FFF2-40B4-BE49-F238E27FC236}">
              <a16:creationId xmlns="" xmlns:a16="http://schemas.microsoft.com/office/drawing/2014/main" id="{00000000-0008-0000-0100-0000D8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17" name="Rectangle 216">
          <a:extLst>
            <a:ext uri="{FF2B5EF4-FFF2-40B4-BE49-F238E27FC236}">
              <a16:creationId xmlns="" xmlns:a16="http://schemas.microsoft.com/office/drawing/2014/main" id="{00000000-0008-0000-0100-0000D9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18" name="Rectangle 217">
          <a:extLst>
            <a:ext uri="{FF2B5EF4-FFF2-40B4-BE49-F238E27FC236}">
              <a16:creationId xmlns="" xmlns:a16="http://schemas.microsoft.com/office/drawing/2014/main" id="{00000000-0008-0000-0100-0000DA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19" name="Rectangle 218">
          <a:extLst>
            <a:ext uri="{FF2B5EF4-FFF2-40B4-BE49-F238E27FC236}">
              <a16:creationId xmlns="" xmlns:a16="http://schemas.microsoft.com/office/drawing/2014/main" id="{00000000-0008-0000-0100-0000DB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20" name="Rectangle 219">
          <a:extLst>
            <a:ext uri="{FF2B5EF4-FFF2-40B4-BE49-F238E27FC236}">
              <a16:creationId xmlns="" xmlns:a16="http://schemas.microsoft.com/office/drawing/2014/main" id="{00000000-0008-0000-0100-0000DC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21" name="Rectangle 220">
          <a:extLst>
            <a:ext uri="{FF2B5EF4-FFF2-40B4-BE49-F238E27FC236}">
              <a16:creationId xmlns="" xmlns:a16="http://schemas.microsoft.com/office/drawing/2014/main" id="{00000000-0008-0000-0100-0000DD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22" name="Rectangle 221">
          <a:extLst>
            <a:ext uri="{FF2B5EF4-FFF2-40B4-BE49-F238E27FC236}">
              <a16:creationId xmlns="" xmlns:a16="http://schemas.microsoft.com/office/drawing/2014/main" id="{00000000-0008-0000-0100-0000DE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23" name="Rectangle 222">
          <a:extLst>
            <a:ext uri="{FF2B5EF4-FFF2-40B4-BE49-F238E27FC236}">
              <a16:creationId xmlns="" xmlns:a16="http://schemas.microsoft.com/office/drawing/2014/main" id="{00000000-0008-0000-0100-0000DF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24" name="Rectangle 223">
          <a:extLst>
            <a:ext uri="{FF2B5EF4-FFF2-40B4-BE49-F238E27FC236}">
              <a16:creationId xmlns="" xmlns:a16="http://schemas.microsoft.com/office/drawing/2014/main" id="{00000000-0008-0000-0100-0000E0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25" name="Rectangle 224">
          <a:extLst>
            <a:ext uri="{FF2B5EF4-FFF2-40B4-BE49-F238E27FC236}">
              <a16:creationId xmlns="" xmlns:a16="http://schemas.microsoft.com/office/drawing/2014/main" id="{00000000-0008-0000-0100-0000E1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26" name="Rectangle 225">
          <a:extLst>
            <a:ext uri="{FF2B5EF4-FFF2-40B4-BE49-F238E27FC236}">
              <a16:creationId xmlns="" xmlns:a16="http://schemas.microsoft.com/office/drawing/2014/main" id="{00000000-0008-0000-0100-0000E2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27" name="Rectangle 226">
          <a:extLst>
            <a:ext uri="{FF2B5EF4-FFF2-40B4-BE49-F238E27FC236}">
              <a16:creationId xmlns="" xmlns:a16="http://schemas.microsoft.com/office/drawing/2014/main" id="{00000000-0008-0000-0100-0000E3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28" name="Rectangle 227">
          <a:extLst>
            <a:ext uri="{FF2B5EF4-FFF2-40B4-BE49-F238E27FC236}">
              <a16:creationId xmlns="" xmlns:a16="http://schemas.microsoft.com/office/drawing/2014/main" id="{00000000-0008-0000-0100-0000E4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29" name="Rectangle 228">
          <a:extLst>
            <a:ext uri="{FF2B5EF4-FFF2-40B4-BE49-F238E27FC236}">
              <a16:creationId xmlns="" xmlns:a16="http://schemas.microsoft.com/office/drawing/2014/main" id="{00000000-0008-0000-0100-0000E5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30" name="Rectangle 229">
          <a:extLst>
            <a:ext uri="{FF2B5EF4-FFF2-40B4-BE49-F238E27FC236}">
              <a16:creationId xmlns="" xmlns:a16="http://schemas.microsoft.com/office/drawing/2014/main" id="{00000000-0008-0000-0100-0000E6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31" name="Rectangle 230">
          <a:extLst>
            <a:ext uri="{FF2B5EF4-FFF2-40B4-BE49-F238E27FC236}">
              <a16:creationId xmlns="" xmlns:a16="http://schemas.microsoft.com/office/drawing/2014/main" id="{00000000-0008-0000-0100-0000E7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32" name="Rectangle 231">
          <a:extLst>
            <a:ext uri="{FF2B5EF4-FFF2-40B4-BE49-F238E27FC236}">
              <a16:creationId xmlns="" xmlns:a16="http://schemas.microsoft.com/office/drawing/2014/main" id="{00000000-0008-0000-0100-0000E8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33" name="Rectangle 232">
          <a:extLst>
            <a:ext uri="{FF2B5EF4-FFF2-40B4-BE49-F238E27FC236}">
              <a16:creationId xmlns="" xmlns:a16="http://schemas.microsoft.com/office/drawing/2014/main" id="{00000000-0008-0000-0100-0000E9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34" name="Rectangle 233">
          <a:extLst>
            <a:ext uri="{FF2B5EF4-FFF2-40B4-BE49-F238E27FC236}">
              <a16:creationId xmlns="" xmlns:a16="http://schemas.microsoft.com/office/drawing/2014/main" id="{00000000-0008-0000-0100-0000EA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35" name="Rectangle 234">
          <a:extLst>
            <a:ext uri="{FF2B5EF4-FFF2-40B4-BE49-F238E27FC236}">
              <a16:creationId xmlns="" xmlns:a16="http://schemas.microsoft.com/office/drawing/2014/main" id="{00000000-0008-0000-0100-0000EB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36" name="Rectangle 235">
          <a:extLst>
            <a:ext uri="{FF2B5EF4-FFF2-40B4-BE49-F238E27FC236}">
              <a16:creationId xmlns="" xmlns:a16="http://schemas.microsoft.com/office/drawing/2014/main" id="{00000000-0008-0000-0100-0000EC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37" name="Rectangle 236">
          <a:extLst>
            <a:ext uri="{FF2B5EF4-FFF2-40B4-BE49-F238E27FC236}">
              <a16:creationId xmlns="" xmlns:a16="http://schemas.microsoft.com/office/drawing/2014/main" id="{00000000-0008-0000-0100-0000ED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38" name="Rectangle 237">
          <a:extLst>
            <a:ext uri="{FF2B5EF4-FFF2-40B4-BE49-F238E27FC236}">
              <a16:creationId xmlns="" xmlns:a16="http://schemas.microsoft.com/office/drawing/2014/main" id="{00000000-0008-0000-0100-0000EE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39" name="Rectangle 238">
          <a:extLst>
            <a:ext uri="{FF2B5EF4-FFF2-40B4-BE49-F238E27FC236}">
              <a16:creationId xmlns="" xmlns:a16="http://schemas.microsoft.com/office/drawing/2014/main" id="{00000000-0008-0000-0100-0000EF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40" name="Rectangle 239">
          <a:extLst>
            <a:ext uri="{FF2B5EF4-FFF2-40B4-BE49-F238E27FC236}">
              <a16:creationId xmlns="" xmlns:a16="http://schemas.microsoft.com/office/drawing/2014/main" id="{00000000-0008-0000-0100-0000F0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41" name="Rectangle 240">
          <a:extLst>
            <a:ext uri="{FF2B5EF4-FFF2-40B4-BE49-F238E27FC236}">
              <a16:creationId xmlns="" xmlns:a16="http://schemas.microsoft.com/office/drawing/2014/main" id="{00000000-0008-0000-0100-0000F1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42" name="Rectangle 241">
          <a:extLst>
            <a:ext uri="{FF2B5EF4-FFF2-40B4-BE49-F238E27FC236}">
              <a16:creationId xmlns="" xmlns:a16="http://schemas.microsoft.com/office/drawing/2014/main" id="{00000000-0008-0000-0100-0000F2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43" name="Rectangle 242">
          <a:extLst>
            <a:ext uri="{FF2B5EF4-FFF2-40B4-BE49-F238E27FC236}">
              <a16:creationId xmlns="" xmlns:a16="http://schemas.microsoft.com/office/drawing/2014/main" id="{00000000-0008-0000-0100-0000F3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44" name="Rectangle 243">
          <a:extLst>
            <a:ext uri="{FF2B5EF4-FFF2-40B4-BE49-F238E27FC236}">
              <a16:creationId xmlns="" xmlns:a16="http://schemas.microsoft.com/office/drawing/2014/main" id="{00000000-0008-0000-0100-0000F4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45" name="Rectangle 244">
          <a:extLst>
            <a:ext uri="{FF2B5EF4-FFF2-40B4-BE49-F238E27FC236}">
              <a16:creationId xmlns="" xmlns:a16="http://schemas.microsoft.com/office/drawing/2014/main" id="{00000000-0008-0000-0100-0000F5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46" name="Rectangle 245">
          <a:extLst>
            <a:ext uri="{FF2B5EF4-FFF2-40B4-BE49-F238E27FC236}">
              <a16:creationId xmlns="" xmlns:a16="http://schemas.microsoft.com/office/drawing/2014/main" id="{00000000-0008-0000-0100-0000F6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47" name="Rectangle 246">
          <a:extLst>
            <a:ext uri="{FF2B5EF4-FFF2-40B4-BE49-F238E27FC236}">
              <a16:creationId xmlns="" xmlns:a16="http://schemas.microsoft.com/office/drawing/2014/main" id="{00000000-0008-0000-0100-0000F7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48" name="Rectangle 247">
          <a:extLst>
            <a:ext uri="{FF2B5EF4-FFF2-40B4-BE49-F238E27FC236}">
              <a16:creationId xmlns="" xmlns:a16="http://schemas.microsoft.com/office/drawing/2014/main" id="{00000000-0008-0000-0100-0000F8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49" name="Rectangle 248">
          <a:extLst>
            <a:ext uri="{FF2B5EF4-FFF2-40B4-BE49-F238E27FC236}">
              <a16:creationId xmlns="" xmlns:a16="http://schemas.microsoft.com/office/drawing/2014/main" id="{00000000-0008-0000-0100-0000F9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50" name="Rectangle 249">
          <a:extLst>
            <a:ext uri="{FF2B5EF4-FFF2-40B4-BE49-F238E27FC236}">
              <a16:creationId xmlns="" xmlns:a16="http://schemas.microsoft.com/office/drawing/2014/main" id="{00000000-0008-0000-0100-0000FA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51" name="Rectangle 250">
          <a:extLst>
            <a:ext uri="{FF2B5EF4-FFF2-40B4-BE49-F238E27FC236}">
              <a16:creationId xmlns="" xmlns:a16="http://schemas.microsoft.com/office/drawing/2014/main" id="{00000000-0008-0000-0100-0000FB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52" name="Rectangle 251">
          <a:extLst>
            <a:ext uri="{FF2B5EF4-FFF2-40B4-BE49-F238E27FC236}">
              <a16:creationId xmlns="" xmlns:a16="http://schemas.microsoft.com/office/drawing/2014/main" id="{00000000-0008-0000-0100-0000FC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53" name="Rectangle 252">
          <a:extLst>
            <a:ext uri="{FF2B5EF4-FFF2-40B4-BE49-F238E27FC236}">
              <a16:creationId xmlns="" xmlns:a16="http://schemas.microsoft.com/office/drawing/2014/main" id="{00000000-0008-0000-0100-0000FD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54" name="Rectangle 253">
          <a:extLst>
            <a:ext uri="{FF2B5EF4-FFF2-40B4-BE49-F238E27FC236}">
              <a16:creationId xmlns="" xmlns:a16="http://schemas.microsoft.com/office/drawing/2014/main" id="{00000000-0008-0000-0100-0000FE00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55" name="Rectangle 254">
          <a:extLst>
            <a:ext uri="{FF2B5EF4-FFF2-40B4-BE49-F238E27FC236}">
              <a16:creationId xmlns="" xmlns:a16="http://schemas.microsoft.com/office/drawing/2014/main" id="{00000000-0008-0000-0100-0000FF00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56" name="Rectangle 255">
          <a:extLst>
            <a:ext uri="{FF2B5EF4-FFF2-40B4-BE49-F238E27FC236}">
              <a16:creationId xmlns="" xmlns:a16="http://schemas.microsoft.com/office/drawing/2014/main" id="{00000000-0008-0000-0100-000000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57" name="Rectangle 256">
          <a:extLst>
            <a:ext uri="{FF2B5EF4-FFF2-40B4-BE49-F238E27FC236}">
              <a16:creationId xmlns="" xmlns:a16="http://schemas.microsoft.com/office/drawing/2014/main" id="{00000000-0008-0000-0100-000001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58" name="Rectangle 257">
          <a:extLst>
            <a:ext uri="{FF2B5EF4-FFF2-40B4-BE49-F238E27FC236}">
              <a16:creationId xmlns="" xmlns:a16="http://schemas.microsoft.com/office/drawing/2014/main" id="{00000000-0008-0000-0100-000002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59" name="Rectangle 258">
          <a:extLst>
            <a:ext uri="{FF2B5EF4-FFF2-40B4-BE49-F238E27FC236}">
              <a16:creationId xmlns="" xmlns:a16="http://schemas.microsoft.com/office/drawing/2014/main" id="{00000000-0008-0000-0100-000003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60" name="Rectangle 259">
          <a:extLst>
            <a:ext uri="{FF2B5EF4-FFF2-40B4-BE49-F238E27FC236}">
              <a16:creationId xmlns="" xmlns:a16="http://schemas.microsoft.com/office/drawing/2014/main" id="{00000000-0008-0000-0100-000004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61" name="Rectangle 260">
          <a:extLst>
            <a:ext uri="{FF2B5EF4-FFF2-40B4-BE49-F238E27FC236}">
              <a16:creationId xmlns="" xmlns:a16="http://schemas.microsoft.com/office/drawing/2014/main" id="{00000000-0008-0000-0100-000005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62" name="Rectangle 261">
          <a:extLst>
            <a:ext uri="{FF2B5EF4-FFF2-40B4-BE49-F238E27FC236}">
              <a16:creationId xmlns="" xmlns:a16="http://schemas.microsoft.com/office/drawing/2014/main" id="{00000000-0008-0000-0100-000006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63" name="Rectangle 262">
          <a:extLst>
            <a:ext uri="{FF2B5EF4-FFF2-40B4-BE49-F238E27FC236}">
              <a16:creationId xmlns="" xmlns:a16="http://schemas.microsoft.com/office/drawing/2014/main" id="{00000000-0008-0000-0100-000007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64" name="Rectangle 263">
          <a:extLst>
            <a:ext uri="{FF2B5EF4-FFF2-40B4-BE49-F238E27FC236}">
              <a16:creationId xmlns="" xmlns:a16="http://schemas.microsoft.com/office/drawing/2014/main" id="{00000000-0008-0000-0100-000008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65" name="Rectangle 264">
          <a:extLst>
            <a:ext uri="{FF2B5EF4-FFF2-40B4-BE49-F238E27FC236}">
              <a16:creationId xmlns="" xmlns:a16="http://schemas.microsoft.com/office/drawing/2014/main" id="{00000000-0008-0000-0100-000009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66" name="Rectangle 265">
          <a:extLst>
            <a:ext uri="{FF2B5EF4-FFF2-40B4-BE49-F238E27FC236}">
              <a16:creationId xmlns="" xmlns:a16="http://schemas.microsoft.com/office/drawing/2014/main" id="{00000000-0008-0000-0100-00000A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67" name="Rectangle 266">
          <a:extLst>
            <a:ext uri="{FF2B5EF4-FFF2-40B4-BE49-F238E27FC236}">
              <a16:creationId xmlns="" xmlns:a16="http://schemas.microsoft.com/office/drawing/2014/main" id="{00000000-0008-0000-0100-00000B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68" name="Rectangle 267">
          <a:extLst>
            <a:ext uri="{FF2B5EF4-FFF2-40B4-BE49-F238E27FC236}">
              <a16:creationId xmlns="" xmlns:a16="http://schemas.microsoft.com/office/drawing/2014/main" id="{00000000-0008-0000-0100-00000C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69" name="Rectangle 268">
          <a:extLst>
            <a:ext uri="{FF2B5EF4-FFF2-40B4-BE49-F238E27FC236}">
              <a16:creationId xmlns="" xmlns:a16="http://schemas.microsoft.com/office/drawing/2014/main" id="{00000000-0008-0000-0100-00000D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70" name="Rectangle 269">
          <a:extLst>
            <a:ext uri="{FF2B5EF4-FFF2-40B4-BE49-F238E27FC236}">
              <a16:creationId xmlns="" xmlns:a16="http://schemas.microsoft.com/office/drawing/2014/main" id="{00000000-0008-0000-0100-00000E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71" name="Rectangle 270">
          <a:extLst>
            <a:ext uri="{FF2B5EF4-FFF2-40B4-BE49-F238E27FC236}">
              <a16:creationId xmlns="" xmlns:a16="http://schemas.microsoft.com/office/drawing/2014/main" id="{00000000-0008-0000-0100-00000F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72" name="Rectangle 271">
          <a:extLst>
            <a:ext uri="{FF2B5EF4-FFF2-40B4-BE49-F238E27FC236}">
              <a16:creationId xmlns="" xmlns:a16="http://schemas.microsoft.com/office/drawing/2014/main" id="{00000000-0008-0000-0100-000010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73" name="Rectangle 272">
          <a:extLst>
            <a:ext uri="{FF2B5EF4-FFF2-40B4-BE49-F238E27FC236}">
              <a16:creationId xmlns="" xmlns:a16="http://schemas.microsoft.com/office/drawing/2014/main" id="{00000000-0008-0000-0100-000011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74" name="Rectangle 273">
          <a:extLst>
            <a:ext uri="{FF2B5EF4-FFF2-40B4-BE49-F238E27FC236}">
              <a16:creationId xmlns="" xmlns:a16="http://schemas.microsoft.com/office/drawing/2014/main" id="{00000000-0008-0000-0100-000012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75" name="Rectangle 274">
          <a:extLst>
            <a:ext uri="{FF2B5EF4-FFF2-40B4-BE49-F238E27FC236}">
              <a16:creationId xmlns="" xmlns:a16="http://schemas.microsoft.com/office/drawing/2014/main" id="{00000000-0008-0000-0100-000013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76" name="Rectangle 275">
          <a:extLst>
            <a:ext uri="{FF2B5EF4-FFF2-40B4-BE49-F238E27FC236}">
              <a16:creationId xmlns="" xmlns:a16="http://schemas.microsoft.com/office/drawing/2014/main" id="{00000000-0008-0000-0100-000014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77" name="Rectangle 276">
          <a:extLst>
            <a:ext uri="{FF2B5EF4-FFF2-40B4-BE49-F238E27FC236}">
              <a16:creationId xmlns="" xmlns:a16="http://schemas.microsoft.com/office/drawing/2014/main" id="{00000000-0008-0000-0100-000015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78" name="Rectangle 277">
          <a:extLst>
            <a:ext uri="{FF2B5EF4-FFF2-40B4-BE49-F238E27FC236}">
              <a16:creationId xmlns="" xmlns:a16="http://schemas.microsoft.com/office/drawing/2014/main" id="{00000000-0008-0000-0100-000016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79" name="Rectangle 278">
          <a:extLst>
            <a:ext uri="{FF2B5EF4-FFF2-40B4-BE49-F238E27FC236}">
              <a16:creationId xmlns="" xmlns:a16="http://schemas.microsoft.com/office/drawing/2014/main" id="{00000000-0008-0000-0100-000017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80" name="Rectangle 279">
          <a:extLst>
            <a:ext uri="{FF2B5EF4-FFF2-40B4-BE49-F238E27FC236}">
              <a16:creationId xmlns="" xmlns:a16="http://schemas.microsoft.com/office/drawing/2014/main" id="{00000000-0008-0000-0100-000018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81" name="Rectangle 280">
          <a:extLst>
            <a:ext uri="{FF2B5EF4-FFF2-40B4-BE49-F238E27FC236}">
              <a16:creationId xmlns="" xmlns:a16="http://schemas.microsoft.com/office/drawing/2014/main" id="{00000000-0008-0000-0100-000019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82" name="Rectangle 281">
          <a:extLst>
            <a:ext uri="{FF2B5EF4-FFF2-40B4-BE49-F238E27FC236}">
              <a16:creationId xmlns="" xmlns:a16="http://schemas.microsoft.com/office/drawing/2014/main" id="{00000000-0008-0000-0100-00001A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83" name="Rectangle 282">
          <a:extLst>
            <a:ext uri="{FF2B5EF4-FFF2-40B4-BE49-F238E27FC236}">
              <a16:creationId xmlns="" xmlns:a16="http://schemas.microsoft.com/office/drawing/2014/main" id="{00000000-0008-0000-0100-00001B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84" name="Rectangle 283">
          <a:extLst>
            <a:ext uri="{FF2B5EF4-FFF2-40B4-BE49-F238E27FC236}">
              <a16:creationId xmlns="" xmlns:a16="http://schemas.microsoft.com/office/drawing/2014/main" id="{00000000-0008-0000-0100-00001C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85" name="Rectangle 284">
          <a:extLst>
            <a:ext uri="{FF2B5EF4-FFF2-40B4-BE49-F238E27FC236}">
              <a16:creationId xmlns="" xmlns:a16="http://schemas.microsoft.com/office/drawing/2014/main" id="{00000000-0008-0000-0100-00001D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86" name="Rectangle 285">
          <a:extLst>
            <a:ext uri="{FF2B5EF4-FFF2-40B4-BE49-F238E27FC236}">
              <a16:creationId xmlns="" xmlns:a16="http://schemas.microsoft.com/office/drawing/2014/main" id="{00000000-0008-0000-0100-00001E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87" name="Rectangle 286">
          <a:extLst>
            <a:ext uri="{FF2B5EF4-FFF2-40B4-BE49-F238E27FC236}">
              <a16:creationId xmlns="" xmlns:a16="http://schemas.microsoft.com/office/drawing/2014/main" id="{00000000-0008-0000-0100-00001F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88" name="Rectangle 287">
          <a:extLst>
            <a:ext uri="{FF2B5EF4-FFF2-40B4-BE49-F238E27FC236}">
              <a16:creationId xmlns="" xmlns:a16="http://schemas.microsoft.com/office/drawing/2014/main" id="{00000000-0008-0000-0100-000020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89" name="Rectangle 288">
          <a:extLst>
            <a:ext uri="{FF2B5EF4-FFF2-40B4-BE49-F238E27FC236}">
              <a16:creationId xmlns="" xmlns:a16="http://schemas.microsoft.com/office/drawing/2014/main" id="{00000000-0008-0000-0100-000021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90" name="Rectangle 289">
          <a:extLst>
            <a:ext uri="{FF2B5EF4-FFF2-40B4-BE49-F238E27FC236}">
              <a16:creationId xmlns="" xmlns:a16="http://schemas.microsoft.com/office/drawing/2014/main" id="{00000000-0008-0000-0100-000022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91" name="Rectangle 290">
          <a:extLst>
            <a:ext uri="{FF2B5EF4-FFF2-40B4-BE49-F238E27FC236}">
              <a16:creationId xmlns="" xmlns:a16="http://schemas.microsoft.com/office/drawing/2014/main" id="{00000000-0008-0000-0100-000023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92" name="Rectangle 291">
          <a:extLst>
            <a:ext uri="{FF2B5EF4-FFF2-40B4-BE49-F238E27FC236}">
              <a16:creationId xmlns="" xmlns:a16="http://schemas.microsoft.com/office/drawing/2014/main" id="{00000000-0008-0000-0100-000024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93" name="Rectangle 292">
          <a:extLst>
            <a:ext uri="{FF2B5EF4-FFF2-40B4-BE49-F238E27FC236}">
              <a16:creationId xmlns="" xmlns:a16="http://schemas.microsoft.com/office/drawing/2014/main" id="{00000000-0008-0000-0100-000025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94" name="Rectangle 293">
          <a:extLst>
            <a:ext uri="{FF2B5EF4-FFF2-40B4-BE49-F238E27FC236}">
              <a16:creationId xmlns="" xmlns:a16="http://schemas.microsoft.com/office/drawing/2014/main" id="{00000000-0008-0000-0100-000026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95" name="Rectangle 294">
          <a:extLst>
            <a:ext uri="{FF2B5EF4-FFF2-40B4-BE49-F238E27FC236}">
              <a16:creationId xmlns="" xmlns:a16="http://schemas.microsoft.com/office/drawing/2014/main" id="{00000000-0008-0000-0100-000027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96" name="Rectangle 295">
          <a:extLst>
            <a:ext uri="{FF2B5EF4-FFF2-40B4-BE49-F238E27FC236}">
              <a16:creationId xmlns="" xmlns:a16="http://schemas.microsoft.com/office/drawing/2014/main" id="{00000000-0008-0000-0100-000028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97" name="Rectangle 296">
          <a:extLst>
            <a:ext uri="{FF2B5EF4-FFF2-40B4-BE49-F238E27FC236}">
              <a16:creationId xmlns="" xmlns:a16="http://schemas.microsoft.com/office/drawing/2014/main" id="{00000000-0008-0000-0100-000029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98" name="Rectangle 297">
          <a:extLst>
            <a:ext uri="{FF2B5EF4-FFF2-40B4-BE49-F238E27FC236}">
              <a16:creationId xmlns="" xmlns:a16="http://schemas.microsoft.com/office/drawing/2014/main" id="{00000000-0008-0000-0100-00002A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299" name="Rectangle 298">
          <a:extLst>
            <a:ext uri="{FF2B5EF4-FFF2-40B4-BE49-F238E27FC236}">
              <a16:creationId xmlns="" xmlns:a16="http://schemas.microsoft.com/office/drawing/2014/main" id="{00000000-0008-0000-0100-00002B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00" name="Rectangle 299">
          <a:extLst>
            <a:ext uri="{FF2B5EF4-FFF2-40B4-BE49-F238E27FC236}">
              <a16:creationId xmlns="" xmlns:a16="http://schemas.microsoft.com/office/drawing/2014/main" id="{00000000-0008-0000-0100-00002C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01" name="Rectangle 300">
          <a:extLst>
            <a:ext uri="{FF2B5EF4-FFF2-40B4-BE49-F238E27FC236}">
              <a16:creationId xmlns="" xmlns:a16="http://schemas.microsoft.com/office/drawing/2014/main" id="{00000000-0008-0000-0100-00002D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02" name="Rectangle 301">
          <a:extLst>
            <a:ext uri="{FF2B5EF4-FFF2-40B4-BE49-F238E27FC236}">
              <a16:creationId xmlns="" xmlns:a16="http://schemas.microsoft.com/office/drawing/2014/main" id="{00000000-0008-0000-0100-00002E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03" name="Rectangle 302">
          <a:extLst>
            <a:ext uri="{FF2B5EF4-FFF2-40B4-BE49-F238E27FC236}">
              <a16:creationId xmlns="" xmlns:a16="http://schemas.microsoft.com/office/drawing/2014/main" id="{00000000-0008-0000-0100-00002F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04" name="Rectangle 303">
          <a:extLst>
            <a:ext uri="{FF2B5EF4-FFF2-40B4-BE49-F238E27FC236}">
              <a16:creationId xmlns="" xmlns:a16="http://schemas.microsoft.com/office/drawing/2014/main" id="{00000000-0008-0000-0100-000030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05" name="Rectangle 304">
          <a:extLst>
            <a:ext uri="{FF2B5EF4-FFF2-40B4-BE49-F238E27FC236}">
              <a16:creationId xmlns="" xmlns:a16="http://schemas.microsoft.com/office/drawing/2014/main" id="{00000000-0008-0000-0100-000031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06" name="Rectangle 305">
          <a:extLst>
            <a:ext uri="{FF2B5EF4-FFF2-40B4-BE49-F238E27FC236}">
              <a16:creationId xmlns="" xmlns:a16="http://schemas.microsoft.com/office/drawing/2014/main" id="{00000000-0008-0000-0100-000032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07" name="Rectangle 306">
          <a:extLst>
            <a:ext uri="{FF2B5EF4-FFF2-40B4-BE49-F238E27FC236}">
              <a16:creationId xmlns="" xmlns:a16="http://schemas.microsoft.com/office/drawing/2014/main" id="{00000000-0008-0000-0100-000033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08" name="Rectangle 307">
          <a:extLst>
            <a:ext uri="{FF2B5EF4-FFF2-40B4-BE49-F238E27FC236}">
              <a16:creationId xmlns="" xmlns:a16="http://schemas.microsoft.com/office/drawing/2014/main" id="{00000000-0008-0000-0100-000034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09" name="Rectangle 308">
          <a:extLst>
            <a:ext uri="{FF2B5EF4-FFF2-40B4-BE49-F238E27FC236}">
              <a16:creationId xmlns="" xmlns:a16="http://schemas.microsoft.com/office/drawing/2014/main" id="{00000000-0008-0000-0100-000035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10" name="Rectangle 309">
          <a:extLst>
            <a:ext uri="{FF2B5EF4-FFF2-40B4-BE49-F238E27FC236}">
              <a16:creationId xmlns="" xmlns:a16="http://schemas.microsoft.com/office/drawing/2014/main" id="{00000000-0008-0000-0100-000036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11" name="Rectangle 310">
          <a:extLst>
            <a:ext uri="{FF2B5EF4-FFF2-40B4-BE49-F238E27FC236}">
              <a16:creationId xmlns="" xmlns:a16="http://schemas.microsoft.com/office/drawing/2014/main" id="{00000000-0008-0000-0100-000037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12" name="Rectangle 311">
          <a:extLst>
            <a:ext uri="{FF2B5EF4-FFF2-40B4-BE49-F238E27FC236}">
              <a16:creationId xmlns="" xmlns:a16="http://schemas.microsoft.com/office/drawing/2014/main" id="{00000000-0008-0000-0100-000038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13" name="Rectangle 312">
          <a:extLst>
            <a:ext uri="{FF2B5EF4-FFF2-40B4-BE49-F238E27FC236}">
              <a16:creationId xmlns="" xmlns:a16="http://schemas.microsoft.com/office/drawing/2014/main" id="{00000000-0008-0000-0100-000039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14" name="Rectangle 313">
          <a:extLst>
            <a:ext uri="{FF2B5EF4-FFF2-40B4-BE49-F238E27FC236}">
              <a16:creationId xmlns="" xmlns:a16="http://schemas.microsoft.com/office/drawing/2014/main" id="{00000000-0008-0000-0100-00003A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15" name="Rectangle 314">
          <a:extLst>
            <a:ext uri="{FF2B5EF4-FFF2-40B4-BE49-F238E27FC236}">
              <a16:creationId xmlns="" xmlns:a16="http://schemas.microsoft.com/office/drawing/2014/main" id="{00000000-0008-0000-0100-00003B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16" name="Rectangle 315">
          <a:extLst>
            <a:ext uri="{FF2B5EF4-FFF2-40B4-BE49-F238E27FC236}">
              <a16:creationId xmlns="" xmlns:a16="http://schemas.microsoft.com/office/drawing/2014/main" id="{00000000-0008-0000-0100-00003C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17" name="Rectangle 316">
          <a:extLst>
            <a:ext uri="{FF2B5EF4-FFF2-40B4-BE49-F238E27FC236}">
              <a16:creationId xmlns="" xmlns:a16="http://schemas.microsoft.com/office/drawing/2014/main" id="{00000000-0008-0000-0100-00003D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18" name="Rectangle 317">
          <a:extLst>
            <a:ext uri="{FF2B5EF4-FFF2-40B4-BE49-F238E27FC236}">
              <a16:creationId xmlns="" xmlns:a16="http://schemas.microsoft.com/office/drawing/2014/main" id="{00000000-0008-0000-0100-00003E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19" name="Rectangle 318">
          <a:extLst>
            <a:ext uri="{FF2B5EF4-FFF2-40B4-BE49-F238E27FC236}">
              <a16:creationId xmlns="" xmlns:a16="http://schemas.microsoft.com/office/drawing/2014/main" id="{00000000-0008-0000-0100-00003F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20" name="Rectangle 319">
          <a:extLst>
            <a:ext uri="{FF2B5EF4-FFF2-40B4-BE49-F238E27FC236}">
              <a16:creationId xmlns="" xmlns:a16="http://schemas.microsoft.com/office/drawing/2014/main" id="{00000000-0008-0000-0100-000040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21" name="Rectangle 320">
          <a:extLst>
            <a:ext uri="{FF2B5EF4-FFF2-40B4-BE49-F238E27FC236}">
              <a16:creationId xmlns="" xmlns:a16="http://schemas.microsoft.com/office/drawing/2014/main" id="{00000000-0008-0000-0100-000041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22" name="Rectangle 321">
          <a:extLst>
            <a:ext uri="{FF2B5EF4-FFF2-40B4-BE49-F238E27FC236}">
              <a16:creationId xmlns="" xmlns:a16="http://schemas.microsoft.com/office/drawing/2014/main" id="{00000000-0008-0000-0100-000042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23" name="Rectangle 322">
          <a:extLst>
            <a:ext uri="{FF2B5EF4-FFF2-40B4-BE49-F238E27FC236}">
              <a16:creationId xmlns="" xmlns:a16="http://schemas.microsoft.com/office/drawing/2014/main" id="{00000000-0008-0000-0100-000043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24" name="Rectangle 323">
          <a:extLst>
            <a:ext uri="{FF2B5EF4-FFF2-40B4-BE49-F238E27FC236}">
              <a16:creationId xmlns="" xmlns:a16="http://schemas.microsoft.com/office/drawing/2014/main" id="{00000000-0008-0000-0100-000044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25" name="Rectangle 324">
          <a:extLst>
            <a:ext uri="{FF2B5EF4-FFF2-40B4-BE49-F238E27FC236}">
              <a16:creationId xmlns="" xmlns:a16="http://schemas.microsoft.com/office/drawing/2014/main" id="{00000000-0008-0000-0100-000045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26" name="Rectangle 325">
          <a:extLst>
            <a:ext uri="{FF2B5EF4-FFF2-40B4-BE49-F238E27FC236}">
              <a16:creationId xmlns="" xmlns:a16="http://schemas.microsoft.com/office/drawing/2014/main" id="{00000000-0008-0000-0100-000046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27" name="Rectangle 326">
          <a:extLst>
            <a:ext uri="{FF2B5EF4-FFF2-40B4-BE49-F238E27FC236}">
              <a16:creationId xmlns="" xmlns:a16="http://schemas.microsoft.com/office/drawing/2014/main" id="{00000000-0008-0000-0100-000047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28" name="Rectangle 327">
          <a:extLst>
            <a:ext uri="{FF2B5EF4-FFF2-40B4-BE49-F238E27FC236}">
              <a16:creationId xmlns="" xmlns:a16="http://schemas.microsoft.com/office/drawing/2014/main" id="{00000000-0008-0000-0100-000048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29" name="Rectangle 328">
          <a:extLst>
            <a:ext uri="{FF2B5EF4-FFF2-40B4-BE49-F238E27FC236}">
              <a16:creationId xmlns="" xmlns:a16="http://schemas.microsoft.com/office/drawing/2014/main" id="{00000000-0008-0000-0100-000049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30" name="Rectangle 329">
          <a:extLst>
            <a:ext uri="{FF2B5EF4-FFF2-40B4-BE49-F238E27FC236}">
              <a16:creationId xmlns="" xmlns:a16="http://schemas.microsoft.com/office/drawing/2014/main" id="{00000000-0008-0000-0100-00004A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31" name="Rectangle 330">
          <a:extLst>
            <a:ext uri="{FF2B5EF4-FFF2-40B4-BE49-F238E27FC236}">
              <a16:creationId xmlns="" xmlns:a16="http://schemas.microsoft.com/office/drawing/2014/main" id="{00000000-0008-0000-0100-00004B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32" name="Rectangle 331">
          <a:extLst>
            <a:ext uri="{FF2B5EF4-FFF2-40B4-BE49-F238E27FC236}">
              <a16:creationId xmlns="" xmlns:a16="http://schemas.microsoft.com/office/drawing/2014/main" id="{00000000-0008-0000-0100-00004C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33" name="Rectangle 332">
          <a:extLst>
            <a:ext uri="{FF2B5EF4-FFF2-40B4-BE49-F238E27FC236}">
              <a16:creationId xmlns="" xmlns:a16="http://schemas.microsoft.com/office/drawing/2014/main" id="{00000000-0008-0000-0100-00004D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34" name="Rectangle 333">
          <a:extLst>
            <a:ext uri="{FF2B5EF4-FFF2-40B4-BE49-F238E27FC236}">
              <a16:creationId xmlns="" xmlns:a16="http://schemas.microsoft.com/office/drawing/2014/main" id="{00000000-0008-0000-0100-00004E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35" name="Rectangle 334">
          <a:extLst>
            <a:ext uri="{FF2B5EF4-FFF2-40B4-BE49-F238E27FC236}">
              <a16:creationId xmlns="" xmlns:a16="http://schemas.microsoft.com/office/drawing/2014/main" id="{00000000-0008-0000-0100-00004F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36" name="Rectangle 335">
          <a:extLst>
            <a:ext uri="{FF2B5EF4-FFF2-40B4-BE49-F238E27FC236}">
              <a16:creationId xmlns="" xmlns:a16="http://schemas.microsoft.com/office/drawing/2014/main" id="{00000000-0008-0000-0100-000050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37" name="Rectangle 336">
          <a:extLst>
            <a:ext uri="{FF2B5EF4-FFF2-40B4-BE49-F238E27FC236}">
              <a16:creationId xmlns="" xmlns:a16="http://schemas.microsoft.com/office/drawing/2014/main" id="{00000000-0008-0000-0100-000051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38" name="Rectangle 337">
          <a:extLst>
            <a:ext uri="{FF2B5EF4-FFF2-40B4-BE49-F238E27FC236}">
              <a16:creationId xmlns="" xmlns:a16="http://schemas.microsoft.com/office/drawing/2014/main" id="{00000000-0008-0000-0100-000052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39" name="Rectangle 338">
          <a:extLst>
            <a:ext uri="{FF2B5EF4-FFF2-40B4-BE49-F238E27FC236}">
              <a16:creationId xmlns="" xmlns:a16="http://schemas.microsoft.com/office/drawing/2014/main" id="{00000000-0008-0000-0100-000053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40" name="Rectangle 339">
          <a:extLst>
            <a:ext uri="{FF2B5EF4-FFF2-40B4-BE49-F238E27FC236}">
              <a16:creationId xmlns="" xmlns:a16="http://schemas.microsoft.com/office/drawing/2014/main" id="{00000000-0008-0000-0100-000054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41" name="Rectangle 340">
          <a:extLst>
            <a:ext uri="{FF2B5EF4-FFF2-40B4-BE49-F238E27FC236}">
              <a16:creationId xmlns="" xmlns:a16="http://schemas.microsoft.com/office/drawing/2014/main" id="{00000000-0008-0000-0100-000055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42" name="Rectangle 341">
          <a:extLst>
            <a:ext uri="{FF2B5EF4-FFF2-40B4-BE49-F238E27FC236}">
              <a16:creationId xmlns="" xmlns:a16="http://schemas.microsoft.com/office/drawing/2014/main" id="{00000000-0008-0000-0100-000056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43" name="Rectangle 342">
          <a:extLst>
            <a:ext uri="{FF2B5EF4-FFF2-40B4-BE49-F238E27FC236}">
              <a16:creationId xmlns="" xmlns:a16="http://schemas.microsoft.com/office/drawing/2014/main" id="{00000000-0008-0000-0100-000057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44" name="Rectangle 343">
          <a:extLst>
            <a:ext uri="{FF2B5EF4-FFF2-40B4-BE49-F238E27FC236}">
              <a16:creationId xmlns="" xmlns:a16="http://schemas.microsoft.com/office/drawing/2014/main" id="{00000000-0008-0000-0100-000058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45" name="Rectangle 344">
          <a:extLst>
            <a:ext uri="{FF2B5EF4-FFF2-40B4-BE49-F238E27FC236}">
              <a16:creationId xmlns="" xmlns:a16="http://schemas.microsoft.com/office/drawing/2014/main" id="{00000000-0008-0000-0100-000059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46" name="Rectangle 345">
          <a:extLst>
            <a:ext uri="{FF2B5EF4-FFF2-40B4-BE49-F238E27FC236}">
              <a16:creationId xmlns="" xmlns:a16="http://schemas.microsoft.com/office/drawing/2014/main" id="{00000000-0008-0000-0100-00005A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47" name="Rectangle 346">
          <a:extLst>
            <a:ext uri="{FF2B5EF4-FFF2-40B4-BE49-F238E27FC236}">
              <a16:creationId xmlns="" xmlns:a16="http://schemas.microsoft.com/office/drawing/2014/main" id="{00000000-0008-0000-0100-00005B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48" name="Rectangle 347">
          <a:extLst>
            <a:ext uri="{FF2B5EF4-FFF2-40B4-BE49-F238E27FC236}">
              <a16:creationId xmlns="" xmlns:a16="http://schemas.microsoft.com/office/drawing/2014/main" id="{00000000-0008-0000-0100-00005C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49" name="Rectangle 348">
          <a:extLst>
            <a:ext uri="{FF2B5EF4-FFF2-40B4-BE49-F238E27FC236}">
              <a16:creationId xmlns="" xmlns:a16="http://schemas.microsoft.com/office/drawing/2014/main" id="{00000000-0008-0000-0100-00005D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50" name="Rectangle 349">
          <a:extLst>
            <a:ext uri="{FF2B5EF4-FFF2-40B4-BE49-F238E27FC236}">
              <a16:creationId xmlns="" xmlns:a16="http://schemas.microsoft.com/office/drawing/2014/main" id="{00000000-0008-0000-0100-00005E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51" name="Rectangle 350">
          <a:extLst>
            <a:ext uri="{FF2B5EF4-FFF2-40B4-BE49-F238E27FC236}">
              <a16:creationId xmlns="" xmlns:a16="http://schemas.microsoft.com/office/drawing/2014/main" id="{00000000-0008-0000-0100-00005F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52" name="Rectangle 351">
          <a:extLst>
            <a:ext uri="{FF2B5EF4-FFF2-40B4-BE49-F238E27FC236}">
              <a16:creationId xmlns="" xmlns:a16="http://schemas.microsoft.com/office/drawing/2014/main" id="{00000000-0008-0000-0100-000060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53" name="Rectangle 352">
          <a:extLst>
            <a:ext uri="{FF2B5EF4-FFF2-40B4-BE49-F238E27FC236}">
              <a16:creationId xmlns="" xmlns:a16="http://schemas.microsoft.com/office/drawing/2014/main" id="{00000000-0008-0000-0100-000061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54" name="Rectangle 353">
          <a:extLst>
            <a:ext uri="{FF2B5EF4-FFF2-40B4-BE49-F238E27FC236}">
              <a16:creationId xmlns="" xmlns:a16="http://schemas.microsoft.com/office/drawing/2014/main" id="{00000000-0008-0000-0100-000062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55" name="Rectangle 354">
          <a:extLst>
            <a:ext uri="{FF2B5EF4-FFF2-40B4-BE49-F238E27FC236}">
              <a16:creationId xmlns="" xmlns:a16="http://schemas.microsoft.com/office/drawing/2014/main" id="{00000000-0008-0000-0100-000063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56" name="Rectangle 355">
          <a:extLst>
            <a:ext uri="{FF2B5EF4-FFF2-40B4-BE49-F238E27FC236}">
              <a16:creationId xmlns="" xmlns:a16="http://schemas.microsoft.com/office/drawing/2014/main" id="{00000000-0008-0000-0100-000064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57" name="Rectangle 356">
          <a:extLst>
            <a:ext uri="{FF2B5EF4-FFF2-40B4-BE49-F238E27FC236}">
              <a16:creationId xmlns="" xmlns:a16="http://schemas.microsoft.com/office/drawing/2014/main" id="{00000000-0008-0000-0100-000065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58" name="Rectangle 357">
          <a:extLst>
            <a:ext uri="{FF2B5EF4-FFF2-40B4-BE49-F238E27FC236}">
              <a16:creationId xmlns="" xmlns:a16="http://schemas.microsoft.com/office/drawing/2014/main" id="{00000000-0008-0000-0100-000066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59" name="Rectangle 358">
          <a:extLst>
            <a:ext uri="{FF2B5EF4-FFF2-40B4-BE49-F238E27FC236}">
              <a16:creationId xmlns="" xmlns:a16="http://schemas.microsoft.com/office/drawing/2014/main" id="{00000000-0008-0000-0100-000067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60" name="Rectangle 359">
          <a:extLst>
            <a:ext uri="{FF2B5EF4-FFF2-40B4-BE49-F238E27FC236}">
              <a16:creationId xmlns="" xmlns:a16="http://schemas.microsoft.com/office/drawing/2014/main" id="{00000000-0008-0000-0100-000068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61" name="Rectangle 360">
          <a:extLst>
            <a:ext uri="{FF2B5EF4-FFF2-40B4-BE49-F238E27FC236}">
              <a16:creationId xmlns="" xmlns:a16="http://schemas.microsoft.com/office/drawing/2014/main" id="{00000000-0008-0000-0100-000069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62" name="Rectangle 361">
          <a:extLst>
            <a:ext uri="{FF2B5EF4-FFF2-40B4-BE49-F238E27FC236}">
              <a16:creationId xmlns="" xmlns:a16="http://schemas.microsoft.com/office/drawing/2014/main" id="{00000000-0008-0000-0100-00006A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63" name="Rectangle 362">
          <a:extLst>
            <a:ext uri="{FF2B5EF4-FFF2-40B4-BE49-F238E27FC236}">
              <a16:creationId xmlns="" xmlns:a16="http://schemas.microsoft.com/office/drawing/2014/main" id="{00000000-0008-0000-0100-00006B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64" name="Rectangle 363">
          <a:extLst>
            <a:ext uri="{FF2B5EF4-FFF2-40B4-BE49-F238E27FC236}">
              <a16:creationId xmlns="" xmlns:a16="http://schemas.microsoft.com/office/drawing/2014/main" id="{00000000-0008-0000-0100-00006C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65" name="Rectangle 364">
          <a:extLst>
            <a:ext uri="{FF2B5EF4-FFF2-40B4-BE49-F238E27FC236}">
              <a16:creationId xmlns="" xmlns:a16="http://schemas.microsoft.com/office/drawing/2014/main" id="{00000000-0008-0000-0100-00006D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66" name="Rectangle 365">
          <a:extLst>
            <a:ext uri="{FF2B5EF4-FFF2-40B4-BE49-F238E27FC236}">
              <a16:creationId xmlns="" xmlns:a16="http://schemas.microsoft.com/office/drawing/2014/main" id="{00000000-0008-0000-0100-00006E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67" name="Rectangle 366">
          <a:extLst>
            <a:ext uri="{FF2B5EF4-FFF2-40B4-BE49-F238E27FC236}">
              <a16:creationId xmlns="" xmlns:a16="http://schemas.microsoft.com/office/drawing/2014/main" id="{00000000-0008-0000-0100-00006F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68" name="Rectangle 367">
          <a:extLst>
            <a:ext uri="{FF2B5EF4-FFF2-40B4-BE49-F238E27FC236}">
              <a16:creationId xmlns="" xmlns:a16="http://schemas.microsoft.com/office/drawing/2014/main" id="{00000000-0008-0000-0100-000070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69" name="Rectangle 368">
          <a:extLst>
            <a:ext uri="{FF2B5EF4-FFF2-40B4-BE49-F238E27FC236}">
              <a16:creationId xmlns="" xmlns:a16="http://schemas.microsoft.com/office/drawing/2014/main" id="{00000000-0008-0000-0100-000071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70" name="Rectangle 369">
          <a:extLst>
            <a:ext uri="{FF2B5EF4-FFF2-40B4-BE49-F238E27FC236}">
              <a16:creationId xmlns="" xmlns:a16="http://schemas.microsoft.com/office/drawing/2014/main" id="{00000000-0008-0000-0100-000072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71" name="Rectangle 370">
          <a:extLst>
            <a:ext uri="{FF2B5EF4-FFF2-40B4-BE49-F238E27FC236}">
              <a16:creationId xmlns="" xmlns:a16="http://schemas.microsoft.com/office/drawing/2014/main" id="{00000000-0008-0000-0100-000073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72" name="Rectangle 371">
          <a:extLst>
            <a:ext uri="{FF2B5EF4-FFF2-40B4-BE49-F238E27FC236}">
              <a16:creationId xmlns="" xmlns:a16="http://schemas.microsoft.com/office/drawing/2014/main" id="{00000000-0008-0000-0100-000074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73" name="Rectangle 372">
          <a:extLst>
            <a:ext uri="{FF2B5EF4-FFF2-40B4-BE49-F238E27FC236}">
              <a16:creationId xmlns="" xmlns:a16="http://schemas.microsoft.com/office/drawing/2014/main" id="{00000000-0008-0000-0100-000075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74" name="Rectangle 373">
          <a:extLst>
            <a:ext uri="{FF2B5EF4-FFF2-40B4-BE49-F238E27FC236}">
              <a16:creationId xmlns="" xmlns:a16="http://schemas.microsoft.com/office/drawing/2014/main" id="{00000000-0008-0000-0100-000076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75" name="Rectangle 374">
          <a:extLst>
            <a:ext uri="{FF2B5EF4-FFF2-40B4-BE49-F238E27FC236}">
              <a16:creationId xmlns="" xmlns:a16="http://schemas.microsoft.com/office/drawing/2014/main" id="{00000000-0008-0000-0100-000077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76" name="Rectangle 375">
          <a:extLst>
            <a:ext uri="{FF2B5EF4-FFF2-40B4-BE49-F238E27FC236}">
              <a16:creationId xmlns="" xmlns:a16="http://schemas.microsoft.com/office/drawing/2014/main" id="{00000000-0008-0000-0100-000078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77" name="Rectangle 376">
          <a:extLst>
            <a:ext uri="{FF2B5EF4-FFF2-40B4-BE49-F238E27FC236}">
              <a16:creationId xmlns="" xmlns:a16="http://schemas.microsoft.com/office/drawing/2014/main" id="{00000000-0008-0000-0100-000079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78" name="Rectangle 377">
          <a:extLst>
            <a:ext uri="{FF2B5EF4-FFF2-40B4-BE49-F238E27FC236}">
              <a16:creationId xmlns="" xmlns:a16="http://schemas.microsoft.com/office/drawing/2014/main" id="{00000000-0008-0000-0100-00007A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79" name="Rectangle 378">
          <a:extLst>
            <a:ext uri="{FF2B5EF4-FFF2-40B4-BE49-F238E27FC236}">
              <a16:creationId xmlns="" xmlns:a16="http://schemas.microsoft.com/office/drawing/2014/main" id="{00000000-0008-0000-0100-00007B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80" name="Rectangle 379">
          <a:extLst>
            <a:ext uri="{FF2B5EF4-FFF2-40B4-BE49-F238E27FC236}">
              <a16:creationId xmlns="" xmlns:a16="http://schemas.microsoft.com/office/drawing/2014/main" id="{00000000-0008-0000-0100-00007C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81" name="Rectangle 380">
          <a:extLst>
            <a:ext uri="{FF2B5EF4-FFF2-40B4-BE49-F238E27FC236}">
              <a16:creationId xmlns="" xmlns:a16="http://schemas.microsoft.com/office/drawing/2014/main" id="{00000000-0008-0000-0100-00007D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82" name="Rectangle 381">
          <a:extLst>
            <a:ext uri="{FF2B5EF4-FFF2-40B4-BE49-F238E27FC236}">
              <a16:creationId xmlns="" xmlns:a16="http://schemas.microsoft.com/office/drawing/2014/main" id="{00000000-0008-0000-0100-00007E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83" name="Rectangle 382">
          <a:extLst>
            <a:ext uri="{FF2B5EF4-FFF2-40B4-BE49-F238E27FC236}">
              <a16:creationId xmlns="" xmlns:a16="http://schemas.microsoft.com/office/drawing/2014/main" id="{00000000-0008-0000-0100-00007F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84" name="Rectangle 383">
          <a:extLst>
            <a:ext uri="{FF2B5EF4-FFF2-40B4-BE49-F238E27FC236}">
              <a16:creationId xmlns="" xmlns:a16="http://schemas.microsoft.com/office/drawing/2014/main" id="{00000000-0008-0000-0100-000080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85" name="Rectangle 384">
          <a:extLst>
            <a:ext uri="{FF2B5EF4-FFF2-40B4-BE49-F238E27FC236}">
              <a16:creationId xmlns="" xmlns:a16="http://schemas.microsoft.com/office/drawing/2014/main" id="{00000000-0008-0000-0100-000081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86" name="Rectangle 385">
          <a:extLst>
            <a:ext uri="{FF2B5EF4-FFF2-40B4-BE49-F238E27FC236}">
              <a16:creationId xmlns="" xmlns:a16="http://schemas.microsoft.com/office/drawing/2014/main" id="{00000000-0008-0000-0100-000082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87" name="Rectangle 386">
          <a:extLst>
            <a:ext uri="{FF2B5EF4-FFF2-40B4-BE49-F238E27FC236}">
              <a16:creationId xmlns="" xmlns:a16="http://schemas.microsoft.com/office/drawing/2014/main" id="{00000000-0008-0000-0100-000083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88" name="Rectangle 387">
          <a:extLst>
            <a:ext uri="{FF2B5EF4-FFF2-40B4-BE49-F238E27FC236}">
              <a16:creationId xmlns="" xmlns:a16="http://schemas.microsoft.com/office/drawing/2014/main" id="{00000000-0008-0000-0100-000084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89" name="Rectangle 388">
          <a:extLst>
            <a:ext uri="{FF2B5EF4-FFF2-40B4-BE49-F238E27FC236}">
              <a16:creationId xmlns="" xmlns:a16="http://schemas.microsoft.com/office/drawing/2014/main" id="{00000000-0008-0000-0100-000085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90" name="Rectangle 389">
          <a:extLst>
            <a:ext uri="{FF2B5EF4-FFF2-40B4-BE49-F238E27FC236}">
              <a16:creationId xmlns="" xmlns:a16="http://schemas.microsoft.com/office/drawing/2014/main" id="{00000000-0008-0000-0100-000086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91" name="Rectangle 390">
          <a:extLst>
            <a:ext uri="{FF2B5EF4-FFF2-40B4-BE49-F238E27FC236}">
              <a16:creationId xmlns="" xmlns:a16="http://schemas.microsoft.com/office/drawing/2014/main" id="{00000000-0008-0000-0100-000087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92" name="Rectangle 391">
          <a:extLst>
            <a:ext uri="{FF2B5EF4-FFF2-40B4-BE49-F238E27FC236}">
              <a16:creationId xmlns="" xmlns:a16="http://schemas.microsoft.com/office/drawing/2014/main" id="{00000000-0008-0000-0100-000088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93" name="Rectangle 392">
          <a:extLst>
            <a:ext uri="{FF2B5EF4-FFF2-40B4-BE49-F238E27FC236}">
              <a16:creationId xmlns="" xmlns:a16="http://schemas.microsoft.com/office/drawing/2014/main" id="{00000000-0008-0000-0100-000089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94" name="Rectangle 393">
          <a:extLst>
            <a:ext uri="{FF2B5EF4-FFF2-40B4-BE49-F238E27FC236}">
              <a16:creationId xmlns="" xmlns:a16="http://schemas.microsoft.com/office/drawing/2014/main" id="{00000000-0008-0000-0100-00008A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95" name="Rectangle 394">
          <a:extLst>
            <a:ext uri="{FF2B5EF4-FFF2-40B4-BE49-F238E27FC236}">
              <a16:creationId xmlns="" xmlns:a16="http://schemas.microsoft.com/office/drawing/2014/main" id="{00000000-0008-0000-0100-00008B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96" name="Rectangle 395">
          <a:extLst>
            <a:ext uri="{FF2B5EF4-FFF2-40B4-BE49-F238E27FC236}">
              <a16:creationId xmlns="" xmlns:a16="http://schemas.microsoft.com/office/drawing/2014/main" id="{00000000-0008-0000-0100-00008C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97" name="Rectangle 396">
          <a:extLst>
            <a:ext uri="{FF2B5EF4-FFF2-40B4-BE49-F238E27FC236}">
              <a16:creationId xmlns="" xmlns:a16="http://schemas.microsoft.com/office/drawing/2014/main" id="{00000000-0008-0000-0100-00008D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98" name="Rectangle 397">
          <a:extLst>
            <a:ext uri="{FF2B5EF4-FFF2-40B4-BE49-F238E27FC236}">
              <a16:creationId xmlns="" xmlns:a16="http://schemas.microsoft.com/office/drawing/2014/main" id="{00000000-0008-0000-0100-00008E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399" name="Rectangle 398">
          <a:extLst>
            <a:ext uri="{FF2B5EF4-FFF2-40B4-BE49-F238E27FC236}">
              <a16:creationId xmlns="" xmlns:a16="http://schemas.microsoft.com/office/drawing/2014/main" id="{00000000-0008-0000-0100-00008F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00" name="Rectangle 399">
          <a:extLst>
            <a:ext uri="{FF2B5EF4-FFF2-40B4-BE49-F238E27FC236}">
              <a16:creationId xmlns="" xmlns:a16="http://schemas.microsoft.com/office/drawing/2014/main" id="{00000000-0008-0000-0100-000090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01" name="Rectangle 400">
          <a:extLst>
            <a:ext uri="{FF2B5EF4-FFF2-40B4-BE49-F238E27FC236}">
              <a16:creationId xmlns="" xmlns:a16="http://schemas.microsoft.com/office/drawing/2014/main" id="{00000000-0008-0000-0100-000091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02" name="Rectangle 401">
          <a:extLst>
            <a:ext uri="{FF2B5EF4-FFF2-40B4-BE49-F238E27FC236}">
              <a16:creationId xmlns="" xmlns:a16="http://schemas.microsoft.com/office/drawing/2014/main" id="{00000000-0008-0000-0100-000092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03" name="Rectangle 402">
          <a:extLst>
            <a:ext uri="{FF2B5EF4-FFF2-40B4-BE49-F238E27FC236}">
              <a16:creationId xmlns="" xmlns:a16="http://schemas.microsoft.com/office/drawing/2014/main" id="{00000000-0008-0000-0100-000093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04" name="Rectangle 403">
          <a:extLst>
            <a:ext uri="{FF2B5EF4-FFF2-40B4-BE49-F238E27FC236}">
              <a16:creationId xmlns="" xmlns:a16="http://schemas.microsoft.com/office/drawing/2014/main" id="{00000000-0008-0000-0100-000094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05" name="Rectangle 404">
          <a:extLst>
            <a:ext uri="{FF2B5EF4-FFF2-40B4-BE49-F238E27FC236}">
              <a16:creationId xmlns="" xmlns:a16="http://schemas.microsoft.com/office/drawing/2014/main" id="{00000000-0008-0000-0100-000095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06" name="Rectangle 405">
          <a:extLst>
            <a:ext uri="{FF2B5EF4-FFF2-40B4-BE49-F238E27FC236}">
              <a16:creationId xmlns="" xmlns:a16="http://schemas.microsoft.com/office/drawing/2014/main" id="{00000000-0008-0000-0100-000096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07" name="Rectangle 406">
          <a:extLst>
            <a:ext uri="{FF2B5EF4-FFF2-40B4-BE49-F238E27FC236}">
              <a16:creationId xmlns="" xmlns:a16="http://schemas.microsoft.com/office/drawing/2014/main" id="{00000000-0008-0000-0100-000097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08" name="Rectangle 407">
          <a:extLst>
            <a:ext uri="{FF2B5EF4-FFF2-40B4-BE49-F238E27FC236}">
              <a16:creationId xmlns="" xmlns:a16="http://schemas.microsoft.com/office/drawing/2014/main" id="{00000000-0008-0000-0100-000098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09" name="Rectangle 408">
          <a:extLst>
            <a:ext uri="{FF2B5EF4-FFF2-40B4-BE49-F238E27FC236}">
              <a16:creationId xmlns="" xmlns:a16="http://schemas.microsoft.com/office/drawing/2014/main" id="{00000000-0008-0000-0100-000099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10" name="Rectangle 409">
          <a:extLst>
            <a:ext uri="{FF2B5EF4-FFF2-40B4-BE49-F238E27FC236}">
              <a16:creationId xmlns="" xmlns:a16="http://schemas.microsoft.com/office/drawing/2014/main" id="{00000000-0008-0000-0100-00009A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11" name="Rectangle 410">
          <a:extLst>
            <a:ext uri="{FF2B5EF4-FFF2-40B4-BE49-F238E27FC236}">
              <a16:creationId xmlns="" xmlns:a16="http://schemas.microsoft.com/office/drawing/2014/main" id="{00000000-0008-0000-0100-00009B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12" name="Rectangle 411">
          <a:extLst>
            <a:ext uri="{FF2B5EF4-FFF2-40B4-BE49-F238E27FC236}">
              <a16:creationId xmlns="" xmlns:a16="http://schemas.microsoft.com/office/drawing/2014/main" id="{00000000-0008-0000-0100-00009C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13" name="Rectangle 412">
          <a:extLst>
            <a:ext uri="{FF2B5EF4-FFF2-40B4-BE49-F238E27FC236}">
              <a16:creationId xmlns="" xmlns:a16="http://schemas.microsoft.com/office/drawing/2014/main" id="{00000000-0008-0000-0100-00009D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14" name="Rectangle 413">
          <a:extLst>
            <a:ext uri="{FF2B5EF4-FFF2-40B4-BE49-F238E27FC236}">
              <a16:creationId xmlns="" xmlns:a16="http://schemas.microsoft.com/office/drawing/2014/main" id="{00000000-0008-0000-0100-00009E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15" name="Rectangle 414">
          <a:extLst>
            <a:ext uri="{FF2B5EF4-FFF2-40B4-BE49-F238E27FC236}">
              <a16:creationId xmlns="" xmlns:a16="http://schemas.microsoft.com/office/drawing/2014/main" id="{00000000-0008-0000-0100-00009F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16" name="Rectangle 415">
          <a:extLst>
            <a:ext uri="{FF2B5EF4-FFF2-40B4-BE49-F238E27FC236}">
              <a16:creationId xmlns="" xmlns:a16="http://schemas.microsoft.com/office/drawing/2014/main" id="{00000000-0008-0000-0100-0000A0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17" name="Rectangle 416">
          <a:extLst>
            <a:ext uri="{FF2B5EF4-FFF2-40B4-BE49-F238E27FC236}">
              <a16:creationId xmlns="" xmlns:a16="http://schemas.microsoft.com/office/drawing/2014/main" id="{00000000-0008-0000-0100-0000A1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18" name="Rectangle 417">
          <a:extLst>
            <a:ext uri="{FF2B5EF4-FFF2-40B4-BE49-F238E27FC236}">
              <a16:creationId xmlns="" xmlns:a16="http://schemas.microsoft.com/office/drawing/2014/main" id="{00000000-0008-0000-0100-0000A2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19" name="Rectangle 418">
          <a:extLst>
            <a:ext uri="{FF2B5EF4-FFF2-40B4-BE49-F238E27FC236}">
              <a16:creationId xmlns="" xmlns:a16="http://schemas.microsoft.com/office/drawing/2014/main" id="{00000000-0008-0000-0100-0000A3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20" name="Rectangle 419">
          <a:extLst>
            <a:ext uri="{FF2B5EF4-FFF2-40B4-BE49-F238E27FC236}">
              <a16:creationId xmlns="" xmlns:a16="http://schemas.microsoft.com/office/drawing/2014/main" id="{00000000-0008-0000-0100-0000A4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21" name="Rectangle 420">
          <a:extLst>
            <a:ext uri="{FF2B5EF4-FFF2-40B4-BE49-F238E27FC236}">
              <a16:creationId xmlns="" xmlns:a16="http://schemas.microsoft.com/office/drawing/2014/main" id="{00000000-0008-0000-0100-0000A5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22" name="Rectangle 421">
          <a:extLst>
            <a:ext uri="{FF2B5EF4-FFF2-40B4-BE49-F238E27FC236}">
              <a16:creationId xmlns="" xmlns:a16="http://schemas.microsoft.com/office/drawing/2014/main" id="{00000000-0008-0000-0100-0000A6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23" name="Rectangle 422">
          <a:extLst>
            <a:ext uri="{FF2B5EF4-FFF2-40B4-BE49-F238E27FC236}">
              <a16:creationId xmlns="" xmlns:a16="http://schemas.microsoft.com/office/drawing/2014/main" id="{00000000-0008-0000-0100-0000A7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24" name="Rectangle 423">
          <a:extLst>
            <a:ext uri="{FF2B5EF4-FFF2-40B4-BE49-F238E27FC236}">
              <a16:creationId xmlns="" xmlns:a16="http://schemas.microsoft.com/office/drawing/2014/main" id="{00000000-0008-0000-0100-0000A8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25" name="Rectangle 424">
          <a:extLst>
            <a:ext uri="{FF2B5EF4-FFF2-40B4-BE49-F238E27FC236}">
              <a16:creationId xmlns="" xmlns:a16="http://schemas.microsoft.com/office/drawing/2014/main" id="{00000000-0008-0000-0100-0000A9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26" name="Rectangle 425">
          <a:extLst>
            <a:ext uri="{FF2B5EF4-FFF2-40B4-BE49-F238E27FC236}">
              <a16:creationId xmlns="" xmlns:a16="http://schemas.microsoft.com/office/drawing/2014/main" id="{00000000-0008-0000-0100-0000AA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27" name="Rectangle 426">
          <a:extLst>
            <a:ext uri="{FF2B5EF4-FFF2-40B4-BE49-F238E27FC236}">
              <a16:creationId xmlns="" xmlns:a16="http://schemas.microsoft.com/office/drawing/2014/main" id="{00000000-0008-0000-0100-0000AB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28" name="Rectangle 427">
          <a:extLst>
            <a:ext uri="{FF2B5EF4-FFF2-40B4-BE49-F238E27FC236}">
              <a16:creationId xmlns="" xmlns:a16="http://schemas.microsoft.com/office/drawing/2014/main" id="{00000000-0008-0000-0100-0000AC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29" name="Rectangle 428">
          <a:extLst>
            <a:ext uri="{FF2B5EF4-FFF2-40B4-BE49-F238E27FC236}">
              <a16:creationId xmlns="" xmlns:a16="http://schemas.microsoft.com/office/drawing/2014/main" id="{00000000-0008-0000-0100-0000AD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30" name="Rectangle 429">
          <a:extLst>
            <a:ext uri="{FF2B5EF4-FFF2-40B4-BE49-F238E27FC236}">
              <a16:creationId xmlns="" xmlns:a16="http://schemas.microsoft.com/office/drawing/2014/main" id="{00000000-0008-0000-0100-0000AE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31" name="Rectangle 430">
          <a:extLst>
            <a:ext uri="{FF2B5EF4-FFF2-40B4-BE49-F238E27FC236}">
              <a16:creationId xmlns="" xmlns:a16="http://schemas.microsoft.com/office/drawing/2014/main" id="{00000000-0008-0000-0100-0000AF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32" name="Rectangle 431">
          <a:extLst>
            <a:ext uri="{FF2B5EF4-FFF2-40B4-BE49-F238E27FC236}">
              <a16:creationId xmlns="" xmlns:a16="http://schemas.microsoft.com/office/drawing/2014/main" id="{00000000-0008-0000-0100-0000B0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33" name="Rectangle 432">
          <a:extLst>
            <a:ext uri="{FF2B5EF4-FFF2-40B4-BE49-F238E27FC236}">
              <a16:creationId xmlns="" xmlns:a16="http://schemas.microsoft.com/office/drawing/2014/main" id="{00000000-0008-0000-0100-0000B1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34" name="Rectangle 433">
          <a:extLst>
            <a:ext uri="{FF2B5EF4-FFF2-40B4-BE49-F238E27FC236}">
              <a16:creationId xmlns="" xmlns:a16="http://schemas.microsoft.com/office/drawing/2014/main" id="{00000000-0008-0000-0100-0000B2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35" name="Rectangle 434">
          <a:extLst>
            <a:ext uri="{FF2B5EF4-FFF2-40B4-BE49-F238E27FC236}">
              <a16:creationId xmlns="" xmlns:a16="http://schemas.microsoft.com/office/drawing/2014/main" id="{00000000-0008-0000-0100-0000B3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36" name="Rectangle 435">
          <a:extLst>
            <a:ext uri="{FF2B5EF4-FFF2-40B4-BE49-F238E27FC236}">
              <a16:creationId xmlns="" xmlns:a16="http://schemas.microsoft.com/office/drawing/2014/main" id="{00000000-0008-0000-0100-0000B4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37" name="Rectangle 436">
          <a:extLst>
            <a:ext uri="{FF2B5EF4-FFF2-40B4-BE49-F238E27FC236}">
              <a16:creationId xmlns="" xmlns:a16="http://schemas.microsoft.com/office/drawing/2014/main" id="{00000000-0008-0000-0100-0000B5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38" name="Rectangle 437">
          <a:extLst>
            <a:ext uri="{FF2B5EF4-FFF2-40B4-BE49-F238E27FC236}">
              <a16:creationId xmlns="" xmlns:a16="http://schemas.microsoft.com/office/drawing/2014/main" id="{00000000-0008-0000-0100-0000B6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39" name="Rectangle 438">
          <a:extLst>
            <a:ext uri="{FF2B5EF4-FFF2-40B4-BE49-F238E27FC236}">
              <a16:creationId xmlns="" xmlns:a16="http://schemas.microsoft.com/office/drawing/2014/main" id="{00000000-0008-0000-0100-0000B7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40" name="Rectangle 439">
          <a:extLst>
            <a:ext uri="{FF2B5EF4-FFF2-40B4-BE49-F238E27FC236}">
              <a16:creationId xmlns="" xmlns:a16="http://schemas.microsoft.com/office/drawing/2014/main" id="{00000000-0008-0000-0100-0000B8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41" name="Rectangle 440">
          <a:extLst>
            <a:ext uri="{FF2B5EF4-FFF2-40B4-BE49-F238E27FC236}">
              <a16:creationId xmlns="" xmlns:a16="http://schemas.microsoft.com/office/drawing/2014/main" id="{00000000-0008-0000-0100-0000B9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42" name="Rectangle 441">
          <a:extLst>
            <a:ext uri="{FF2B5EF4-FFF2-40B4-BE49-F238E27FC236}">
              <a16:creationId xmlns="" xmlns:a16="http://schemas.microsoft.com/office/drawing/2014/main" id="{00000000-0008-0000-0100-0000BA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43" name="Rectangle 442">
          <a:extLst>
            <a:ext uri="{FF2B5EF4-FFF2-40B4-BE49-F238E27FC236}">
              <a16:creationId xmlns="" xmlns:a16="http://schemas.microsoft.com/office/drawing/2014/main" id="{00000000-0008-0000-0100-0000BB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44" name="Rectangle 443">
          <a:extLst>
            <a:ext uri="{FF2B5EF4-FFF2-40B4-BE49-F238E27FC236}">
              <a16:creationId xmlns="" xmlns:a16="http://schemas.microsoft.com/office/drawing/2014/main" id="{00000000-0008-0000-0100-0000BC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45" name="Rectangle 444">
          <a:extLst>
            <a:ext uri="{FF2B5EF4-FFF2-40B4-BE49-F238E27FC236}">
              <a16:creationId xmlns="" xmlns:a16="http://schemas.microsoft.com/office/drawing/2014/main" id="{00000000-0008-0000-0100-0000BD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46" name="Rectangle 445">
          <a:extLst>
            <a:ext uri="{FF2B5EF4-FFF2-40B4-BE49-F238E27FC236}">
              <a16:creationId xmlns="" xmlns:a16="http://schemas.microsoft.com/office/drawing/2014/main" id="{00000000-0008-0000-0100-0000BE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47" name="Rectangle 446">
          <a:extLst>
            <a:ext uri="{FF2B5EF4-FFF2-40B4-BE49-F238E27FC236}">
              <a16:creationId xmlns="" xmlns:a16="http://schemas.microsoft.com/office/drawing/2014/main" id="{00000000-0008-0000-0100-0000BF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48" name="Rectangle 447">
          <a:extLst>
            <a:ext uri="{FF2B5EF4-FFF2-40B4-BE49-F238E27FC236}">
              <a16:creationId xmlns="" xmlns:a16="http://schemas.microsoft.com/office/drawing/2014/main" id="{00000000-0008-0000-0100-0000C0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49" name="Rectangle 448">
          <a:extLst>
            <a:ext uri="{FF2B5EF4-FFF2-40B4-BE49-F238E27FC236}">
              <a16:creationId xmlns="" xmlns:a16="http://schemas.microsoft.com/office/drawing/2014/main" id="{00000000-0008-0000-0100-0000C1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50" name="Rectangle 449">
          <a:extLst>
            <a:ext uri="{FF2B5EF4-FFF2-40B4-BE49-F238E27FC236}">
              <a16:creationId xmlns="" xmlns:a16="http://schemas.microsoft.com/office/drawing/2014/main" id="{00000000-0008-0000-0100-0000C2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51" name="Rectangle 450">
          <a:extLst>
            <a:ext uri="{FF2B5EF4-FFF2-40B4-BE49-F238E27FC236}">
              <a16:creationId xmlns="" xmlns:a16="http://schemas.microsoft.com/office/drawing/2014/main" id="{00000000-0008-0000-0100-0000C3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52" name="Rectangle 451">
          <a:extLst>
            <a:ext uri="{FF2B5EF4-FFF2-40B4-BE49-F238E27FC236}">
              <a16:creationId xmlns="" xmlns:a16="http://schemas.microsoft.com/office/drawing/2014/main" id="{00000000-0008-0000-0100-0000C4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53" name="Rectangle 452">
          <a:extLst>
            <a:ext uri="{FF2B5EF4-FFF2-40B4-BE49-F238E27FC236}">
              <a16:creationId xmlns="" xmlns:a16="http://schemas.microsoft.com/office/drawing/2014/main" id="{00000000-0008-0000-0100-0000C5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54" name="Rectangle 453">
          <a:extLst>
            <a:ext uri="{FF2B5EF4-FFF2-40B4-BE49-F238E27FC236}">
              <a16:creationId xmlns="" xmlns:a16="http://schemas.microsoft.com/office/drawing/2014/main" id="{00000000-0008-0000-0100-0000C6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55" name="Rectangle 454">
          <a:extLst>
            <a:ext uri="{FF2B5EF4-FFF2-40B4-BE49-F238E27FC236}">
              <a16:creationId xmlns="" xmlns:a16="http://schemas.microsoft.com/office/drawing/2014/main" id="{00000000-0008-0000-0100-0000C7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56" name="Rectangle 455">
          <a:extLst>
            <a:ext uri="{FF2B5EF4-FFF2-40B4-BE49-F238E27FC236}">
              <a16:creationId xmlns="" xmlns:a16="http://schemas.microsoft.com/office/drawing/2014/main" id="{00000000-0008-0000-0100-0000C8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57" name="Rectangle 456">
          <a:extLst>
            <a:ext uri="{FF2B5EF4-FFF2-40B4-BE49-F238E27FC236}">
              <a16:creationId xmlns="" xmlns:a16="http://schemas.microsoft.com/office/drawing/2014/main" id="{00000000-0008-0000-0100-0000C9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58" name="Rectangle 457">
          <a:extLst>
            <a:ext uri="{FF2B5EF4-FFF2-40B4-BE49-F238E27FC236}">
              <a16:creationId xmlns="" xmlns:a16="http://schemas.microsoft.com/office/drawing/2014/main" id="{00000000-0008-0000-0100-0000CA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59" name="Rectangle 458">
          <a:extLst>
            <a:ext uri="{FF2B5EF4-FFF2-40B4-BE49-F238E27FC236}">
              <a16:creationId xmlns="" xmlns:a16="http://schemas.microsoft.com/office/drawing/2014/main" id="{00000000-0008-0000-0100-0000CB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60" name="Rectangle 459">
          <a:extLst>
            <a:ext uri="{FF2B5EF4-FFF2-40B4-BE49-F238E27FC236}">
              <a16:creationId xmlns="" xmlns:a16="http://schemas.microsoft.com/office/drawing/2014/main" id="{00000000-0008-0000-0100-0000CC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61" name="Rectangle 460">
          <a:extLst>
            <a:ext uri="{FF2B5EF4-FFF2-40B4-BE49-F238E27FC236}">
              <a16:creationId xmlns="" xmlns:a16="http://schemas.microsoft.com/office/drawing/2014/main" id="{00000000-0008-0000-0100-0000CD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62" name="Rectangle 461">
          <a:extLst>
            <a:ext uri="{FF2B5EF4-FFF2-40B4-BE49-F238E27FC236}">
              <a16:creationId xmlns="" xmlns:a16="http://schemas.microsoft.com/office/drawing/2014/main" id="{00000000-0008-0000-0100-0000CE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63" name="Rectangle 462">
          <a:extLst>
            <a:ext uri="{FF2B5EF4-FFF2-40B4-BE49-F238E27FC236}">
              <a16:creationId xmlns="" xmlns:a16="http://schemas.microsoft.com/office/drawing/2014/main" id="{00000000-0008-0000-0100-0000CF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64" name="Rectangle 463">
          <a:extLst>
            <a:ext uri="{FF2B5EF4-FFF2-40B4-BE49-F238E27FC236}">
              <a16:creationId xmlns="" xmlns:a16="http://schemas.microsoft.com/office/drawing/2014/main" id="{00000000-0008-0000-0100-0000D0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65" name="Rectangle 464">
          <a:extLst>
            <a:ext uri="{FF2B5EF4-FFF2-40B4-BE49-F238E27FC236}">
              <a16:creationId xmlns="" xmlns:a16="http://schemas.microsoft.com/office/drawing/2014/main" id="{00000000-0008-0000-0100-0000D1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66" name="Rectangle 465">
          <a:extLst>
            <a:ext uri="{FF2B5EF4-FFF2-40B4-BE49-F238E27FC236}">
              <a16:creationId xmlns="" xmlns:a16="http://schemas.microsoft.com/office/drawing/2014/main" id="{00000000-0008-0000-0100-0000D2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67" name="Rectangle 466">
          <a:extLst>
            <a:ext uri="{FF2B5EF4-FFF2-40B4-BE49-F238E27FC236}">
              <a16:creationId xmlns="" xmlns:a16="http://schemas.microsoft.com/office/drawing/2014/main" id="{00000000-0008-0000-0100-0000D3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68" name="Rectangle 467">
          <a:extLst>
            <a:ext uri="{FF2B5EF4-FFF2-40B4-BE49-F238E27FC236}">
              <a16:creationId xmlns="" xmlns:a16="http://schemas.microsoft.com/office/drawing/2014/main" id="{00000000-0008-0000-0100-0000D4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69" name="Rectangle 468">
          <a:extLst>
            <a:ext uri="{FF2B5EF4-FFF2-40B4-BE49-F238E27FC236}">
              <a16:creationId xmlns="" xmlns:a16="http://schemas.microsoft.com/office/drawing/2014/main" id="{00000000-0008-0000-0100-0000D5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70" name="Rectangle 469">
          <a:extLst>
            <a:ext uri="{FF2B5EF4-FFF2-40B4-BE49-F238E27FC236}">
              <a16:creationId xmlns="" xmlns:a16="http://schemas.microsoft.com/office/drawing/2014/main" id="{00000000-0008-0000-0100-0000D6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71" name="Rectangle 470">
          <a:extLst>
            <a:ext uri="{FF2B5EF4-FFF2-40B4-BE49-F238E27FC236}">
              <a16:creationId xmlns="" xmlns:a16="http://schemas.microsoft.com/office/drawing/2014/main" id="{00000000-0008-0000-0100-0000D7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72" name="Rectangle 471">
          <a:extLst>
            <a:ext uri="{FF2B5EF4-FFF2-40B4-BE49-F238E27FC236}">
              <a16:creationId xmlns="" xmlns:a16="http://schemas.microsoft.com/office/drawing/2014/main" id="{00000000-0008-0000-0100-0000D8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73" name="Rectangle 472">
          <a:extLst>
            <a:ext uri="{FF2B5EF4-FFF2-40B4-BE49-F238E27FC236}">
              <a16:creationId xmlns="" xmlns:a16="http://schemas.microsoft.com/office/drawing/2014/main" id="{00000000-0008-0000-0100-0000D9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74" name="Rectangle 473">
          <a:extLst>
            <a:ext uri="{FF2B5EF4-FFF2-40B4-BE49-F238E27FC236}">
              <a16:creationId xmlns="" xmlns:a16="http://schemas.microsoft.com/office/drawing/2014/main" id="{00000000-0008-0000-0100-0000DA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75" name="Rectangle 474">
          <a:extLst>
            <a:ext uri="{FF2B5EF4-FFF2-40B4-BE49-F238E27FC236}">
              <a16:creationId xmlns="" xmlns:a16="http://schemas.microsoft.com/office/drawing/2014/main" id="{00000000-0008-0000-0100-0000DB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76" name="Rectangle 475">
          <a:extLst>
            <a:ext uri="{FF2B5EF4-FFF2-40B4-BE49-F238E27FC236}">
              <a16:creationId xmlns="" xmlns:a16="http://schemas.microsoft.com/office/drawing/2014/main" id="{00000000-0008-0000-0100-0000DC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77" name="Rectangle 476">
          <a:extLst>
            <a:ext uri="{FF2B5EF4-FFF2-40B4-BE49-F238E27FC236}">
              <a16:creationId xmlns="" xmlns:a16="http://schemas.microsoft.com/office/drawing/2014/main" id="{00000000-0008-0000-0100-0000DD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78" name="Rectangle 477">
          <a:extLst>
            <a:ext uri="{FF2B5EF4-FFF2-40B4-BE49-F238E27FC236}">
              <a16:creationId xmlns="" xmlns:a16="http://schemas.microsoft.com/office/drawing/2014/main" id="{00000000-0008-0000-0100-0000DE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79" name="Rectangle 478">
          <a:extLst>
            <a:ext uri="{FF2B5EF4-FFF2-40B4-BE49-F238E27FC236}">
              <a16:creationId xmlns="" xmlns:a16="http://schemas.microsoft.com/office/drawing/2014/main" id="{00000000-0008-0000-0100-0000DF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80" name="Rectangle 479">
          <a:extLst>
            <a:ext uri="{FF2B5EF4-FFF2-40B4-BE49-F238E27FC236}">
              <a16:creationId xmlns="" xmlns:a16="http://schemas.microsoft.com/office/drawing/2014/main" id="{00000000-0008-0000-0100-0000E0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81" name="Rectangle 480">
          <a:extLst>
            <a:ext uri="{FF2B5EF4-FFF2-40B4-BE49-F238E27FC236}">
              <a16:creationId xmlns="" xmlns:a16="http://schemas.microsoft.com/office/drawing/2014/main" id="{00000000-0008-0000-0100-0000E1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82" name="Rectangle 481">
          <a:extLst>
            <a:ext uri="{FF2B5EF4-FFF2-40B4-BE49-F238E27FC236}">
              <a16:creationId xmlns="" xmlns:a16="http://schemas.microsoft.com/office/drawing/2014/main" id="{00000000-0008-0000-0100-0000E2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83" name="Rectangle 482">
          <a:extLst>
            <a:ext uri="{FF2B5EF4-FFF2-40B4-BE49-F238E27FC236}">
              <a16:creationId xmlns="" xmlns:a16="http://schemas.microsoft.com/office/drawing/2014/main" id="{00000000-0008-0000-0100-0000E3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84" name="Rectangle 483">
          <a:extLst>
            <a:ext uri="{FF2B5EF4-FFF2-40B4-BE49-F238E27FC236}">
              <a16:creationId xmlns="" xmlns:a16="http://schemas.microsoft.com/office/drawing/2014/main" id="{00000000-0008-0000-0100-0000E4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85" name="Rectangle 484">
          <a:extLst>
            <a:ext uri="{FF2B5EF4-FFF2-40B4-BE49-F238E27FC236}">
              <a16:creationId xmlns="" xmlns:a16="http://schemas.microsoft.com/office/drawing/2014/main" id="{00000000-0008-0000-0100-0000E5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86" name="Rectangle 485">
          <a:extLst>
            <a:ext uri="{FF2B5EF4-FFF2-40B4-BE49-F238E27FC236}">
              <a16:creationId xmlns="" xmlns:a16="http://schemas.microsoft.com/office/drawing/2014/main" id="{00000000-0008-0000-0100-0000E6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87" name="Rectangle 486">
          <a:extLst>
            <a:ext uri="{FF2B5EF4-FFF2-40B4-BE49-F238E27FC236}">
              <a16:creationId xmlns="" xmlns:a16="http://schemas.microsoft.com/office/drawing/2014/main" id="{00000000-0008-0000-0100-0000E7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88" name="Rectangle 487">
          <a:extLst>
            <a:ext uri="{FF2B5EF4-FFF2-40B4-BE49-F238E27FC236}">
              <a16:creationId xmlns="" xmlns:a16="http://schemas.microsoft.com/office/drawing/2014/main" id="{00000000-0008-0000-0100-0000E8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89" name="Rectangle 488">
          <a:extLst>
            <a:ext uri="{FF2B5EF4-FFF2-40B4-BE49-F238E27FC236}">
              <a16:creationId xmlns="" xmlns:a16="http://schemas.microsoft.com/office/drawing/2014/main" id="{00000000-0008-0000-0100-0000E9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90" name="Rectangle 489">
          <a:extLst>
            <a:ext uri="{FF2B5EF4-FFF2-40B4-BE49-F238E27FC236}">
              <a16:creationId xmlns="" xmlns:a16="http://schemas.microsoft.com/office/drawing/2014/main" id="{00000000-0008-0000-0100-0000EA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91" name="Rectangle 490">
          <a:extLst>
            <a:ext uri="{FF2B5EF4-FFF2-40B4-BE49-F238E27FC236}">
              <a16:creationId xmlns="" xmlns:a16="http://schemas.microsoft.com/office/drawing/2014/main" id="{00000000-0008-0000-0100-0000EB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92" name="Rectangle 491">
          <a:extLst>
            <a:ext uri="{FF2B5EF4-FFF2-40B4-BE49-F238E27FC236}">
              <a16:creationId xmlns="" xmlns:a16="http://schemas.microsoft.com/office/drawing/2014/main" id="{00000000-0008-0000-0100-0000EC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93" name="Rectangle 492">
          <a:extLst>
            <a:ext uri="{FF2B5EF4-FFF2-40B4-BE49-F238E27FC236}">
              <a16:creationId xmlns="" xmlns:a16="http://schemas.microsoft.com/office/drawing/2014/main" id="{00000000-0008-0000-0100-0000ED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94" name="Rectangle 493">
          <a:extLst>
            <a:ext uri="{FF2B5EF4-FFF2-40B4-BE49-F238E27FC236}">
              <a16:creationId xmlns="" xmlns:a16="http://schemas.microsoft.com/office/drawing/2014/main" id="{00000000-0008-0000-0100-0000EE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95" name="Rectangle 494">
          <a:extLst>
            <a:ext uri="{FF2B5EF4-FFF2-40B4-BE49-F238E27FC236}">
              <a16:creationId xmlns="" xmlns:a16="http://schemas.microsoft.com/office/drawing/2014/main" id="{00000000-0008-0000-0100-0000EF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96" name="Rectangle 495">
          <a:extLst>
            <a:ext uri="{FF2B5EF4-FFF2-40B4-BE49-F238E27FC236}">
              <a16:creationId xmlns="" xmlns:a16="http://schemas.microsoft.com/office/drawing/2014/main" id="{00000000-0008-0000-0100-0000F0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97" name="Rectangle 496">
          <a:extLst>
            <a:ext uri="{FF2B5EF4-FFF2-40B4-BE49-F238E27FC236}">
              <a16:creationId xmlns="" xmlns:a16="http://schemas.microsoft.com/office/drawing/2014/main" id="{00000000-0008-0000-0100-0000F1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98" name="Rectangle 497">
          <a:extLst>
            <a:ext uri="{FF2B5EF4-FFF2-40B4-BE49-F238E27FC236}">
              <a16:creationId xmlns="" xmlns:a16="http://schemas.microsoft.com/office/drawing/2014/main" id="{00000000-0008-0000-0100-0000F2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499" name="Rectangle 498">
          <a:extLst>
            <a:ext uri="{FF2B5EF4-FFF2-40B4-BE49-F238E27FC236}">
              <a16:creationId xmlns="" xmlns:a16="http://schemas.microsoft.com/office/drawing/2014/main" id="{00000000-0008-0000-0100-0000F3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00" name="Rectangle 499">
          <a:extLst>
            <a:ext uri="{FF2B5EF4-FFF2-40B4-BE49-F238E27FC236}">
              <a16:creationId xmlns="" xmlns:a16="http://schemas.microsoft.com/office/drawing/2014/main" id="{00000000-0008-0000-0100-0000F4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01" name="Rectangle 500">
          <a:extLst>
            <a:ext uri="{FF2B5EF4-FFF2-40B4-BE49-F238E27FC236}">
              <a16:creationId xmlns="" xmlns:a16="http://schemas.microsoft.com/office/drawing/2014/main" id="{00000000-0008-0000-0100-0000F5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02" name="Rectangle 501">
          <a:extLst>
            <a:ext uri="{FF2B5EF4-FFF2-40B4-BE49-F238E27FC236}">
              <a16:creationId xmlns="" xmlns:a16="http://schemas.microsoft.com/office/drawing/2014/main" id="{00000000-0008-0000-0100-0000F6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03" name="Rectangle 502">
          <a:extLst>
            <a:ext uri="{FF2B5EF4-FFF2-40B4-BE49-F238E27FC236}">
              <a16:creationId xmlns="" xmlns:a16="http://schemas.microsoft.com/office/drawing/2014/main" id="{00000000-0008-0000-0100-0000F7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04" name="Rectangle 503">
          <a:extLst>
            <a:ext uri="{FF2B5EF4-FFF2-40B4-BE49-F238E27FC236}">
              <a16:creationId xmlns="" xmlns:a16="http://schemas.microsoft.com/office/drawing/2014/main" id="{00000000-0008-0000-0100-0000F8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05" name="Rectangle 504">
          <a:extLst>
            <a:ext uri="{FF2B5EF4-FFF2-40B4-BE49-F238E27FC236}">
              <a16:creationId xmlns="" xmlns:a16="http://schemas.microsoft.com/office/drawing/2014/main" id="{00000000-0008-0000-0100-0000F9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06" name="Rectangle 505">
          <a:extLst>
            <a:ext uri="{FF2B5EF4-FFF2-40B4-BE49-F238E27FC236}">
              <a16:creationId xmlns="" xmlns:a16="http://schemas.microsoft.com/office/drawing/2014/main" id="{00000000-0008-0000-0100-0000FA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07" name="Rectangle 506">
          <a:extLst>
            <a:ext uri="{FF2B5EF4-FFF2-40B4-BE49-F238E27FC236}">
              <a16:creationId xmlns="" xmlns:a16="http://schemas.microsoft.com/office/drawing/2014/main" id="{00000000-0008-0000-0100-0000FB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08" name="Rectangle 507">
          <a:extLst>
            <a:ext uri="{FF2B5EF4-FFF2-40B4-BE49-F238E27FC236}">
              <a16:creationId xmlns="" xmlns:a16="http://schemas.microsoft.com/office/drawing/2014/main" id="{00000000-0008-0000-0100-0000FC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09" name="Rectangle 508">
          <a:extLst>
            <a:ext uri="{FF2B5EF4-FFF2-40B4-BE49-F238E27FC236}">
              <a16:creationId xmlns="" xmlns:a16="http://schemas.microsoft.com/office/drawing/2014/main" id="{00000000-0008-0000-0100-0000FD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10" name="Rectangle 509">
          <a:extLst>
            <a:ext uri="{FF2B5EF4-FFF2-40B4-BE49-F238E27FC236}">
              <a16:creationId xmlns="" xmlns:a16="http://schemas.microsoft.com/office/drawing/2014/main" id="{00000000-0008-0000-0100-0000FE01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11" name="Rectangle 510">
          <a:extLst>
            <a:ext uri="{FF2B5EF4-FFF2-40B4-BE49-F238E27FC236}">
              <a16:creationId xmlns="" xmlns:a16="http://schemas.microsoft.com/office/drawing/2014/main" id="{00000000-0008-0000-0100-0000FF01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12" name="Rectangle 511">
          <a:extLst>
            <a:ext uri="{FF2B5EF4-FFF2-40B4-BE49-F238E27FC236}">
              <a16:creationId xmlns="" xmlns:a16="http://schemas.microsoft.com/office/drawing/2014/main" id="{00000000-0008-0000-0100-000000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13" name="Rectangle 512">
          <a:extLst>
            <a:ext uri="{FF2B5EF4-FFF2-40B4-BE49-F238E27FC236}">
              <a16:creationId xmlns="" xmlns:a16="http://schemas.microsoft.com/office/drawing/2014/main" id="{00000000-0008-0000-0100-000001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14" name="Rectangle 513">
          <a:extLst>
            <a:ext uri="{FF2B5EF4-FFF2-40B4-BE49-F238E27FC236}">
              <a16:creationId xmlns="" xmlns:a16="http://schemas.microsoft.com/office/drawing/2014/main" id="{00000000-0008-0000-0100-000002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15" name="Rectangle 514">
          <a:extLst>
            <a:ext uri="{FF2B5EF4-FFF2-40B4-BE49-F238E27FC236}">
              <a16:creationId xmlns="" xmlns:a16="http://schemas.microsoft.com/office/drawing/2014/main" id="{00000000-0008-0000-0100-000003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16" name="Rectangle 515">
          <a:extLst>
            <a:ext uri="{FF2B5EF4-FFF2-40B4-BE49-F238E27FC236}">
              <a16:creationId xmlns="" xmlns:a16="http://schemas.microsoft.com/office/drawing/2014/main" id="{00000000-0008-0000-0100-000004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17" name="Rectangle 516">
          <a:extLst>
            <a:ext uri="{FF2B5EF4-FFF2-40B4-BE49-F238E27FC236}">
              <a16:creationId xmlns="" xmlns:a16="http://schemas.microsoft.com/office/drawing/2014/main" id="{00000000-0008-0000-0100-000005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18" name="Rectangle 517">
          <a:extLst>
            <a:ext uri="{FF2B5EF4-FFF2-40B4-BE49-F238E27FC236}">
              <a16:creationId xmlns="" xmlns:a16="http://schemas.microsoft.com/office/drawing/2014/main" id="{00000000-0008-0000-0100-000006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19" name="Rectangle 518">
          <a:extLst>
            <a:ext uri="{FF2B5EF4-FFF2-40B4-BE49-F238E27FC236}">
              <a16:creationId xmlns="" xmlns:a16="http://schemas.microsoft.com/office/drawing/2014/main" id="{00000000-0008-0000-0100-000007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20" name="Rectangle 519">
          <a:extLst>
            <a:ext uri="{FF2B5EF4-FFF2-40B4-BE49-F238E27FC236}">
              <a16:creationId xmlns="" xmlns:a16="http://schemas.microsoft.com/office/drawing/2014/main" id="{00000000-0008-0000-0100-000008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21" name="Rectangle 520">
          <a:extLst>
            <a:ext uri="{FF2B5EF4-FFF2-40B4-BE49-F238E27FC236}">
              <a16:creationId xmlns="" xmlns:a16="http://schemas.microsoft.com/office/drawing/2014/main" id="{00000000-0008-0000-0100-000009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22" name="Rectangle 521">
          <a:extLst>
            <a:ext uri="{FF2B5EF4-FFF2-40B4-BE49-F238E27FC236}">
              <a16:creationId xmlns="" xmlns:a16="http://schemas.microsoft.com/office/drawing/2014/main" id="{00000000-0008-0000-0100-00000A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23" name="Rectangle 522">
          <a:extLst>
            <a:ext uri="{FF2B5EF4-FFF2-40B4-BE49-F238E27FC236}">
              <a16:creationId xmlns="" xmlns:a16="http://schemas.microsoft.com/office/drawing/2014/main" id="{00000000-0008-0000-0100-00000B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24" name="Rectangle 523">
          <a:extLst>
            <a:ext uri="{FF2B5EF4-FFF2-40B4-BE49-F238E27FC236}">
              <a16:creationId xmlns="" xmlns:a16="http://schemas.microsoft.com/office/drawing/2014/main" id="{00000000-0008-0000-0100-00000C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25" name="Rectangle 524">
          <a:extLst>
            <a:ext uri="{FF2B5EF4-FFF2-40B4-BE49-F238E27FC236}">
              <a16:creationId xmlns="" xmlns:a16="http://schemas.microsoft.com/office/drawing/2014/main" id="{00000000-0008-0000-0100-00000D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26" name="Rectangle 525">
          <a:extLst>
            <a:ext uri="{FF2B5EF4-FFF2-40B4-BE49-F238E27FC236}">
              <a16:creationId xmlns="" xmlns:a16="http://schemas.microsoft.com/office/drawing/2014/main" id="{00000000-0008-0000-0100-00000E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27" name="Rectangle 526">
          <a:extLst>
            <a:ext uri="{FF2B5EF4-FFF2-40B4-BE49-F238E27FC236}">
              <a16:creationId xmlns="" xmlns:a16="http://schemas.microsoft.com/office/drawing/2014/main" id="{00000000-0008-0000-0100-00000F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28" name="Rectangle 527">
          <a:extLst>
            <a:ext uri="{FF2B5EF4-FFF2-40B4-BE49-F238E27FC236}">
              <a16:creationId xmlns="" xmlns:a16="http://schemas.microsoft.com/office/drawing/2014/main" id="{00000000-0008-0000-0100-000010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29" name="Rectangle 528">
          <a:extLst>
            <a:ext uri="{FF2B5EF4-FFF2-40B4-BE49-F238E27FC236}">
              <a16:creationId xmlns="" xmlns:a16="http://schemas.microsoft.com/office/drawing/2014/main" id="{00000000-0008-0000-0100-000011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30" name="Rectangle 529">
          <a:extLst>
            <a:ext uri="{FF2B5EF4-FFF2-40B4-BE49-F238E27FC236}">
              <a16:creationId xmlns="" xmlns:a16="http://schemas.microsoft.com/office/drawing/2014/main" id="{00000000-0008-0000-0100-000012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31" name="Rectangle 530">
          <a:extLst>
            <a:ext uri="{FF2B5EF4-FFF2-40B4-BE49-F238E27FC236}">
              <a16:creationId xmlns="" xmlns:a16="http://schemas.microsoft.com/office/drawing/2014/main" id="{00000000-0008-0000-0100-000013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32" name="Rectangle 531">
          <a:extLst>
            <a:ext uri="{FF2B5EF4-FFF2-40B4-BE49-F238E27FC236}">
              <a16:creationId xmlns="" xmlns:a16="http://schemas.microsoft.com/office/drawing/2014/main" id="{00000000-0008-0000-0100-000014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33" name="Rectangle 532">
          <a:extLst>
            <a:ext uri="{FF2B5EF4-FFF2-40B4-BE49-F238E27FC236}">
              <a16:creationId xmlns="" xmlns:a16="http://schemas.microsoft.com/office/drawing/2014/main" id="{00000000-0008-0000-0100-000015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34" name="Rectangle 533">
          <a:extLst>
            <a:ext uri="{FF2B5EF4-FFF2-40B4-BE49-F238E27FC236}">
              <a16:creationId xmlns="" xmlns:a16="http://schemas.microsoft.com/office/drawing/2014/main" id="{00000000-0008-0000-0100-000016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35" name="Rectangle 534">
          <a:extLst>
            <a:ext uri="{FF2B5EF4-FFF2-40B4-BE49-F238E27FC236}">
              <a16:creationId xmlns="" xmlns:a16="http://schemas.microsoft.com/office/drawing/2014/main" id="{00000000-0008-0000-0100-000017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36" name="Rectangle 535">
          <a:extLst>
            <a:ext uri="{FF2B5EF4-FFF2-40B4-BE49-F238E27FC236}">
              <a16:creationId xmlns="" xmlns:a16="http://schemas.microsoft.com/office/drawing/2014/main" id="{00000000-0008-0000-0100-000018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37" name="Rectangle 536">
          <a:extLst>
            <a:ext uri="{FF2B5EF4-FFF2-40B4-BE49-F238E27FC236}">
              <a16:creationId xmlns="" xmlns:a16="http://schemas.microsoft.com/office/drawing/2014/main" id="{00000000-0008-0000-0100-000019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38" name="Rectangle 537">
          <a:extLst>
            <a:ext uri="{FF2B5EF4-FFF2-40B4-BE49-F238E27FC236}">
              <a16:creationId xmlns="" xmlns:a16="http://schemas.microsoft.com/office/drawing/2014/main" id="{00000000-0008-0000-0100-00001A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39" name="Rectangle 538">
          <a:extLst>
            <a:ext uri="{FF2B5EF4-FFF2-40B4-BE49-F238E27FC236}">
              <a16:creationId xmlns="" xmlns:a16="http://schemas.microsoft.com/office/drawing/2014/main" id="{00000000-0008-0000-0100-00001B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40" name="Rectangle 539">
          <a:extLst>
            <a:ext uri="{FF2B5EF4-FFF2-40B4-BE49-F238E27FC236}">
              <a16:creationId xmlns="" xmlns:a16="http://schemas.microsoft.com/office/drawing/2014/main" id="{00000000-0008-0000-0100-00001C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41" name="Rectangle 540">
          <a:extLst>
            <a:ext uri="{FF2B5EF4-FFF2-40B4-BE49-F238E27FC236}">
              <a16:creationId xmlns="" xmlns:a16="http://schemas.microsoft.com/office/drawing/2014/main" id="{00000000-0008-0000-0100-00001D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42" name="Rectangle 541">
          <a:extLst>
            <a:ext uri="{FF2B5EF4-FFF2-40B4-BE49-F238E27FC236}">
              <a16:creationId xmlns="" xmlns:a16="http://schemas.microsoft.com/office/drawing/2014/main" id="{00000000-0008-0000-0100-00001E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43" name="Rectangle 542">
          <a:extLst>
            <a:ext uri="{FF2B5EF4-FFF2-40B4-BE49-F238E27FC236}">
              <a16:creationId xmlns="" xmlns:a16="http://schemas.microsoft.com/office/drawing/2014/main" id="{00000000-0008-0000-0100-00001F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44" name="Rectangle 543">
          <a:extLst>
            <a:ext uri="{FF2B5EF4-FFF2-40B4-BE49-F238E27FC236}">
              <a16:creationId xmlns="" xmlns:a16="http://schemas.microsoft.com/office/drawing/2014/main" id="{00000000-0008-0000-0100-000020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45" name="Rectangle 544">
          <a:extLst>
            <a:ext uri="{FF2B5EF4-FFF2-40B4-BE49-F238E27FC236}">
              <a16:creationId xmlns="" xmlns:a16="http://schemas.microsoft.com/office/drawing/2014/main" id="{00000000-0008-0000-0100-000021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46" name="Rectangle 545">
          <a:extLst>
            <a:ext uri="{FF2B5EF4-FFF2-40B4-BE49-F238E27FC236}">
              <a16:creationId xmlns="" xmlns:a16="http://schemas.microsoft.com/office/drawing/2014/main" id="{00000000-0008-0000-0100-000022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47" name="Rectangle 546">
          <a:extLst>
            <a:ext uri="{FF2B5EF4-FFF2-40B4-BE49-F238E27FC236}">
              <a16:creationId xmlns="" xmlns:a16="http://schemas.microsoft.com/office/drawing/2014/main" id="{00000000-0008-0000-0100-000023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48" name="Rectangle 547">
          <a:extLst>
            <a:ext uri="{FF2B5EF4-FFF2-40B4-BE49-F238E27FC236}">
              <a16:creationId xmlns="" xmlns:a16="http://schemas.microsoft.com/office/drawing/2014/main" id="{00000000-0008-0000-0100-000024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49" name="Rectangle 548">
          <a:extLst>
            <a:ext uri="{FF2B5EF4-FFF2-40B4-BE49-F238E27FC236}">
              <a16:creationId xmlns="" xmlns:a16="http://schemas.microsoft.com/office/drawing/2014/main" id="{00000000-0008-0000-0100-000025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50" name="Rectangle 549">
          <a:extLst>
            <a:ext uri="{FF2B5EF4-FFF2-40B4-BE49-F238E27FC236}">
              <a16:creationId xmlns="" xmlns:a16="http://schemas.microsoft.com/office/drawing/2014/main" id="{00000000-0008-0000-0100-000026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51" name="Rectangle 550">
          <a:extLst>
            <a:ext uri="{FF2B5EF4-FFF2-40B4-BE49-F238E27FC236}">
              <a16:creationId xmlns="" xmlns:a16="http://schemas.microsoft.com/office/drawing/2014/main" id="{00000000-0008-0000-0100-000027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52" name="Rectangle 551">
          <a:extLst>
            <a:ext uri="{FF2B5EF4-FFF2-40B4-BE49-F238E27FC236}">
              <a16:creationId xmlns="" xmlns:a16="http://schemas.microsoft.com/office/drawing/2014/main" id="{00000000-0008-0000-0100-000028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53" name="Rectangle 552">
          <a:extLst>
            <a:ext uri="{FF2B5EF4-FFF2-40B4-BE49-F238E27FC236}">
              <a16:creationId xmlns="" xmlns:a16="http://schemas.microsoft.com/office/drawing/2014/main" id="{00000000-0008-0000-0100-000029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54" name="Rectangle 553">
          <a:extLst>
            <a:ext uri="{FF2B5EF4-FFF2-40B4-BE49-F238E27FC236}">
              <a16:creationId xmlns="" xmlns:a16="http://schemas.microsoft.com/office/drawing/2014/main" id="{00000000-0008-0000-0100-00002A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55" name="Rectangle 554">
          <a:extLst>
            <a:ext uri="{FF2B5EF4-FFF2-40B4-BE49-F238E27FC236}">
              <a16:creationId xmlns="" xmlns:a16="http://schemas.microsoft.com/office/drawing/2014/main" id="{00000000-0008-0000-0100-00002B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56" name="Rectangle 555">
          <a:extLst>
            <a:ext uri="{FF2B5EF4-FFF2-40B4-BE49-F238E27FC236}">
              <a16:creationId xmlns="" xmlns:a16="http://schemas.microsoft.com/office/drawing/2014/main" id="{00000000-0008-0000-0100-00002C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57" name="Rectangle 556">
          <a:extLst>
            <a:ext uri="{FF2B5EF4-FFF2-40B4-BE49-F238E27FC236}">
              <a16:creationId xmlns="" xmlns:a16="http://schemas.microsoft.com/office/drawing/2014/main" id="{00000000-0008-0000-0100-00002D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58" name="Rectangle 557">
          <a:extLst>
            <a:ext uri="{FF2B5EF4-FFF2-40B4-BE49-F238E27FC236}">
              <a16:creationId xmlns="" xmlns:a16="http://schemas.microsoft.com/office/drawing/2014/main" id="{00000000-0008-0000-0100-00002E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59" name="Rectangle 558">
          <a:extLst>
            <a:ext uri="{FF2B5EF4-FFF2-40B4-BE49-F238E27FC236}">
              <a16:creationId xmlns="" xmlns:a16="http://schemas.microsoft.com/office/drawing/2014/main" id="{00000000-0008-0000-0100-00002F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60" name="Rectangle 559">
          <a:extLst>
            <a:ext uri="{FF2B5EF4-FFF2-40B4-BE49-F238E27FC236}">
              <a16:creationId xmlns="" xmlns:a16="http://schemas.microsoft.com/office/drawing/2014/main" id="{00000000-0008-0000-0100-000030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61" name="Rectangle 560">
          <a:extLst>
            <a:ext uri="{FF2B5EF4-FFF2-40B4-BE49-F238E27FC236}">
              <a16:creationId xmlns="" xmlns:a16="http://schemas.microsoft.com/office/drawing/2014/main" id="{00000000-0008-0000-0100-000031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62" name="Rectangle 561">
          <a:extLst>
            <a:ext uri="{FF2B5EF4-FFF2-40B4-BE49-F238E27FC236}">
              <a16:creationId xmlns="" xmlns:a16="http://schemas.microsoft.com/office/drawing/2014/main" id="{00000000-0008-0000-0100-000032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63" name="Rectangle 562">
          <a:extLst>
            <a:ext uri="{FF2B5EF4-FFF2-40B4-BE49-F238E27FC236}">
              <a16:creationId xmlns="" xmlns:a16="http://schemas.microsoft.com/office/drawing/2014/main" id="{00000000-0008-0000-0100-000033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64" name="Rectangle 563">
          <a:extLst>
            <a:ext uri="{FF2B5EF4-FFF2-40B4-BE49-F238E27FC236}">
              <a16:creationId xmlns="" xmlns:a16="http://schemas.microsoft.com/office/drawing/2014/main" id="{00000000-0008-0000-0100-000034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65" name="Rectangle 564">
          <a:extLst>
            <a:ext uri="{FF2B5EF4-FFF2-40B4-BE49-F238E27FC236}">
              <a16:creationId xmlns="" xmlns:a16="http://schemas.microsoft.com/office/drawing/2014/main" id="{00000000-0008-0000-0100-000035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66" name="Rectangle 565">
          <a:extLst>
            <a:ext uri="{FF2B5EF4-FFF2-40B4-BE49-F238E27FC236}">
              <a16:creationId xmlns="" xmlns:a16="http://schemas.microsoft.com/office/drawing/2014/main" id="{00000000-0008-0000-0100-000036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67" name="Rectangle 566">
          <a:extLst>
            <a:ext uri="{FF2B5EF4-FFF2-40B4-BE49-F238E27FC236}">
              <a16:creationId xmlns="" xmlns:a16="http://schemas.microsoft.com/office/drawing/2014/main" id="{00000000-0008-0000-0100-000037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68" name="Rectangle 567">
          <a:extLst>
            <a:ext uri="{FF2B5EF4-FFF2-40B4-BE49-F238E27FC236}">
              <a16:creationId xmlns="" xmlns:a16="http://schemas.microsoft.com/office/drawing/2014/main" id="{00000000-0008-0000-0100-000038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69" name="Rectangle 568">
          <a:extLst>
            <a:ext uri="{FF2B5EF4-FFF2-40B4-BE49-F238E27FC236}">
              <a16:creationId xmlns="" xmlns:a16="http://schemas.microsoft.com/office/drawing/2014/main" id="{00000000-0008-0000-0100-000039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70" name="Rectangle 569">
          <a:extLst>
            <a:ext uri="{FF2B5EF4-FFF2-40B4-BE49-F238E27FC236}">
              <a16:creationId xmlns="" xmlns:a16="http://schemas.microsoft.com/office/drawing/2014/main" id="{00000000-0008-0000-0100-00003A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71" name="Rectangle 570">
          <a:extLst>
            <a:ext uri="{FF2B5EF4-FFF2-40B4-BE49-F238E27FC236}">
              <a16:creationId xmlns="" xmlns:a16="http://schemas.microsoft.com/office/drawing/2014/main" id="{00000000-0008-0000-0100-00003B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72" name="Rectangle 571">
          <a:extLst>
            <a:ext uri="{FF2B5EF4-FFF2-40B4-BE49-F238E27FC236}">
              <a16:creationId xmlns="" xmlns:a16="http://schemas.microsoft.com/office/drawing/2014/main" id="{00000000-0008-0000-0100-00003C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73" name="Rectangle 572">
          <a:extLst>
            <a:ext uri="{FF2B5EF4-FFF2-40B4-BE49-F238E27FC236}">
              <a16:creationId xmlns="" xmlns:a16="http://schemas.microsoft.com/office/drawing/2014/main" id="{00000000-0008-0000-0100-00003D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74" name="Rectangle 573">
          <a:extLst>
            <a:ext uri="{FF2B5EF4-FFF2-40B4-BE49-F238E27FC236}">
              <a16:creationId xmlns="" xmlns:a16="http://schemas.microsoft.com/office/drawing/2014/main" id="{00000000-0008-0000-0100-00003E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75" name="Rectangle 574">
          <a:extLst>
            <a:ext uri="{FF2B5EF4-FFF2-40B4-BE49-F238E27FC236}">
              <a16:creationId xmlns="" xmlns:a16="http://schemas.microsoft.com/office/drawing/2014/main" id="{00000000-0008-0000-0100-00003F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76" name="Rectangle 575">
          <a:extLst>
            <a:ext uri="{FF2B5EF4-FFF2-40B4-BE49-F238E27FC236}">
              <a16:creationId xmlns="" xmlns:a16="http://schemas.microsoft.com/office/drawing/2014/main" id="{00000000-0008-0000-0100-000040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77" name="Rectangle 576">
          <a:extLst>
            <a:ext uri="{FF2B5EF4-FFF2-40B4-BE49-F238E27FC236}">
              <a16:creationId xmlns="" xmlns:a16="http://schemas.microsoft.com/office/drawing/2014/main" id="{00000000-0008-0000-0100-000041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78" name="Rectangle 577">
          <a:extLst>
            <a:ext uri="{FF2B5EF4-FFF2-40B4-BE49-F238E27FC236}">
              <a16:creationId xmlns="" xmlns:a16="http://schemas.microsoft.com/office/drawing/2014/main" id="{00000000-0008-0000-0100-000042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79" name="Rectangle 578">
          <a:extLst>
            <a:ext uri="{FF2B5EF4-FFF2-40B4-BE49-F238E27FC236}">
              <a16:creationId xmlns="" xmlns:a16="http://schemas.microsoft.com/office/drawing/2014/main" id="{00000000-0008-0000-0100-000043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80" name="Rectangle 579">
          <a:extLst>
            <a:ext uri="{FF2B5EF4-FFF2-40B4-BE49-F238E27FC236}">
              <a16:creationId xmlns="" xmlns:a16="http://schemas.microsoft.com/office/drawing/2014/main" id="{00000000-0008-0000-0100-000044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81" name="Rectangle 580">
          <a:extLst>
            <a:ext uri="{FF2B5EF4-FFF2-40B4-BE49-F238E27FC236}">
              <a16:creationId xmlns="" xmlns:a16="http://schemas.microsoft.com/office/drawing/2014/main" id="{00000000-0008-0000-0100-000045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82" name="Rectangle 581">
          <a:extLst>
            <a:ext uri="{FF2B5EF4-FFF2-40B4-BE49-F238E27FC236}">
              <a16:creationId xmlns="" xmlns:a16="http://schemas.microsoft.com/office/drawing/2014/main" id="{00000000-0008-0000-0100-000046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83" name="Rectangle 582">
          <a:extLst>
            <a:ext uri="{FF2B5EF4-FFF2-40B4-BE49-F238E27FC236}">
              <a16:creationId xmlns="" xmlns:a16="http://schemas.microsoft.com/office/drawing/2014/main" id="{00000000-0008-0000-0100-000047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84" name="Rectangle 583">
          <a:extLst>
            <a:ext uri="{FF2B5EF4-FFF2-40B4-BE49-F238E27FC236}">
              <a16:creationId xmlns="" xmlns:a16="http://schemas.microsoft.com/office/drawing/2014/main" id="{00000000-0008-0000-0100-000048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85" name="Rectangle 584">
          <a:extLst>
            <a:ext uri="{FF2B5EF4-FFF2-40B4-BE49-F238E27FC236}">
              <a16:creationId xmlns="" xmlns:a16="http://schemas.microsoft.com/office/drawing/2014/main" id="{00000000-0008-0000-0100-000049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86" name="Rectangle 585">
          <a:extLst>
            <a:ext uri="{FF2B5EF4-FFF2-40B4-BE49-F238E27FC236}">
              <a16:creationId xmlns="" xmlns:a16="http://schemas.microsoft.com/office/drawing/2014/main" id="{00000000-0008-0000-0100-00004A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87" name="Rectangle 586">
          <a:extLst>
            <a:ext uri="{FF2B5EF4-FFF2-40B4-BE49-F238E27FC236}">
              <a16:creationId xmlns="" xmlns:a16="http://schemas.microsoft.com/office/drawing/2014/main" id="{00000000-0008-0000-0100-00004B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88" name="Rectangle 587">
          <a:extLst>
            <a:ext uri="{FF2B5EF4-FFF2-40B4-BE49-F238E27FC236}">
              <a16:creationId xmlns="" xmlns:a16="http://schemas.microsoft.com/office/drawing/2014/main" id="{00000000-0008-0000-0100-00004C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89" name="Rectangle 588">
          <a:extLst>
            <a:ext uri="{FF2B5EF4-FFF2-40B4-BE49-F238E27FC236}">
              <a16:creationId xmlns="" xmlns:a16="http://schemas.microsoft.com/office/drawing/2014/main" id="{00000000-0008-0000-0100-00004D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90" name="Rectangle 589">
          <a:extLst>
            <a:ext uri="{FF2B5EF4-FFF2-40B4-BE49-F238E27FC236}">
              <a16:creationId xmlns="" xmlns:a16="http://schemas.microsoft.com/office/drawing/2014/main" id="{00000000-0008-0000-0100-00004E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91" name="Rectangle 590">
          <a:extLst>
            <a:ext uri="{FF2B5EF4-FFF2-40B4-BE49-F238E27FC236}">
              <a16:creationId xmlns="" xmlns:a16="http://schemas.microsoft.com/office/drawing/2014/main" id="{00000000-0008-0000-0100-00004F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92" name="Rectangle 591">
          <a:extLst>
            <a:ext uri="{FF2B5EF4-FFF2-40B4-BE49-F238E27FC236}">
              <a16:creationId xmlns="" xmlns:a16="http://schemas.microsoft.com/office/drawing/2014/main" id="{00000000-0008-0000-0100-000050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93" name="Rectangle 592">
          <a:extLst>
            <a:ext uri="{FF2B5EF4-FFF2-40B4-BE49-F238E27FC236}">
              <a16:creationId xmlns="" xmlns:a16="http://schemas.microsoft.com/office/drawing/2014/main" id="{00000000-0008-0000-0100-000051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94" name="Rectangle 593">
          <a:extLst>
            <a:ext uri="{FF2B5EF4-FFF2-40B4-BE49-F238E27FC236}">
              <a16:creationId xmlns="" xmlns:a16="http://schemas.microsoft.com/office/drawing/2014/main" id="{00000000-0008-0000-0100-000052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95" name="Rectangle 594">
          <a:extLst>
            <a:ext uri="{FF2B5EF4-FFF2-40B4-BE49-F238E27FC236}">
              <a16:creationId xmlns="" xmlns:a16="http://schemas.microsoft.com/office/drawing/2014/main" id="{00000000-0008-0000-0100-000053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96" name="Rectangle 595">
          <a:extLst>
            <a:ext uri="{FF2B5EF4-FFF2-40B4-BE49-F238E27FC236}">
              <a16:creationId xmlns="" xmlns:a16="http://schemas.microsoft.com/office/drawing/2014/main" id="{00000000-0008-0000-0100-000054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97" name="Rectangle 596">
          <a:extLst>
            <a:ext uri="{FF2B5EF4-FFF2-40B4-BE49-F238E27FC236}">
              <a16:creationId xmlns="" xmlns:a16="http://schemas.microsoft.com/office/drawing/2014/main" id="{00000000-0008-0000-0100-000055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98" name="Rectangle 597">
          <a:extLst>
            <a:ext uri="{FF2B5EF4-FFF2-40B4-BE49-F238E27FC236}">
              <a16:creationId xmlns="" xmlns:a16="http://schemas.microsoft.com/office/drawing/2014/main" id="{00000000-0008-0000-0100-000056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599" name="Rectangle 598">
          <a:extLst>
            <a:ext uri="{FF2B5EF4-FFF2-40B4-BE49-F238E27FC236}">
              <a16:creationId xmlns="" xmlns:a16="http://schemas.microsoft.com/office/drawing/2014/main" id="{00000000-0008-0000-0100-000057020000}"/>
            </a:ext>
          </a:extLst>
        </xdr:cNvPr>
        <xdr:cNvSpPr>
          <a:spLocks noChangeArrowheads="1"/>
        </xdr:cNvSpPr>
      </xdr:nvSpPr>
      <xdr:spPr bwMode="auto">
        <a:xfrm>
          <a:off x="4629150"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00" name="Rectangle 599">
          <a:extLst>
            <a:ext uri="{FF2B5EF4-FFF2-40B4-BE49-F238E27FC236}">
              <a16:creationId xmlns="" xmlns:a16="http://schemas.microsoft.com/office/drawing/2014/main" id="{00000000-0008-0000-0100-000058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281</xdr:row>
      <xdr:rowOff>0</xdr:rowOff>
    </xdr:from>
    <xdr:to>
      <xdr:col>4</xdr:col>
      <xdr:colOff>0</xdr:colOff>
      <xdr:row>281</xdr:row>
      <xdr:rowOff>0</xdr:rowOff>
    </xdr:to>
    <xdr:sp macro="" textlink="">
      <xdr:nvSpPr>
        <xdr:cNvPr id="601" name="Rectangle 600">
          <a:extLst>
            <a:ext uri="{FF2B5EF4-FFF2-40B4-BE49-F238E27FC236}">
              <a16:creationId xmlns="" xmlns:a16="http://schemas.microsoft.com/office/drawing/2014/main" id="{00000000-0008-0000-0100-000059020000}"/>
            </a:ext>
          </a:extLst>
        </xdr:cNvPr>
        <xdr:cNvSpPr>
          <a:spLocks noChangeArrowheads="1"/>
        </xdr:cNvSpPr>
      </xdr:nvSpPr>
      <xdr:spPr bwMode="auto">
        <a:xfrm>
          <a:off x="4629150"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02" name="Rectangle 6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03" name="Rectangle 6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04" name="Rectangle 6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05" name="Rectangle 6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06" name="Rectangle 6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07" name="Rectangle 6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08" name="Rectangle 6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09" name="Rectangle 6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10" name="Rectangle 6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11" name="Rectangle 6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12" name="Rectangle 6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13" name="Rectangle 6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14" name="Rectangle 6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15" name="Rectangle 6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16" name="Rectangle 6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17" name="Rectangle 6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18" name="Rectangle 6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19" name="Rectangle 6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20" name="Rectangle 6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21" name="Rectangle 6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22" name="Rectangle 6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23" name="Rectangle 6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24" name="Rectangle 6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25" name="Rectangle 6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26" name="Rectangle 6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27" name="Rectangle 6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28" name="Rectangle 6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29" name="Rectangle 6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30" name="Rectangle 6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31" name="Rectangle 6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32" name="Rectangle 6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33" name="Rectangle 6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34" name="Rectangle 6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35" name="Rectangle 6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36" name="Rectangle 6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37" name="Rectangle 6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38" name="Rectangle 6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39" name="Rectangle 6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40" name="Rectangle 6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41" name="Rectangle 6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42" name="Rectangle 6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43" name="Rectangle 6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44" name="Rectangle 6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45" name="Rectangle 6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46" name="Rectangle 6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47" name="Rectangle 6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48" name="Rectangle 6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49" name="Rectangle 6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50" name="Rectangle 6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51" name="Rectangle 6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52" name="Rectangle 6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53" name="Rectangle 6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54" name="Rectangle 6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55" name="Rectangle 6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56" name="Rectangle 6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57" name="Rectangle 6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58" name="Rectangle 6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59" name="Rectangle 6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60" name="Rectangle 6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61" name="Rectangle 6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62" name="Rectangle 6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63" name="Rectangle 6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64" name="Rectangle 6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65" name="Rectangle 6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66" name="Rectangle 6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67" name="Rectangle 6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68" name="Rectangle 6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69" name="Rectangle 6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70" name="Rectangle 6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71" name="Rectangle 6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72" name="Rectangle 6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73" name="Rectangle 6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74" name="Rectangle 6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75" name="Rectangle 6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76" name="Rectangle 6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77" name="Rectangle 6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78" name="Rectangle 6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79" name="Rectangle 6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80" name="Rectangle 6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81" name="Rectangle 6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82" name="Rectangle 6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83" name="Rectangle 6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84" name="Rectangle 6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85" name="Rectangle 6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86" name="Rectangle 6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87" name="Rectangle 6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88" name="Rectangle 6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89" name="Rectangle 6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90" name="Rectangle 6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91" name="Rectangle 6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92" name="Rectangle 6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93" name="Rectangle 6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94" name="Rectangle 6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95" name="Rectangle 6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96" name="Rectangle 6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97" name="Rectangle 6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98" name="Rectangle 6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699" name="Rectangle 6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00" name="Rectangle 6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01" name="Rectangle 7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02" name="Rectangle 7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03" name="Rectangle 7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04" name="Rectangle 7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05" name="Rectangle 7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06" name="Rectangle 7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07" name="Rectangle 7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08" name="Rectangle 7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09" name="Rectangle 7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10" name="Rectangle 7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11" name="Rectangle 7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12" name="Rectangle 7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13" name="Rectangle 7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14" name="Rectangle 7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15" name="Rectangle 7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16" name="Rectangle 7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17" name="Rectangle 7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18" name="Rectangle 7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19" name="Rectangle 7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20" name="Rectangle 7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21" name="Rectangle 7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22" name="Rectangle 7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23" name="Rectangle 7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24" name="Rectangle 7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25" name="Rectangle 7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26" name="Rectangle 7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27" name="Rectangle 7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28" name="Rectangle 7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29" name="Rectangle 7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30" name="Rectangle 7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31" name="Rectangle 7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32" name="Rectangle 7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33" name="Rectangle 7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34" name="Rectangle 7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35" name="Rectangle 7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36" name="Rectangle 7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37" name="Rectangle 7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38" name="Rectangle 7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39" name="Rectangle 7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40" name="Rectangle 7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41" name="Rectangle 7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42" name="Rectangle 7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43" name="Rectangle 7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44" name="Rectangle 7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45" name="Rectangle 7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46" name="Rectangle 7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47" name="Rectangle 7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48" name="Rectangle 7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49" name="Rectangle 7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50" name="Rectangle 7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51" name="Rectangle 7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52" name="Rectangle 7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53" name="Rectangle 7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54" name="Rectangle 7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55" name="Rectangle 7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56" name="Rectangle 7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57" name="Rectangle 7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58" name="Rectangle 7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59" name="Rectangle 7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60" name="Rectangle 7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61" name="Rectangle 7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62" name="Rectangle 7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63" name="Rectangle 7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64" name="Rectangle 7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65" name="Rectangle 7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66" name="Rectangle 7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67" name="Rectangle 7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68" name="Rectangle 7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69" name="Rectangle 7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70" name="Rectangle 7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71" name="Rectangle 7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72" name="Rectangle 7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73" name="Rectangle 7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74" name="Rectangle 7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75" name="Rectangle 7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76" name="Rectangle 7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77" name="Rectangle 7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78" name="Rectangle 7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79" name="Rectangle 7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80" name="Rectangle 7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81" name="Rectangle 7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82" name="Rectangle 7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83" name="Rectangle 7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84" name="Rectangle 7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85" name="Rectangle 7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86" name="Rectangle 7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87" name="Rectangle 7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88" name="Rectangle 7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89" name="Rectangle 7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90" name="Rectangle 7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91" name="Rectangle 7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92" name="Rectangle 7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93" name="Rectangle 7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94" name="Rectangle 7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95" name="Rectangle 7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96" name="Rectangle 7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97" name="Rectangle 7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98" name="Rectangle 7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799" name="Rectangle 7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00" name="Rectangle 7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01" name="Rectangle 8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02" name="Rectangle 8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03" name="Rectangle 8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04" name="Rectangle 8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05" name="Rectangle 8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06" name="Rectangle 8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07" name="Rectangle 8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08" name="Rectangle 8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09" name="Rectangle 8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10" name="Rectangle 8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11" name="Rectangle 8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12" name="Rectangle 8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13" name="Rectangle 8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14" name="Rectangle 8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15" name="Rectangle 8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16" name="Rectangle 8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17" name="Rectangle 8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18" name="Rectangle 8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19" name="Rectangle 8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20" name="Rectangle 8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21" name="Rectangle 8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22" name="Rectangle 8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23" name="Rectangle 8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24" name="Rectangle 8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25" name="Rectangle 8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26" name="Rectangle 8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27" name="Rectangle 8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28" name="Rectangle 8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29" name="Rectangle 8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30" name="Rectangle 8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31" name="Rectangle 8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32" name="Rectangle 8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33" name="Rectangle 8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34" name="Rectangle 8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35" name="Rectangle 8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36" name="Rectangle 8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37" name="Rectangle 8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38" name="Rectangle 8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39" name="Rectangle 8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40" name="Rectangle 8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41" name="Rectangle 8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42" name="Rectangle 8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43" name="Rectangle 8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44" name="Rectangle 8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45" name="Rectangle 8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46" name="Rectangle 8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47" name="Rectangle 8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48" name="Rectangle 8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49" name="Rectangle 8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50" name="Rectangle 8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51" name="Rectangle 8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52" name="Rectangle 8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53" name="Rectangle 8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54" name="Rectangle 8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55" name="Rectangle 8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56" name="Rectangle 8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57" name="Rectangle 8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58" name="Rectangle 8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59" name="Rectangle 8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60" name="Rectangle 8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61" name="Rectangle 8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62" name="Rectangle 8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63" name="Rectangle 8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64" name="Rectangle 8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65" name="Rectangle 8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66" name="Rectangle 8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67" name="Rectangle 8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68" name="Rectangle 8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69" name="Rectangle 8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70" name="Rectangle 8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71" name="Rectangle 8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72" name="Rectangle 8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73" name="Rectangle 8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74" name="Rectangle 8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75" name="Rectangle 8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76" name="Rectangle 8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77" name="Rectangle 8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78" name="Rectangle 8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79" name="Rectangle 8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80" name="Rectangle 8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81" name="Rectangle 8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82" name="Rectangle 8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83" name="Rectangle 8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84" name="Rectangle 8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85" name="Rectangle 8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86" name="Rectangle 8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87" name="Rectangle 8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88" name="Rectangle 8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89" name="Rectangle 8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90" name="Rectangle 8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91" name="Rectangle 8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92" name="Rectangle 8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93" name="Rectangle 8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94" name="Rectangle 8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95" name="Rectangle 8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96" name="Rectangle 8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97" name="Rectangle 8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98" name="Rectangle 8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899" name="Rectangle 8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00" name="Rectangle 8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01" name="Rectangle 9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02" name="Rectangle 9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03" name="Rectangle 9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04" name="Rectangle 9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05" name="Rectangle 9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06" name="Rectangle 9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07" name="Rectangle 9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08" name="Rectangle 9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09" name="Rectangle 9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10" name="Rectangle 9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11" name="Rectangle 9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12" name="Rectangle 9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13" name="Rectangle 9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14" name="Rectangle 9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15" name="Rectangle 9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16" name="Rectangle 9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17" name="Rectangle 9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18" name="Rectangle 9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19" name="Rectangle 9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20" name="Rectangle 9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21" name="Rectangle 9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22" name="Rectangle 9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23" name="Rectangle 9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24" name="Rectangle 9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25" name="Rectangle 9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26" name="Rectangle 9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27" name="Rectangle 9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28" name="Rectangle 9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29" name="Rectangle 9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30" name="Rectangle 9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31" name="Rectangle 9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32" name="Rectangle 9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33" name="Rectangle 9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34" name="Rectangle 9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35" name="Rectangle 9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36" name="Rectangle 9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37" name="Rectangle 9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38" name="Rectangle 9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39" name="Rectangle 9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40" name="Rectangle 9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41" name="Rectangle 9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42" name="Rectangle 9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43" name="Rectangle 9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44" name="Rectangle 9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45" name="Rectangle 9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46" name="Rectangle 9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47" name="Rectangle 9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48" name="Rectangle 9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49" name="Rectangle 9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50" name="Rectangle 9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51" name="Rectangle 9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52" name="Rectangle 9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53" name="Rectangle 9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54" name="Rectangle 9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55" name="Rectangle 9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56" name="Rectangle 9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57" name="Rectangle 9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58" name="Rectangle 9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59" name="Rectangle 9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60" name="Rectangle 9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61" name="Rectangle 9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62" name="Rectangle 9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63" name="Rectangle 9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64" name="Rectangle 9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65" name="Rectangle 9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66" name="Rectangle 9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67" name="Rectangle 9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68" name="Rectangle 9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69" name="Rectangle 9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70" name="Rectangle 9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71" name="Rectangle 9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72" name="Rectangle 9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73" name="Rectangle 9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74" name="Rectangle 9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75" name="Rectangle 9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76" name="Rectangle 9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77" name="Rectangle 9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78" name="Rectangle 9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79" name="Rectangle 9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80" name="Rectangle 9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81" name="Rectangle 9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82" name="Rectangle 9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83" name="Rectangle 9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84" name="Rectangle 9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85" name="Rectangle 9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86" name="Rectangle 9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87" name="Rectangle 9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88" name="Rectangle 9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89" name="Rectangle 9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90" name="Rectangle 9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91" name="Rectangle 9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92" name="Rectangle 9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93" name="Rectangle 9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94" name="Rectangle 9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95" name="Rectangle 9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96" name="Rectangle 9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97" name="Rectangle 9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98" name="Rectangle 9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999" name="Rectangle 9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00" name="Rectangle 9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01" name="Rectangle 10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02" name="Rectangle 10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03" name="Rectangle 10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04" name="Rectangle 10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05" name="Rectangle 10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06" name="Rectangle 10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07" name="Rectangle 10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08" name="Rectangle 10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09" name="Rectangle 10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10" name="Rectangle 10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11" name="Rectangle 10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12" name="Rectangle 10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13" name="Rectangle 10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14" name="Rectangle 10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15" name="Rectangle 10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16" name="Rectangle 10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17" name="Rectangle 10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18" name="Rectangle 10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19" name="Rectangle 10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20" name="Rectangle 10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21" name="Rectangle 10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22" name="Rectangle 10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23" name="Rectangle 10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24" name="Rectangle 10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25" name="Rectangle 10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26" name="Rectangle 10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27" name="Rectangle 10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28" name="Rectangle 10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29" name="Rectangle 10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30" name="Rectangle 10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31" name="Rectangle 10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32" name="Rectangle 10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33" name="Rectangle 10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34" name="Rectangle 10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35" name="Rectangle 10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36" name="Rectangle 10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37" name="Rectangle 10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38" name="Rectangle 10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39" name="Rectangle 10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40" name="Rectangle 10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41" name="Rectangle 10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42" name="Rectangle 10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43" name="Rectangle 10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44" name="Rectangle 10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45" name="Rectangle 10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46" name="Rectangle 10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47" name="Rectangle 10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48" name="Rectangle 10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49" name="Rectangle 10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50" name="Rectangle 10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51" name="Rectangle 10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52" name="Rectangle 10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53" name="Rectangle 10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54" name="Rectangle 10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55" name="Rectangle 10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56" name="Rectangle 10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57" name="Rectangle 10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58" name="Rectangle 10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59" name="Rectangle 10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60" name="Rectangle 10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61" name="Rectangle 10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62" name="Rectangle 10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63" name="Rectangle 10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64" name="Rectangle 10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65" name="Rectangle 10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66" name="Rectangle 10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67" name="Rectangle 10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68" name="Rectangle 10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69" name="Rectangle 10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70" name="Rectangle 10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71" name="Rectangle 10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72" name="Rectangle 10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73" name="Rectangle 10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74" name="Rectangle 10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75" name="Rectangle 10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76" name="Rectangle 10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77" name="Rectangle 10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78" name="Rectangle 10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79" name="Rectangle 10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80" name="Rectangle 10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81" name="Rectangle 10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82" name="Rectangle 10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83" name="Rectangle 10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84" name="Rectangle 10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85" name="Rectangle 10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86" name="Rectangle 10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87" name="Rectangle 10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88" name="Rectangle 10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89" name="Rectangle 10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90" name="Rectangle 10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91" name="Rectangle 10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92" name="Rectangle 10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93" name="Rectangle 10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94" name="Rectangle 10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95" name="Rectangle 10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96" name="Rectangle 10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97" name="Rectangle 10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98" name="Rectangle 10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099" name="Rectangle 10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00" name="Rectangle 10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01" name="Rectangle 11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02" name="Rectangle 11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03" name="Rectangle 11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04" name="Rectangle 11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05" name="Rectangle 11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06" name="Rectangle 11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07" name="Rectangle 11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08" name="Rectangle 11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09" name="Rectangle 11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10" name="Rectangle 11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11" name="Rectangle 11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12" name="Rectangle 11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13" name="Rectangle 11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14" name="Rectangle 11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15" name="Rectangle 11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16" name="Rectangle 11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17" name="Rectangle 11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18" name="Rectangle 11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19" name="Rectangle 11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20" name="Rectangle 11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21" name="Rectangle 11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22" name="Rectangle 11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23" name="Rectangle 11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24" name="Rectangle 11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25" name="Rectangle 11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26" name="Rectangle 11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27" name="Rectangle 11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28" name="Rectangle 11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29" name="Rectangle 11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30" name="Rectangle 11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31" name="Rectangle 11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32" name="Rectangle 11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33" name="Rectangle 11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34" name="Rectangle 11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35" name="Rectangle 11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36" name="Rectangle 11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37" name="Rectangle 11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38" name="Rectangle 11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39" name="Rectangle 11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40" name="Rectangle 11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41" name="Rectangle 11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42" name="Rectangle 11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43" name="Rectangle 11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44" name="Rectangle 11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45" name="Rectangle 11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46" name="Rectangle 11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47" name="Rectangle 11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48" name="Rectangle 11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49" name="Rectangle 11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50" name="Rectangle 11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51" name="Rectangle 11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52" name="Rectangle 11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53" name="Rectangle 11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54" name="Rectangle 11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55" name="Rectangle 11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56" name="Rectangle 11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57" name="Rectangle 11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58" name="Rectangle 11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59" name="Rectangle 11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60" name="Rectangle 11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61" name="Rectangle 11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62" name="Rectangle 11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63" name="Rectangle 11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64" name="Rectangle 11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65" name="Rectangle 11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66" name="Rectangle 11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67" name="Rectangle 11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68" name="Rectangle 11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69" name="Rectangle 11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70" name="Rectangle 11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71" name="Rectangle 11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72" name="Rectangle 11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73" name="Rectangle 11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74" name="Rectangle 11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75" name="Rectangle 11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76" name="Rectangle 11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77" name="Rectangle 11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78" name="Rectangle 11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79" name="Rectangle 11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80" name="Rectangle 11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81" name="Rectangle 11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82" name="Rectangle 11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83" name="Rectangle 11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84" name="Rectangle 11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85" name="Rectangle 11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86" name="Rectangle 11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87" name="Rectangle 11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88" name="Rectangle 11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89" name="Rectangle 11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90" name="Rectangle 11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91" name="Rectangle 11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92" name="Rectangle 11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93" name="Rectangle 11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94" name="Rectangle 11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95" name="Rectangle 11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96" name="Rectangle 11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97" name="Rectangle 11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98" name="Rectangle 11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199" name="Rectangle 11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200" name="Rectangle 11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326</xdr:row>
      <xdr:rowOff>0</xdr:rowOff>
    </xdr:from>
    <xdr:to>
      <xdr:col>4</xdr:col>
      <xdr:colOff>0</xdr:colOff>
      <xdr:row>326</xdr:row>
      <xdr:rowOff>0</xdr:rowOff>
    </xdr:to>
    <xdr:sp macro="" textlink="">
      <xdr:nvSpPr>
        <xdr:cNvPr id="1201" name="Rectangle 12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02" name="Rectangle 12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03" name="Rectangle 12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04" name="Rectangle 12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05" name="Rectangle 12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06" name="Rectangle 12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07" name="Rectangle 12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08" name="Rectangle 12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09" name="Rectangle 12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10" name="Rectangle 12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11" name="Rectangle 12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12" name="Rectangle 12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13" name="Rectangle 12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14" name="Rectangle 12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15" name="Rectangle 12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16" name="Rectangle 12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17" name="Rectangle 12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18" name="Rectangle 12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19" name="Rectangle 12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20" name="Rectangle 12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21" name="Rectangle 12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22" name="Rectangle 12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23" name="Rectangle 12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24" name="Rectangle 12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25" name="Rectangle 12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26" name="Rectangle 12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27" name="Rectangle 12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28" name="Rectangle 12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29" name="Rectangle 12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30" name="Rectangle 12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31" name="Rectangle 12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32" name="Rectangle 12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33" name="Rectangle 12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34" name="Rectangle 12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35" name="Rectangle 12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36" name="Rectangle 12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37" name="Rectangle 12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38" name="Rectangle 12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39" name="Rectangle 12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40" name="Rectangle 12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41" name="Rectangle 12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42" name="Rectangle 12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43" name="Rectangle 12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44" name="Rectangle 12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45" name="Rectangle 12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46" name="Rectangle 12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47" name="Rectangle 12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48" name="Rectangle 12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49" name="Rectangle 12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50" name="Rectangle 12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51" name="Rectangle 12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52" name="Rectangle 12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53" name="Rectangle 12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54" name="Rectangle 12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55" name="Rectangle 12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56" name="Rectangle 12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57" name="Rectangle 12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58" name="Rectangle 12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59" name="Rectangle 12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60" name="Rectangle 12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61" name="Rectangle 12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62" name="Rectangle 12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63" name="Rectangle 12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64" name="Rectangle 12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65" name="Rectangle 12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66" name="Rectangle 12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67" name="Rectangle 12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68" name="Rectangle 12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69" name="Rectangle 12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70" name="Rectangle 12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71" name="Rectangle 12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72" name="Rectangle 12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73" name="Rectangle 12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74" name="Rectangle 12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75" name="Rectangle 12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76" name="Rectangle 12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77" name="Rectangle 12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78" name="Rectangle 12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79" name="Rectangle 12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80" name="Rectangle 12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81" name="Rectangle 12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82" name="Rectangle 12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83" name="Rectangle 12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84" name="Rectangle 12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85" name="Rectangle 12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86" name="Rectangle 12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87" name="Rectangle 12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88" name="Rectangle 12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89" name="Rectangle 12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90" name="Rectangle 12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91" name="Rectangle 12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92" name="Rectangle 12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93" name="Rectangle 12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94" name="Rectangle 12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95" name="Rectangle 12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96" name="Rectangle 12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97" name="Rectangle 12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98" name="Rectangle 12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299" name="Rectangle 12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00" name="Rectangle 12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01" name="Rectangle 13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02" name="Rectangle 13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03" name="Rectangle 13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04" name="Rectangle 13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05" name="Rectangle 13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06" name="Rectangle 13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07" name="Rectangle 13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08" name="Rectangle 13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09" name="Rectangle 13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10" name="Rectangle 13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11" name="Rectangle 13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12" name="Rectangle 13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13" name="Rectangle 13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14" name="Rectangle 13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15" name="Rectangle 13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16" name="Rectangle 13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17" name="Rectangle 13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18" name="Rectangle 13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19" name="Rectangle 13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20" name="Rectangle 13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21" name="Rectangle 13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22" name="Rectangle 13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23" name="Rectangle 13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24" name="Rectangle 13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25" name="Rectangle 13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26" name="Rectangle 13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27" name="Rectangle 13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28" name="Rectangle 13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29" name="Rectangle 13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30" name="Rectangle 13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31" name="Rectangle 13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32" name="Rectangle 13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33" name="Rectangle 13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34" name="Rectangle 13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35" name="Rectangle 13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36" name="Rectangle 13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37" name="Rectangle 13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38" name="Rectangle 13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39" name="Rectangle 13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40" name="Rectangle 13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41" name="Rectangle 13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42" name="Rectangle 13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43" name="Rectangle 13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44" name="Rectangle 13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45" name="Rectangle 13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46" name="Rectangle 13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47" name="Rectangle 13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48" name="Rectangle 13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49" name="Rectangle 13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50" name="Rectangle 13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51" name="Rectangle 13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52" name="Rectangle 13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53" name="Rectangle 13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54" name="Rectangle 13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55" name="Rectangle 13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56" name="Rectangle 13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57" name="Rectangle 13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58" name="Rectangle 13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59" name="Rectangle 13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60" name="Rectangle 13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61" name="Rectangle 13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62" name="Rectangle 13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63" name="Rectangle 13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64" name="Rectangle 13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65" name="Rectangle 13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66" name="Rectangle 13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67" name="Rectangle 13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68" name="Rectangle 13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69" name="Rectangle 13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70" name="Rectangle 13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71" name="Rectangle 13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72" name="Rectangle 13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73" name="Rectangle 13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74" name="Rectangle 13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75" name="Rectangle 13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76" name="Rectangle 13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77" name="Rectangle 13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78" name="Rectangle 13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79" name="Rectangle 13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80" name="Rectangle 13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81" name="Rectangle 13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82" name="Rectangle 13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83" name="Rectangle 13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84" name="Rectangle 13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85" name="Rectangle 13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86" name="Rectangle 13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87" name="Rectangle 13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88" name="Rectangle 13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89" name="Rectangle 13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90" name="Rectangle 13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91" name="Rectangle 13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92" name="Rectangle 13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93" name="Rectangle 13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94" name="Rectangle 13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95" name="Rectangle 13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96" name="Rectangle 13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97" name="Rectangle 13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98" name="Rectangle 13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399" name="Rectangle 13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00" name="Rectangle 13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01" name="Rectangle 14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02" name="Rectangle 14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03" name="Rectangle 14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04" name="Rectangle 14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05" name="Rectangle 14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06" name="Rectangle 14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07" name="Rectangle 14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08" name="Rectangle 14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09" name="Rectangle 14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10" name="Rectangle 14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11" name="Rectangle 14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12" name="Rectangle 14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13" name="Rectangle 14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14" name="Rectangle 14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15" name="Rectangle 14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16" name="Rectangle 14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17" name="Rectangle 14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18" name="Rectangle 14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19" name="Rectangle 14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20" name="Rectangle 14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21" name="Rectangle 14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22" name="Rectangle 14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23" name="Rectangle 14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24" name="Rectangle 14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25" name="Rectangle 14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26" name="Rectangle 14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27" name="Rectangle 14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28" name="Rectangle 14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29" name="Rectangle 14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30" name="Rectangle 14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31" name="Rectangle 14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32" name="Rectangle 14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33" name="Rectangle 14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34" name="Rectangle 14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35" name="Rectangle 14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36" name="Rectangle 14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37" name="Rectangle 14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38" name="Rectangle 14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39" name="Rectangle 14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40" name="Rectangle 14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41" name="Rectangle 14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42" name="Rectangle 14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43" name="Rectangle 14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44" name="Rectangle 14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45" name="Rectangle 14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46" name="Rectangle 14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47" name="Rectangle 14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48" name="Rectangle 14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49" name="Rectangle 14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50" name="Rectangle 14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51" name="Rectangle 14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52" name="Rectangle 14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53" name="Rectangle 14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54" name="Rectangle 14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55" name="Rectangle 14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56" name="Rectangle 14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57" name="Rectangle 14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58" name="Rectangle 14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59" name="Rectangle 14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60" name="Rectangle 14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61" name="Rectangle 14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62" name="Rectangle 14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63" name="Rectangle 14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64" name="Rectangle 14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65" name="Rectangle 14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66" name="Rectangle 14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67" name="Rectangle 14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68" name="Rectangle 14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69" name="Rectangle 14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70" name="Rectangle 14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71" name="Rectangle 14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72" name="Rectangle 14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73" name="Rectangle 14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74" name="Rectangle 14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75" name="Rectangle 14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76" name="Rectangle 14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77" name="Rectangle 14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78" name="Rectangle 14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79" name="Rectangle 14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80" name="Rectangle 14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81" name="Rectangle 14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82" name="Rectangle 14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83" name="Rectangle 14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84" name="Rectangle 14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85" name="Rectangle 14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86" name="Rectangle 14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87" name="Rectangle 14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88" name="Rectangle 14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89" name="Rectangle 14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90" name="Rectangle 14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91" name="Rectangle 14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92" name="Rectangle 14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93" name="Rectangle 14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94" name="Rectangle 14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95" name="Rectangle 14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96" name="Rectangle 14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97" name="Rectangle 14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98" name="Rectangle 14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499" name="Rectangle 14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00" name="Rectangle 14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01" name="Rectangle 15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02" name="Rectangle 15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03" name="Rectangle 15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04" name="Rectangle 15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05" name="Rectangle 15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06" name="Rectangle 15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07" name="Rectangle 15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08" name="Rectangle 15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09" name="Rectangle 15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10" name="Rectangle 15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11" name="Rectangle 15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12" name="Rectangle 15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13" name="Rectangle 15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14" name="Rectangle 15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15" name="Rectangle 15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16" name="Rectangle 15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17" name="Rectangle 15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18" name="Rectangle 15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19" name="Rectangle 15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20" name="Rectangle 15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21" name="Rectangle 15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22" name="Rectangle 15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23" name="Rectangle 15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24" name="Rectangle 15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25" name="Rectangle 15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26" name="Rectangle 15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27" name="Rectangle 15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28" name="Rectangle 15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29" name="Rectangle 15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30" name="Rectangle 15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31" name="Rectangle 15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32" name="Rectangle 15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33" name="Rectangle 15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34" name="Rectangle 15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35" name="Rectangle 15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36" name="Rectangle 15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37" name="Rectangle 15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38" name="Rectangle 15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39" name="Rectangle 15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40" name="Rectangle 15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41" name="Rectangle 15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42" name="Rectangle 15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43" name="Rectangle 15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44" name="Rectangle 15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45" name="Rectangle 15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46" name="Rectangle 15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47" name="Rectangle 15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48" name="Rectangle 15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49" name="Rectangle 15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50" name="Rectangle 15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51" name="Rectangle 15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52" name="Rectangle 15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53" name="Rectangle 15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54" name="Rectangle 15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55" name="Rectangle 15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56" name="Rectangle 15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57" name="Rectangle 15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58" name="Rectangle 15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59" name="Rectangle 15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60" name="Rectangle 15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61" name="Rectangle 15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62" name="Rectangle 15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63" name="Rectangle 15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64" name="Rectangle 15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65" name="Rectangle 15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66" name="Rectangle 15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67" name="Rectangle 15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68" name="Rectangle 15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69" name="Rectangle 15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70" name="Rectangle 15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71" name="Rectangle 15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72" name="Rectangle 15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73" name="Rectangle 15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74" name="Rectangle 15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75" name="Rectangle 15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76" name="Rectangle 15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77" name="Rectangle 15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78" name="Rectangle 15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79" name="Rectangle 15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80" name="Rectangle 15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81" name="Rectangle 15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82" name="Rectangle 15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83" name="Rectangle 15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84" name="Rectangle 15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85" name="Rectangle 15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86" name="Rectangle 15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87" name="Rectangle 15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88" name="Rectangle 15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89" name="Rectangle 15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90" name="Rectangle 15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91" name="Rectangle 15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92" name="Rectangle 15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93" name="Rectangle 15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94" name="Rectangle 15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95" name="Rectangle 15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96" name="Rectangle 15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97" name="Rectangle 15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98" name="Rectangle 15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599" name="Rectangle 15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00" name="Rectangle 15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01" name="Rectangle 16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02" name="Rectangle 16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03" name="Rectangle 16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04" name="Rectangle 16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05" name="Rectangle 16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06" name="Rectangle 16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07" name="Rectangle 16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08" name="Rectangle 16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09" name="Rectangle 16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10" name="Rectangle 16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11" name="Rectangle 16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12" name="Rectangle 16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13" name="Rectangle 16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14" name="Rectangle 16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15" name="Rectangle 16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16" name="Rectangle 16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17" name="Rectangle 16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18" name="Rectangle 16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19" name="Rectangle 16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20" name="Rectangle 16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21" name="Rectangle 16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22" name="Rectangle 16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23" name="Rectangle 16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24" name="Rectangle 16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25" name="Rectangle 16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26" name="Rectangle 16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27" name="Rectangle 16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28" name="Rectangle 16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29" name="Rectangle 16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30" name="Rectangle 16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31" name="Rectangle 16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32" name="Rectangle 16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33" name="Rectangle 16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34" name="Rectangle 16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35" name="Rectangle 16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36" name="Rectangle 16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37" name="Rectangle 16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38" name="Rectangle 16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39" name="Rectangle 16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40" name="Rectangle 16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41" name="Rectangle 16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42" name="Rectangle 16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43" name="Rectangle 16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44" name="Rectangle 16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45" name="Rectangle 16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46" name="Rectangle 16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47" name="Rectangle 16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48" name="Rectangle 16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49" name="Rectangle 16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50" name="Rectangle 16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51" name="Rectangle 16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52" name="Rectangle 16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53" name="Rectangle 16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54" name="Rectangle 16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55" name="Rectangle 16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56" name="Rectangle 16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57" name="Rectangle 16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58" name="Rectangle 16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59" name="Rectangle 16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60" name="Rectangle 16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61" name="Rectangle 16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62" name="Rectangle 16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63" name="Rectangle 16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64" name="Rectangle 16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65" name="Rectangle 16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66" name="Rectangle 16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67" name="Rectangle 16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68" name="Rectangle 16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69" name="Rectangle 16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70" name="Rectangle 16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71" name="Rectangle 16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72" name="Rectangle 16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73" name="Rectangle 16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74" name="Rectangle 16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75" name="Rectangle 16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76" name="Rectangle 16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77" name="Rectangle 16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78" name="Rectangle 16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79" name="Rectangle 16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80" name="Rectangle 16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81" name="Rectangle 16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82" name="Rectangle 16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83" name="Rectangle 16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84" name="Rectangle 16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85" name="Rectangle 16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86" name="Rectangle 16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87" name="Rectangle 16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88" name="Rectangle 16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89" name="Rectangle 16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90" name="Rectangle 16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91" name="Rectangle 16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92" name="Rectangle 16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93" name="Rectangle 16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94" name="Rectangle 16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95" name="Rectangle 16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96" name="Rectangle 16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97" name="Rectangle 16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98" name="Rectangle 16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699" name="Rectangle 16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00" name="Rectangle 16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01" name="Rectangle 17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02" name="Rectangle 17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03" name="Rectangle 17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04" name="Rectangle 17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05" name="Rectangle 17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06" name="Rectangle 17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07" name="Rectangle 17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08" name="Rectangle 17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09" name="Rectangle 17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10" name="Rectangle 17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11" name="Rectangle 17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12" name="Rectangle 17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13" name="Rectangle 17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14" name="Rectangle 17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15" name="Rectangle 17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16" name="Rectangle 17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17" name="Rectangle 17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18" name="Rectangle 17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19" name="Rectangle 17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20" name="Rectangle 17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21" name="Rectangle 17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22" name="Rectangle 17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23" name="Rectangle 17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24" name="Rectangle 17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25" name="Rectangle 17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26" name="Rectangle 17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27" name="Rectangle 17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28" name="Rectangle 17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29" name="Rectangle 17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30" name="Rectangle 17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31" name="Rectangle 17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32" name="Rectangle 17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33" name="Rectangle 17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34" name="Rectangle 17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35" name="Rectangle 17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36" name="Rectangle 17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37" name="Rectangle 17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38" name="Rectangle 17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39" name="Rectangle 17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40" name="Rectangle 17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41" name="Rectangle 17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42" name="Rectangle 17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43" name="Rectangle 17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44" name="Rectangle 17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45" name="Rectangle 17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46" name="Rectangle 17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47" name="Rectangle 17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48" name="Rectangle 17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49" name="Rectangle 17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50" name="Rectangle 17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51" name="Rectangle 17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52" name="Rectangle 17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53" name="Rectangle 17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54" name="Rectangle 17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55" name="Rectangle 17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56" name="Rectangle 17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57" name="Rectangle 17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58" name="Rectangle 17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59" name="Rectangle 17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60" name="Rectangle 17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61" name="Rectangle 17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62" name="Rectangle 17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63" name="Rectangle 17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64" name="Rectangle 17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65" name="Rectangle 17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66" name="Rectangle 17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67" name="Rectangle 17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68" name="Rectangle 17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69" name="Rectangle 17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70" name="Rectangle 17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71" name="Rectangle 17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72" name="Rectangle 17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73" name="Rectangle 17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74" name="Rectangle 17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75" name="Rectangle 17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76" name="Rectangle 17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77" name="Rectangle 17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78" name="Rectangle 17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79" name="Rectangle 17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80" name="Rectangle 17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81" name="Rectangle 17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82" name="Rectangle 17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83" name="Rectangle 17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84" name="Rectangle 17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85" name="Rectangle 17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86" name="Rectangle 17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87" name="Rectangle 17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88" name="Rectangle 17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89" name="Rectangle 17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90" name="Rectangle 17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91" name="Rectangle 17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92" name="Rectangle 17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93" name="Rectangle 17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94" name="Rectangle 17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95" name="Rectangle 17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96" name="Rectangle 17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97" name="Rectangle 17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98" name="Rectangle 17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799" name="Rectangle 17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215169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800" name="Rectangle 17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99</xdr:row>
      <xdr:rowOff>0</xdr:rowOff>
    </xdr:from>
    <xdr:to>
      <xdr:col>4</xdr:col>
      <xdr:colOff>0</xdr:colOff>
      <xdr:row>99</xdr:row>
      <xdr:rowOff>0</xdr:rowOff>
    </xdr:to>
    <xdr:sp macro="" textlink="">
      <xdr:nvSpPr>
        <xdr:cNvPr id="1801" name="Rectangle 18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215169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02" name="Rectangle 18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03" name="Rectangle 18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04" name="Rectangle 18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05" name="Rectangle 18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06" name="Rectangle 18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07" name="Rectangle 18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08" name="Rectangle 18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09" name="Rectangle 18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10" name="Rectangle 18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11" name="Rectangle 18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12" name="Rectangle 18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13" name="Rectangle 18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14" name="Rectangle 18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15" name="Rectangle 18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16" name="Rectangle 18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17" name="Rectangle 18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18" name="Rectangle 18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19" name="Rectangle 18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20" name="Rectangle 18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21" name="Rectangle 18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22" name="Rectangle 18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23" name="Rectangle 18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24" name="Rectangle 18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25" name="Rectangle 18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26" name="Rectangle 18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27" name="Rectangle 18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28" name="Rectangle 18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29" name="Rectangle 18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30" name="Rectangle 18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31" name="Rectangle 18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32" name="Rectangle 18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33" name="Rectangle 18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34" name="Rectangle 18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35" name="Rectangle 18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36" name="Rectangle 18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37" name="Rectangle 18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38" name="Rectangle 18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39" name="Rectangle 18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40" name="Rectangle 18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41" name="Rectangle 18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42" name="Rectangle 18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43" name="Rectangle 18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44" name="Rectangle 18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45" name="Rectangle 18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46" name="Rectangle 18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47" name="Rectangle 18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48" name="Rectangle 18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49" name="Rectangle 18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50" name="Rectangle 18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51" name="Rectangle 18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52" name="Rectangle 18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53" name="Rectangle 18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54" name="Rectangle 18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55" name="Rectangle 18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56" name="Rectangle 18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57" name="Rectangle 18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58" name="Rectangle 18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59" name="Rectangle 18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60" name="Rectangle 18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61" name="Rectangle 18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62" name="Rectangle 18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63" name="Rectangle 18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64" name="Rectangle 18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65" name="Rectangle 18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66" name="Rectangle 18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67" name="Rectangle 18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68" name="Rectangle 18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69" name="Rectangle 18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70" name="Rectangle 18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71" name="Rectangle 18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72" name="Rectangle 18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73" name="Rectangle 18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74" name="Rectangle 18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75" name="Rectangle 18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76" name="Rectangle 18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77" name="Rectangle 18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78" name="Rectangle 18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79" name="Rectangle 18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80" name="Rectangle 18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81" name="Rectangle 18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82" name="Rectangle 18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83" name="Rectangle 18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84" name="Rectangle 18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85" name="Rectangle 18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86" name="Rectangle 18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87" name="Rectangle 18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88" name="Rectangle 18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89" name="Rectangle 18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90" name="Rectangle 18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91" name="Rectangle 18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92" name="Rectangle 18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93" name="Rectangle 18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94" name="Rectangle 18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95" name="Rectangle 18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96" name="Rectangle 18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97" name="Rectangle 18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98" name="Rectangle 18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899" name="Rectangle 18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00" name="Rectangle 18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01" name="Rectangle 19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02" name="Rectangle 19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03" name="Rectangle 19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04" name="Rectangle 19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05" name="Rectangle 19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06" name="Rectangle 19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07" name="Rectangle 19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08" name="Rectangle 19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09" name="Rectangle 19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10" name="Rectangle 19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11" name="Rectangle 19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12" name="Rectangle 19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13" name="Rectangle 19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14" name="Rectangle 19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15" name="Rectangle 19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16" name="Rectangle 19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17" name="Rectangle 19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18" name="Rectangle 19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19" name="Rectangle 19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20" name="Rectangle 19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21" name="Rectangle 19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22" name="Rectangle 19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23" name="Rectangle 19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24" name="Rectangle 19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25" name="Rectangle 19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26" name="Rectangle 19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27" name="Rectangle 19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28" name="Rectangle 19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29" name="Rectangle 19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30" name="Rectangle 19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31" name="Rectangle 19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32" name="Rectangle 19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33" name="Rectangle 19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34" name="Rectangle 19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35" name="Rectangle 19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36" name="Rectangle 19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37" name="Rectangle 19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38" name="Rectangle 19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39" name="Rectangle 19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40" name="Rectangle 19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41" name="Rectangle 19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42" name="Rectangle 19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43" name="Rectangle 19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44" name="Rectangle 19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45" name="Rectangle 19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46" name="Rectangle 19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47" name="Rectangle 19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48" name="Rectangle 19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49" name="Rectangle 19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50" name="Rectangle 19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51" name="Rectangle 19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52" name="Rectangle 19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53" name="Rectangle 19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54" name="Rectangle 19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55" name="Rectangle 19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56" name="Rectangle 19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57" name="Rectangle 19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58" name="Rectangle 19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59" name="Rectangle 19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60" name="Rectangle 19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61" name="Rectangle 19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62" name="Rectangle 19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63" name="Rectangle 19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64" name="Rectangle 19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65" name="Rectangle 19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66" name="Rectangle 19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67" name="Rectangle 19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68" name="Rectangle 19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69" name="Rectangle 19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70" name="Rectangle 19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71" name="Rectangle 19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72" name="Rectangle 19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73" name="Rectangle 19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74" name="Rectangle 19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75" name="Rectangle 19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76" name="Rectangle 19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77" name="Rectangle 19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78" name="Rectangle 19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79" name="Rectangle 19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80" name="Rectangle 19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81" name="Rectangle 19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82" name="Rectangle 19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83" name="Rectangle 19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84" name="Rectangle 19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85" name="Rectangle 19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86" name="Rectangle 19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87" name="Rectangle 19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88" name="Rectangle 19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89" name="Rectangle 19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90" name="Rectangle 19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91" name="Rectangle 19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92" name="Rectangle 19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93" name="Rectangle 19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94" name="Rectangle 19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95" name="Rectangle 19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96" name="Rectangle 19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97" name="Rectangle 19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98" name="Rectangle 19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1999" name="Rectangle 19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00" name="Rectangle 19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01" name="Rectangle 20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02" name="Rectangle 20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03" name="Rectangle 20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04" name="Rectangle 20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05" name="Rectangle 20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06" name="Rectangle 20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07" name="Rectangle 20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08" name="Rectangle 20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09" name="Rectangle 20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10" name="Rectangle 20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11" name="Rectangle 20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12" name="Rectangle 20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13" name="Rectangle 20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14" name="Rectangle 20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15" name="Rectangle 20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16" name="Rectangle 20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17" name="Rectangle 20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18" name="Rectangle 20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19" name="Rectangle 20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20" name="Rectangle 20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21" name="Rectangle 20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22" name="Rectangle 20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23" name="Rectangle 20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24" name="Rectangle 20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25" name="Rectangle 20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26" name="Rectangle 20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27" name="Rectangle 20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28" name="Rectangle 20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29" name="Rectangle 20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30" name="Rectangle 20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31" name="Rectangle 20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32" name="Rectangle 20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33" name="Rectangle 20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34" name="Rectangle 20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35" name="Rectangle 20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36" name="Rectangle 20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37" name="Rectangle 20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38" name="Rectangle 20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39" name="Rectangle 20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40" name="Rectangle 20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41" name="Rectangle 20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42" name="Rectangle 20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43" name="Rectangle 20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44" name="Rectangle 20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45" name="Rectangle 20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46" name="Rectangle 20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47" name="Rectangle 20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48" name="Rectangle 20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49" name="Rectangle 20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50" name="Rectangle 20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51" name="Rectangle 20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52" name="Rectangle 20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53" name="Rectangle 20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54" name="Rectangle 20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55" name="Rectangle 20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56" name="Rectangle 20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57" name="Rectangle 20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58" name="Rectangle 20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59" name="Rectangle 20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60" name="Rectangle 20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61" name="Rectangle 20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62" name="Rectangle 20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63" name="Rectangle 20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64" name="Rectangle 20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65" name="Rectangle 20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66" name="Rectangle 20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67" name="Rectangle 20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68" name="Rectangle 20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69" name="Rectangle 20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70" name="Rectangle 20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71" name="Rectangle 20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72" name="Rectangle 20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73" name="Rectangle 20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74" name="Rectangle 20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75" name="Rectangle 20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76" name="Rectangle 20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77" name="Rectangle 20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78" name="Rectangle 20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79" name="Rectangle 20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80" name="Rectangle 20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81" name="Rectangle 20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82" name="Rectangle 20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83" name="Rectangle 20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84" name="Rectangle 20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85" name="Rectangle 20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86" name="Rectangle 20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87" name="Rectangle 20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88" name="Rectangle 20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89" name="Rectangle 20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90" name="Rectangle 20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91" name="Rectangle 20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92" name="Rectangle 20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93" name="Rectangle 20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94" name="Rectangle 20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95" name="Rectangle 20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96" name="Rectangle 20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97" name="Rectangle 20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98" name="Rectangle 20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099" name="Rectangle 20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00" name="Rectangle 20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01" name="Rectangle 21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02" name="Rectangle 21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03" name="Rectangle 21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04" name="Rectangle 21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05" name="Rectangle 21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06" name="Rectangle 21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07" name="Rectangle 21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08" name="Rectangle 21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09" name="Rectangle 21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10" name="Rectangle 21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11" name="Rectangle 21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12" name="Rectangle 21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13" name="Rectangle 21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14" name="Rectangle 21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15" name="Rectangle 21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16" name="Rectangle 21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17" name="Rectangle 21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18" name="Rectangle 21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19" name="Rectangle 21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20" name="Rectangle 21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21" name="Rectangle 21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22" name="Rectangle 21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23" name="Rectangle 21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24" name="Rectangle 21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25" name="Rectangle 21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26" name="Rectangle 21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27" name="Rectangle 21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28" name="Rectangle 21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29" name="Rectangle 21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30" name="Rectangle 21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31" name="Rectangle 21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32" name="Rectangle 21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33" name="Rectangle 21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34" name="Rectangle 21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35" name="Rectangle 21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36" name="Rectangle 21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37" name="Rectangle 21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38" name="Rectangle 21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39" name="Rectangle 21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40" name="Rectangle 21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41" name="Rectangle 21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42" name="Rectangle 21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43" name="Rectangle 21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44" name="Rectangle 21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45" name="Rectangle 21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46" name="Rectangle 21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47" name="Rectangle 21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48" name="Rectangle 21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49" name="Rectangle 21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50" name="Rectangle 21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51" name="Rectangle 21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52" name="Rectangle 21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53" name="Rectangle 21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54" name="Rectangle 21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55" name="Rectangle 21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56" name="Rectangle 21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57" name="Rectangle 21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58" name="Rectangle 21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59" name="Rectangle 21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60" name="Rectangle 21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61" name="Rectangle 21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62" name="Rectangle 21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63" name="Rectangle 21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64" name="Rectangle 21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65" name="Rectangle 21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66" name="Rectangle 21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67" name="Rectangle 21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68" name="Rectangle 21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69" name="Rectangle 21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70" name="Rectangle 21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71" name="Rectangle 21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72" name="Rectangle 21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73" name="Rectangle 21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74" name="Rectangle 21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75" name="Rectangle 21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76" name="Rectangle 21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77" name="Rectangle 21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78" name="Rectangle 21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79" name="Rectangle 21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80" name="Rectangle 21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81" name="Rectangle 21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82" name="Rectangle 21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83" name="Rectangle 21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84" name="Rectangle 21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85" name="Rectangle 21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86" name="Rectangle 21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87" name="Rectangle 21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88" name="Rectangle 21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89" name="Rectangle 21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90" name="Rectangle 21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91" name="Rectangle 21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92" name="Rectangle 21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93" name="Rectangle 21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94" name="Rectangle 21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95" name="Rectangle 21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96" name="Rectangle 21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97" name="Rectangle 21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98" name="Rectangle 21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199" name="Rectangle 21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00" name="Rectangle 21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01" name="Rectangle 22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02" name="Rectangle 22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03" name="Rectangle 22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04" name="Rectangle 22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05" name="Rectangle 22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06" name="Rectangle 22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07" name="Rectangle 22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08" name="Rectangle 22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09" name="Rectangle 22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10" name="Rectangle 22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11" name="Rectangle 22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12" name="Rectangle 22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13" name="Rectangle 22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14" name="Rectangle 22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15" name="Rectangle 22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16" name="Rectangle 22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17" name="Rectangle 22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18" name="Rectangle 22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19" name="Rectangle 22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20" name="Rectangle 22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21" name="Rectangle 22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22" name="Rectangle 22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23" name="Rectangle 22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24" name="Rectangle 22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25" name="Rectangle 22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26" name="Rectangle 22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27" name="Rectangle 22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28" name="Rectangle 22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29" name="Rectangle 22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30" name="Rectangle 22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31" name="Rectangle 22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32" name="Rectangle 22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33" name="Rectangle 22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34" name="Rectangle 22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35" name="Rectangle 22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36" name="Rectangle 22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37" name="Rectangle 22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38" name="Rectangle 22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39" name="Rectangle 22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40" name="Rectangle 22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41" name="Rectangle 22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42" name="Rectangle 22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43" name="Rectangle 22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44" name="Rectangle 22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45" name="Rectangle 22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46" name="Rectangle 22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47" name="Rectangle 22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48" name="Rectangle 22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49" name="Rectangle 22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50" name="Rectangle 22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51" name="Rectangle 22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52" name="Rectangle 22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53" name="Rectangle 22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54" name="Rectangle 22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55" name="Rectangle 22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56" name="Rectangle 22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57" name="Rectangle 22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58" name="Rectangle 22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59" name="Rectangle 22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60" name="Rectangle 22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61" name="Rectangle 22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62" name="Rectangle 22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63" name="Rectangle 22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64" name="Rectangle 22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65" name="Rectangle 22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66" name="Rectangle 22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67" name="Rectangle 22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68" name="Rectangle 22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69" name="Rectangle 22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70" name="Rectangle 22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71" name="Rectangle 22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72" name="Rectangle 22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73" name="Rectangle 22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74" name="Rectangle 22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75" name="Rectangle 22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76" name="Rectangle 22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77" name="Rectangle 22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78" name="Rectangle 22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79" name="Rectangle 22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80" name="Rectangle 22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81" name="Rectangle 22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82" name="Rectangle 22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83" name="Rectangle 22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84" name="Rectangle 22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85" name="Rectangle 22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86" name="Rectangle 22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87" name="Rectangle 22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88" name="Rectangle 22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89" name="Rectangle 22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90" name="Rectangle 22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91" name="Rectangle 22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92" name="Rectangle 22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93" name="Rectangle 22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94" name="Rectangle 22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95" name="Rectangle 22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96" name="Rectangle 22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97" name="Rectangle 22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98" name="Rectangle 22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299" name="Rectangle 22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00" name="Rectangle 22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01" name="Rectangle 23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02" name="Rectangle 23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03" name="Rectangle 23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04" name="Rectangle 23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05" name="Rectangle 23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06" name="Rectangle 23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07" name="Rectangle 23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08" name="Rectangle 23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09" name="Rectangle 23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10" name="Rectangle 23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11" name="Rectangle 23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12" name="Rectangle 23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13" name="Rectangle 23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14" name="Rectangle 23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15" name="Rectangle 23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16" name="Rectangle 23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17" name="Rectangle 23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18" name="Rectangle 23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19" name="Rectangle 23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20" name="Rectangle 23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21" name="Rectangle 23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22" name="Rectangle 23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23" name="Rectangle 23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24" name="Rectangle 23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25" name="Rectangle 23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26" name="Rectangle 23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27" name="Rectangle 23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28" name="Rectangle 23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29" name="Rectangle 23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30" name="Rectangle 23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31" name="Rectangle 23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32" name="Rectangle 23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33" name="Rectangle 23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34" name="Rectangle 23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35" name="Rectangle 23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36" name="Rectangle 23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37" name="Rectangle 23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38" name="Rectangle 23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39" name="Rectangle 23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40" name="Rectangle 23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41" name="Rectangle 23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42" name="Rectangle 23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43" name="Rectangle 23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44" name="Rectangle 23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45" name="Rectangle 23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46" name="Rectangle 23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47" name="Rectangle 23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48" name="Rectangle 23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49" name="Rectangle 23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50" name="Rectangle 23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51" name="Rectangle 23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52" name="Rectangle 23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53" name="Rectangle 23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54" name="Rectangle 23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55" name="Rectangle 23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56" name="Rectangle 23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57" name="Rectangle 23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58" name="Rectangle 23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59" name="Rectangle 23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60" name="Rectangle 23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61" name="Rectangle 23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62" name="Rectangle 23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63" name="Rectangle 23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64" name="Rectangle 23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65" name="Rectangle 23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66" name="Rectangle 23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67" name="Rectangle 23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68" name="Rectangle 23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69" name="Rectangle 23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70" name="Rectangle 23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71" name="Rectangle 23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72" name="Rectangle 23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73" name="Rectangle 23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74" name="Rectangle 23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75" name="Rectangle 23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76" name="Rectangle 23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77" name="Rectangle 23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78" name="Rectangle 23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79" name="Rectangle 23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80" name="Rectangle 23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81" name="Rectangle 23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82" name="Rectangle 23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83" name="Rectangle 23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84" name="Rectangle 23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85" name="Rectangle 23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86" name="Rectangle 23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87" name="Rectangle 23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88" name="Rectangle 23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89" name="Rectangle 23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90" name="Rectangle 23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91" name="Rectangle 23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92" name="Rectangle 23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93" name="Rectangle 23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94" name="Rectangle 23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95" name="Rectangle 23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96" name="Rectangle 23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97" name="Rectangle 23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98" name="Rectangle 23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399" name="Rectangle 23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418719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400" name="Rectangle 23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144</xdr:row>
      <xdr:rowOff>0</xdr:rowOff>
    </xdr:from>
    <xdr:to>
      <xdr:col>4</xdr:col>
      <xdr:colOff>0</xdr:colOff>
      <xdr:row>144</xdr:row>
      <xdr:rowOff>0</xdr:rowOff>
    </xdr:to>
    <xdr:sp macro="" textlink="">
      <xdr:nvSpPr>
        <xdr:cNvPr id="2401" name="Rectangle 24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418719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02" name="Rectangle 24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03" name="Rectangle 24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04" name="Rectangle 24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05" name="Rectangle 24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06" name="Rectangle 24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07" name="Rectangle 24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08" name="Rectangle 24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09" name="Rectangle 24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10" name="Rectangle 24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11" name="Rectangle 24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12" name="Rectangle 24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13" name="Rectangle 24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14" name="Rectangle 24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15" name="Rectangle 24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16" name="Rectangle 24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17" name="Rectangle 24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18" name="Rectangle 24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19" name="Rectangle 24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20" name="Rectangle 24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21" name="Rectangle 24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22" name="Rectangle 24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23" name="Rectangle 24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24" name="Rectangle 24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25" name="Rectangle 24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26" name="Rectangle 24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27" name="Rectangle 24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28" name="Rectangle 24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29" name="Rectangle 24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30" name="Rectangle 24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31" name="Rectangle 24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32" name="Rectangle 24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33" name="Rectangle 24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34" name="Rectangle 24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35" name="Rectangle 24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36" name="Rectangle 24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37" name="Rectangle 24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38" name="Rectangle 24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39" name="Rectangle 24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40" name="Rectangle 24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41" name="Rectangle 24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42" name="Rectangle 24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43" name="Rectangle 24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44" name="Rectangle 24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45" name="Rectangle 24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46" name="Rectangle 24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47" name="Rectangle 24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48" name="Rectangle 24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49" name="Rectangle 24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50" name="Rectangle 24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51" name="Rectangle 24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52" name="Rectangle 24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53" name="Rectangle 24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54" name="Rectangle 24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55" name="Rectangle 24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56" name="Rectangle 24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57" name="Rectangle 24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58" name="Rectangle 24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59" name="Rectangle 24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60" name="Rectangle 24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61" name="Rectangle 24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62" name="Rectangle 24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63" name="Rectangle 24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64" name="Rectangle 24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65" name="Rectangle 24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66" name="Rectangle 24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67" name="Rectangle 24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68" name="Rectangle 24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69" name="Rectangle 24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70" name="Rectangle 24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71" name="Rectangle 24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72" name="Rectangle 24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73" name="Rectangle 24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74" name="Rectangle 24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75" name="Rectangle 24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76" name="Rectangle 24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77" name="Rectangle 24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78" name="Rectangle 24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79" name="Rectangle 24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80" name="Rectangle 24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81" name="Rectangle 24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82" name="Rectangle 24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83" name="Rectangle 24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84" name="Rectangle 24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85" name="Rectangle 24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86" name="Rectangle 24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87" name="Rectangle 24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88" name="Rectangle 24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89" name="Rectangle 24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90" name="Rectangle 24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91" name="Rectangle 24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92" name="Rectangle 24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93" name="Rectangle 24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94" name="Rectangle 24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95" name="Rectangle 24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96" name="Rectangle 24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97" name="Rectangle 24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98" name="Rectangle 24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499" name="Rectangle 24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00" name="Rectangle 24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01" name="Rectangle 25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02" name="Rectangle 25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03" name="Rectangle 25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04" name="Rectangle 25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05" name="Rectangle 25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06" name="Rectangle 25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07" name="Rectangle 25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08" name="Rectangle 25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09" name="Rectangle 25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10" name="Rectangle 25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11" name="Rectangle 25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12" name="Rectangle 25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13" name="Rectangle 25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14" name="Rectangle 25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15" name="Rectangle 25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16" name="Rectangle 25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17" name="Rectangle 25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18" name="Rectangle 25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19" name="Rectangle 25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20" name="Rectangle 25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21" name="Rectangle 25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22" name="Rectangle 25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23" name="Rectangle 25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24" name="Rectangle 25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25" name="Rectangle 25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26" name="Rectangle 25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27" name="Rectangle 25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28" name="Rectangle 25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29" name="Rectangle 25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30" name="Rectangle 25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31" name="Rectangle 25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32" name="Rectangle 25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33" name="Rectangle 25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34" name="Rectangle 25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35" name="Rectangle 25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36" name="Rectangle 25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37" name="Rectangle 25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38" name="Rectangle 25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39" name="Rectangle 25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40" name="Rectangle 25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41" name="Rectangle 25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42" name="Rectangle 25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43" name="Rectangle 25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44" name="Rectangle 25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45" name="Rectangle 25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46" name="Rectangle 25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47" name="Rectangle 25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48" name="Rectangle 25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49" name="Rectangle 25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50" name="Rectangle 25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51" name="Rectangle 25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52" name="Rectangle 25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53" name="Rectangle 25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54" name="Rectangle 25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55" name="Rectangle 25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56" name="Rectangle 25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57" name="Rectangle 25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58" name="Rectangle 25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59" name="Rectangle 25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60" name="Rectangle 25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61" name="Rectangle 25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62" name="Rectangle 25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63" name="Rectangle 25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64" name="Rectangle 25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65" name="Rectangle 25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66" name="Rectangle 25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67" name="Rectangle 25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68" name="Rectangle 25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69" name="Rectangle 25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70" name="Rectangle 25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71" name="Rectangle 25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72" name="Rectangle 25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73" name="Rectangle 25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74" name="Rectangle 25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75" name="Rectangle 25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76" name="Rectangle 25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77" name="Rectangle 25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78" name="Rectangle 25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79" name="Rectangle 25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80" name="Rectangle 25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81" name="Rectangle 25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82" name="Rectangle 25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83" name="Rectangle 25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84" name="Rectangle 25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85" name="Rectangle 25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86" name="Rectangle 25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87" name="Rectangle 25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88" name="Rectangle 25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89" name="Rectangle 25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90" name="Rectangle 25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91" name="Rectangle 25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92" name="Rectangle 25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93" name="Rectangle 25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94" name="Rectangle 25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95" name="Rectangle 25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96" name="Rectangle 25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97" name="Rectangle 25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98" name="Rectangle 25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599" name="Rectangle 25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00" name="Rectangle 25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01" name="Rectangle 26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02" name="Rectangle 26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03" name="Rectangle 26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04" name="Rectangle 26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05" name="Rectangle 26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06" name="Rectangle 26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07" name="Rectangle 26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08" name="Rectangle 26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09" name="Rectangle 26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10" name="Rectangle 26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11" name="Rectangle 26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12" name="Rectangle 26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13" name="Rectangle 26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14" name="Rectangle 26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15" name="Rectangle 26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16" name="Rectangle 26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17" name="Rectangle 26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18" name="Rectangle 26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19" name="Rectangle 26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20" name="Rectangle 26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21" name="Rectangle 26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22" name="Rectangle 26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23" name="Rectangle 26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24" name="Rectangle 26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25" name="Rectangle 26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26" name="Rectangle 26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27" name="Rectangle 26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28" name="Rectangle 26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29" name="Rectangle 26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30" name="Rectangle 26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31" name="Rectangle 26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32" name="Rectangle 26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33" name="Rectangle 26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34" name="Rectangle 26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35" name="Rectangle 26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36" name="Rectangle 26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37" name="Rectangle 26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38" name="Rectangle 26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39" name="Rectangle 26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40" name="Rectangle 26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41" name="Rectangle 26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42" name="Rectangle 26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43" name="Rectangle 26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44" name="Rectangle 26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45" name="Rectangle 26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46" name="Rectangle 26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47" name="Rectangle 26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48" name="Rectangle 26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49" name="Rectangle 26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50" name="Rectangle 26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51" name="Rectangle 26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52" name="Rectangle 26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53" name="Rectangle 26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54" name="Rectangle 26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55" name="Rectangle 26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56" name="Rectangle 26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57" name="Rectangle 26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58" name="Rectangle 26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59" name="Rectangle 26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60" name="Rectangle 26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61" name="Rectangle 26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62" name="Rectangle 26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63" name="Rectangle 26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64" name="Rectangle 26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65" name="Rectangle 26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66" name="Rectangle 26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67" name="Rectangle 26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68" name="Rectangle 26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69" name="Rectangle 26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70" name="Rectangle 26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71" name="Rectangle 26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72" name="Rectangle 26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73" name="Rectangle 26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74" name="Rectangle 26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75" name="Rectangle 26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76" name="Rectangle 26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77" name="Rectangle 26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78" name="Rectangle 26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79" name="Rectangle 26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80" name="Rectangle 26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81" name="Rectangle 26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82" name="Rectangle 26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83" name="Rectangle 26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84" name="Rectangle 26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85" name="Rectangle 26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86" name="Rectangle 26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87" name="Rectangle 26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88" name="Rectangle 26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89" name="Rectangle 26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90" name="Rectangle 26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91" name="Rectangle 26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92" name="Rectangle 26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93" name="Rectangle 26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94" name="Rectangle 26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95" name="Rectangle 26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96" name="Rectangle 26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97" name="Rectangle 26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98" name="Rectangle 26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699" name="Rectangle 26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00" name="Rectangle 26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01" name="Rectangle 27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02" name="Rectangle 27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03" name="Rectangle 27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04" name="Rectangle 27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05" name="Rectangle 27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06" name="Rectangle 27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07" name="Rectangle 27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08" name="Rectangle 27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09" name="Rectangle 27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10" name="Rectangle 27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11" name="Rectangle 27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12" name="Rectangle 27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13" name="Rectangle 27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14" name="Rectangle 27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15" name="Rectangle 27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16" name="Rectangle 27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17" name="Rectangle 27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18" name="Rectangle 27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19" name="Rectangle 27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20" name="Rectangle 27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21" name="Rectangle 27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22" name="Rectangle 27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23" name="Rectangle 27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24" name="Rectangle 27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25" name="Rectangle 27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26" name="Rectangle 27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27" name="Rectangle 27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28" name="Rectangle 27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29" name="Rectangle 27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30" name="Rectangle 27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31" name="Rectangle 27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32" name="Rectangle 27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33" name="Rectangle 27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34" name="Rectangle 27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35" name="Rectangle 27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36" name="Rectangle 27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37" name="Rectangle 27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38" name="Rectangle 27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39" name="Rectangle 27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40" name="Rectangle 27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41" name="Rectangle 27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42" name="Rectangle 27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43" name="Rectangle 27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44" name="Rectangle 27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45" name="Rectangle 27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46" name="Rectangle 27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47" name="Rectangle 27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48" name="Rectangle 27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49" name="Rectangle 27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50" name="Rectangle 27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51" name="Rectangle 27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52" name="Rectangle 27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53" name="Rectangle 27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54" name="Rectangle 27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55" name="Rectangle 27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56" name="Rectangle 27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57" name="Rectangle 27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58" name="Rectangle 27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59" name="Rectangle 27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60" name="Rectangle 27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61" name="Rectangle 27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62" name="Rectangle 27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63" name="Rectangle 27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64" name="Rectangle 27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65" name="Rectangle 27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66" name="Rectangle 27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67" name="Rectangle 27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68" name="Rectangle 27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69" name="Rectangle 27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70" name="Rectangle 27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71" name="Rectangle 27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72" name="Rectangle 27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73" name="Rectangle 27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74" name="Rectangle 27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75" name="Rectangle 27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76" name="Rectangle 27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77" name="Rectangle 27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78" name="Rectangle 27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79" name="Rectangle 27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80" name="Rectangle 27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81" name="Rectangle 27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82" name="Rectangle 27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83" name="Rectangle 27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84" name="Rectangle 27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85" name="Rectangle 27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86" name="Rectangle 27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87" name="Rectangle 27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88" name="Rectangle 27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89" name="Rectangle 27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90" name="Rectangle 27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91" name="Rectangle 27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92" name="Rectangle 27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93" name="Rectangle 27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94" name="Rectangle 27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95" name="Rectangle 27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96" name="Rectangle 27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97" name="Rectangle 27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98" name="Rectangle 27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799" name="Rectangle 27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00" name="Rectangle 27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01" name="Rectangle 28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02" name="Rectangle 28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03" name="Rectangle 28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04" name="Rectangle 28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05" name="Rectangle 28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06" name="Rectangle 28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07" name="Rectangle 28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08" name="Rectangle 28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09" name="Rectangle 28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10" name="Rectangle 28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11" name="Rectangle 28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12" name="Rectangle 28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13" name="Rectangle 28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14" name="Rectangle 28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15" name="Rectangle 28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16" name="Rectangle 28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17" name="Rectangle 28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18" name="Rectangle 28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19" name="Rectangle 28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20" name="Rectangle 28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21" name="Rectangle 28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22" name="Rectangle 28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23" name="Rectangle 28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24" name="Rectangle 28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25" name="Rectangle 28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26" name="Rectangle 28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27" name="Rectangle 28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28" name="Rectangle 28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29" name="Rectangle 28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30" name="Rectangle 28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31" name="Rectangle 28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32" name="Rectangle 28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33" name="Rectangle 28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34" name="Rectangle 28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35" name="Rectangle 28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36" name="Rectangle 28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37" name="Rectangle 28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38" name="Rectangle 28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39" name="Rectangle 28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40" name="Rectangle 28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41" name="Rectangle 28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42" name="Rectangle 28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43" name="Rectangle 28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44" name="Rectangle 28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45" name="Rectangle 28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46" name="Rectangle 28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47" name="Rectangle 28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48" name="Rectangle 28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49" name="Rectangle 28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50" name="Rectangle 28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51" name="Rectangle 28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52" name="Rectangle 28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53" name="Rectangle 28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54" name="Rectangle 28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55" name="Rectangle 28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56" name="Rectangle 28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57" name="Rectangle 28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58" name="Rectangle 28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59" name="Rectangle 28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60" name="Rectangle 28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61" name="Rectangle 28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62" name="Rectangle 28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63" name="Rectangle 28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64" name="Rectangle 28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65" name="Rectangle 28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66" name="Rectangle 28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67" name="Rectangle 28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68" name="Rectangle 28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69" name="Rectangle 28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70" name="Rectangle 28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71" name="Rectangle 28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72" name="Rectangle 28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73" name="Rectangle 28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74" name="Rectangle 28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75" name="Rectangle 28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76" name="Rectangle 28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77" name="Rectangle 28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78" name="Rectangle 28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79" name="Rectangle 28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80" name="Rectangle 28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81" name="Rectangle 28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82" name="Rectangle 28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83" name="Rectangle 28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84" name="Rectangle 28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85" name="Rectangle 28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86" name="Rectangle 28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87" name="Rectangle 28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88" name="Rectangle 28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89" name="Rectangle 28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90" name="Rectangle 28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91" name="Rectangle 28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92" name="Rectangle 28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93" name="Rectangle 28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94" name="Rectangle 28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95" name="Rectangle 28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96" name="Rectangle 28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97" name="Rectangle 28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98" name="Rectangle 28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899" name="Rectangle 28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00" name="Rectangle 28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01" name="Rectangle 29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02" name="Rectangle 29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03" name="Rectangle 29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04" name="Rectangle 29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05" name="Rectangle 29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06" name="Rectangle 29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07" name="Rectangle 29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08" name="Rectangle 29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09" name="Rectangle 29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10" name="Rectangle 29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11" name="Rectangle 29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12" name="Rectangle 29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13" name="Rectangle 29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14" name="Rectangle 29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15" name="Rectangle 29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16" name="Rectangle 29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17" name="Rectangle 29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18" name="Rectangle 29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19" name="Rectangle 29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20" name="Rectangle 29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21" name="Rectangle 29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22" name="Rectangle 29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23" name="Rectangle 29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24" name="Rectangle 29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25" name="Rectangle 29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26" name="Rectangle 29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27" name="Rectangle 29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28" name="Rectangle 29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29" name="Rectangle 29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30" name="Rectangle 29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31" name="Rectangle 29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32" name="Rectangle 29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33" name="Rectangle 29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34" name="Rectangle 29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35" name="Rectangle 29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36" name="Rectangle 29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37" name="Rectangle 29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38" name="Rectangle 29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39" name="Rectangle 29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40" name="Rectangle 29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41" name="Rectangle 29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42" name="Rectangle 29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43" name="Rectangle 29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44" name="Rectangle 29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45" name="Rectangle 29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46" name="Rectangle 29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47" name="Rectangle 29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48" name="Rectangle 29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49" name="Rectangle 29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50" name="Rectangle 29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51" name="Rectangle 29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52" name="Rectangle 29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53" name="Rectangle 29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54" name="Rectangle 29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55" name="Rectangle 29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56" name="Rectangle 29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57" name="Rectangle 29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58" name="Rectangle 29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59" name="Rectangle 29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60" name="Rectangle 29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61" name="Rectangle 29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62" name="Rectangle 29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63" name="Rectangle 29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64" name="Rectangle 29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65" name="Rectangle 29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66" name="Rectangle 29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67" name="Rectangle 29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68" name="Rectangle 29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69" name="Rectangle 29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70" name="Rectangle 29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71" name="Rectangle 29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72" name="Rectangle 29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73" name="Rectangle 29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74" name="Rectangle 29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75" name="Rectangle 29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76" name="Rectangle 29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77" name="Rectangle 29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78" name="Rectangle 29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79" name="Rectangle 29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80" name="Rectangle 29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81" name="Rectangle 29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82" name="Rectangle 29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83" name="Rectangle 29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84" name="Rectangle 29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85" name="Rectangle 29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86" name="Rectangle 29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87" name="Rectangle 29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88" name="Rectangle 29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89" name="Rectangle 29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90" name="Rectangle 29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91" name="Rectangle 29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92" name="Rectangle 29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93" name="Rectangle 29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94" name="Rectangle 29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95" name="Rectangle 29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96" name="Rectangle 29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97" name="Rectangle 29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98" name="Rectangle 29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2999" name="Rectangle 29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622268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3000" name="Rectangle 29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190</xdr:row>
      <xdr:rowOff>0</xdr:rowOff>
    </xdr:from>
    <xdr:to>
      <xdr:col>4</xdr:col>
      <xdr:colOff>0</xdr:colOff>
      <xdr:row>190</xdr:row>
      <xdr:rowOff>0</xdr:rowOff>
    </xdr:to>
    <xdr:sp macro="" textlink="">
      <xdr:nvSpPr>
        <xdr:cNvPr id="3001" name="Rectangle 30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622268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02" name="Rectangle 30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03" name="Rectangle 30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04" name="Rectangle 30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05" name="Rectangle 30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06" name="Rectangle 30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07" name="Rectangle 30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08" name="Rectangle 30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09" name="Rectangle 30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10" name="Rectangle 30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11" name="Rectangle 30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12" name="Rectangle 30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13" name="Rectangle 30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14" name="Rectangle 30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15" name="Rectangle 30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16" name="Rectangle 30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17" name="Rectangle 30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18" name="Rectangle 30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19" name="Rectangle 30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20" name="Rectangle 30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21" name="Rectangle 30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22" name="Rectangle 30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23" name="Rectangle 30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24" name="Rectangle 30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25" name="Rectangle 30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26" name="Rectangle 30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27" name="Rectangle 30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28" name="Rectangle 30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29" name="Rectangle 30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30" name="Rectangle 30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31" name="Rectangle 30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32" name="Rectangle 30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33" name="Rectangle 30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34" name="Rectangle 30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35" name="Rectangle 30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36" name="Rectangle 30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37" name="Rectangle 30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38" name="Rectangle 30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39" name="Rectangle 30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40" name="Rectangle 30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41" name="Rectangle 30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42" name="Rectangle 30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43" name="Rectangle 30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44" name="Rectangle 30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45" name="Rectangle 30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46" name="Rectangle 30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47" name="Rectangle 30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48" name="Rectangle 30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49" name="Rectangle 30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50" name="Rectangle 30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51" name="Rectangle 30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52" name="Rectangle 30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53" name="Rectangle 30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54" name="Rectangle 30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55" name="Rectangle 30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56" name="Rectangle 30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57" name="Rectangle 30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58" name="Rectangle 30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59" name="Rectangle 30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60" name="Rectangle 30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61" name="Rectangle 30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62" name="Rectangle 30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63" name="Rectangle 30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64" name="Rectangle 30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65" name="Rectangle 30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66" name="Rectangle 30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67" name="Rectangle 30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68" name="Rectangle 30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69" name="Rectangle 30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70" name="Rectangle 30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71" name="Rectangle 30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72" name="Rectangle 30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73" name="Rectangle 30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74" name="Rectangle 30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75" name="Rectangle 30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76" name="Rectangle 30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77" name="Rectangle 30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78" name="Rectangle 30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79" name="Rectangle 30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80" name="Rectangle 30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81" name="Rectangle 30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82" name="Rectangle 30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83" name="Rectangle 30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84" name="Rectangle 30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85" name="Rectangle 30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86" name="Rectangle 30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87" name="Rectangle 30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88" name="Rectangle 30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89" name="Rectangle 30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90" name="Rectangle 30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91" name="Rectangle 30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92" name="Rectangle 30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93" name="Rectangle 30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94" name="Rectangle 30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95" name="Rectangle 30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96" name="Rectangle 30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97" name="Rectangle 30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98" name="Rectangle 30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099" name="Rectangle 30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00" name="Rectangle 30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01" name="Rectangle 31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02" name="Rectangle 31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03" name="Rectangle 31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04" name="Rectangle 31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05" name="Rectangle 31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06" name="Rectangle 31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07" name="Rectangle 31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08" name="Rectangle 31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09" name="Rectangle 31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10" name="Rectangle 31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11" name="Rectangle 31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12" name="Rectangle 31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13" name="Rectangle 31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14" name="Rectangle 31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15" name="Rectangle 31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16" name="Rectangle 31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17" name="Rectangle 31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18" name="Rectangle 31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19" name="Rectangle 31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20" name="Rectangle 31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21" name="Rectangle 31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22" name="Rectangle 31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23" name="Rectangle 31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24" name="Rectangle 31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25" name="Rectangle 31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26" name="Rectangle 31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27" name="Rectangle 31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28" name="Rectangle 31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29" name="Rectangle 31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30" name="Rectangle 31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31" name="Rectangle 31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32" name="Rectangle 31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33" name="Rectangle 31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34" name="Rectangle 31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35" name="Rectangle 31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36" name="Rectangle 31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37" name="Rectangle 31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38" name="Rectangle 31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39" name="Rectangle 31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40" name="Rectangle 31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41" name="Rectangle 31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42" name="Rectangle 31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43" name="Rectangle 31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44" name="Rectangle 31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45" name="Rectangle 31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46" name="Rectangle 31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47" name="Rectangle 31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48" name="Rectangle 31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49" name="Rectangle 31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50" name="Rectangle 31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51" name="Rectangle 31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52" name="Rectangle 31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53" name="Rectangle 31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54" name="Rectangle 31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55" name="Rectangle 31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56" name="Rectangle 31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57" name="Rectangle 31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58" name="Rectangle 31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59" name="Rectangle 31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60" name="Rectangle 31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61" name="Rectangle 31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62" name="Rectangle 31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63" name="Rectangle 31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64" name="Rectangle 31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65" name="Rectangle 31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66" name="Rectangle 31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67" name="Rectangle 31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68" name="Rectangle 31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69" name="Rectangle 31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70" name="Rectangle 31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71" name="Rectangle 31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72" name="Rectangle 31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73" name="Rectangle 31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74" name="Rectangle 31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75" name="Rectangle 31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76" name="Rectangle 31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77" name="Rectangle 31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78" name="Rectangle 31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79" name="Rectangle 31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80" name="Rectangle 31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81" name="Rectangle 31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82" name="Rectangle 31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83" name="Rectangle 31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84" name="Rectangle 31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85" name="Rectangle 31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86" name="Rectangle 31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87" name="Rectangle 31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88" name="Rectangle 31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89" name="Rectangle 31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90" name="Rectangle 31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91" name="Rectangle 31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92" name="Rectangle 31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93" name="Rectangle 31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94" name="Rectangle 31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95" name="Rectangle 31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96" name="Rectangle 31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97" name="Rectangle 31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98" name="Rectangle 31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199" name="Rectangle 31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00" name="Rectangle 31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01" name="Rectangle 32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02" name="Rectangle 32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03" name="Rectangle 32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04" name="Rectangle 32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05" name="Rectangle 32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06" name="Rectangle 32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07" name="Rectangle 32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08" name="Rectangle 32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09" name="Rectangle 32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10" name="Rectangle 32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11" name="Rectangle 32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12" name="Rectangle 32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13" name="Rectangle 32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14" name="Rectangle 32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15" name="Rectangle 32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16" name="Rectangle 32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17" name="Rectangle 32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18" name="Rectangle 32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19" name="Rectangle 32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20" name="Rectangle 32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21" name="Rectangle 32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22" name="Rectangle 32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23" name="Rectangle 32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24" name="Rectangle 32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25" name="Rectangle 32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26" name="Rectangle 32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27" name="Rectangle 32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28" name="Rectangle 32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29" name="Rectangle 32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30" name="Rectangle 32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31" name="Rectangle 32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32" name="Rectangle 32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33" name="Rectangle 32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34" name="Rectangle 32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35" name="Rectangle 32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36" name="Rectangle 32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37" name="Rectangle 32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38" name="Rectangle 32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39" name="Rectangle 32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40" name="Rectangle 32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41" name="Rectangle 32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42" name="Rectangle 32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43" name="Rectangle 32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44" name="Rectangle 32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45" name="Rectangle 32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46" name="Rectangle 32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47" name="Rectangle 32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48" name="Rectangle 32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49" name="Rectangle 32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50" name="Rectangle 32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51" name="Rectangle 32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52" name="Rectangle 32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53" name="Rectangle 32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54" name="Rectangle 32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55" name="Rectangle 32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56" name="Rectangle 32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57" name="Rectangle 32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58" name="Rectangle 32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59" name="Rectangle 32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60" name="Rectangle 32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61" name="Rectangle 32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62" name="Rectangle 32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63" name="Rectangle 32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64" name="Rectangle 32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65" name="Rectangle 32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66" name="Rectangle 32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67" name="Rectangle 32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68" name="Rectangle 32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69" name="Rectangle 32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70" name="Rectangle 32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71" name="Rectangle 32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72" name="Rectangle 32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73" name="Rectangle 32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74" name="Rectangle 32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75" name="Rectangle 32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76" name="Rectangle 32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77" name="Rectangle 32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78" name="Rectangle 32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79" name="Rectangle 32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80" name="Rectangle 32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81" name="Rectangle 32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82" name="Rectangle 32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83" name="Rectangle 32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84" name="Rectangle 32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85" name="Rectangle 32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86" name="Rectangle 32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87" name="Rectangle 32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88" name="Rectangle 32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89" name="Rectangle 32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90" name="Rectangle 32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91" name="Rectangle 32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92" name="Rectangle 32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93" name="Rectangle 32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94" name="Rectangle 32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95" name="Rectangle 32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96" name="Rectangle 32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97" name="Rectangle 32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98" name="Rectangle 32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299" name="Rectangle 32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00" name="Rectangle 32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01" name="Rectangle 33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02" name="Rectangle 33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03" name="Rectangle 33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04" name="Rectangle 33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05" name="Rectangle 33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06" name="Rectangle 33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07" name="Rectangle 33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08" name="Rectangle 33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09" name="Rectangle 33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10" name="Rectangle 33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11" name="Rectangle 33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12" name="Rectangle 33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13" name="Rectangle 33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14" name="Rectangle 33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15" name="Rectangle 33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16" name="Rectangle 33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17" name="Rectangle 33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18" name="Rectangle 33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19" name="Rectangle 33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20" name="Rectangle 33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21" name="Rectangle 33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22" name="Rectangle 33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23" name="Rectangle 33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24" name="Rectangle 33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25" name="Rectangle 33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26" name="Rectangle 33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27" name="Rectangle 33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28" name="Rectangle 33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29" name="Rectangle 33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30" name="Rectangle 33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31" name="Rectangle 33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32" name="Rectangle 33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33" name="Rectangle 33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34" name="Rectangle 33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35" name="Rectangle 33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36" name="Rectangle 33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37" name="Rectangle 33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38" name="Rectangle 33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39" name="Rectangle 33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40" name="Rectangle 33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41" name="Rectangle 33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42" name="Rectangle 33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43" name="Rectangle 33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44" name="Rectangle 33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45" name="Rectangle 33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46" name="Rectangle 33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47" name="Rectangle 33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48" name="Rectangle 33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49" name="Rectangle 33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50" name="Rectangle 33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51" name="Rectangle 33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52" name="Rectangle 33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53" name="Rectangle 33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54" name="Rectangle 33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55" name="Rectangle 33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56" name="Rectangle 33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57" name="Rectangle 33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58" name="Rectangle 33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59" name="Rectangle 33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60" name="Rectangle 33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61" name="Rectangle 33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62" name="Rectangle 33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63" name="Rectangle 33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64" name="Rectangle 33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65" name="Rectangle 33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66" name="Rectangle 33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67" name="Rectangle 33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68" name="Rectangle 33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69" name="Rectangle 33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70" name="Rectangle 33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71" name="Rectangle 33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72" name="Rectangle 33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73" name="Rectangle 33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74" name="Rectangle 33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75" name="Rectangle 33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76" name="Rectangle 33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77" name="Rectangle 33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78" name="Rectangle 33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79" name="Rectangle 33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80" name="Rectangle 33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81" name="Rectangle 33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82" name="Rectangle 33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83" name="Rectangle 33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84" name="Rectangle 33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85" name="Rectangle 33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86" name="Rectangle 33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87" name="Rectangle 33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88" name="Rectangle 33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89" name="Rectangle 33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90" name="Rectangle 33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91" name="Rectangle 33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92" name="Rectangle 33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93" name="Rectangle 33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94" name="Rectangle 33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95" name="Rectangle 33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96" name="Rectangle 33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97" name="Rectangle 33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98" name="Rectangle 33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399" name="Rectangle 33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00" name="Rectangle 33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01" name="Rectangle 34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02" name="Rectangle 34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03" name="Rectangle 34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04" name="Rectangle 34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05" name="Rectangle 34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06" name="Rectangle 34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07" name="Rectangle 34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08" name="Rectangle 34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09" name="Rectangle 34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10" name="Rectangle 34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11" name="Rectangle 34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12" name="Rectangle 34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13" name="Rectangle 34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14" name="Rectangle 34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15" name="Rectangle 34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16" name="Rectangle 34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17" name="Rectangle 34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18" name="Rectangle 34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19" name="Rectangle 34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20" name="Rectangle 34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21" name="Rectangle 34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22" name="Rectangle 34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23" name="Rectangle 34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24" name="Rectangle 34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25" name="Rectangle 34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26" name="Rectangle 34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27" name="Rectangle 34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28" name="Rectangle 34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29" name="Rectangle 34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30" name="Rectangle 34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31" name="Rectangle 34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32" name="Rectangle 34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33" name="Rectangle 34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34" name="Rectangle 34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35" name="Rectangle 34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36" name="Rectangle 34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37" name="Rectangle 34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38" name="Rectangle 34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39" name="Rectangle 34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40" name="Rectangle 34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41" name="Rectangle 34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42" name="Rectangle 34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43" name="Rectangle 34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44" name="Rectangle 34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45" name="Rectangle 34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46" name="Rectangle 34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47" name="Rectangle 34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48" name="Rectangle 34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49" name="Rectangle 34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50" name="Rectangle 34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51" name="Rectangle 34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52" name="Rectangle 34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53" name="Rectangle 34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54" name="Rectangle 34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55" name="Rectangle 34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56" name="Rectangle 34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57" name="Rectangle 34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58" name="Rectangle 34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59" name="Rectangle 34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60" name="Rectangle 34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61" name="Rectangle 34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62" name="Rectangle 34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63" name="Rectangle 34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64" name="Rectangle 34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65" name="Rectangle 34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66" name="Rectangle 34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67" name="Rectangle 34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68" name="Rectangle 34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69" name="Rectangle 34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70" name="Rectangle 34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71" name="Rectangle 34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72" name="Rectangle 34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73" name="Rectangle 34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74" name="Rectangle 34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75" name="Rectangle 34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76" name="Rectangle 34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77" name="Rectangle 34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78" name="Rectangle 34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79" name="Rectangle 34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80" name="Rectangle 34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81" name="Rectangle 34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82" name="Rectangle 34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83" name="Rectangle 34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84" name="Rectangle 34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85" name="Rectangle 34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86" name="Rectangle 34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87" name="Rectangle 34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88" name="Rectangle 34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89" name="Rectangle 34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90" name="Rectangle 34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91" name="Rectangle 34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92" name="Rectangle 34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93" name="Rectangle 34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94" name="Rectangle 34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95" name="Rectangle 34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96" name="Rectangle 34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97" name="Rectangle 34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98" name="Rectangle 34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499" name="Rectangle 34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00" name="Rectangle 34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01" name="Rectangle 35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02" name="Rectangle 35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03" name="Rectangle 35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04" name="Rectangle 35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05" name="Rectangle 35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06" name="Rectangle 35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07" name="Rectangle 35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08" name="Rectangle 35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09" name="Rectangle 35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10" name="Rectangle 35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11" name="Rectangle 35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12" name="Rectangle 35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13" name="Rectangle 35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14" name="Rectangle 35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15" name="Rectangle 35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16" name="Rectangle 35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17" name="Rectangle 35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18" name="Rectangle 35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19" name="Rectangle 35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20" name="Rectangle 35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21" name="Rectangle 35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22" name="Rectangle 35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23" name="Rectangle 35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24" name="Rectangle 35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25" name="Rectangle 35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26" name="Rectangle 35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27" name="Rectangle 35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28" name="Rectangle 35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29" name="Rectangle 35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30" name="Rectangle 35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31" name="Rectangle 35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32" name="Rectangle 35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33" name="Rectangle 35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34" name="Rectangle 35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35" name="Rectangle 35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36" name="Rectangle 35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37" name="Rectangle 35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38" name="Rectangle 35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39" name="Rectangle 35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40" name="Rectangle 35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41" name="Rectangle 35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42" name="Rectangle 35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43" name="Rectangle 35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44" name="Rectangle 35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45" name="Rectangle 35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46" name="Rectangle 35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47" name="Rectangle 35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48" name="Rectangle 35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49" name="Rectangle 35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50" name="Rectangle 35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51" name="Rectangle 35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52" name="Rectangle 35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53" name="Rectangle 35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54" name="Rectangle 35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55" name="Rectangle 35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56" name="Rectangle 35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57" name="Rectangle 35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58" name="Rectangle 35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59" name="Rectangle 35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60" name="Rectangle 35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61" name="Rectangle 35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62" name="Rectangle 35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63" name="Rectangle 35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64" name="Rectangle 35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65" name="Rectangle 35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66" name="Rectangle 35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67" name="Rectangle 35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68" name="Rectangle 35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69" name="Rectangle 35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70" name="Rectangle 35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71" name="Rectangle 35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72" name="Rectangle 35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73" name="Rectangle 35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74" name="Rectangle 35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75" name="Rectangle 35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76" name="Rectangle 35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77" name="Rectangle 35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78" name="Rectangle 35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79" name="Rectangle 35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80" name="Rectangle 35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81" name="Rectangle 35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82" name="Rectangle 35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83" name="Rectangle 35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84" name="Rectangle 35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85" name="Rectangle 35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86" name="Rectangle 35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87" name="Rectangle 35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88" name="Rectangle 35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89" name="Rectangle 35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90" name="Rectangle 35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91" name="Rectangle 35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92" name="Rectangle 35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93" name="Rectangle 35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94" name="Rectangle 35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95" name="Rectangle 35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96" name="Rectangle 35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97" name="Rectangle 35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98" name="Rectangle 35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599" name="Rectangle 35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825817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600" name="Rectangle 35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236</xdr:row>
      <xdr:rowOff>0</xdr:rowOff>
    </xdr:from>
    <xdr:to>
      <xdr:col>4</xdr:col>
      <xdr:colOff>0</xdr:colOff>
      <xdr:row>236</xdr:row>
      <xdr:rowOff>0</xdr:rowOff>
    </xdr:to>
    <xdr:sp macro="" textlink="">
      <xdr:nvSpPr>
        <xdr:cNvPr id="3601" name="Rectangle 36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825817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02" name="Rectangle 36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03" name="Rectangle 36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04" name="Rectangle 36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05" name="Rectangle 36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06" name="Rectangle 36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07" name="Rectangle 36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08" name="Rectangle 36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09" name="Rectangle 36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10" name="Rectangle 36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11" name="Rectangle 36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12" name="Rectangle 36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13" name="Rectangle 36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14" name="Rectangle 36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15" name="Rectangle 36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16" name="Rectangle 36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17" name="Rectangle 36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18" name="Rectangle 36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19" name="Rectangle 36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20" name="Rectangle 36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21" name="Rectangle 36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22" name="Rectangle 36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23" name="Rectangle 36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24" name="Rectangle 36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25" name="Rectangle 36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26" name="Rectangle 36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27" name="Rectangle 36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28" name="Rectangle 36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29" name="Rectangle 36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30" name="Rectangle 36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31" name="Rectangle 36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32" name="Rectangle 36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33" name="Rectangle 36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34" name="Rectangle 36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35" name="Rectangle 36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36" name="Rectangle 36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37" name="Rectangle 36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38" name="Rectangle 36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39" name="Rectangle 36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40" name="Rectangle 36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41" name="Rectangle 36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42" name="Rectangle 36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43" name="Rectangle 36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44" name="Rectangle 36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45" name="Rectangle 36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46" name="Rectangle 36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47" name="Rectangle 36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48" name="Rectangle 36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49" name="Rectangle 36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50" name="Rectangle 36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51" name="Rectangle 36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52" name="Rectangle 36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53" name="Rectangle 36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54" name="Rectangle 36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55" name="Rectangle 36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56" name="Rectangle 36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57" name="Rectangle 36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58" name="Rectangle 36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59" name="Rectangle 36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60" name="Rectangle 36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61" name="Rectangle 36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62" name="Rectangle 36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63" name="Rectangle 36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64" name="Rectangle 36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65" name="Rectangle 36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66" name="Rectangle 36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67" name="Rectangle 36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68" name="Rectangle 36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69" name="Rectangle 36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70" name="Rectangle 36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71" name="Rectangle 36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72" name="Rectangle 36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73" name="Rectangle 36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74" name="Rectangle 36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75" name="Rectangle 36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76" name="Rectangle 36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77" name="Rectangle 36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78" name="Rectangle 36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79" name="Rectangle 36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80" name="Rectangle 36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81" name="Rectangle 36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82" name="Rectangle 36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83" name="Rectangle 36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84" name="Rectangle 36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85" name="Rectangle 36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86" name="Rectangle 36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87" name="Rectangle 36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88" name="Rectangle 36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89" name="Rectangle 36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90" name="Rectangle 36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91" name="Rectangle 36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92" name="Rectangle 36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93" name="Rectangle 36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94" name="Rectangle 36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95" name="Rectangle 36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96" name="Rectangle 36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97" name="Rectangle 36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98" name="Rectangle 36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699" name="Rectangle 36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00" name="Rectangle 36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01" name="Rectangle 37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02" name="Rectangle 37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03" name="Rectangle 37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04" name="Rectangle 37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05" name="Rectangle 37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06" name="Rectangle 37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07" name="Rectangle 37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08" name="Rectangle 37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09" name="Rectangle 37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10" name="Rectangle 37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11" name="Rectangle 37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12" name="Rectangle 37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13" name="Rectangle 37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14" name="Rectangle 37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15" name="Rectangle 37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16" name="Rectangle 37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17" name="Rectangle 37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18" name="Rectangle 37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19" name="Rectangle 37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20" name="Rectangle 37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21" name="Rectangle 37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22" name="Rectangle 37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23" name="Rectangle 37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24" name="Rectangle 37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25" name="Rectangle 37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26" name="Rectangle 37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27" name="Rectangle 37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28" name="Rectangle 37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29" name="Rectangle 37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30" name="Rectangle 37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31" name="Rectangle 37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32" name="Rectangle 37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33" name="Rectangle 37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34" name="Rectangle 37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35" name="Rectangle 37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36" name="Rectangle 37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37" name="Rectangle 37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38" name="Rectangle 37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39" name="Rectangle 37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40" name="Rectangle 37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41" name="Rectangle 37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42" name="Rectangle 37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43" name="Rectangle 37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44" name="Rectangle 37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45" name="Rectangle 37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46" name="Rectangle 37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47" name="Rectangle 37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48" name="Rectangle 37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49" name="Rectangle 37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50" name="Rectangle 37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51" name="Rectangle 37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52" name="Rectangle 37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53" name="Rectangle 37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54" name="Rectangle 37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55" name="Rectangle 37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56" name="Rectangle 37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57" name="Rectangle 37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58" name="Rectangle 37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59" name="Rectangle 37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60" name="Rectangle 37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61" name="Rectangle 37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62" name="Rectangle 37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63" name="Rectangle 37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64" name="Rectangle 37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65" name="Rectangle 37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66" name="Rectangle 37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67" name="Rectangle 37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68" name="Rectangle 37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69" name="Rectangle 37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70" name="Rectangle 37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71" name="Rectangle 37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72" name="Rectangle 37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73" name="Rectangle 37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74" name="Rectangle 37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75" name="Rectangle 37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76" name="Rectangle 37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77" name="Rectangle 37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78" name="Rectangle 37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79" name="Rectangle 37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80" name="Rectangle 37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81" name="Rectangle 37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82" name="Rectangle 37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83" name="Rectangle 37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84" name="Rectangle 37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85" name="Rectangle 37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86" name="Rectangle 37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87" name="Rectangle 37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88" name="Rectangle 37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89" name="Rectangle 37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90" name="Rectangle 37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91" name="Rectangle 37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92" name="Rectangle 37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93" name="Rectangle 37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94" name="Rectangle 37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95" name="Rectangle 37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96" name="Rectangle 37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97" name="Rectangle 37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98" name="Rectangle 37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799" name="Rectangle 37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00" name="Rectangle 37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01" name="Rectangle 38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02" name="Rectangle 38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03" name="Rectangle 38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04" name="Rectangle 38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05" name="Rectangle 38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06" name="Rectangle 38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07" name="Rectangle 38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08" name="Rectangle 38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09" name="Rectangle 38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10" name="Rectangle 38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11" name="Rectangle 38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12" name="Rectangle 38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13" name="Rectangle 38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14" name="Rectangle 38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15" name="Rectangle 38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16" name="Rectangle 38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17" name="Rectangle 38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18" name="Rectangle 38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19" name="Rectangle 38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20" name="Rectangle 38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21" name="Rectangle 38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22" name="Rectangle 38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23" name="Rectangle 38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24" name="Rectangle 38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25" name="Rectangle 38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26" name="Rectangle 38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27" name="Rectangle 38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28" name="Rectangle 38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29" name="Rectangle 38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30" name="Rectangle 38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31" name="Rectangle 38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32" name="Rectangle 38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33" name="Rectangle 38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34" name="Rectangle 38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35" name="Rectangle 38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36" name="Rectangle 38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37" name="Rectangle 38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38" name="Rectangle 38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39" name="Rectangle 38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40" name="Rectangle 38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41" name="Rectangle 38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42" name="Rectangle 38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43" name="Rectangle 38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44" name="Rectangle 38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45" name="Rectangle 38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46" name="Rectangle 38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47" name="Rectangle 38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48" name="Rectangle 38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49" name="Rectangle 38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50" name="Rectangle 38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51" name="Rectangle 38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52" name="Rectangle 38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53" name="Rectangle 38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54" name="Rectangle 38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55" name="Rectangle 38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56" name="Rectangle 38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57" name="Rectangle 38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58" name="Rectangle 38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59" name="Rectangle 38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60" name="Rectangle 38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61" name="Rectangle 38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62" name="Rectangle 38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63" name="Rectangle 38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64" name="Rectangle 38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65" name="Rectangle 38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66" name="Rectangle 38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67" name="Rectangle 38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68" name="Rectangle 38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69" name="Rectangle 38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70" name="Rectangle 38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71" name="Rectangle 38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72" name="Rectangle 38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73" name="Rectangle 38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74" name="Rectangle 38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75" name="Rectangle 38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76" name="Rectangle 38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77" name="Rectangle 38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78" name="Rectangle 38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79" name="Rectangle 38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80" name="Rectangle 38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81" name="Rectangle 38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82" name="Rectangle 38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83" name="Rectangle 38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84" name="Rectangle 38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85" name="Rectangle 38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86" name="Rectangle 38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87" name="Rectangle 38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88" name="Rectangle 38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89" name="Rectangle 38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90" name="Rectangle 38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91" name="Rectangle 38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92" name="Rectangle 38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93" name="Rectangle 38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94" name="Rectangle 38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95" name="Rectangle 38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96" name="Rectangle 38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97" name="Rectangle 38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98" name="Rectangle 38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899" name="Rectangle 38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00" name="Rectangle 38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01" name="Rectangle 39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02" name="Rectangle 39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03" name="Rectangle 39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04" name="Rectangle 39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05" name="Rectangle 39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06" name="Rectangle 39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07" name="Rectangle 39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08" name="Rectangle 39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09" name="Rectangle 39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10" name="Rectangle 39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11" name="Rectangle 39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12" name="Rectangle 39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13" name="Rectangle 39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14" name="Rectangle 39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15" name="Rectangle 39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16" name="Rectangle 39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17" name="Rectangle 39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18" name="Rectangle 39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19" name="Rectangle 39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20" name="Rectangle 39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21" name="Rectangle 39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22" name="Rectangle 39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23" name="Rectangle 39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24" name="Rectangle 39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25" name="Rectangle 39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26" name="Rectangle 39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27" name="Rectangle 39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28" name="Rectangle 39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29" name="Rectangle 39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30" name="Rectangle 39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31" name="Rectangle 39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32" name="Rectangle 39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33" name="Rectangle 39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34" name="Rectangle 39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35" name="Rectangle 39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36" name="Rectangle 39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37" name="Rectangle 39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38" name="Rectangle 39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39" name="Rectangle 39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40" name="Rectangle 39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41" name="Rectangle 39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42" name="Rectangle 39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43" name="Rectangle 39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44" name="Rectangle 39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45" name="Rectangle 39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46" name="Rectangle 39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47" name="Rectangle 39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48" name="Rectangle 39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49" name="Rectangle 39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50" name="Rectangle 39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51" name="Rectangle 39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52" name="Rectangle 39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53" name="Rectangle 39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54" name="Rectangle 39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55" name="Rectangle 39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56" name="Rectangle 39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57" name="Rectangle 39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58" name="Rectangle 39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59" name="Rectangle 39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60" name="Rectangle 39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61" name="Rectangle 39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62" name="Rectangle 39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63" name="Rectangle 39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64" name="Rectangle 39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65" name="Rectangle 39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66" name="Rectangle 39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67" name="Rectangle 39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68" name="Rectangle 39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69" name="Rectangle 39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70" name="Rectangle 39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71" name="Rectangle 39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72" name="Rectangle 39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73" name="Rectangle 39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74" name="Rectangle 39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75" name="Rectangle 39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76" name="Rectangle 39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77" name="Rectangle 39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78" name="Rectangle 39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79" name="Rectangle 39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80" name="Rectangle 39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81" name="Rectangle 39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82" name="Rectangle 39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83" name="Rectangle 39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84" name="Rectangle 39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85" name="Rectangle 39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86" name="Rectangle 39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87" name="Rectangle 39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88" name="Rectangle 39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89" name="Rectangle 39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90" name="Rectangle 39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91" name="Rectangle 39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92" name="Rectangle 39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93" name="Rectangle 39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94" name="Rectangle 39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95" name="Rectangle 39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96" name="Rectangle 39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97" name="Rectangle 39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98" name="Rectangle 39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3999" name="Rectangle 39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00" name="Rectangle 39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01" name="Rectangle 40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02" name="Rectangle 40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03" name="Rectangle 40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04" name="Rectangle 40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05" name="Rectangle 40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06" name="Rectangle 40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07" name="Rectangle 40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08" name="Rectangle 40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09" name="Rectangle 40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10" name="Rectangle 40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11" name="Rectangle 40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12" name="Rectangle 40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13" name="Rectangle 40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14" name="Rectangle 40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15" name="Rectangle 40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16" name="Rectangle 40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17" name="Rectangle 40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18" name="Rectangle 40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19" name="Rectangle 40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20" name="Rectangle 40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21" name="Rectangle 40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22" name="Rectangle 40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23" name="Rectangle 40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24" name="Rectangle 40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25" name="Rectangle 40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26" name="Rectangle 40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27" name="Rectangle 40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28" name="Rectangle 40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29" name="Rectangle 40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30" name="Rectangle 40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31" name="Rectangle 40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32" name="Rectangle 40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33" name="Rectangle 40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34" name="Rectangle 40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35" name="Rectangle 40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36" name="Rectangle 40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37" name="Rectangle 40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38" name="Rectangle 40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39" name="Rectangle 40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40" name="Rectangle 40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41" name="Rectangle 40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42" name="Rectangle 40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43" name="Rectangle 40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44" name="Rectangle 40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45" name="Rectangle 40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46" name="Rectangle 40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47" name="Rectangle 40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48" name="Rectangle 40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49" name="Rectangle 40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50" name="Rectangle 40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51" name="Rectangle 40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52" name="Rectangle 40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53" name="Rectangle 40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54" name="Rectangle 40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55" name="Rectangle 40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56" name="Rectangle 40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57" name="Rectangle 40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58" name="Rectangle 40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59" name="Rectangle 40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60" name="Rectangle 40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61" name="Rectangle 40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62" name="Rectangle 40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63" name="Rectangle 40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64" name="Rectangle 40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65" name="Rectangle 40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66" name="Rectangle 40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67" name="Rectangle 40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68" name="Rectangle 40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69" name="Rectangle 40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70" name="Rectangle 40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71" name="Rectangle 40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72" name="Rectangle 40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73" name="Rectangle 40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74" name="Rectangle 40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75" name="Rectangle 40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76" name="Rectangle 40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77" name="Rectangle 40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78" name="Rectangle 40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79" name="Rectangle 40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80" name="Rectangle 40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81" name="Rectangle 40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82" name="Rectangle 40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83" name="Rectangle 40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84" name="Rectangle 40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85" name="Rectangle 40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86" name="Rectangle 40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87" name="Rectangle 40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88" name="Rectangle 40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89" name="Rectangle 40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90" name="Rectangle 40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91" name="Rectangle 40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92" name="Rectangle 40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93" name="Rectangle 40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94" name="Rectangle 40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95" name="Rectangle 40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96" name="Rectangle 40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97" name="Rectangle 40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98" name="Rectangle 40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099" name="Rectangle 40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00" name="Rectangle 40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01" name="Rectangle 41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02" name="Rectangle 41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03" name="Rectangle 41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04" name="Rectangle 41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05" name="Rectangle 41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06" name="Rectangle 41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07" name="Rectangle 41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08" name="Rectangle 41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09" name="Rectangle 41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10" name="Rectangle 41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11" name="Rectangle 41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12" name="Rectangle 41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13" name="Rectangle 41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14" name="Rectangle 41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15" name="Rectangle 41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16" name="Rectangle 41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17" name="Rectangle 41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18" name="Rectangle 41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19" name="Rectangle 41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20" name="Rectangle 41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21" name="Rectangle 41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22" name="Rectangle 41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23" name="Rectangle 41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24" name="Rectangle 41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25" name="Rectangle 41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26" name="Rectangle 41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27" name="Rectangle 41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28" name="Rectangle 41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29" name="Rectangle 41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30" name="Rectangle 41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31" name="Rectangle 41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32" name="Rectangle 41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33" name="Rectangle 41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34" name="Rectangle 41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35" name="Rectangle 41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36" name="Rectangle 41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37" name="Rectangle 41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38" name="Rectangle 41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39" name="Rectangle 41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40" name="Rectangle 41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41" name="Rectangle 41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42" name="Rectangle 41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43" name="Rectangle 41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44" name="Rectangle 41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45" name="Rectangle 41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46" name="Rectangle 41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47" name="Rectangle 41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48" name="Rectangle 41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49" name="Rectangle 41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50" name="Rectangle 41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51" name="Rectangle 41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52" name="Rectangle 41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53" name="Rectangle 41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54" name="Rectangle 41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55" name="Rectangle 41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56" name="Rectangle 41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57" name="Rectangle 41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58" name="Rectangle 41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59" name="Rectangle 41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60" name="Rectangle 41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61" name="Rectangle 41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62" name="Rectangle 41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63" name="Rectangle 41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64" name="Rectangle 41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65" name="Rectangle 41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66" name="Rectangle 41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67" name="Rectangle 41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68" name="Rectangle 41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69" name="Rectangle 41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70" name="Rectangle 41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71" name="Rectangle 41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72" name="Rectangle 41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73" name="Rectangle 41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74" name="Rectangle 41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75" name="Rectangle 41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76" name="Rectangle 41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77" name="Rectangle 41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78" name="Rectangle 41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79" name="Rectangle 41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80" name="Rectangle 41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81" name="Rectangle 41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82" name="Rectangle 41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83" name="Rectangle 41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84" name="Rectangle 41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85" name="Rectangle 41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86" name="Rectangle 41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87" name="Rectangle 41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88" name="Rectangle 41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89" name="Rectangle 41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90" name="Rectangle 41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91" name="Rectangle 41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92" name="Rectangle 41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93" name="Rectangle 41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94" name="Rectangle 41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95" name="Rectangle 41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96" name="Rectangle 41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97" name="Rectangle 41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98" name="Rectangle 41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199" name="Rectangle 41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21821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200" name="Rectangle 41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xdr:row>
      <xdr:rowOff>0</xdr:rowOff>
    </xdr:from>
    <xdr:to>
      <xdr:col>4</xdr:col>
      <xdr:colOff>0</xdr:colOff>
      <xdr:row>7</xdr:row>
      <xdr:rowOff>0</xdr:rowOff>
    </xdr:to>
    <xdr:sp macro="" textlink="">
      <xdr:nvSpPr>
        <xdr:cNvPr id="4201" name="Rectangle 42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21821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02" name="Rectangle 42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03" name="Rectangle 42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04" name="Rectangle 42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05" name="Rectangle 42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06" name="Rectangle 42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07" name="Rectangle 42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08" name="Rectangle 42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09" name="Rectangle 42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10" name="Rectangle 42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11" name="Rectangle 42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12" name="Rectangle 42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13" name="Rectangle 42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14" name="Rectangle 42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15" name="Rectangle 42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16" name="Rectangle 42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17" name="Rectangle 42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18" name="Rectangle 42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19" name="Rectangle 42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20" name="Rectangle 42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21" name="Rectangle 42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22" name="Rectangle 42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23" name="Rectangle 42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24" name="Rectangle 42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25" name="Rectangle 42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26" name="Rectangle 42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27" name="Rectangle 42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28" name="Rectangle 42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29" name="Rectangle 42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30" name="Rectangle 42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31" name="Rectangle 42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32" name="Rectangle 42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33" name="Rectangle 42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34" name="Rectangle 42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35" name="Rectangle 42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36" name="Rectangle 42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37" name="Rectangle 42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38" name="Rectangle 42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39" name="Rectangle 42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40" name="Rectangle 42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41" name="Rectangle 42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42" name="Rectangle 42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43" name="Rectangle 42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44" name="Rectangle 42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45" name="Rectangle 42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46" name="Rectangle 42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47" name="Rectangle 42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48" name="Rectangle 42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49" name="Rectangle 42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50" name="Rectangle 42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51" name="Rectangle 42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52" name="Rectangle 42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53" name="Rectangle 42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54" name="Rectangle 42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55" name="Rectangle 42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56" name="Rectangle 42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57" name="Rectangle 42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58" name="Rectangle 42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59" name="Rectangle 42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60" name="Rectangle 42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61" name="Rectangle 42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62" name="Rectangle 42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63" name="Rectangle 42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64" name="Rectangle 42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65" name="Rectangle 42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66" name="Rectangle 42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67" name="Rectangle 42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68" name="Rectangle 42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69" name="Rectangle 42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70" name="Rectangle 42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71" name="Rectangle 42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72" name="Rectangle 42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73" name="Rectangle 42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74" name="Rectangle 42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75" name="Rectangle 42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76" name="Rectangle 42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77" name="Rectangle 42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78" name="Rectangle 42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79" name="Rectangle 42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80" name="Rectangle 42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81" name="Rectangle 42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82" name="Rectangle 42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83" name="Rectangle 42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84" name="Rectangle 42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85" name="Rectangle 42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86" name="Rectangle 42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87" name="Rectangle 42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88" name="Rectangle 42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89" name="Rectangle 42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90" name="Rectangle 42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91" name="Rectangle 42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92" name="Rectangle 42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93" name="Rectangle 42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94" name="Rectangle 42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95" name="Rectangle 42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96" name="Rectangle 42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97" name="Rectangle 42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98" name="Rectangle 42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299" name="Rectangle 42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00" name="Rectangle 42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01" name="Rectangle 43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02" name="Rectangle 43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03" name="Rectangle 43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04" name="Rectangle 43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05" name="Rectangle 43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06" name="Rectangle 43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07" name="Rectangle 43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08" name="Rectangle 43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09" name="Rectangle 43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10" name="Rectangle 43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11" name="Rectangle 43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12" name="Rectangle 43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13" name="Rectangle 43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14" name="Rectangle 43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15" name="Rectangle 43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16" name="Rectangle 43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17" name="Rectangle 43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18" name="Rectangle 43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19" name="Rectangle 43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20" name="Rectangle 43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21" name="Rectangle 43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22" name="Rectangle 43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23" name="Rectangle 43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24" name="Rectangle 43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25" name="Rectangle 43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26" name="Rectangle 43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27" name="Rectangle 43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28" name="Rectangle 43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29" name="Rectangle 43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30" name="Rectangle 43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31" name="Rectangle 43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32" name="Rectangle 43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33" name="Rectangle 43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34" name="Rectangle 43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35" name="Rectangle 43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36" name="Rectangle 43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37" name="Rectangle 43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38" name="Rectangle 43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39" name="Rectangle 43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40" name="Rectangle 43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41" name="Rectangle 43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42" name="Rectangle 43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43" name="Rectangle 43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44" name="Rectangle 43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45" name="Rectangle 43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46" name="Rectangle 43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47" name="Rectangle 43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48" name="Rectangle 43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49" name="Rectangle 43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50" name="Rectangle 43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51" name="Rectangle 43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52" name="Rectangle 43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53" name="Rectangle 43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54" name="Rectangle 43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55" name="Rectangle 43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56" name="Rectangle 43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57" name="Rectangle 43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58" name="Rectangle 43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59" name="Rectangle 43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60" name="Rectangle 43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61" name="Rectangle 43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62" name="Rectangle 43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63" name="Rectangle 43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64" name="Rectangle 43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65" name="Rectangle 43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66" name="Rectangle 43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67" name="Rectangle 43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68" name="Rectangle 43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69" name="Rectangle 43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70" name="Rectangle 43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71" name="Rectangle 43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72" name="Rectangle 43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73" name="Rectangle 43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74" name="Rectangle 43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75" name="Rectangle 43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76" name="Rectangle 43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77" name="Rectangle 43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78" name="Rectangle 43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79" name="Rectangle 43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80" name="Rectangle 43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81" name="Rectangle 43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82" name="Rectangle 43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83" name="Rectangle 43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84" name="Rectangle 43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85" name="Rectangle 43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86" name="Rectangle 43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87" name="Rectangle 43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88" name="Rectangle 43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89" name="Rectangle 43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90" name="Rectangle 43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91" name="Rectangle 43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92" name="Rectangle 43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93" name="Rectangle 43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94" name="Rectangle 43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95" name="Rectangle 43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96" name="Rectangle 43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97" name="Rectangle 43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98" name="Rectangle 43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399" name="Rectangle 43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00" name="Rectangle 43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01" name="Rectangle 44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02" name="Rectangle 44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03" name="Rectangle 44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04" name="Rectangle 44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05" name="Rectangle 44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06" name="Rectangle 44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07" name="Rectangle 44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08" name="Rectangle 44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09" name="Rectangle 44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10" name="Rectangle 44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11" name="Rectangle 44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12" name="Rectangle 44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13" name="Rectangle 44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14" name="Rectangle 44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15" name="Rectangle 44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16" name="Rectangle 44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17" name="Rectangle 44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18" name="Rectangle 44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19" name="Rectangle 44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20" name="Rectangle 44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21" name="Rectangle 44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22" name="Rectangle 44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23" name="Rectangle 44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24" name="Rectangle 44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25" name="Rectangle 44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26" name="Rectangle 44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27" name="Rectangle 44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28" name="Rectangle 44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29" name="Rectangle 44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30" name="Rectangle 44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31" name="Rectangle 44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32" name="Rectangle 44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33" name="Rectangle 44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34" name="Rectangle 44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35" name="Rectangle 44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36" name="Rectangle 44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37" name="Rectangle 44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38" name="Rectangle 44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39" name="Rectangle 44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40" name="Rectangle 44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41" name="Rectangle 44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42" name="Rectangle 44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43" name="Rectangle 44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44" name="Rectangle 44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45" name="Rectangle 44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46" name="Rectangle 44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47" name="Rectangle 44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48" name="Rectangle 44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49" name="Rectangle 44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50" name="Rectangle 44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51" name="Rectangle 44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52" name="Rectangle 44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53" name="Rectangle 44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54" name="Rectangle 44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55" name="Rectangle 44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56" name="Rectangle 44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57" name="Rectangle 44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58" name="Rectangle 44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59" name="Rectangle 44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60" name="Rectangle 44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61" name="Rectangle 44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62" name="Rectangle 44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63" name="Rectangle 44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64" name="Rectangle 44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65" name="Rectangle 44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66" name="Rectangle 44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67" name="Rectangle 44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68" name="Rectangle 44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69" name="Rectangle 44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70" name="Rectangle 44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71" name="Rectangle 44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72" name="Rectangle 44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73" name="Rectangle 44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74" name="Rectangle 44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75" name="Rectangle 44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76" name="Rectangle 44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77" name="Rectangle 44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78" name="Rectangle 44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79" name="Rectangle 44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80" name="Rectangle 44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81" name="Rectangle 44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82" name="Rectangle 44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83" name="Rectangle 44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84" name="Rectangle 44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85" name="Rectangle 44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86" name="Rectangle 44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87" name="Rectangle 44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88" name="Rectangle 44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89" name="Rectangle 44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90" name="Rectangle 44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91" name="Rectangle 44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92" name="Rectangle 44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93" name="Rectangle 44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94" name="Rectangle 44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95" name="Rectangle 44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96" name="Rectangle 44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97" name="Rectangle 44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98" name="Rectangle 44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499" name="Rectangle 44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00" name="Rectangle 44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01" name="Rectangle 45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02" name="Rectangle 45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03" name="Rectangle 45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04" name="Rectangle 45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05" name="Rectangle 45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06" name="Rectangle 45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07" name="Rectangle 45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08" name="Rectangle 45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09" name="Rectangle 45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10" name="Rectangle 45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11" name="Rectangle 45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12" name="Rectangle 45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13" name="Rectangle 45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14" name="Rectangle 45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15" name="Rectangle 45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16" name="Rectangle 45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17" name="Rectangle 45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18" name="Rectangle 45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19" name="Rectangle 45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20" name="Rectangle 45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21" name="Rectangle 45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22" name="Rectangle 45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23" name="Rectangle 45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24" name="Rectangle 45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25" name="Rectangle 45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26" name="Rectangle 45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27" name="Rectangle 45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28" name="Rectangle 45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29" name="Rectangle 45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30" name="Rectangle 45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31" name="Rectangle 45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32" name="Rectangle 45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33" name="Rectangle 45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34" name="Rectangle 45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35" name="Rectangle 45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36" name="Rectangle 45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37" name="Rectangle 45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38" name="Rectangle 45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39" name="Rectangle 45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40" name="Rectangle 45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41" name="Rectangle 45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42" name="Rectangle 45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43" name="Rectangle 45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44" name="Rectangle 45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45" name="Rectangle 45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46" name="Rectangle 45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47" name="Rectangle 45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48" name="Rectangle 45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49" name="Rectangle 45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50" name="Rectangle 45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51" name="Rectangle 45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52" name="Rectangle 45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53" name="Rectangle 45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54" name="Rectangle 45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55" name="Rectangle 45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56" name="Rectangle 45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57" name="Rectangle 45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58" name="Rectangle 45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59" name="Rectangle 45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60" name="Rectangle 45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61" name="Rectangle 45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62" name="Rectangle 45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63" name="Rectangle 45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64" name="Rectangle 45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65" name="Rectangle 45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66" name="Rectangle 45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67" name="Rectangle 45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68" name="Rectangle 45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69" name="Rectangle 45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70" name="Rectangle 45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71" name="Rectangle 45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72" name="Rectangle 45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73" name="Rectangle 45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74" name="Rectangle 45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75" name="Rectangle 45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76" name="Rectangle 45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77" name="Rectangle 45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78" name="Rectangle 45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79" name="Rectangle 45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80" name="Rectangle 45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81" name="Rectangle 45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82" name="Rectangle 45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83" name="Rectangle 45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84" name="Rectangle 45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85" name="Rectangle 45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86" name="Rectangle 45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87" name="Rectangle 45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88" name="Rectangle 45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89" name="Rectangle 45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90" name="Rectangle 45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91" name="Rectangle 45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92" name="Rectangle 45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93" name="Rectangle 45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94" name="Rectangle 45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95" name="Rectangle 45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96" name="Rectangle 45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97" name="Rectangle 45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98" name="Rectangle 45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599" name="Rectangle 45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00" name="Rectangle 45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01" name="Rectangle 46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02" name="Rectangle 46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03" name="Rectangle 46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04" name="Rectangle 46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05" name="Rectangle 46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06" name="Rectangle 46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07" name="Rectangle 46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08" name="Rectangle 46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09" name="Rectangle 46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10" name="Rectangle 46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11" name="Rectangle 46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12" name="Rectangle 46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13" name="Rectangle 46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14" name="Rectangle 46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15" name="Rectangle 46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16" name="Rectangle 46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17" name="Rectangle 46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18" name="Rectangle 46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19" name="Rectangle 46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20" name="Rectangle 46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21" name="Rectangle 46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22" name="Rectangle 46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23" name="Rectangle 46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24" name="Rectangle 46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25" name="Rectangle 46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26" name="Rectangle 46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27" name="Rectangle 46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28" name="Rectangle 46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29" name="Rectangle 46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30" name="Rectangle 46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31" name="Rectangle 46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32" name="Rectangle 46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33" name="Rectangle 46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34" name="Rectangle 46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35" name="Rectangle 46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36" name="Rectangle 46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37" name="Rectangle 46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38" name="Rectangle 46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39" name="Rectangle 46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40" name="Rectangle 46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41" name="Rectangle 46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42" name="Rectangle 46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43" name="Rectangle 46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44" name="Rectangle 46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45" name="Rectangle 46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46" name="Rectangle 46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47" name="Rectangle 46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48" name="Rectangle 46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49" name="Rectangle 46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50" name="Rectangle 46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51" name="Rectangle 46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52" name="Rectangle 46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53" name="Rectangle 46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54" name="Rectangle 46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55" name="Rectangle 46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56" name="Rectangle 46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57" name="Rectangle 46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58" name="Rectangle 46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59" name="Rectangle 46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60" name="Rectangle 46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61" name="Rectangle 46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62" name="Rectangle 46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63" name="Rectangle 46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64" name="Rectangle 46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65" name="Rectangle 46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66" name="Rectangle 46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67" name="Rectangle 46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68" name="Rectangle 46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69" name="Rectangle 46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70" name="Rectangle 46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71" name="Rectangle 46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72" name="Rectangle 46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73" name="Rectangle 46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74" name="Rectangle 46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75" name="Rectangle 46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76" name="Rectangle 46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77" name="Rectangle 46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78" name="Rectangle 46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79" name="Rectangle 46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80" name="Rectangle 46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81" name="Rectangle 46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82" name="Rectangle 46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83" name="Rectangle 46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84" name="Rectangle 46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85" name="Rectangle 46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86" name="Rectangle 46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87" name="Rectangle 46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88" name="Rectangle 46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89" name="Rectangle 46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90" name="Rectangle 46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91" name="Rectangle 46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92" name="Rectangle 46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93" name="Rectangle 46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94" name="Rectangle 46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95" name="Rectangle 46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96" name="Rectangle 46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97" name="Rectangle 46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98" name="Rectangle 46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699" name="Rectangle 46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00" name="Rectangle 46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01" name="Rectangle 47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02" name="Rectangle 47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03" name="Rectangle 47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04" name="Rectangle 47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05" name="Rectangle 47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06" name="Rectangle 47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07" name="Rectangle 47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08" name="Rectangle 47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09" name="Rectangle 47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10" name="Rectangle 47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11" name="Rectangle 47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12" name="Rectangle 47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13" name="Rectangle 47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14" name="Rectangle 47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15" name="Rectangle 47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16" name="Rectangle 47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17" name="Rectangle 47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18" name="Rectangle 47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19" name="Rectangle 47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20" name="Rectangle 47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21" name="Rectangle 47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22" name="Rectangle 47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23" name="Rectangle 47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24" name="Rectangle 47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25" name="Rectangle 47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26" name="Rectangle 47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27" name="Rectangle 47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28" name="Rectangle 47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29" name="Rectangle 47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30" name="Rectangle 47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31" name="Rectangle 47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32" name="Rectangle 47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33" name="Rectangle 47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34" name="Rectangle 47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35" name="Rectangle 47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36" name="Rectangle 47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37" name="Rectangle 47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38" name="Rectangle 47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39" name="Rectangle 47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40" name="Rectangle 47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41" name="Rectangle 47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42" name="Rectangle 47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43" name="Rectangle 47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44" name="Rectangle 47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45" name="Rectangle 47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46" name="Rectangle 47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47" name="Rectangle 47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48" name="Rectangle 47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49" name="Rectangle 47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50" name="Rectangle 47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51" name="Rectangle 47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52" name="Rectangle 47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53" name="Rectangle 47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54" name="Rectangle 47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55" name="Rectangle 47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56" name="Rectangle 47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57" name="Rectangle 47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58" name="Rectangle 47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59" name="Rectangle 47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60" name="Rectangle 47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61" name="Rectangle 47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62" name="Rectangle 47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63" name="Rectangle 47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64" name="Rectangle 47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65" name="Rectangle 47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66" name="Rectangle 47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67" name="Rectangle 47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68" name="Rectangle 47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69" name="Rectangle 47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70" name="Rectangle 47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71" name="Rectangle 47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72" name="Rectangle 47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73" name="Rectangle 47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74" name="Rectangle 47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75" name="Rectangle 47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76" name="Rectangle 47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77" name="Rectangle 47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78" name="Rectangle 47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79" name="Rectangle 47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80" name="Rectangle 47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81" name="Rectangle 47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82" name="Rectangle 47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83" name="Rectangle 47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84" name="Rectangle 47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85" name="Rectangle 47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86" name="Rectangle 47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87" name="Rectangle 47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88" name="Rectangle 47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89" name="Rectangle 47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90" name="Rectangle 47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91" name="Rectangle 47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92" name="Rectangle 47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93" name="Rectangle 47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94" name="Rectangle 47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95" name="Rectangle 47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96" name="Rectangle 47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97" name="Rectangle 47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98" name="Rectangle 47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799" name="Rectangle 47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800" name="Rectangle 47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53</xdr:row>
      <xdr:rowOff>0</xdr:rowOff>
    </xdr:from>
    <xdr:to>
      <xdr:col>4</xdr:col>
      <xdr:colOff>0</xdr:colOff>
      <xdr:row>53</xdr:row>
      <xdr:rowOff>0</xdr:rowOff>
    </xdr:to>
    <xdr:sp macro="" textlink="">
      <xdr:nvSpPr>
        <xdr:cNvPr id="4801" name="Rectangle 48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02" name="Rectangle 54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03" name="Rectangle 54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04" name="Rectangle 54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05" name="Rectangle 54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06" name="Rectangle 54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07" name="Rectangle 54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08" name="Rectangle 54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09" name="Rectangle 54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10" name="Rectangle 54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11" name="Rectangle 54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12" name="Rectangle 54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13" name="Rectangle 54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14" name="Rectangle 54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15" name="Rectangle 54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16" name="Rectangle 54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17" name="Rectangle 54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18" name="Rectangle 54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19" name="Rectangle 54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20" name="Rectangle 54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21" name="Rectangle 54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22" name="Rectangle 54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23" name="Rectangle 54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24" name="Rectangle 54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25" name="Rectangle 54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26" name="Rectangle 54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27" name="Rectangle 54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28" name="Rectangle 54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29" name="Rectangle 54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30" name="Rectangle 54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31" name="Rectangle 54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32" name="Rectangle 54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33" name="Rectangle 54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34" name="Rectangle 54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35" name="Rectangle 54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36" name="Rectangle 54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37" name="Rectangle 54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38" name="Rectangle 54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39" name="Rectangle 54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40" name="Rectangle 54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41" name="Rectangle 54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42" name="Rectangle 54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43" name="Rectangle 54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44" name="Rectangle 54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45" name="Rectangle 54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46" name="Rectangle 54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47" name="Rectangle 54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48" name="Rectangle 54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49" name="Rectangle 54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50" name="Rectangle 54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51" name="Rectangle 54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52" name="Rectangle 54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53" name="Rectangle 54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54" name="Rectangle 54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55" name="Rectangle 54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56" name="Rectangle 54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57" name="Rectangle 54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58" name="Rectangle 54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59" name="Rectangle 54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60" name="Rectangle 54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61" name="Rectangle 54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62" name="Rectangle 54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63" name="Rectangle 54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64" name="Rectangle 54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65" name="Rectangle 54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66" name="Rectangle 54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67" name="Rectangle 54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68" name="Rectangle 54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69" name="Rectangle 54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70" name="Rectangle 54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71" name="Rectangle 54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72" name="Rectangle 54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73" name="Rectangle 54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74" name="Rectangle 54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75" name="Rectangle 54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76" name="Rectangle 54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77" name="Rectangle 54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78" name="Rectangle 54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79" name="Rectangle 54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80" name="Rectangle 54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81" name="Rectangle 54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82" name="Rectangle 54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83" name="Rectangle 54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84" name="Rectangle 54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85" name="Rectangle 54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86" name="Rectangle 54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87" name="Rectangle 54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88" name="Rectangle 54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89" name="Rectangle 54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90" name="Rectangle 54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91" name="Rectangle 54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92" name="Rectangle 54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93" name="Rectangle 54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94" name="Rectangle 54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95" name="Rectangle 54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96" name="Rectangle 54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97" name="Rectangle 54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98" name="Rectangle 54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499" name="Rectangle 54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00" name="Rectangle 54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01" name="Rectangle 55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02" name="Rectangle 55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03" name="Rectangle 55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04" name="Rectangle 55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05" name="Rectangle 55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06" name="Rectangle 55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07" name="Rectangle 55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08" name="Rectangle 55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09" name="Rectangle 55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10" name="Rectangle 55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11" name="Rectangle 55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12" name="Rectangle 55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13" name="Rectangle 55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14" name="Rectangle 55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15" name="Rectangle 55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16" name="Rectangle 55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17" name="Rectangle 55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18" name="Rectangle 55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19" name="Rectangle 55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20" name="Rectangle 55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21" name="Rectangle 55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22" name="Rectangle 55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23" name="Rectangle 55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24" name="Rectangle 55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25" name="Rectangle 55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26" name="Rectangle 55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27" name="Rectangle 55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28" name="Rectangle 55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29" name="Rectangle 55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30" name="Rectangle 55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31" name="Rectangle 55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32" name="Rectangle 55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33" name="Rectangle 55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34" name="Rectangle 55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35" name="Rectangle 55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36" name="Rectangle 55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37" name="Rectangle 55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38" name="Rectangle 55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39" name="Rectangle 55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40" name="Rectangle 55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41" name="Rectangle 55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42" name="Rectangle 55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43" name="Rectangle 55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44" name="Rectangle 55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45" name="Rectangle 55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46" name="Rectangle 55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47" name="Rectangle 55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48" name="Rectangle 55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49" name="Rectangle 55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50" name="Rectangle 55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51" name="Rectangle 55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52" name="Rectangle 55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53" name="Rectangle 55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54" name="Rectangle 55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55" name="Rectangle 55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56" name="Rectangle 55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57" name="Rectangle 55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58" name="Rectangle 55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59" name="Rectangle 55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60" name="Rectangle 55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61" name="Rectangle 55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62" name="Rectangle 55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63" name="Rectangle 55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64" name="Rectangle 55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65" name="Rectangle 55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66" name="Rectangle 55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67" name="Rectangle 55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68" name="Rectangle 55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69" name="Rectangle 55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70" name="Rectangle 55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71" name="Rectangle 55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72" name="Rectangle 55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73" name="Rectangle 55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74" name="Rectangle 55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75" name="Rectangle 55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76" name="Rectangle 55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77" name="Rectangle 55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78" name="Rectangle 55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79" name="Rectangle 55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80" name="Rectangle 55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81" name="Rectangle 55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82" name="Rectangle 55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83" name="Rectangle 55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84" name="Rectangle 55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85" name="Rectangle 55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86" name="Rectangle 55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87" name="Rectangle 55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88" name="Rectangle 55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89" name="Rectangle 55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90" name="Rectangle 55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91" name="Rectangle 55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92" name="Rectangle 55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93" name="Rectangle 55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94" name="Rectangle 55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95" name="Rectangle 55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96" name="Rectangle 55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97" name="Rectangle 55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98" name="Rectangle 55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599" name="Rectangle 55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00" name="Rectangle 55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01" name="Rectangle 56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02" name="Rectangle 56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03" name="Rectangle 56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04" name="Rectangle 56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05" name="Rectangle 56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06" name="Rectangle 56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07" name="Rectangle 56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08" name="Rectangle 56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09" name="Rectangle 56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10" name="Rectangle 56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11" name="Rectangle 56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12" name="Rectangle 56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13" name="Rectangle 56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14" name="Rectangle 56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15" name="Rectangle 56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16" name="Rectangle 56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17" name="Rectangle 56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18" name="Rectangle 56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19" name="Rectangle 56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20" name="Rectangle 56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21" name="Rectangle 56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22" name="Rectangle 56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23" name="Rectangle 56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24" name="Rectangle 56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25" name="Rectangle 56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26" name="Rectangle 56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27" name="Rectangle 56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28" name="Rectangle 56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29" name="Rectangle 56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30" name="Rectangle 56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31" name="Rectangle 56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32" name="Rectangle 56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33" name="Rectangle 56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34" name="Rectangle 56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35" name="Rectangle 56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36" name="Rectangle 56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37" name="Rectangle 56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38" name="Rectangle 56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39" name="Rectangle 56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40" name="Rectangle 56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41" name="Rectangle 56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42" name="Rectangle 56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43" name="Rectangle 56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44" name="Rectangle 56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45" name="Rectangle 56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46" name="Rectangle 56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47" name="Rectangle 56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48" name="Rectangle 56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49" name="Rectangle 56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50" name="Rectangle 56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51" name="Rectangle 56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52" name="Rectangle 56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53" name="Rectangle 56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54" name="Rectangle 56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55" name="Rectangle 56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56" name="Rectangle 56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57" name="Rectangle 56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58" name="Rectangle 56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59" name="Rectangle 56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60" name="Rectangle 56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61" name="Rectangle 56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62" name="Rectangle 56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63" name="Rectangle 56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64" name="Rectangle 56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65" name="Rectangle 56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66" name="Rectangle 56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67" name="Rectangle 56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68" name="Rectangle 56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69" name="Rectangle 56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70" name="Rectangle 56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71" name="Rectangle 56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72" name="Rectangle 56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73" name="Rectangle 56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74" name="Rectangle 56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75" name="Rectangle 56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76" name="Rectangle 56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77" name="Rectangle 56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78" name="Rectangle 56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79" name="Rectangle 56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80" name="Rectangle 56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81" name="Rectangle 56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82" name="Rectangle 56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83" name="Rectangle 56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84" name="Rectangle 56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85" name="Rectangle 56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86" name="Rectangle 56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87" name="Rectangle 56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88" name="Rectangle 56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89" name="Rectangle 56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90" name="Rectangle 56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91" name="Rectangle 56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92" name="Rectangle 56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93" name="Rectangle 56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94" name="Rectangle 56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95" name="Rectangle 56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96" name="Rectangle 56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97" name="Rectangle 56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98" name="Rectangle 56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699" name="Rectangle 56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00" name="Rectangle 56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01" name="Rectangle 57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02" name="Rectangle 57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03" name="Rectangle 57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04" name="Rectangle 57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05" name="Rectangle 57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06" name="Rectangle 57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07" name="Rectangle 57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08" name="Rectangle 57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09" name="Rectangle 57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10" name="Rectangle 57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11" name="Rectangle 57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12" name="Rectangle 57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13" name="Rectangle 57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14" name="Rectangle 57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15" name="Rectangle 57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16" name="Rectangle 57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17" name="Rectangle 57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18" name="Rectangle 57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19" name="Rectangle 57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20" name="Rectangle 57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21" name="Rectangle 57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22" name="Rectangle 57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23" name="Rectangle 57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24" name="Rectangle 57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25" name="Rectangle 57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26" name="Rectangle 57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27" name="Rectangle 57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28" name="Rectangle 57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29" name="Rectangle 57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30" name="Rectangle 57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31" name="Rectangle 57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32" name="Rectangle 57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33" name="Rectangle 57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34" name="Rectangle 57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35" name="Rectangle 57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36" name="Rectangle 57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37" name="Rectangle 57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38" name="Rectangle 57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39" name="Rectangle 57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40" name="Rectangle 57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41" name="Rectangle 57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42" name="Rectangle 57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43" name="Rectangle 57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44" name="Rectangle 57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45" name="Rectangle 57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46" name="Rectangle 57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47" name="Rectangle 57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48" name="Rectangle 57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49" name="Rectangle 57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50" name="Rectangle 57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51" name="Rectangle 57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52" name="Rectangle 57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53" name="Rectangle 57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54" name="Rectangle 57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55" name="Rectangle 57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56" name="Rectangle 57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57" name="Rectangle 57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58" name="Rectangle 57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59" name="Rectangle 57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60" name="Rectangle 57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61" name="Rectangle 57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62" name="Rectangle 57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63" name="Rectangle 57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64" name="Rectangle 57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65" name="Rectangle 57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66" name="Rectangle 57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67" name="Rectangle 57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68" name="Rectangle 57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69" name="Rectangle 57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70" name="Rectangle 57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71" name="Rectangle 57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72" name="Rectangle 57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73" name="Rectangle 57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74" name="Rectangle 57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75" name="Rectangle 57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76" name="Rectangle 57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77" name="Rectangle 57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78" name="Rectangle 57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79" name="Rectangle 57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80" name="Rectangle 57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81" name="Rectangle 57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82" name="Rectangle 57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83" name="Rectangle 57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84" name="Rectangle 57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85" name="Rectangle 57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86" name="Rectangle 57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87" name="Rectangle 57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88" name="Rectangle 57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89" name="Rectangle 57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90" name="Rectangle 57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91" name="Rectangle 57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92" name="Rectangle 57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93" name="Rectangle 57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94" name="Rectangle 57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95" name="Rectangle 57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96" name="Rectangle 57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97" name="Rectangle 57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98" name="Rectangle 57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799" name="Rectangle 57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00" name="Rectangle 57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01" name="Rectangle 58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02" name="Rectangle 58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03" name="Rectangle 58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04" name="Rectangle 58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05" name="Rectangle 58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06" name="Rectangle 58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07" name="Rectangle 58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08" name="Rectangle 58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09" name="Rectangle 58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10" name="Rectangle 58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11" name="Rectangle 58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12" name="Rectangle 58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13" name="Rectangle 58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14" name="Rectangle 58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15" name="Rectangle 58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16" name="Rectangle 58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17" name="Rectangle 58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18" name="Rectangle 58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19" name="Rectangle 58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20" name="Rectangle 58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21" name="Rectangle 58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22" name="Rectangle 58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23" name="Rectangle 58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24" name="Rectangle 58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25" name="Rectangle 58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26" name="Rectangle 58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27" name="Rectangle 58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28" name="Rectangle 58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29" name="Rectangle 58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30" name="Rectangle 58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31" name="Rectangle 58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32" name="Rectangle 58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33" name="Rectangle 58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34" name="Rectangle 58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35" name="Rectangle 58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36" name="Rectangle 58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37" name="Rectangle 58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38" name="Rectangle 58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39" name="Rectangle 58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40" name="Rectangle 58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41" name="Rectangle 58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42" name="Rectangle 58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43" name="Rectangle 58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44" name="Rectangle 58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45" name="Rectangle 58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46" name="Rectangle 58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47" name="Rectangle 58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48" name="Rectangle 58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49" name="Rectangle 58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50" name="Rectangle 58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51" name="Rectangle 58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52" name="Rectangle 58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53" name="Rectangle 58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54" name="Rectangle 58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55" name="Rectangle 58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56" name="Rectangle 58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57" name="Rectangle 58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58" name="Rectangle 58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59" name="Rectangle 58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60" name="Rectangle 58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61" name="Rectangle 58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62" name="Rectangle 58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63" name="Rectangle 58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64" name="Rectangle 58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65" name="Rectangle 58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66" name="Rectangle 58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67" name="Rectangle 58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68" name="Rectangle 58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69" name="Rectangle 58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70" name="Rectangle 58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71" name="Rectangle 58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72" name="Rectangle 58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73" name="Rectangle 58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74" name="Rectangle 58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75" name="Rectangle 58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76" name="Rectangle 58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77" name="Rectangle 58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78" name="Rectangle 58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79" name="Rectangle 58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80" name="Rectangle 58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81" name="Rectangle 58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82" name="Rectangle 58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83" name="Rectangle 58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84" name="Rectangle 58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85" name="Rectangle 58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86" name="Rectangle 58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87" name="Rectangle 58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88" name="Rectangle 58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89" name="Rectangle 58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90" name="Rectangle 58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91" name="Rectangle 58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92" name="Rectangle 58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93" name="Rectangle 58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94" name="Rectangle 58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95" name="Rectangle 58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96" name="Rectangle 58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97" name="Rectangle 58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98" name="Rectangle 58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899" name="Rectangle 58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00" name="Rectangle 58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01" name="Rectangle 59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02" name="Rectangle 59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03" name="Rectangle 59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04" name="Rectangle 59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05" name="Rectangle 59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06" name="Rectangle 59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07" name="Rectangle 59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08" name="Rectangle 59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09" name="Rectangle 59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10" name="Rectangle 59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11" name="Rectangle 59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12" name="Rectangle 59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13" name="Rectangle 59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14" name="Rectangle 59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15" name="Rectangle 59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16" name="Rectangle 59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17" name="Rectangle 59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18" name="Rectangle 59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19" name="Rectangle 59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20" name="Rectangle 59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21" name="Rectangle 59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22" name="Rectangle 59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23" name="Rectangle 59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24" name="Rectangle 59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25" name="Rectangle 59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26" name="Rectangle 59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27" name="Rectangle 59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28" name="Rectangle 59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29" name="Rectangle 59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30" name="Rectangle 59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31" name="Rectangle 59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32" name="Rectangle 59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33" name="Rectangle 59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34" name="Rectangle 59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35" name="Rectangle 59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36" name="Rectangle 59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37" name="Rectangle 59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38" name="Rectangle 59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39" name="Rectangle 59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40" name="Rectangle 59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41" name="Rectangle 59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42" name="Rectangle 59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43" name="Rectangle 59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44" name="Rectangle 59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45" name="Rectangle 59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46" name="Rectangle 59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47" name="Rectangle 59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48" name="Rectangle 59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49" name="Rectangle 59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50" name="Rectangle 59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51" name="Rectangle 59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52" name="Rectangle 59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53" name="Rectangle 59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54" name="Rectangle 59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55" name="Rectangle 59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56" name="Rectangle 59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57" name="Rectangle 59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58" name="Rectangle 59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59" name="Rectangle 59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60" name="Rectangle 59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61" name="Rectangle 59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62" name="Rectangle 59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63" name="Rectangle 59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64" name="Rectangle 59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65" name="Rectangle 59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66" name="Rectangle 59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67" name="Rectangle 59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68" name="Rectangle 59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69" name="Rectangle 59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70" name="Rectangle 59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71" name="Rectangle 59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72" name="Rectangle 59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73" name="Rectangle 59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74" name="Rectangle 59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75" name="Rectangle 59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76" name="Rectangle 59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77" name="Rectangle 59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78" name="Rectangle 59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79" name="Rectangle 59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80" name="Rectangle 59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81" name="Rectangle 59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82" name="Rectangle 59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83" name="Rectangle 59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84" name="Rectangle 59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85" name="Rectangle 59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86" name="Rectangle 59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87" name="Rectangle 59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88" name="Rectangle 59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89" name="Rectangle 59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90" name="Rectangle 59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91" name="Rectangle 59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92" name="Rectangle 59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93" name="Rectangle 59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94" name="Rectangle 59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95" name="Rectangle 59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96" name="Rectangle 59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97" name="Rectangle 59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98" name="Rectangle 59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5999" name="Rectangle 59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1656207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6000" name="Rectangle 59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426</xdr:row>
      <xdr:rowOff>0</xdr:rowOff>
    </xdr:from>
    <xdr:to>
      <xdr:col>4</xdr:col>
      <xdr:colOff>0</xdr:colOff>
      <xdr:row>426</xdr:row>
      <xdr:rowOff>0</xdr:rowOff>
    </xdr:to>
    <xdr:sp macro="" textlink="">
      <xdr:nvSpPr>
        <xdr:cNvPr id="6001" name="Rectangle 60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1656207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02" name="Rectangle 60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03" name="Rectangle 60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04" name="Rectangle 60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05" name="Rectangle 60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06" name="Rectangle 60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07" name="Rectangle 60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08" name="Rectangle 60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09" name="Rectangle 60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10" name="Rectangle 60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11" name="Rectangle 60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12" name="Rectangle 60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13" name="Rectangle 60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14" name="Rectangle 60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15" name="Rectangle 60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16" name="Rectangle 60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17" name="Rectangle 60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18" name="Rectangle 60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19" name="Rectangle 60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20" name="Rectangle 60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21" name="Rectangle 60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22" name="Rectangle 60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23" name="Rectangle 60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24" name="Rectangle 60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25" name="Rectangle 60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26" name="Rectangle 60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27" name="Rectangle 60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28" name="Rectangle 60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29" name="Rectangle 60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30" name="Rectangle 60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31" name="Rectangle 60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32" name="Rectangle 60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33" name="Rectangle 60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34" name="Rectangle 60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35" name="Rectangle 60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36" name="Rectangle 60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37" name="Rectangle 60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38" name="Rectangle 60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39" name="Rectangle 60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40" name="Rectangle 60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41" name="Rectangle 60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42" name="Rectangle 60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43" name="Rectangle 60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44" name="Rectangle 60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45" name="Rectangle 60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46" name="Rectangle 60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47" name="Rectangle 60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48" name="Rectangle 60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49" name="Rectangle 60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50" name="Rectangle 60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51" name="Rectangle 60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52" name="Rectangle 60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53" name="Rectangle 60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54" name="Rectangle 60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55" name="Rectangle 60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56" name="Rectangle 60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57" name="Rectangle 60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58" name="Rectangle 60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59" name="Rectangle 60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60" name="Rectangle 60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61" name="Rectangle 60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62" name="Rectangle 60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63" name="Rectangle 60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64" name="Rectangle 60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65" name="Rectangle 60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66" name="Rectangle 60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67" name="Rectangle 60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68" name="Rectangle 60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69" name="Rectangle 60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70" name="Rectangle 60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71" name="Rectangle 60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72" name="Rectangle 60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73" name="Rectangle 60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74" name="Rectangle 60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75" name="Rectangle 60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76" name="Rectangle 60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77" name="Rectangle 60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78" name="Rectangle 60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79" name="Rectangle 60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80" name="Rectangle 60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81" name="Rectangle 60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82" name="Rectangle 60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83" name="Rectangle 60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84" name="Rectangle 60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85" name="Rectangle 60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86" name="Rectangle 60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87" name="Rectangle 60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88" name="Rectangle 60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89" name="Rectangle 60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90" name="Rectangle 60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91" name="Rectangle 60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92" name="Rectangle 60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93" name="Rectangle 60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94" name="Rectangle 60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95" name="Rectangle 60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96" name="Rectangle 60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97" name="Rectangle 60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98" name="Rectangle 60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099" name="Rectangle 60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00" name="Rectangle 60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01" name="Rectangle 61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02" name="Rectangle 61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03" name="Rectangle 61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04" name="Rectangle 61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05" name="Rectangle 61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06" name="Rectangle 61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07" name="Rectangle 61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08" name="Rectangle 61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09" name="Rectangle 61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10" name="Rectangle 61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11" name="Rectangle 61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12" name="Rectangle 61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13" name="Rectangle 61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14" name="Rectangle 61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15" name="Rectangle 61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16" name="Rectangle 61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17" name="Rectangle 61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18" name="Rectangle 61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19" name="Rectangle 61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20" name="Rectangle 61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21" name="Rectangle 61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22" name="Rectangle 61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23" name="Rectangle 61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24" name="Rectangle 61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25" name="Rectangle 61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26" name="Rectangle 61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27" name="Rectangle 61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28" name="Rectangle 61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29" name="Rectangle 61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30" name="Rectangle 61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31" name="Rectangle 61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32" name="Rectangle 61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33" name="Rectangle 61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34" name="Rectangle 61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35" name="Rectangle 61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36" name="Rectangle 61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37" name="Rectangle 61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38" name="Rectangle 61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39" name="Rectangle 61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40" name="Rectangle 61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41" name="Rectangle 61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42" name="Rectangle 61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43" name="Rectangle 61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44" name="Rectangle 61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45" name="Rectangle 61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46" name="Rectangle 61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47" name="Rectangle 61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48" name="Rectangle 61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49" name="Rectangle 61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50" name="Rectangle 61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51" name="Rectangle 61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52" name="Rectangle 61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53" name="Rectangle 61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54" name="Rectangle 61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55" name="Rectangle 61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56" name="Rectangle 61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57" name="Rectangle 61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58" name="Rectangle 61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59" name="Rectangle 61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60" name="Rectangle 61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61" name="Rectangle 61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62" name="Rectangle 61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63" name="Rectangle 61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64" name="Rectangle 61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65" name="Rectangle 61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66" name="Rectangle 61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67" name="Rectangle 61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68" name="Rectangle 61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69" name="Rectangle 61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70" name="Rectangle 61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71" name="Rectangle 61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72" name="Rectangle 61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73" name="Rectangle 61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74" name="Rectangle 61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75" name="Rectangle 61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76" name="Rectangle 61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77" name="Rectangle 61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78" name="Rectangle 61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79" name="Rectangle 61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80" name="Rectangle 61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81" name="Rectangle 61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82" name="Rectangle 61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83" name="Rectangle 61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84" name="Rectangle 61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85" name="Rectangle 61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86" name="Rectangle 61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87" name="Rectangle 61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88" name="Rectangle 61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89" name="Rectangle 61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90" name="Rectangle 61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91" name="Rectangle 61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92" name="Rectangle 61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93" name="Rectangle 61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94" name="Rectangle 61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95" name="Rectangle 61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96" name="Rectangle 61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97" name="Rectangle 61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98" name="Rectangle 61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199" name="Rectangle 61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00" name="Rectangle 61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01" name="Rectangle 62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02" name="Rectangle 62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03" name="Rectangle 62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04" name="Rectangle 62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05" name="Rectangle 62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06" name="Rectangle 62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07" name="Rectangle 62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08" name="Rectangle 62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09" name="Rectangle 62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10" name="Rectangle 62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11" name="Rectangle 62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12" name="Rectangle 62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13" name="Rectangle 62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14" name="Rectangle 62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15" name="Rectangle 62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16" name="Rectangle 62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17" name="Rectangle 62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18" name="Rectangle 62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19" name="Rectangle 62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20" name="Rectangle 62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21" name="Rectangle 62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22" name="Rectangle 62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23" name="Rectangle 62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24" name="Rectangle 62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25" name="Rectangle 62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26" name="Rectangle 62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27" name="Rectangle 62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28" name="Rectangle 62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29" name="Rectangle 62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30" name="Rectangle 62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31" name="Rectangle 62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32" name="Rectangle 62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33" name="Rectangle 62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34" name="Rectangle 62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35" name="Rectangle 62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36" name="Rectangle 62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37" name="Rectangle 62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38" name="Rectangle 62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39" name="Rectangle 62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40" name="Rectangle 62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41" name="Rectangle 62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42" name="Rectangle 62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43" name="Rectangle 62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44" name="Rectangle 62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45" name="Rectangle 62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46" name="Rectangle 62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47" name="Rectangle 62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48" name="Rectangle 62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49" name="Rectangle 62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50" name="Rectangle 62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51" name="Rectangle 62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52" name="Rectangle 62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53" name="Rectangle 62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54" name="Rectangle 62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55" name="Rectangle 62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56" name="Rectangle 62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57" name="Rectangle 62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58" name="Rectangle 62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59" name="Rectangle 62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60" name="Rectangle 62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61" name="Rectangle 62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62" name="Rectangle 62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63" name="Rectangle 62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64" name="Rectangle 62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65" name="Rectangle 62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66" name="Rectangle 62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67" name="Rectangle 62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68" name="Rectangle 62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69" name="Rectangle 62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70" name="Rectangle 62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71" name="Rectangle 62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72" name="Rectangle 62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73" name="Rectangle 62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74" name="Rectangle 62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75" name="Rectangle 62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76" name="Rectangle 62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77" name="Rectangle 62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78" name="Rectangle 62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79" name="Rectangle 62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80" name="Rectangle 62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81" name="Rectangle 62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82" name="Rectangle 62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83" name="Rectangle 62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84" name="Rectangle 62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85" name="Rectangle 62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86" name="Rectangle 62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87" name="Rectangle 62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88" name="Rectangle 62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89" name="Rectangle 62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90" name="Rectangle 62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91" name="Rectangle 62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92" name="Rectangle 62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93" name="Rectangle 62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94" name="Rectangle 62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95" name="Rectangle 62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96" name="Rectangle 62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97" name="Rectangle 62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98" name="Rectangle 62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299" name="Rectangle 62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00" name="Rectangle 62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01" name="Rectangle 63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02" name="Rectangle 63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03" name="Rectangle 63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04" name="Rectangle 63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05" name="Rectangle 63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06" name="Rectangle 63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07" name="Rectangle 63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08" name="Rectangle 63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09" name="Rectangle 63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10" name="Rectangle 63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11" name="Rectangle 63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12" name="Rectangle 63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13" name="Rectangle 63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14" name="Rectangle 63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15" name="Rectangle 63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16" name="Rectangle 63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17" name="Rectangle 63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18" name="Rectangle 63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19" name="Rectangle 63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20" name="Rectangle 63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21" name="Rectangle 63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22" name="Rectangle 63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23" name="Rectangle 63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24" name="Rectangle 63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25" name="Rectangle 63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26" name="Rectangle 63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27" name="Rectangle 63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28" name="Rectangle 63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29" name="Rectangle 63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30" name="Rectangle 63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31" name="Rectangle 63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32" name="Rectangle 63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33" name="Rectangle 63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34" name="Rectangle 63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35" name="Rectangle 63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36" name="Rectangle 63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37" name="Rectangle 63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38" name="Rectangle 63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39" name="Rectangle 63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40" name="Rectangle 63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41" name="Rectangle 63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42" name="Rectangle 63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43" name="Rectangle 63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44" name="Rectangle 63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45" name="Rectangle 63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46" name="Rectangle 63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47" name="Rectangle 63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48" name="Rectangle 63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49" name="Rectangle 63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50" name="Rectangle 63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51" name="Rectangle 63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52" name="Rectangle 63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53" name="Rectangle 63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54" name="Rectangle 63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55" name="Rectangle 63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56" name="Rectangle 63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57" name="Rectangle 63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58" name="Rectangle 63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59" name="Rectangle 63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60" name="Rectangle 63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61" name="Rectangle 63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62" name="Rectangle 63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63" name="Rectangle 63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64" name="Rectangle 63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65" name="Rectangle 63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66" name="Rectangle 63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67" name="Rectangle 63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68" name="Rectangle 63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69" name="Rectangle 63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70" name="Rectangle 63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71" name="Rectangle 63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72" name="Rectangle 63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73" name="Rectangle 63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74" name="Rectangle 63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75" name="Rectangle 63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76" name="Rectangle 63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77" name="Rectangle 63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78" name="Rectangle 63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79" name="Rectangle 63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80" name="Rectangle 63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81" name="Rectangle 63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82" name="Rectangle 63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83" name="Rectangle 63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84" name="Rectangle 63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85" name="Rectangle 63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86" name="Rectangle 63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87" name="Rectangle 63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88" name="Rectangle 63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89" name="Rectangle 63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90" name="Rectangle 63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91" name="Rectangle 63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92" name="Rectangle 63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93" name="Rectangle 63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94" name="Rectangle 63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95" name="Rectangle 63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96" name="Rectangle 63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97" name="Rectangle 63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98" name="Rectangle 63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399" name="Rectangle 63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00" name="Rectangle 63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01" name="Rectangle 64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02" name="Rectangle 64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03" name="Rectangle 64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04" name="Rectangle 64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05" name="Rectangle 64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06" name="Rectangle 64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07" name="Rectangle 64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08" name="Rectangle 64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09" name="Rectangle 64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10" name="Rectangle 64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11" name="Rectangle 64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12" name="Rectangle 64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13" name="Rectangle 64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14" name="Rectangle 64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15" name="Rectangle 64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16" name="Rectangle 64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17" name="Rectangle 64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18" name="Rectangle 64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19" name="Rectangle 64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20" name="Rectangle 64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21" name="Rectangle 64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22" name="Rectangle 64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23" name="Rectangle 64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24" name="Rectangle 64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25" name="Rectangle 64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26" name="Rectangle 64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27" name="Rectangle 64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28" name="Rectangle 64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29" name="Rectangle 64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30" name="Rectangle 64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31" name="Rectangle 64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32" name="Rectangle 64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33" name="Rectangle 64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34" name="Rectangle 64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35" name="Rectangle 64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36" name="Rectangle 64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37" name="Rectangle 64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38" name="Rectangle 64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39" name="Rectangle 64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40" name="Rectangle 64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41" name="Rectangle 64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42" name="Rectangle 64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43" name="Rectangle 64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44" name="Rectangle 64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45" name="Rectangle 64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46" name="Rectangle 64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47" name="Rectangle 64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48" name="Rectangle 64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49" name="Rectangle 64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50" name="Rectangle 64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51" name="Rectangle 64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52" name="Rectangle 64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53" name="Rectangle 64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54" name="Rectangle 64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55" name="Rectangle 64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56" name="Rectangle 64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57" name="Rectangle 64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58" name="Rectangle 64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59" name="Rectangle 64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60" name="Rectangle 64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61" name="Rectangle 64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62" name="Rectangle 64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63" name="Rectangle 64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64" name="Rectangle 64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65" name="Rectangle 64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66" name="Rectangle 64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67" name="Rectangle 64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68" name="Rectangle 64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69" name="Rectangle 64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70" name="Rectangle 64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71" name="Rectangle 64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72" name="Rectangle 64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73" name="Rectangle 64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74" name="Rectangle 64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75" name="Rectangle 64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76" name="Rectangle 64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77" name="Rectangle 64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78" name="Rectangle 64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79" name="Rectangle 64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80" name="Rectangle 64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81" name="Rectangle 64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82" name="Rectangle 64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83" name="Rectangle 64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84" name="Rectangle 64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85" name="Rectangle 64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86" name="Rectangle 64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87" name="Rectangle 64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88" name="Rectangle 64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89" name="Rectangle 64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90" name="Rectangle 64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91" name="Rectangle 64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92" name="Rectangle 64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93" name="Rectangle 64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94" name="Rectangle 64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95" name="Rectangle 64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96" name="Rectangle 64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97" name="Rectangle 64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98" name="Rectangle 64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499" name="Rectangle 64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00" name="Rectangle 64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01" name="Rectangle 65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02" name="Rectangle 65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03" name="Rectangle 65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04" name="Rectangle 65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05" name="Rectangle 65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06" name="Rectangle 65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07" name="Rectangle 65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08" name="Rectangle 65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09" name="Rectangle 65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10" name="Rectangle 65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11" name="Rectangle 65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12" name="Rectangle 65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13" name="Rectangle 65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14" name="Rectangle 65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15" name="Rectangle 65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16" name="Rectangle 65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17" name="Rectangle 65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18" name="Rectangle 65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19" name="Rectangle 65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20" name="Rectangle 65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21" name="Rectangle 65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22" name="Rectangle 65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23" name="Rectangle 65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24" name="Rectangle 65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25" name="Rectangle 65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26" name="Rectangle 65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27" name="Rectangle 65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28" name="Rectangle 65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29" name="Rectangle 65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30" name="Rectangle 65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31" name="Rectangle 65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32" name="Rectangle 65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33" name="Rectangle 65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34" name="Rectangle 65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35" name="Rectangle 65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36" name="Rectangle 65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37" name="Rectangle 65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38" name="Rectangle 65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39" name="Rectangle 65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40" name="Rectangle 65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41" name="Rectangle 65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42" name="Rectangle 65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43" name="Rectangle 65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44" name="Rectangle 65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45" name="Rectangle 65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46" name="Rectangle 65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47" name="Rectangle 65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48" name="Rectangle 65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49" name="Rectangle 65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50" name="Rectangle 65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51" name="Rectangle 65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52" name="Rectangle 65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53" name="Rectangle 65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54" name="Rectangle 65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55" name="Rectangle 65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56" name="Rectangle 65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57" name="Rectangle 65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58" name="Rectangle 65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59" name="Rectangle 65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60" name="Rectangle 65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61" name="Rectangle 65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62" name="Rectangle 65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63" name="Rectangle 65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64" name="Rectangle 65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65" name="Rectangle 65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66" name="Rectangle 65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67" name="Rectangle 65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68" name="Rectangle 65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69" name="Rectangle 65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70" name="Rectangle 65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71" name="Rectangle 65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72" name="Rectangle 65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73" name="Rectangle 65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74" name="Rectangle 65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75" name="Rectangle 65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76" name="Rectangle 65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77" name="Rectangle 65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78" name="Rectangle 65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79" name="Rectangle 65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80" name="Rectangle 65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81" name="Rectangle 65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82" name="Rectangle 65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83" name="Rectangle 65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84" name="Rectangle 65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85" name="Rectangle 65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86" name="Rectangle 65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87" name="Rectangle 65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88" name="Rectangle 65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89" name="Rectangle 65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90" name="Rectangle 65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91" name="Rectangle 65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92" name="Rectangle 65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93" name="Rectangle 65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94" name="Rectangle 65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95" name="Rectangle 65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96" name="Rectangle 65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97" name="Rectangle 65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98" name="Rectangle 65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599" name="Rectangle 65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185975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600" name="Rectangle 65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471</xdr:row>
      <xdr:rowOff>0</xdr:rowOff>
    </xdr:from>
    <xdr:to>
      <xdr:col>4</xdr:col>
      <xdr:colOff>0</xdr:colOff>
      <xdr:row>471</xdr:row>
      <xdr:rowOff>0</xdr:rowOff>
    </xdr:to>
    <xdr:sp macro="" textlink="">
      <xdr:nvSpPr>
        <xdr:cNvPr id="6601" name="Rectangle 66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185975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02" name="Rectangle 66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03" name="Rectangle 66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04" name="Rectangle 66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05" name="Rectangle 66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06" name="Rectangle 66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07" name="Rectangle 66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08" name="Rectangle 66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09" name="Rectangle 66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10" name="Rectangle 66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11" name="Rectangle 66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12" name="Rectangle 66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13" name="Rectangle 66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14" name="Rectangle 66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15" name="Rectangle 66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16" name="Rectangle 66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17" name="Rectangle 66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18" name="Rectangle 66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19" name="Rectangle 66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20" name="Rectangle 66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21" name="Rectangle 66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22" name="Rectangle 66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23" name="Rectangle 66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24" name="Rectangle 66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25" name="Rectangle 66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26" name="Rectangle 66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27" name="Rectangle 66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28" name="Rectangle 66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29" name="Rectangle 66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30" name="Rectangle 66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31" name="Rectangle 66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32" name="Rectangle 66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33" name="Rectangle 66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34" name="Rectangle 66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35" name="Rectangle 66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36" name="Rectangle 66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37" name="Rectangle 66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38" name="Rectangle 66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39" name="Rectangle 66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40" name="Rectangle 66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41" name="Rectangle 66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42" name="Rectangle 66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43" name="Rectangle 66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44" name="Rectangle 66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45" name="Rectangle 66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46" name="Rectangle 66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47" name="Rectangle 66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48" name="Rectangle 66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49" name="Rectangle 66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50" name="Rectangle 66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51" name="Rectangle 66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52" name="Rectangle 66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53" name="Rectangle 66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54" name="Rectangle 66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55" name="Rectangle 66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56" name="Rectangle 66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57" name="Rectangle 66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58" name="Rectangle 66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59" name="Rectangle 66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60" name="Rectangle 66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61" name="Rectangle 66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62" name="Rectangle 66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63" name="Rectangle 66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64" name="Rectangle 66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65" name="Rectangle 66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66" name="Rectangle 66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67" name="Rectangle 66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68" name="Rectangle 66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69" name="Rectangle 66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70" name="Rectangle 66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71" name="Rectangle 66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72" name="Rectangle 66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73" name="Rectangle 66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74" name="Rectangle 66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75" name="Rectangle 66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76" name="Rectangle 66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77" name="Rectangle 66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78" name="Rectangle 66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79" name="Rectangle 66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80" name="Rectangle 66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81" name="Rectangle 66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82" name="Rectangle 66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83" name="Rectangle 66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84" name="Rectangle 66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85" name="Rectangle 66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86" name="Rectangle 66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87" name="Rectangle 66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88" name="Rectangle 66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89" name="Rectangle 66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90" name="Rectangle 66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91" name="Rectangle 66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92" name="Rectangle 66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93" name="Rectangle 66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94" name="Rectangle 66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95" name="Rectangle 66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96" name="Rectangle 66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97" name="Rectangle 66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98" name="Rectangle 66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699" name="Rectangle 66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00" name="Rectangle 66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01" name="Rectangle 67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02" name="Rectangle 67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03" name="Rectangle 67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04" name="Rectangle 67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05" name="Rectangle 67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06" name="Rectangle 67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07" name="Rectangle 67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08" name="Rectangle 67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09" name="Rectangle 67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10" name="Rectangle 67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11" name="Rectangle 67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12" name="Rectangle 67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13" name="Rectangle 67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14" name="Rectangle 67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15" name="Rectangle 67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16" name="Rectangle 67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17" name="Rectangle 67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18" name="Rectangle 67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19" name="Rectangle 67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20" name="Rectangle 67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21" name="Rectangle 67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22" name="Rectangle 67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23" name="Rectangle 67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24" name="Rectangle 67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25" name="Rectangle 67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26" name="Rectangle 67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27" name="Rectangle 67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28" name="Rectangle 67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29" name="Rectangle 67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30" name="Rectangle 67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31" name="Rectangle 67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32" name="Rectangle 67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33" name="Rectangle 67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34" name="Rectangle 67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35" name="Rectangle 67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36" name="Rectangle 67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37" name="Rectangle 67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38" name="Rectangle 67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39" name="Rectangle 67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40" name="Rectangle 67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41" name="Rectangle 67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42" name="Rectangle 67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43" name="Rectangle 67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44" name="Rectangle 67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45" name="Rectangle 67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46" name="Rectangle 67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47" name="Rectangle 67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48" name="Rectangle 67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49" name="Rectangle 67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50" name="Rectangle 67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51" name="Rectangle 67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52" name="Rectangle 67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53" name="Rectangle 67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54" name="Rectangle 67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55" name="Rectangle 67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56" name="Rectangle 67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57" name="Rectangle 67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58" name="Rectangle 67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59" name="Rectangle 67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60" name="Rectangle 67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61" name="Rectangle 67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62" name="Rectangle 67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63" name="Rectangle 67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64" name="Rectangle 67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65" name="Rectangle 67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66" name="Rectangle 67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67" name="Rectangle 67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68" name="Rectangle 67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69" name="Rectangle 67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70" name="Rectangle 67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71" name="Rectangle 67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72" name="Rectangle 67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73" name="Rectangle 67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74" name="Rectangle 67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75" name="Rectangle 67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76" name="Rectangle 67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77" name="Rectangle 67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78" name="Rectangle 67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79" name="Rectangle 67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80" name="Rectangle 67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81" name="Rectangle 67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82" name="Rectangle 67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83" name="Rectangle 67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84" name="Rectangle 67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85" name="Rectangle 67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86" name="Rectangle 67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87" name="Rectangle 67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88" name="Rectangle 67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89" name="Rectangle 67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90" name="Rectangle 67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91" name="Rectangle 67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92" name="Rectangle 67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93" name="Rectangle 67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94" name="Rectangle 67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95" name="Rectangle 67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96" name="Rectangle 67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97" name="Rectangle 67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98" name="Rectangle 67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799" name="Rectangle 67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00" name="Rectangle 67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01" name="Rectangle 68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02" name="Rectangle 68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03" name="Rectangle 68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04" name="Rectangle 68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05" name="Rectangle 68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06" name="Rectangle 68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07" name="Rectangle 68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08" name="Rectangle 68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09" name="Rectangle 68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10" name="Rectangle 68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11" name="Rectangle 68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12" name="Rectangle 68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13" name="Rectangle 68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14" name="Rectangle 68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15" name="Rectangle 68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16" name="Rectangle 68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17" name="Rectangle 68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18" name="Rectangle 68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19" name="Rectangle 68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20" name="Rectangle 68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21" name="Rectangle 68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22" name="Rectangle 68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23" name="Rectangle 68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24" name="Rectangle 68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25" name="Rectangle 68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26" name="Rectangle 68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27" name="Rectangle 68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28" name="Rectangle 68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29" name="Rectangle 68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30" name="Rectangle 68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31" name="Rectangle 68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32" name="Rectangle 68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33" name="Rectangle 68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34" name="Rectangle 68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35" name="Rectangle 68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36" name="Rectangle 68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37" name="Rectangle 68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38" name="Rectangle 68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39" name="Rectangle 68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40" name="Rectangle 68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41" name="Rectangle 68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42" name="Rectangle 68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43" name="Rectangle 68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44" name="Rectangle 68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45" name="Rectangle 68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46" name="Rectangle 68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47" name="Rectangle 68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48" name="Rectangle 68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49" name="Rectangle 68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50" name="Rectangle 68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51" name="Rectangle 68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52" name="Rectangle 68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53" name="Rectangle 68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54" name="Rectangle 68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55" name="Rectangle 68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56" name="Rectangle 68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57" name="Rectangle 68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58" name="Rectangle 68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59" name="Rectangle 68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60" name="Rectangle 68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61" name="Rectangle 68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62" name="Rectangle 68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63" name="Rectangle 68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64" name="Rectangle 68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65" name="Rectangle 68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66" name="Rectangle 68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67" name="Rectangle 68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68" name="Rectangle 68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69" name="Rectangle 68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70" name="Rectangle 68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71" name="Rectangle 68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72" name="Rectangle 68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73" name="Rectangle 68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74" name="Rectangle 68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75" name="Rectangle 68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76" name="Rectangle 68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77" name="Rectangle 68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78" name="Rectangle 68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79" name="Rectangle 68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80" name="Rectangle 68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81" name="Rectangle 68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82" name="Rectangle 68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83" name="Rectangle 68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84" name="Rectangle 68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85" name="Rectangle 68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86" name="Rectangle 68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87" name="Rectangle 68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88" name="Rectangle 68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89" name="Rectangle 68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90" name="Rectangle 68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91" name="Rectangle 68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92" name="Rectangle 68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93" name="Rectangle 68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94" name="Rectangle 68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95" name="Rectangle 68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96" name="Rectangle 68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97" name="Rectangle 68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98" name="Rectangle 68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899" name="Rectangle 68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00" name="Rectangle 68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01" name="Rectangle 69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02" name="Rectangle 69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03" name="Rectangle 69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04" name="Rectangle 69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05" name="Rectangle 69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06" name="Rectangle 69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07" name="Rectangle 69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08" name="Rectangle 69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09" name="Rectangle 69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10" name="Rectangle 69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11" name="Rectangle 69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12" name="Rectangle 69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13" name="Rectangle 69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14" name="Rectangle 69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15" name="Rectangle 69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16" name="Rectangle 69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17" name="Rectangle 69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18" name="Rectangle 69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19" name="Rectangle 69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20" name="Rectangle 69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21" name="Rectangle 69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22" name="Rectangle 69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23" name="Rectangle 69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24" name="Rectangle 69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25" name="Rectangle 69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26" name="Rectangle 69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27" name="Rectangle 69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28" name="Rectangle 69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29" name="Rectangle 69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30" name="Rectangle 69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31" name="Rectangle 69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32" name="Rectangle 69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33" name="Rectangle 69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34" name="Rectangle 69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35" name="Rectangle 69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36" name="Rectangle 69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37" name="Rectangle 69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38" name="Rectangle 69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39" name="Rectangle 69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40" name="Rectangle 69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41" name="Rectangle 69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42" name="Rectangle 69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43" name="Rectangle 69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44" name="Rectangle 69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45" name="Rectangle 69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46" name="Rectangle 69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47" name="Rectangle 69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48" name="Rectangle 69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49" name="Rectangle 69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50" name="Rectangle 69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51" name="Rectangle 69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52" name="Rectangle 69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53" name="Rectangle 69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54" name="Rectangle 69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55" name="Rectangle 69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56" name="Rectangle 69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57" name="Rectangle 69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58" name="Rectangle 69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59" name="Rectangle 69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60" name="Rectangle 69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61" name="Rectangle 69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62" name="Rectangle 69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63" name="Rectangle 69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64" name="Rectangle 69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65" name="Rectangle 69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66" name="Rectangle 69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67" name="Rectangle 69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68" name="Rectangle 69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69" name="Rectangle 69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70" name="Rectangle 69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71" name="Rectangle 69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72" name="Rectangle 69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73" name="Rectangle 69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74" name="Rectangle 69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75" name="Rectangle 69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76" name="Rectangle 69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77" name="Rectangle 69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78" name="Rectangle 69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79" name="Rectangle 69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80" name="Rectangle 69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81" name="Rectangle 69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82" name="Rectangle 69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83" name="Rectangle 69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84" name="Rectangle 69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85" name="Rectangle 69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86" name="Rectangle 69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87" name="Rectangle 69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88" name="Rectangle 69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89" name="Rectangle 69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90" name="Rectangle 69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91" name="Rectangle 69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92" name="Rectangle 69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93" name="Rectangle 69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94" name="Rectangle 69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95" name="Rectangle 69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96" name="Rectangle 69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97" name="Rectangle 69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98" name="Rectangle 69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6999" name="Rectangle 69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00" name="Rectangle 69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01" name="Rectangle 70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02" name="Rectangle 70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03" name="Rectangle 70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04" name="Rectangle 70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05" name="Rectangle 70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06" name="Rectangle 70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07" name="Rectangle 70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08" name="Rectangle 70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09" name="Rectangle 70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10" name="Rectangle 70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11" name="Rectangle 70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12" name="Rectangle 70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13" name="Rectangle 70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14" name="Rectangle 70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15" name="Rectangle 70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16" name="Rectangle 70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17" name="Rectangle 70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18" name="Rectangle 70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19" name="Rectangle 70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20" name="Rectangle 70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21" name="Rectangle 70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22" name="Rectangle 70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23" name="Rectangle 70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24" name="Rectangle 70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25" name="Rectangle 70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26" name="Rectangle 70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27" name="Rectangle 70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28" name="Rectangle 70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29" name="Rectangle 70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30" name="Rectangle 70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31" name="Rectangle 70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32" name="Rectangle 70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33" name="Rectangle 70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34" name="Rectangle 70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35" name="Rectangle 70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36" name="Rectangle 70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37" name="Rectangle 70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38" name="Rectangle 70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39" name="Rectangle 70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40" name="Rectangle 70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41" name="Rectangle 70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42" name="Rectangle 70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43" name="Rectangle 70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44" name="Rectangle 70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45" name="Rectangle 70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46" name="Rectangle 70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47" name="Rectangle 70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48" name="Rectangle 70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49" name="Rectangle 70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50" name="Rectangle 70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51" name="Rectangle 70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52" name="Rectangle 70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53" name="Rectangle 70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54" name="Rectangle 70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55" name="Rectangle 70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56" name="Rectangle 70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57" name="Rectangle 70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58" name="Rectangle 70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59" name="Rectangle 70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60" name="Rectangle 70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61" name="Rectangle 70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62" name="Rectangle 70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63" name="Rectangle 70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64" name="Rectangle 70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65" name="Rectangle 70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66" name="Rectangle 70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67" name="Rectangle 70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68" name="Rectangle 70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69" name="Rectangle 70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70" name="Rectangle 70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71" name="Rectangle 70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72" name="Rectangle 70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73" name="Rectangle 70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74" name="Rectangle 70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75" name="Rectangle 70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76" name="Rectangle 70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77" name="Rectangle 70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78" name="Rectangle 70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79" name="Rectangle 70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80" name="Rectangle 70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81" name="Rectangle 70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82" name="Rectangle 70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83" name="Rectangle 70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84" name="Rectangle 70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85" name="Rectangle 70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86" name="Rectangle 70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87" name="Rectangle 70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88" name="Rectangle 70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89" name="Rectangle 70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90" name="Rectangle 70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91" name="Rectangle 70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92" name="Rectangle 70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93" name="Rectangle 70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94" name="Rectangle 70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95" name="Rectangle 70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96" name="Rectangle 70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97" name="Rectangle 70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98" name="Rectangle 70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099" name="Rectangle 70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00" name="Rectangle 70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01" name="Rectangle 71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02" name="Rectangle 71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03" name="Rectangle 71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04" name="Rectangle 71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05" name="Rectangle 71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06" name="Rectangle 71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07" name="Rectangle 71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08" name="Rectangle 71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09" name="Rectangle 71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10" name="Rectangle 71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11" name="Rectangle 71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12" name="Rectangle 71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13" name="Rectangle 71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14" name="Rectangle 71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15" name="Rectangle 71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16" name="Rectangle 71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17" name="Rectangle 71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18" name="Rectangle 71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19" name="Rectangle 71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20" name="Rectangle 71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21" name="Rectangle 71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22" name="Rectangle 71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23" name="Rectangle 71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24" name="Rectangle 71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25" name="Rectangle 71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26" name="Rectangle 71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27" name="Rectangle 71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28" name="Rectangle 71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29" name="Rectangle 71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30" name="Rectangle 71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31" name="Rectangle 71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32" name="Rectangle 71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33" name="Rectangle 71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34" name="Rectangle 71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35" name="Rectangle 71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36" name="Rectangle 71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37" name="Rectangle 71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38" name="Rectangle 71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39" name="Rectangle 71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40" name="Rectangle 71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41" name="Rectangle 71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42" name="Rectangle 71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43" name="Rectangle 71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44" name="Rectangle 71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45" name="Rectangle 71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46" name="Rectangle 71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47" name="Rectangle 71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48" name="Rectangle 71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49" name="Rectangle 71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50" name="Rectangle 71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51" name="Rectangle 71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52" name="Rectangle 71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53" name="Rectangle 71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54" name="Rectangle 71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55" name="Rectangle 71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56" name="Rectangle 71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57" name="Rectangle 71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58" name="Rectangle 71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59" name="Rectangle 71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60" name="Rectangle 71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61" name="Rectangle 71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62" name="Rectangle 71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63" name="Rectangle 71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64" name="Rectangle 71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65" name="Rectangle 71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66" name="Rectangle 71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67" name="Rectangle 71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68" name="Rectangle 71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69" name="Rectangle 71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70" name="Rectangle 71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71" name="Rectangle 71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72" name="Rectangle 71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73" name="Rectangle 71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74" name="Rectangle 71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75" name="Rectangle 71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76" name="Rectangle 71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77" name="Rectangle 71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78" name="Rectangle 71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79" name="Rectangle 71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80" name="Rectangle 71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81" name="Rectangle 71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82" name="Rectangle 71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83" name="Rectangle 71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84" name="Rectangle 71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85" name="Rectangle 71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86" name="Rectangle 71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87" name="Rectangle 71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88" name="Rectangle 71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89" name="Rectangle 71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90" name="Rectangle 71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91" name="Rectangle 71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92" name="Rectangle 71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93" name="Rectangle 71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94" name="Rectangle 71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95" name="Rectangle 71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96" name="Rectangle 71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97" name="Rectangle 71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98" name="Rectangle 71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199" name="Rectangle 71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2065686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200" name="Rectangle 71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526</xdr:row>
      <xdr:rowOff>0</xdr:rowOff>
    </xdr:from>
    <xdr:to>
      <xdr:col>4</xdr:col>
      <xdr:colOff>0</xdr:colOff>
      <xdr:row>526</xdr:row>
      <xdr:rowOff>0</xdr:rowOff>
    </xdr:to>
    <xdr:sp macro="" textlink="">
      <xdr:nvSpPr>
        <xdr:cNvPr id="7201" name="Rectangle 72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2065686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02" name="Rectangle 78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03" name="Rectangle 78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04" name="Rectangle 78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05" name="Rectangle 78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06" name="Rectangle 78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07" name="Rectangle 78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08" name="Rectangle 78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09" name="Rectangle 78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10" name="Rectangle 78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11" name="Rectangle 78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12" name="Rectangle 78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13" name="Rectangle 78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14" name="Rectangle 78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15" name="Rectangle 78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16" name="Rectangle 78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17" name="Rectangle 78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18" name="Rectangle 78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19" name="Rectangle 78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20" name="Rectangle 78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21" name="Rectangle 78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22" name="Rectangle 78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23" name="Rectangle 78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24" name="Rectangle 78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25" name="Rectangle 78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26" name="Rectangle 78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27" name="Rectangle 78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28" name="Rectangle 78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29" name="Rectangle 78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30" name="Rectangle 78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31" name="Rectangle 78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32" name="Rectangle 78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33" name="Rectangle 78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34" name="Rectangle 78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35" name="Rectangle 78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36" name="Rectangle 78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37" name="Rectangle 78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38" name="Rectangle 78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39" name="Rectangle 78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40" name="Rectangle 78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41" name="Rectangle 78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42" name="Rectangle 78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43" name="Rectangle 78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44" name="Rectangle 78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45" name="Rectangle 78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46" name="Rectangle 78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47" name="Rectangle 78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48" name="Rectangle 78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49" name="Rectangle 78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50" name="Rectangle 78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51" name="Rectangle 78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52" name="Rectangle 78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53" name="Rectangle 78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54" name="Rectangle 78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55" name="Rectangle 78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56" name="Rectangle 78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57" name="Rectangle 78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58" name="Rectangle 78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59" name="Rectangle 78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60" name="Rectangle 78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61" name="Rectangle 78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62" name="Rectangle 78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63" name="Rectangle 78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64" name="Rectangle 78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65" name="Rectangle 78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66" name="Rectangle 78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67" name="Rectangle 78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68" name="Rectangle 78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69" name="Rectangle 78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70" name="Rectangle 78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71" name="Rectangle 78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72" name="Rectangle 78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73" name="Rectangle 78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74" name="Rectangle 78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75" name="Rectangle 78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76" name="Rectangle 78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77" name="Rectangle 78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78" name="Rectangle 78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79" name="Rectangle 78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80" name="Rectangle 78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81" name="Rectangle 78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82" name="Rectangle 78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83" name="Rectangle 78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84" name="Rectangle 78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85" name="Rectangle 78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86" name="Rectangle 78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87" name="Rectangle 78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88" name="Rectangle 78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89" name="Rectangle 78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90" name="Rectangle 78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91" name="Rectangle 78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92" name="Rectangle 78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93" name="Rectangle 78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94" name="Rectangle 78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95" name="Rectangle 78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96" name="Rectangle 78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97" name="Rectangle 78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98" name="Rectangle 78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899" name="Rectangle 78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00" name="Rectangle 78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01" name="Rectangle 79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02" name="Rectangle 79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03" name="Rectangle 79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04" name="Rectangle 79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05" name="Rectangle 79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06" name="Rectangle 79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07" name="Rectangle 79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08" name="Rectangle 79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09" name="Rectangle 79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10" name="Rectangle 79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11" name="Rectangle 79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12" name="Rectangle 79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13" name="Rectangle 79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14" name="Rectangle 79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15" name="Rectangle 79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16" name="Rectangle 79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17" name="Rectangle 79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18" name="Rectangle 79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19" name="Rectangle 79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20" name="Rectangle 79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21" name="Rectangle 79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22" name="Rectangle 79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23" name="Rectangle 79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24" name="Rectangle 79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25" name="Rectangle 79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26" name="Rectangle 79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27" name="Rectangle 79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28" name="Rectangle 79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29" name="Rectangle 79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30" name="Rectangle 79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31" name="Rectangle 79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32" name="Rectangle 79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33" name="Rectangle 79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34" name="Rectangle 79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35" name="Rectangle 79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36" name="Rectangle 79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37" name="Rectangle 79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38" name="Rectangle 79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39" name="Rectangle 79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40" name="Rectangle 79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41" name="Rectangle 79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42" name="Rectangle 79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43" name="Rectangle 79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44" name="Rectangle 79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45" name="Rectangle 79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46" name="Rectangle 79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47" name="Rectangle 79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48" name="Rectangle 79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49" name="Rectangle 79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50" name="Rectangle 79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51" name="Rectangle 79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52" name="Rectangle 79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53" name="Rectangle 79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54" name="Rectangle 79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55" name="Rectangle 79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56" name="Rectangle 79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57" name="Rectangle 79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58" name="Rectangle 79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59" name="Rectangle 79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60" name="Rectangle 79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61" name="Rectangle 79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62" name="Rectangle 79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63" name="Rectangle 79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64" name="Rectangle 79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65" name="Rectangle 79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66" name="Rectangle 79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67" name="Rectangle 79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68" name="Rectangle 79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69" name="Rectangle 79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70" name="Rectangle 79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71" name="Rectangle 79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72" name="Rectangle 79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73" name="Rectangle 79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74" name="Rectangle 79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75" name="Rectangle 79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76" name="Rectangle 79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77" name="Rectangle 79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78" name="Rectangle 79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79" name="Rectangle 79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80" name="Rectangle 79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81" name="Rectangle 79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82" name="Rectangle 79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83" name="Rectangle 79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84" name="Rectangle 79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85" name="Rectangle 79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86" name="Rectangle 79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87" name="Rectangle 79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88" name="Rectangle 79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89" name="Rectangle 79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90" name="Rectangle 79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91" name="Rectangle 79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92" name="Rectangle 79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93" name="Rectangle 79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94" name="Rectangle 79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95" name="Rectangle 79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96" name="Rectangle 79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97" name="Rectangle 79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98" name="Rectangle 79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7999" name="Rectangle 79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00" name="Rectangle 79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01" name="Rectangle 80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02" name="Rectangle 80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03" name="Rectangle 80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04" name="Rectangle 80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05" name="Rectangle 80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06" name="Rectangle 80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07" name="Rectangle 80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08" name="Rectangle 80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09" name="Rectangle 80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10" name="Rectangle 80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11" name="Rectangle 80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12" name="Rectangle 80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13" name="Rectangle 80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14" name="Rectangle 80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15" name="Rectangle 80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16" name="Rectangle 80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17" name="Rectangle 80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18" name="Rectangle 80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19" name="Rectangle 80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20" name="Rectangle 80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21" name="Rectangle 80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22" name="Rectangle 80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23" name="Rectangle 80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24" name="Rectangle 80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25" name="Rectangle 80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26" name="Rectangle 80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27" name="Rectangle 80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28" name="Rectangle 80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29" name="Rectangle 80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30" name="Rectangle 80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31" name="Rectangle 80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32" name="Rectangle 80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33" name="Rectangle 80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34" name="Rectangle 80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35" name="Rectangle 80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36" name="Rectangle 80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37" name="Rectangle 80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38" name="Rectangle 80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39" name="Rectangle 80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40" name="Rectangle 80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41" name="Rectangle 80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42" name="Rectangle 80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43" name="Rectangle 80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44" name="Rectangle 80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45" name="Rectangle 80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46" name="Rectangle 80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47" name="Rectangle 80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48" name="Rectangle 80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49" name="Rectangle 80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50" name="Rectangle 80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51" name="Rectangle 80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52" name="Rectangle 80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53" name="Rectangle 80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54" name="Rectangle 80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55" name="Rectangle 80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56" name="Rectangle 80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57" name="Rectangle 80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58" name="Rectangle 80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59" name="Rectangle 80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60" name="Rectangle 80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61" name="Rectangle 80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62" name="Rectangle 80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63" name="Rectangle 80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64" name="Rectangle 80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65" name="Rectangle 80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66" name="Rectangle 80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67" name="Rectangle 80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68" name="Rectangle 80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69" name="Rectangle 80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70" name="Rectangle 80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71" name="Rectangle 80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72" name="Rectangle 80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73" name="Rectangle 80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74" name="Rectangle 80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75" name="Rectangle 80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76" name="Rectangle 80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77" name="Rectangle 80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78" name="Rectangle 80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79" name="Rectangle 80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80" name="Rectangle 80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81" name="Rectangle 80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82" name="Rectangle 80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83" name="Rectangle 80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84" name="Rectangle 80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85" name="Rectangle 80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86" name="Rectangle 80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87" name="Rectangle 80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88" name="Rectangle 80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89" name="Rectangle 80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90" name="Rectangle 80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91" name="Rectangle 80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92" name="Rectangle 80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93" name="Rectangle 80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94" name="Rectangle 80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95" name="Rectangle 80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96" name="Rectangle 80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97" name="Rectangle 80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98" name="Rectangle 80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099" name="Rectangle 80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00" name="Rectangle 80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01" name="Rectangle 81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02" name="Rectangle 81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03" name="Rectangle 81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04" name="Rectangle 81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05" name="Rectangle 81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06" name="Rectangle 81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07" name="Rectangle 81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08" name="Rectangle 81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09" name="Rectangle 81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10" name="Rectangle 81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11" name="Rectangle 81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12" name="Rectangle 81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13" name="Rectangle 81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14" name="Rectangle 81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15" name="Rectangle 81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16" name="Rectangle 81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17" name="Rectangle 81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18" name="Rectangle 81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19" name="Rectangle 81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20" name="Rectangle 81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21" name="Rectangle 81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22" name="Rectangle 81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23" name="Rectangle 81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24" name="Rectangle 81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25" name="Rectangle 81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26" name="Rectangle 81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27" name="Rectangle 81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28" name="Rectangle 81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29" name="Rectangle 81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30" name="Rectangle 81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31" name="Rectangle 81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32" name="Rectangle 81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33" name="Rectangle 81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34" name="Rectangle 81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35" name="Rectangle 81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36" name="Rectangle 81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37" name="Rectangle 81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38" name="Rectangle 81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39" name="Rectangle 81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40" name="Rectangle 81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41" name="Rectangle 81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42" name="Rectangle 81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43" name="Rectangle 81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44" name="Rectangle 81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45" name="Rectangle 81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46" name="Rectangle 81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47" name="Rectangle 81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48" name="Rectangle 81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49" name="Rectangle 81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50" name="Rectangle 81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51" name="Rectangle 81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52" name="Rectangle 81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53" name="Rectangle 81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54" name="Rectangle 81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55" name="Rectangle 81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56" name="Rectangle 81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57" name="Rectangle 81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58" name="Rectangle 81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59" name="Rectangle 81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60" name="Rectangle 81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61" name="Rectangle 81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62" name="Rectangle 81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63" name="Rectangle 81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64" name="Rectangle 81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65" name="Rectangle 81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66" name="Rectangle 81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67" name="Rectangle 81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68" name="Rectangle 81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69" name="Rectangle 81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70" name="Rectangle 81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71" name="Rectangle 81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72" name="Rectangle 81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73" name="Rectangle 81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74" name="Rectangle 81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75" name="Rectangle 81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76" name="Rectangle 81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77" name="Rectangle 81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78" name="Rectangle 81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79" name="Rectangle 81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80" name="Rectangle 81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81" name="Rectangle 81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82" name="Rectangle 81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83" name="Rectangle 81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84" name="Rectangle 81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85" name="Rectangle 81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86" name="Rectangle 81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87" name="Rectangle 81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88" name="Rectangle 81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89" name="Rectangle 81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90" name="Rectangle 81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91" name="Rectangle 81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92" name="Rectangle 81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93" name="Rectangle 81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94" name="Rectangle 81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95" name="Rectangle 81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96" name="Rectangle 81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97" name="Rectangle 81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98" name="Rectangle 81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199" name="Rectangle 81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00" name="Rectangle 81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01" name="Rectangle 82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02" name="Rectangle 82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03" name="Rectangle 82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04" name="Rectangle 82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05" name="Rectangle 82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06" name="Rectangle 82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07" name="Rectangle 82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08" name="Rectangle 82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09" name="Rectangle 82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10" name="Rectangle 82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11" name="Rectangle 82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12" name="Rectangle 82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13" name="Rectangle 82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14" name="Rectangle 82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15" name="Rectangle 82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16" name="Rectangle 82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17" name="Rectangle 82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18" name="Rectangle 82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19" name="Rectangle 82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20" name="Rectangle 82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21" name="Rectangle 82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22" name="Rectangle 82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23" name="Rectangle 82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24" name="Rectangle 82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25" name="Rectangle 82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26" name="Rectangle 82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27" name="Rectangle 82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28" name="Rectangle 82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29" name="Rectangle 82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30" name="Rectangle 82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31" name="Rectangle 82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32" name="Rectangle 82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33" name="Rectangle 82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34" name="Rectangle 82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35" name="Rectangle 82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36" name="Rectangle 82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37" name="Rectangle 82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38" name="Rectangle 82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39" name="Rectangle 82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40" name="Rectangle 82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41" name="Rectangle 82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42" name="Rectangle 82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43" name="Rectangle 82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44" name="Rectangle 82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45" name="Rectangle 82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46" name="Rectangle 82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47" name="Rectangle 82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48" name="Rectangle 82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49" name="Rectangle 82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50" name="Rectangle 82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51" name="Rectangle 82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52" name="Rectangle 82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53" name="Rectangle 82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54" name="Rectangle 82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55" name="Rectangle 82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56" name="Rectangle 82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57" name="Rectangle 82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58" name="Rectangle 82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59" name="Rectangle 82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60" name="Rectangle 82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61" name="Rectangle 82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62" name="Rectangle 82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63" name="Rectangle 82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64" name="Rectangle 82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65" name="Rectangle 82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66" name="Rectangle 82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67" name="Rectangle 82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68" name="Rectangle 82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69" name="Rectangle 82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70" name="Rectangle 82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71" name="Rectangle 82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72" name="Rectangle 82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73" name="Rectangle 82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74" name="Rectangle 82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75" name="Rectangle 82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76" name="Rectangle 82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77" name="Rectangle 82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78" name="Rectangle 82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79" name="Rectangle 82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80" name="Rectangle 82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81" name="Rectangle 82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82" name="Rectangle 82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83" name="Rectangle 82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84" name="Rectangle 82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85" name="Rectangle 82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86" name="Rectangle 82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87" name="Rectangle 82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88" name="Rectangle 82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89" name="Rectangle 82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90" name="Rectangle 82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91" name="Rectangle 82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92" name="Rectangle 82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93" name="Rectangle 82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94" name="Rectangle 82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95" name="Rectangle 82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96" name="Rectangle 82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97" name="Rectangle 82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98" name="Rectangle 82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299" name="Rectangle 82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00" name="Rectangle 82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01" name="Rectangle 83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02" name="Rectangle 83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03" name="Rectangle 83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04" name="Rectangle 83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05" name="Rectangle 83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06" name="Rectangle 83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07" name="Rectangle 83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08" name="Rectangle 83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09" name="Rectangle 83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10" name="Rectangle 83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11" name="Rectangle 83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12" name="Rectangle 83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13" name="Rectangle 83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14" name="Rectangle 83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15" name="Rectangle 83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16" name="Rectangle 83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17" name="Rectangle 83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18" name="Rectangle 83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19" name="Rectangle 83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20" name="Rectangle 83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21" name="Rectangle 83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22" name="Rectangle 83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23" name="Rectangle 83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24" name="Rectangle 83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25" name="Rectangle 83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26" name="Rectangle 83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27" name="Rectangle 83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28" name="Rectangle 83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29" name="Rectangle 83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30" name="Rectangle 83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31" name="Rectangle 83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32" name="Rectangle 83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33" name="Rectangle 83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34" name="Rectangle 83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35" name="Rectangle 83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36" name="Rectangle 83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37" name="Rectangle 83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38" name="Rectangle 83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39" name="Rectangle 83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40" name="Rectangle 83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41" name="Rectangle 83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42" name="Rectangle 83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43" name="Rectangle 83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44" name="Rectangle 83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45" name="Rectangle 83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46" name="Rectangle 83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47" name="Rectangle 83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48" name="Rectangle 83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49" name="Rectangle 83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50" name="Rectangle 83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51" name="Rectangle 83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52" name="Rectangle 83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53" name="Rectangle 83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54" name="Rectangle 83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55" name="Rectangle 83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56" name="Rectangle 83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57" name="Rectangle 83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58" name="Rectangle 83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59" name="Rectangle 83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60" name="Rectangle 83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61" name="Rectangle 83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62" name="Rectangle 83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63" name="Rectangle 83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64" name="Rectangle 83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65" name="Rectangle 83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66" name="Rectangle 83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67" name="Rectangle 83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68" name="Rectangle 83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69" name="Rectangle 83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70" name="Rectangle 83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71" name="Rectangle 83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72" name="Rectangle 83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73" name="Rectangle 83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74" name="Rectangle 83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75" name="Rectangle 83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76" name="Rectangle 83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77" name="Rectangle 83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78" name="Rectangle 83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79" name="Rectangle 83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80" name="Rectangle 83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81" name="Rectangle 83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82" name="Rectangle 83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83" name="Rectangle 83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84" name="Rectangle 83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85" name="Rectangle 83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86" name="Rectangle 83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87" name="Rectangle 83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88" name="Rectangle 83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89" name="Rectangle 83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90" name="Rectangle 83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91" name="Rectangle 83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92" name="Rectangle 83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93" name="Rectangle 83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94" name="Rectangle 83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95" name="Rectangle 83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96" name="Rectangle 83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97" name="Rectangle 83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98" name="Rectangle 83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399" name="Rectangle 83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2488977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400" name="Rectangle 83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626</xdr:row>
      <xdr:rowOff>0</xdr:rowOff>
    </xdr:from>
    <xdr:to>
      <xdr:col>4</xdr:col>
      <xdr:colOff>0</xdr:colOff>
      <xdr:row>626</xdr:row>
      <xdr:rowOff>0</xdr:rowOff>
    </xdr:to>
    <xdr:sp macro="" textlink="">
      <xdr:nvSpPr>
        <xdr:cNvPr id="8401" name="Rectangle 84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2488977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02" name="Rectangle 84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03" name="Rectangle 84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04" name="Rectangle 84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05" name="Rectangle 84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06" name="Rectangle 84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07" name="Rectangle 84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08" name="Rectangle 84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09" name="Rectangle 84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10" name="Rectangle 84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11" name="Rectangle 84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12" name="Rectangle 84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13" name="Rectangle 84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14" name="Rectangle 84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15" name="Rectangle 84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16" name="Rectangle 84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17" name="Rectangle 84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18" name="Rectangle 84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19" name="Rectangle 84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20" name="Rectangle 84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21" name="Rectangle 84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22" name="Rectangle 84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23" name="Rectangle 84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24" name="Rectangle 84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25" name="Rectangle 84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26" name="Rectangle 84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27" name="Rectangle 84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28" name="Rectangle 84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29" name="Rectangle 84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30" name="Rectangle 84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31" name="Rectangle 84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32" name="Rectangle 84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33" name="Rectangle 84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34" name="Rectangle 84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35" name="Rectangle 84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36" name="Rectangle 84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37" name="Rectangle 84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38" name="Rectangle 84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39" name="Rectangle 84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40" name="Rectangle 84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41" name="Rectangle 84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42" name="Rectangle 84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43" name="Rectangle 84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44" name="Rectangle 84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45" name="Rectangle 84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46" name="Rectangle 84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47" name="Rectangle 84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48" name="Rectangle 84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49" name="Rectangle 84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50" name="Rectangle 84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51" name="Rectangle 84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52" name="Rectangle 84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53" name="Rectangle 84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54" name="Rectangle 84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55" name="Rectangle 84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56" name="Rectangle 84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57" name="Rectangle 84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58" name="Rectangle 84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59" name="Rectangle 84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60" name="Rectangle 84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61" name="Rectangle 84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62" name="Rectangle 84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63" name="Rectangle 84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64" name="Rectangle 84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65" name="Rectangle 84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66" name="Rectangle 84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67" name="Rectangle 84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68" name="Rectangle 84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69" name="Rectangle 84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70" name="Rectangle 84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71" name="Rectangle 84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72" name="Rectangle 84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73" name="Rectangle 84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74" name="Rectangle 84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75" name="Rectangle 84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76" name="Rectangle 84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77" name="Rectangle 84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78" name="Rectangle 84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79" name="Rectangle 84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80" name="Rectangle 84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81" name="Rectangle 84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82" name="Rectangle 84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83" name="Rectangle 84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84" name="Rectangle 84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85" name="Rectangle 84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86" name="Rectangle 84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87" name="Rectangle 84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88" name="Rectangle 84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89" name="Rectangle 84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90" name="Rectangle 84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91" name="Rectangle 84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92" name="Rectangle 84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93" name="Rectangle 84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94" name="Rectangle 84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95" name="Rectangle 84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96" name="Rectangle 84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97" name="Rectangle 84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98" name="Rectangle 84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499" name="Rectangle 84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00" name="Rectangle 84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01" name="Rectangle 85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02" name="Rectangle 85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03" name="Rectangle 85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04" name="Rectangle 85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05" name="Rectangle 85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06" name="Rectangle 85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07" name="Rectangle 85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08" name="Rectangle 85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09" name="Rectangle 85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10" name="Rectangle 85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11" name="Rectangle 85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12" name="Rectangle 85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13" name="Rectangle 85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14" name="Rectangle 85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15" name="Rectangle 85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16" name="Rectangle 85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17" name="Rectangle 85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18" name="Rectangle 85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19" name="Rectangle 85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20" name="Rectangle 85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21" name="Rectangle 85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22" name="Rectangle 85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23" name="Rectangle 85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24" name="Rectangle 85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25" name="Rectangle 85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26" name="Rectangle 85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27" name="Rectangle 85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28" name="Rectangle 85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29" name="Rectangle 85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30" name="Rectangle 85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31" name="Rectangle 85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32" name="Rectangle 85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33" name="Rectangle 85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34" name="Rectangle 85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35" name="Rectangle 85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36" name="Rectangle 85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37" name="Rectangle 85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38" name="Rectangle 85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39" name="Rectangle 85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40" name="Rectangle 85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41" name="Rectangle 85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42" name="Rectangle 85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43" name="Rectangle 85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44" name="Rectangle 85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45" name="Rectangle 85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46" name="Rectangle 85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47" name="Rectangle 85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48" name="Rectangle 85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49" name="Rectangle 85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50" name="Rectangle 85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51" name="Rectangle 85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52" name="Rectangle 85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53" name="Rectangle 85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54" name="Rectangle 85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55" name="Rectangle 85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56" name="Rectangle 85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57" name="Rectangle 85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58" name="Rectangle 85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59" name="Rectangle 85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60" name="Rectangle 85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61" name="Rectangle 85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62" name="Rectangle 85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63" name="Rectangle 85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64" name="Rectangle 85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65" name="Rectangle 85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66" name="Rectangle 85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67" name="Rectangle 85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68" name="Rectangle 85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69" name="Rectangle 85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70" name="Rectangle 85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71" name="Rectangle 85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72" name="Rectangle 85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73" name="Rectangle 85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74" name="Rectangle 85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75" name="Rectangle 85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76" name="Rectangle 85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77" name="Rectangle 85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78" name="Rectangle 85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79" name="Rectangle 85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80" name="Rectangle 85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81" name="Rectangle 85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82" name="Rectangle 85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83" name="Rectangle 85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84" name="Rectangle 85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85" name="Rectangle 85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86" name="Rectangle 85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87" name="Rectangle 85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88" name="Rectangle 85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89" name="Rectangle 85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90" name="Rectangle 85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91" name="Rectangle 85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92" name="Rectangle 85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93" name="Rectangle 85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94" name="Rectangle 85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95" name="Rectangle 85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96" name="Rectangle 85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97" name="Rectangle 85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98" name="Rectangle 85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599" name="Rectangle 85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00" name="Rectangle 85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01" name="Rectangle 86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02" name="Rectangle 86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03" name="Rectangle 86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04" name="Rectangle 86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05" name="Rectangle 86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06" name="Rectangle 86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07" name="Rectangle 86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08" name="Rectangle 86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09" name="Rectangle 86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10" name="Rectangle 86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11" name="Rectangle 86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12" name="Rectangle 86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13" name="Rectangle 86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14" name="Rectangle 86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15" name="Rectangle 86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16" name="Rectangle 86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17" name="Rectangle 86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18" name="Rectangle 86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19" name="Rectangle 86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20" name="Rectangle 86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21" name="Rectangle 86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22" name="Rectangle 86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23" name="Rectangle 86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24" name="Rectangle 86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25" name="Rectangle 86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26" name="Rectangle 86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27" name="Rectangle 86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28" name="Rectangle 86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29" name="Rectangle 86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30" name="Rectangle 86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31" name="Rectangle 86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32" name="Rectangle 86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33" name="Rectangle 86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34" name="Rectangle 86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35" name="Rectangle 86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36" name="Rectangle 86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37" name="Rectangle 86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38" name="Rectangle 86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39" name="Rectangle 86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40" name="Rectangle 86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41" name="Rectangle 86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42" name="Rectangle 86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43" name="Rectangle 86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44" name="Rectangle 86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45" name="Rectangle 86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46" name="Rectangle 86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47" name="Rectangle 86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48" name="Rectangle 86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49" name="Rectangle 86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50" name="Rectangle 86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51" name="Rectangle 86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52" name="Rectangle 86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53" name="Rectangle 86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54" name="Rectangle 86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55" name="Rectangle 86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56" name="Rectangle 86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57" name="Rectangle 86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58" name="Rectangle 86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59" name="Rectangle 86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60" name="Rectangle 86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61" name="Rectangle 86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62" name="Rectangle 86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63" name="Rectangle 86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64" name="Rectangle 86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65" name="Rectangle 86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66" name="Rectangle 86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67" name="Rectangle 86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68" name="Rectangle 86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69" name="Rectangle 86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70" name="Rectangle 86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71" name="Rectangle 86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72" name="Rectangle 86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73" name="Rectangle 86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74" name="Rectangle 86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75" name="Rectangle 86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76" name="Rectangle 86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77" name="Rectangle 86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78" name="Rectangle 86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79" name="Rectangle 86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80" name="Rectangle 86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81" name="Rectangle 86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82" name="Rectangle 86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83" name="Rectangle 86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84" name="Rectangle 86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85" name="Rectangle 86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86" name="Rectangle 86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87" name="Rectangle 86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88" name="Rectangle 86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89" name="Rectangle 86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90" name="Rectangle 86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91" name="Rectangle 86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92" name="Rectangle 86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93" name="Rectangle 86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94" name="Rectangle 86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95" name="Rectangle 86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96" name="Rectangle 86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97" name="Rectangle 86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98" name="Rectangle 86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699" name="Rectangle 86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00" name="Rectangle 86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01" name="Rectangle 87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02" name="Rectangle 87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03" name="Rectangle 87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04" name="Rectangle 87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05" name="Rectangle 87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06" name="Rectangle 87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07" name="Rectangle 87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08" name="Rectangle 87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09" name="Rectangle 87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10" name="Rectangle 87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11" name="Rectangle 87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12" name="Rectangle 87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13" name="Rectangle 87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14" name="Rectangle 87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15" name="Rectangle 87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16" name="Rectangle 87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17" name="Rectangle 87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18" name="Rectangle 87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19" name="Rectangle 87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20" name="Rectangle 87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21" name="Rectangle 87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22" name="Rectangle 87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23" name="Rectangle 87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24" name="Rectangle 87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25" name="Rectangle 87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26" name="Rectangle 87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27" name="Rectangle 87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28" name="Rectangle 87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29" name="Rectangle 87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30" name="Rectangle 87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31" name="Rectangle 87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32" name="Rectangle 87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33" name="Rectangle 87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34" name="Rectangle 87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35" name="Rectangle 87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36" name="Rectangle 87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37" name="Rectangle 87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38" name="Rectangle 87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39" name="Rectangle 87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40" name="Rectangle 87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41" name="Rectangle 87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42" name="Rectangle 87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43" name="Rectangle 87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44" name="Rectangle 87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45" name="Rectangle 87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46" name="Rectangle 87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47" name="Rectangle 87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48" name="Rectangle 87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49" name="Rectangle 87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50" name="Rectangle 87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51" name="Rectangle 87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52" name="Rectangle 87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53" name="Rectangle 87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54" name="Rectangle 87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55" name="Rectangle 87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56" name="Rectangle 87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57" name="Rectangle 87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58" name="Rectangle 87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59" name="Rectangle 87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60" name="Rectangle 87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61" name="Rectangle 87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62" name="Rectangle 87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63" name="Rectangle 87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64" name="Rectangle 87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65" name="Rectangle 87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66" name="Rectangle 87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67" name="Rectangle 87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68" name="Rectangle 87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69" name="Rectangle 87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70" name="Rectangle 87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71" name="Rectangle 87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72" name="Rectangle 87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73" name="Rectangle 87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74" name="Rectangle 87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75" name="Rectangle 87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76" name="Rectangle 87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77" name="Rectangle 87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78" name="Rectangle 87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79" name="Rectangle 87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80" name="Rectangle 87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81" name="Rectangle 87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82" name="Rectangle 87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83" name="Rectangle 87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84" name="Rectangle 87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85" name="Rectangle 87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86" name="Rectangle 87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87" name="Rectangle 87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88" name="Rectangle 87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89" name="Rectangle 87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90" name="Rectangle 87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91" name="Rectangle 87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92" name="Rectangle 87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93" name="Rectangle 87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94" name="Rectangle 87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95" name="Rectangle 87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96" name="Rectangle 87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97" name="Rectangle 87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98" name="Rectangle 87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799" name="Rectangle 87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00" name="Rectangle 87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01" name="Rectangle 88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02" name="Rectangle 88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03" name="Rectangle 88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04" name="Rectangle 88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05" name="Rectangle 88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06" name="Rectangle 88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07" name="Rectangle 88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08" name="Rectangle 88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09" name="Rectangle 88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10" name="Rectangle 88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11" name="Rectangle 88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12" name="Rectangle 88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13" name="Rectangle 88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14" name="Rectangle 88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15" name="Rectangle 88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16" name="Rectangle 88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17" name="Rectangle 88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18" name="Rectangle 88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19" name="Rectangle 88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20" name="Rectangle 88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21" name="Rectangle 88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22" name="Rectangle 88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23" name="Rectangle 88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24" name="Rectangle 88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25" name="Rectangle 88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26" name="Rectangle 88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27" name="Rectangle 88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28" name="Rectangle 88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29" name="Rectangle 88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30" name="Rectangle 88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31" name="Rectangle 88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32" name="Rectangle 88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33" name="Rectangle 88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34" name="Rectangle 88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35" name="Rectangle 88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36" name="Rectangle 88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37" name="Rectangle 88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38" name="Rectangle 88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39" name="Rectangle 88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40" name="Rectangle 88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41" name="Rectangle 88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42" name="Rectangle 88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43" name="Rectangle 88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44" name="Rectangle 88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45" name="Rectangle 88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46" name="Rectangle 88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47" name="Rectangle 88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48" name="Rectangle 88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49" name="Rectangle 88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50" name="Rectangle 88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51" name="Rectangle 88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52" name="Rectangle 88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53" name="Rectangle 88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54" name="Rectangle 88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55" name="Rectangle 88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56" name="Rectangle 88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57" name="Rectangle 88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58" name="Rectangle 88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59" name="Rectangle 88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60" name="Rectangle 88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61" name="Rectangle 88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62" name="Rectangle 88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63" name="Rectangle 88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64" name="Rectangle 88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65" name="Rectangle 88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66" name="Rectangle 88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67" name="Rectangle 88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68" name="Rectangle 88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69" name="Rectangle 88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70" name="Rectangle 88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71" name="Rectangle 88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72" name="Rectangle 88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73" name="Rectangle 88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74" name="Rectangle 88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75" name="Rectangle 88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76" name="Rectangle 88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77" name="Rectangle 88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78" name="Rectangle 88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79" name="Rectangle 88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80" name="Rectangle 88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81" name="Rectangle 88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82" name="Rectangle 88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83" name="Rectangle 88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84" name="Rectangle 88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85" name="Rectangle 88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86" name="Rectangle 88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87" name="Rectangle 88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88" name="Rectangle 88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89" name="Rectangle 88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90" name="Rectangle 88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91" name="Rectangle 88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92" name="Rectangle 88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93" name="Rectangle 88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94" name="Rectangle 88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95" name="Rectangle 88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96" name="Rectangle 88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97" name="Rectangle 88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98" name="Rectangle 88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899" name="Rectangle 88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00" name="Rectangle 88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01" name="Rectangle 89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02" name="Rectangle 89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03" name="Rectangle 89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04" name="Rectangle 89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05" name="Rectangle 89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06" name="Rectangle 89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07" name="Rectangle 89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08" name="Rectangle 89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09" name="Rectangle 89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10" name="Rectangle 89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11" name="Rectangle 89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12" name="Rectangle 89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13" name="Rectangle 89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14" name="Rectangle 89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15" name="Rectangle 89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16" name="Rectangle 89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17" name="Rectangle 89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18" name="Rectangle 89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19" name="Rectangle 89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20" name="Rectangle 89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21" name="Rectangle 89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22" name="Rectangle 89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23" name="Rectangle 89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24" name="Rectangle 89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25" name="Rectangle 89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26" name="Rectangle 89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27" name="Rectangle 89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28" name="Rectangle 89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29" name="Rectangle 89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30" name="Rectangle 89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31" name="Rectangle 89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32" name="Rectangle 89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33" name="Rectangle 89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34" name="Rectangle 89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35" name="Rectangle 89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36" name="Rectangle 89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37" name="Rectangle 89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38" name="Rectangle 89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39" name="Rectangle 89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40" name="Rectangle 89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41" name="Rectangle 89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42" name="Rectangle 89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43" name="Rectangle 89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44" name="Rectangle 89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45" name="Rectangle 89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46" name="Rectangle 89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47" name="Rectangle 89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48" name="Rectangle 89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49" name="Rectangle 89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50" name="Rectangle 89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51" name="Rectangle 89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52" name="Rectangle 89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53" name="Rectangle 89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54" name="Rectangle 89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55" name="Rectangle 89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56" name="Rectangle 89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57" name="Rectangle 89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58" name="Rectangle 89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59" name="Rectangle 89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60" name="Rectangle 89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61" name="Rectangle 89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62" name="Rectangle 89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63" name="Rectangle 89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64" name="Rectangle 89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65" name="Rectangle 89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66" name="Rectangle 89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67" name="Rectangle 89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68" name="Rectangle 89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69" name="Rectangle 89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70" name="Rectangle 89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71" name="Rectangle 89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72" name="Rectangle 89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73" name="Rectangle 89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74" name="Rectangle 89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75" name="Rectangle 89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76" name="Rectangle 89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77" name="Rectangle 89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78" name="Rectangle 89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79" name="Rectangle 89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80" name="Rectangle 89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81" name="Rectangle 89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82" name="Rectangle 89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83" name="Rectangle 89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84" name="Rectangle 89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85" name="Rectangle 89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86" name="Rectangle 89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87" name="Rectangle 89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88" name="Rectangle 89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89" name="Rectangle 89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90" name="Rectangle 89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91" name="Rectangle 89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92" name="Rectangle 89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93" name="Rectangle 89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94" name="Rectangle 89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95" name="Rectangle 89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96" name="Rectangle 89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97" name="Rectangle 89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98" name="Rectangle 89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8999" name="Rectangle 89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2694146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9000" name="Rectangle 89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671</xdr:row>
      <xdr:rowOff>0</xdr:rowOff>
    </xdr:from>
    <xdr:to>
      <xdr:col>4</xdr:col>
      <xdr:colOff>0</xdr:colOff>
      <xdr:row>671</xdr:row>
      <xdr:rowOff>0</xdr:rowOff>
    </xdr:to>
    <xdr:sp macro="" textlink="">
      <xdr:nvSpPr>
        <xdr:cNvPr id="9001" name="Rectangle 90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2694146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02" name="Rectangle 90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03" name="Rectangle 90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04" name="Rectangle 90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05" name="Rectangle 90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06" name="Rectangle 90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07" name="Rectangle 90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08" name="Rectangle 90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09" name="Rectangle 90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10" name="Rectangle 90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11" name="Rectangle 90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12" name="Rectangle 90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13" name="Rectangle 90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14" name="Rectangle 90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15" name="Rectangle 90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16" name="Rectangle 90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17" name="Rectangle 90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18" name="Rectangle 90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19" name="Rectangle 90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20" name="Rectangle 90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21" name="Rectangle 90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22" name="Rectangle 90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23" name="Rectangle 90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24" name="Rectangle 90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25" name="Rectangle 90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26" name="Rectangle 90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27" name="Rectangle 90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28" name="Rectangle 90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29" name="Rectangle 90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30" name="Rectangle 90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31" name="Rectangle 90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32" name="Rectangle 90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33" name="Rectangle 90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34" name="Rectangle 90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35" name="Rectangle 90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36" name="Rectangle 90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37" name="Rectangle 90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38" name="Rectangle 90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39" name="Rectangle 90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40" name="Rectangle 90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41" name="Rectangle 90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42" name="Rectangle 90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43" name="Rectangle 90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44" name="Rectangle 90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45" name="Rectangle 90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46" name="Rectangle 90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47" name="Rectangle 90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48" name="Rectangle 90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49" name="Rectangle 90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50" name="Rectangle 90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51" name="Rectangle 90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52" name="Rectangle 90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53" name="Rectangle 90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54" name="Rectangle 90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55" name="Rectangle 90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56" name="Rectangle 90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57" name="Rectangle 90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58" name="Rectangle 90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59" name="Rectangle 90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60" name="Rectangle 90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61" name="Rectangle 90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62" name="Rectangle 90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63" name="Rectangle 90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64" name="Rectangle 90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65" name="Rectangle 90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66" name="Rectangle 90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67" name="Rectangle 90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68" name="Rectangle 90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69" name="Rectangle 90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70" name="Rectangle 90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71" name="Rectangle 90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72" name="Rectangle 90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73" name="Rectangle 90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74" name="Rectangle 90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75" name="Rectangle 90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76" name="Rectangle 90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77" name="Rectangle 90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78" name="Rectangle 90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79" name="Rectangle 90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80" name="Rectangle 90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81" name="Rectangle 90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82" name="Rectangle 90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83" name="Rectangle 90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84" name="Rectangle 90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85" name="Rectangle 90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86" name="Rectangle 90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87" name="Rectangle 90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88" name="Rectangle 90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89" name="Rectangle 90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90" name="Rectangle 90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91" name="Rectangle 90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92" name="Rectangle 90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93" name="Rectangle 90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94" name="Rectangle 90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95" name="Rectangle 90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96" name="Rectangle 90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97" name="Rectangle 90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98" name="Rectangle 90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099" name="Rectangle 90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00" name="Rectangle 90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01" name="Rectangle 91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02" name="Rectangle 91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03" name="Rectangle 91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04" name="Rectangle 91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05" name="Rectangle 91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06" name="Rectangle 91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07" name="Rectangle 91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08" name="Rectangle 91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09" name="Rectangle 91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10" name="Rectangle 91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11" name="Rectangle 91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12" name="Rectangle 91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13" name="Rectangle 91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14" name="Rectangle 91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15" name="Rectangle 91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16" name="Rectangle 91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17" name="Rectangle 91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18" name="Rectangle 91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19" name="Rectangle 91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20" name="Rectangle 91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21" name="Rectangle 91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22" name="Rectangle 91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23" name="Rectangle 91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24" name="Rectangle 91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25" name="Rectangle 91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26" name="Rectangle 91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27" name="Rectangle 91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28" name="Rectangle 91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29" name="Rectangle 91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30" name="Rectangle 91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31" name="Rectangle 91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32" name="Rectangle 91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33" name="Rectangle 91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34" name="Rectangle 91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35" name="Rectangle 91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36" name="Rectangle 91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37" name="Rectangle 91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38" name="Rectangle 91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39" name="Rectangle 91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40" name="Rectangle 91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41" name="Rectangle 91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42" name="Rectangle 91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43" name="Rectangle 91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44" name="Rectangle 91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45" name="Rectangle 91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46" name="Rectangle 91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47" name="Rectangle 91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48" name="Rectangle 91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49" name="Rectangle 91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50" name="Rectangle 91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51" name="Rectangle 91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52" name="Rectangle 91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53" name="Rectangle 91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54" name="Rectangle 91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55" name="Rectangle 91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56" name="Rectangle 91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57" name="Rectangle 91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58" name="Rectangle 91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59" name="Rectangle 91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60" name="Rectangle 91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61" name="Rectangle 91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62" name="Rectangle 91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63" name="Rectangle 91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64" name="Rectangle 91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65" name="Rectangle 91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66" name="Rectangle 91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67" name="Rectangle 91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68" name="Rectangle 91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69" name="Rectangle 91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70" name="Rectangle 91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71" name="Rectangle 91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72" name="Rectangle 91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73" name="Rectangle 91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74" name="Rectangle 91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75" name="Rectangle 91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76" name="Rectangle 91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77" name="Rectangle 91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78" name="Rectangle 91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79" name="Rectangle 91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80" name="Rectangle 91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81" name="Rectangle 91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82" name="Rectangle 91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83" name="Rectangle 91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84" name="Rectangle 91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85" name="Rectangle 91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86" name="Rectangle 91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87" name="Rectangle 91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88" name="Rectangle 91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89" name="Rectangle 91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90" name="Rectangle 91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91" name="Rectangle 91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92" name="Rectangle 91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93" name="Rectangle 91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94" name="Rectangle 91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95" name="Rectangle 91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96" name="Rectangle 91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97" name="Rectangle 91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98" name="Rectangle 91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199" name="Rectangle 91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00" name="Rectangle 91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01" name="Rectangle 92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02" name="Rectangle 92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03" name="Rectangle 92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04" name="Rectangle 92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05" name="Rectangle 92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06" name="Rectangle 92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07" name="Rectangle 92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08" name="Rectangle 92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09" name="Rectangle 92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10" name="Rectangle 92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11" name="Rectangle 92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12" name="Rectangle 92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13" name="Rectangle 92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14" name="Rectangle 92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15" name="Rectangle 92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16" name="Rectangle 92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17" name="Rectangle 92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18" name="Rectangle 92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19" name="Rectangle 92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20" name="Rectangle 92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21" name="Rectangle 92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22" name="Rectangle 92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23" name="Rectangle 92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24" name="Rectangle 92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25" name="Rectangle 92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26" name="Rectangle 92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27" name="Rectangle 92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28" name="Rectangle 92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29" name="Rectangle 92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30" name="Rectangle 92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31" name="Rectangle 92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32" name="Rectangle 92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33" name="Rectangle 92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34" name="Rectangle 92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35" name="Rectangle 92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36" name="Rectangle 92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37" name="Rectangle 92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38" name="Rectangle 92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39" name="Rectangle 92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40" name="Rectangle 92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41" name="Rectangle 92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42" name="Rectangle 92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43" name="Rectangle 92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44" name="Rectangle 92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45" name="Rectangle 92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46" name="Rectangle 92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47" name="Rectangle 92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48" name="Rectangle 92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49" name="Rectangle 92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50" name="Rectangle 92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51" name="Rectangle 92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52" name="Rectangle 92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53" name="Rectangle 92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54" name="Rectangle 92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55" name="Rectangle 92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56" name="Rectangle 92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57" name="Rectangle 92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58" name="Rectangle 92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59" name="Rectangle 92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60" name="Rectangle 92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61" name="Rectangle 92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62" name="Rectangle 92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63" name="Rectangle 92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64" name="Rectangle 92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65" name="Rectangle 92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66" name="Rectangle 92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67" name="Rectangle 92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68" name="Rectangle 92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69" name="Rectangle 92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70" name="Rectangle 92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71" name="Rectangle 92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72" name="Rectangle 92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73" name="Rectangle 92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74" name="Rectangle 92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75" name="Rectangle 92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76" name="Rectangle 92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77" name="Rectangle 92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78" name="Rectangle 92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79" name="Rectangle 92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80" name="Rectangle 92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81" name="Rectangle 92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82" name="Rectangle 92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83" name="Rectangle 92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84" name="Rectangle 92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85" name="Rectangle 92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86" name="Rectangle 92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87" name="Rectangle 92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88" name="Rectangle 92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89" name="Rectangle 92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90" name="Rectangle 92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91" name="Rectangle 92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92" name="Rectangle 92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93" name="Rectangle 92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94" name="Rectangle 92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95" name="Rectangle 92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96" name="Rectangle 92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97" name="Rectangle 92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98" name="Rectangle 92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299" name="Rectangle 92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00" name="Rectangle 92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01" name="Rectangle 93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02" name="Rectangle 93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03" name="Rectangle 93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04" name="Rectangle 93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05" name="Rectangle 93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06" name="Rectangle 93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07" name="Rectangle 93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08" name="Rectangle 93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09" name="Rectangle 93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10" name="Rectangle 93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11" name="Rectangle 93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12" name="Rectangle 93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13" name="Rectangle 93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14" name="Rectangle 93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15" name="Rectangle 93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16" name="Rectangle 93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17" name="Rectangle 93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18" name="Rectangle 93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19" name="Rectangle 93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20" name="Rectangle 93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21" name="Rectangle 93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22" name="Rectangle 93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23" name="Rectangle 93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24" name="Rectangle 93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25" name="Rectangle 93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26" name="Rectangle 93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27" name="Rectangle 93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28" name="Rectangle 93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29" name="Rectangle 93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30" name="Rectangle 93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31" name="Rectangle 93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32" name="Rectangle 93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33" name="Rectangle 93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34" name="Rectangle 93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35" name="Rectangle 93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36" name="Rectangle 93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37" name="Rectangle 93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38" name="Rectangle 93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39" name="Rectangle 93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40" name="Rectangle 93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41" name="Rectangle 93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42" name="Rectangle 93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43" name="Rectangle 93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44" name="Rectangle 93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45" name="Rectangle 93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46" name="Rectangle 93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47" name="Rectangle 93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48" name="Rectangle 93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49" name="Rectangle 93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50" name="Rectangle 93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51" name="Rectangle 93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52" name="Rectangle 93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53" name="Rectangle 93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54" name="Rectangle 93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55" name="Rectangle 93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56" name="Rectangle 93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57" name="Rectangle 93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58" name="Rectangle 93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59" name="Rectangle 93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60" name="Rectangle 93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61" name="Rectangle 93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62" name="Rectangle 93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63" name="Rectangle 93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64" name="Rectangle 93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65" name="Rectangle 93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66" name="Rectangle 93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67" name="Rectangle 93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68" name="Rectangle 93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69" name="Rectangle 93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70" name="Rectangle 93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71" name="Rectangle 93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72" name="Rectangle 93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73" name="Rectangle 93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74" name="Rectangle 93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75" name="Rectangle 93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76" name="Rectangle 93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77" name="Rectangle 93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78" name="Rectangle 93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79" name="Rectangle 93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80" name="Rectangle 93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81" name="Rectangle 93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82" name="Rectangle 93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83" name="Rectangle 93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84" name="Rectangle 93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85" name="Rectangle 93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86" name="Rectangle 93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87" name="Rectangle 93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88" name="Rectangle 93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89" name="Rectangle 93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90" name="Rectangle 93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91" name="Rectangle 93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92" name="Rectangle 93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93" name="Rectangle 93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94" name="Rectangle 93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95" name="Rectangle 93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96" name="Rectangle 93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97" name="Rectangle 93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98" name="Rectangle 93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399" name="Rectangle 93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00" name="Rectangle 93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01" name="Rectangle 94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02" name="Rectangle 94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03" name="Rectangle 94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04" name="Rectangle 94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05" name="Rectangle 94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06" name="Rectangle 94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07" name="Rectangle 94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08" name="Rectangle 94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09" name="Rectangle 94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10" name="Rectangle 94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11" name="Rectangle 94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12" name="Rectangle 94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13" name="Rectangle 94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14" name="Rectangle 94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15" name="Rectangle 94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16" name="Rectangle 94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17" name="Rectangle 94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18" name="Rectangle 94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19" name="Rectangle 94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20" name="Rectangle 94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21" name="Rectangle 94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22" name="Rectangle 94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23" name="Rectangle 94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24" name="Rectangle 94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25" name="Rectangle 94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26" name="Rectangle 94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27" name="Rectangle 94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28" name="Rectangle 94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29" name="Rectangle 94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30" name="Rectangle 94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31" name="Rectangle 94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32" name="Rectangle 94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33" name="Rectangle 94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34" name="Rectangle 94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35" name="Rectangle 94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36" name="Rectangle 94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37" name="Rectangle 94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38" name="Rectangle 94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39" name="Rectangle 94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40" name="Rectangle 94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41" name="Rectangle 94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42" name="Rectangle 94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43" name="Rectangle 94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44" name="Rectangle 94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45" name="Rectangle 94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46" name="Rectangle 94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47" name="Rectangle 94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48" name="Rectangle 94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49" name="Rectangle 94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50" name="Rectangle 94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51" name="Rectangle 94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52" name="Rectangle 94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53" name="Rectangle 94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54" name="Rectangle 94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55" name="Rectangle 94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56" name="Rectangle 94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57" name="Rectangle 94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58" name="Rectangle 94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59" name="Rectangle 94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60" name="Rectangle 94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61" name="Rectangle 94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62" name="Rectangle 94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63" name="Rectangle 94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64" name="Rectangle 94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65" name="Rectangle 94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66" name="Rectangle 94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67" name="Rectangle 94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68" name="Rectangle 94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69" name="Rectangle 94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70" name="Rectangle 94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71" name="Rectangle 94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72" name="Rectangle 94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73" name="Rectangle 94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74" name="Rectangle 94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75" name="Rectangle 94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76" name="Rectangle 94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77" name="Rectangle 94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78" name="Rectangle 94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79" name="Rectangle 94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80" name="Rectangle 94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81" name="Rectangle 94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82" name="Rectangle 94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83" name="Rectangle 94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84" name="Rectangle 94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85" name="Rectangle 94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86" name="Rectangle 94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87" name="Rectangle 94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88" name="Rectangle 94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89" name="Rectangle 94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90" name="Rectangle 94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91" name="Rectangle 94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92" name="Rectangle 94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93" name="Rectangle 94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94" name="Rectangle 94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95" name="Rectangle 94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96" name="Rectangle 94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97" name="Rectangle 94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98" name="Rectangle 94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499" name="Rectangle 94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00" name="Rectangle 94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01" name="Rectangle 95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02" name="Rectangle 95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03" name="Rectangle 95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04" name="Rectangle 95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05" name="Rectangle 95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06" name="Rectangle 95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07" name="Rectangle 95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08" name="Rectangle 95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09" name="Rectangle 95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10" name="Rectangle 95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11" name="Rectangle 95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12" name="Rectangle 95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13" name="Rectangle 95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14" name="Rectangle 95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15" name="Rectangle 95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16" name="Rectangle 95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17" name="Rectangle 95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18" name="Rectangle 95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19" name="Rectangle 95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20" name="Rectangle 95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21" name="Rectangle 95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22" name="Rectangle 95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23" name="Rectangle 95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24" name="Rectangle 95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25" name="Rectangle 95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26" name="Rectangle 95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27" name="Rectangle 95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28" name="Rectangle 95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29" name="Rectangle 95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30" name="Rectangle 95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31" name="Rectangle 95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32" name="Rectangle 95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33" name="Rectangle 95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34" name="Rectangle 95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35" name="Rectangle 95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36" name="Rectangle 95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37" name="Rectangle 95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38" name="Rectangle 95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39" name="Rectangle 95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40" name="Rectangle 95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41" name="Rectangle 95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42" name="Rectangle 95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43" name="Rectangle 95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44" name="Rectangle 95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45" name="Rectangle 95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46" name="Rectangle 95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47" name="Rectangle 95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48" name="Rectangle 95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49" name="Rectangle 95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50" name="Rectangle 95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51" name="Rectangle 95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52" name="Rectangle 95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53" name="Rectangle 95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54" name="Rectangle 95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55" name="Rectangle 95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56" name="Rectangle 95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57" name="Rectangle 95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58" name="Rectangle 95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59" name="Rectangle 95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60" name="Rectangle 95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61" name="Rectangle 95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62" name="Rectangle 95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63" name="Rectangle 95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64" name="Rectangle 95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65" name="Rectangle 95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66" name="Rectangle 95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67" name="Rectangle 95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68" name="Rectangle 95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69" name="Rectangle 95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70" name="Rectangle 95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71" name="Rectangle 95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72" name="Rectangle 95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73" name="Rectangle 95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74" name="Rectangle 95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75" name="Rectangle 95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76" name="Rectangle 95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77" name="Rectangle 95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78" name="Rectangle 95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79" name="Rectangle 95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80" name="Rectangle 95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81" name="Rectangle 95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82" name="Rectangle 95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83" name="Rectangle 95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84" name="Rectangle 95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85" name="Rectangle 95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86" name="Rectangle 95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87" name="Rectangle 95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88" name="Rectangle 95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89" name="Rectangle 95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90" name="Rectangle 95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91" name="Rectangle 95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92" name="Rectangle 95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93" name="Rectangle 95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94" name="Rectangle 95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95" name="Rectangle 95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96" name="Rectangle 95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97" name="Rectangle 95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98" name="Rectangle 95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599" name="Rectangle 95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2899314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600" name="Rectangle 95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716</xdr:row>
      <xdr:rowOff>0</xdr:rowOff>
    </xdr:from>
    <xdr:to>
      <xdr:col>4</xdr:col>
      <xdr:colOff>0</xdr:colOff>
      <xdr:row>716</xdr:row>
      <xdr:rowOff>0</xdr:rowOff>
    </xdr:to>
    <xdr:sp macro="" textlink="">
      <xdr:nvSpPr>
        <xdr:cNvPr id="9601" name="Rectangle 96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2899314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02" name="Rectangle 96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03" name="Rectangle 96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04" name="Rectangle 96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05" name="Rectangle 96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06" name="Rectangle 96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07" name="Rectangle 96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08" name="Rectangle 96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09" name="Rectangle 96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10" name="Rectangle 96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11" name="Rectangle 96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12" name="Rectangle 96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13" name="Rectangle 96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14" name="Rectangle 96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15" name="Rectangle 96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16" name="Rectangle 96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17" name="Rectangle 96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18" name="Rectangle 96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19" name="Rectangle 96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20" name="Rectangle 96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21" name="Rectangle 96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22" name="Rectangle 96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23" name="Rectangle 96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24" name="Rectangle 96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25" name="Rectangle 96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26" name="Rectangle 96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27" name="Rectangle 96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28" name="Rectangle 96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29" name="Rectangle 96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30" name="Rectangle 96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31" name="Rectangle 96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32" name="Rectangle 96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33" name="Rectangle 96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34" name="Rectangle 96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35" name="Rectangle 96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36" name="Rectangle 96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37" name="Rectangle 96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38" name="Rectangle 96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39" name="Rectangle 96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40" name="Rectangle 96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41" name="Rectangle 96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42" name="Rectangle 96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43" name="Rectangle 96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44" name="Rectangle 96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45" name="Rectangle 96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46" name="Rectangle 96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47" name="Rectangle 96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48" name="Rectangle 96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49" name="Rectangle 96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50" name="Rectangle 96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51" name="Rectangle 96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52" name="Rectangle 96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53" name="Rectangle 96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54" name="Rectangle 96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55" name="Rectangle 96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56" name="Rectangle 96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57" name="Rectangle 96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58" name="Rectangle 96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59" name="Rectangle 96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60" name="Rectangle 96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61" name="Rectangle 96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62" name="Rectangle 96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63" name="Rectangle 96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64" name="Rectangle 96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65" name="Rectangle 96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66" name="Rectangle 96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67" name="Rectangle 96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68" name="Rectangle 96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69" name="Rectangle 96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70" name="Rectangle 96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71" name="Rectangle 96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72" name="Rectangle 96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73" name="Rectangle 96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74" name="Rectangle 96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75" name="Rectangle 96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76" name="Rectangle 96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77" name="Rectangle 96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78" name="Rectangle 96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79" name="Rectangle 96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80" name="Rectangle 96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81" name="Rectangle 96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82" name="Rectangle 96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83" name="Rectangle 96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84" name="Rectangle 96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85" name="Rectangle 96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86" name="Rectangle 96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87" name="Rectangle 96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88" name="Rectangle 96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89" name="Rectangle 96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90" name="Rectangle 96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91" name="Rectangle 96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92" name="Rectangle 96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93" name="Rectangle 96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94" name="Rectangle 96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95" name="Rectangle 96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96" name="Rectangle 96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97" name="Rectangle 96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98" name="Rectangle 96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699" name="Rectangle 96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00" name="Rectangle 96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01" name="Rectangle 97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02" name="Rectangle 97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03" name="Rectangle 97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04" name="Rectangle 97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05" name="Rectangle 97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06" name="Rectangle 97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07" name="Rectangle 97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08" name="Rectangle 97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09" name="Rectangle 97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10" name="Rectangle 97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11" name="Rectangle 97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12" name="Rectangle 97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13" name="Rectangle 97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14" name="Rectangle 97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15" name="Rectangle 97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16" name="Rectangle 97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17" name="Rectangle 97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18" name="Rectangle 97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19" name="Rectangle 97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20" name="Rectangle 97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21" name="Rectangle 97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22" name="Rectangle 97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23" name="Rectangle 97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24" name="Rectangle 97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25" name="Rectangle 97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26" name="Rectangle 97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27" name="Rectangle 97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28" name="Rectangle 97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29" name="Rectangle 97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30" name="Rectangle 97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31" name="Rectangle 97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32" name="Rectangle 97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33" name="Rectangle 97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34" name="Rectangle 97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35" name="Rectangle 97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36" name="Rectangle 97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37" name="Rectangle 97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38" name="Rectangle 97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39" name="Rectangle 97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40" name="Rectangle 97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41" name="Rectangle 97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42" name="Rectangle 97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43" name="Rectangle 97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44" name="Rectangle 97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45" name="Rectangle 97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46" name="Rectangle 97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47" name="Rectangle 97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48" name="Rectangle 97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49" name="Rectangle 97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50" name="Rectangle 97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51" name="Rectangle 97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52" name="Rectangle 97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53" name="Rectangle 97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54" name="Rectangle 97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55" name="Rectangle 97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56" name="Rectangle 97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57" name="Rectangle 97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58" name="Rectangle 97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59" name="Rectangle 97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60" name="Rectangle 97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61" name="Rectangle 97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62" name="Rectangle 97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63" name="Rectangle 97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64" name="Rectangle 97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65" name="Rectangle 97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66" name="Rectangle 97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67" name="Rectangle 97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68" name="Rectangle 97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69" name="Rectangle 97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70" name="Rectangle 97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71" name="Rectangle 97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72" name="Rectangle 97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73" name="Rectangle 97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74" name="Rectangle 97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75" name="Rectangle 97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76" name="Rectangle 97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77" name="Rectangle 97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78" name="Rectangle 97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79" name="Rectangle 97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80" name="Rectangle 97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81" name="Rectangle 97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82" name="Rectangle 97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83" name="Rectangle 97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84" name="Rectangle 97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85" name="Rectangle 97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86" name="Rectangle 97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87" name="Rectangle 97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88" name="Rectangle 97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89" name="Rectangle 97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90" name="Rectangle 97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91" name="Rectangle 97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92" name="Rectangle 97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93" name="Rectangle 97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94" name="Rectangle 97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95" name="Rectangle 97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96" name="Rectangle 97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97" name="Rectangle 97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98" name="Rectangle 97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799" name="Rectangle 97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00" name="Rectangle 97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01" name="Rectangle 98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02" name="Rectangle 98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03" name="Rectangle 98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04" name="Rectangle 98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05" name="Rectangle 98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06" name="Rectangle 98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07" name="Rectangle 98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08" name="Rectangle 98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09" name="Rectangle 98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10" name="Rectangle 98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11" name="Rectangle 98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12" name="Rectangle 98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13" name="Rectangle 98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14" name="Rectangle 98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15" name="Rectangle 98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16" name="Rectangle 98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17" name="Rectangle 98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18" name="Rectangle 98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19" name="Rectangle 98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20" name="Rectangle 98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21" name="Rectangle 98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22" name="Rectangle 98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23" name="Rectangle 98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24" name="Rectangle 98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25" name="Rectangle 98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26" name="Rectangle 98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27" name="Rectangle 98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28" name="Rectangle 98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29" name="Rectangle 98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30" name="Rectangle 98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31" name="Rectangle 98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32" name="Rectangle 98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33" name="Rectangle 98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34" name="Rectangle 98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35" name="Rectangle 98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36" name="Rectangle 98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37" name="Rectangle 98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38" name="Rectangle 98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39" name="Rectangle 98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40" name="Rectangle 98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41" name="Rectangle 98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42" name="Rectangle 98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43" name="Rectangle 98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44" name="Rectangle 98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45" name="Rectangle 98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46" name="Rectangle 98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47" name="Rectangle 98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48" name="Rectangle 98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49" name="Rectangle 98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50" name="Rectangle 98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51" name="Rectangle 98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52" name="Rectangle 98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53" name="Rectangle 98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54" name="Rectangle 98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55" name="Rectangle 98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56" name="Rectangle 98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57" name="Rectangle 98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58" name="Rectangle 98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59" name="Rectangle 98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60" name="Rectangle 98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61" name="Rectangle 98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62" name="Rectangle 98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63" name="Rectangle 98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64" name="Rectangle 98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65" name="Rectangle 98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66" name="Rectangle 98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67" name="Rectangle 98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68" name="Rectangle 98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69" name="Rectangle 98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70" name="Rectangle 98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71" name="Rectangle 98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72" name="Rectangle 98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73" name="Rectangle 98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74" name="Rectangle 98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75" name="Rectangle 98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76" name="Rectangle 98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77" name="Rectangle 98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78" name="Rectangle 98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79" name="Rectangle 98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80" name="Rectangle 98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81" name="Rectangle 98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82" name="Rectangle 98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83" name="Rectangle 98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84" name="Rectangle 98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85" name="Rectangle 98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86" name="Rectangle 98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87" name="Rectangle 98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88" name="Rectangle 98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89" name="Rectangle 98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90" name="Rectangle 98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91" name="Rectangle 98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92" name="Rectangle 98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93" name="Rectangle 98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94" name="Rectangle 98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95" name="Rectangle 98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96" name="Rectangle 98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97" name="Rectangle 98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98" name="Rectangle 98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899" name="Rectangle 98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00" name="Rectangle 98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01" name="Rectangle 99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02" name="Rectangle 99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03" name="Rectangle 99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04" name="Rectangle 99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05" name="Rectangle 99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06" name="Rectangle 99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07" name="Rectangle 99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08" name="Rectangle 99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09" name="Rectangle 99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10" name="Rectangle 99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11" name="Rectangle 99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12" name="Rectangle 99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13" name="Rectangle 99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14" name="Rectangle 99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15" name="Rectangle 99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16" name="Rectangle 99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17" name="Rectangle 99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18" name="Rectangle 99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19" name="Rectangle 99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20" name="Rectangle 99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21" name="Rectangle 99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22" name="Rectangle 99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23" name="Rectangle 99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24" name="Rectangle 99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25" name="Rectangle 99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26" name="Rectangle 99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27" name="Rectangle 99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28" name="Rectangle 99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29" name="Rectangle 99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30" name="Rectangle 99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31" name="Rectangle 99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32" name="Rectangle 99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33" name="Rectangle 99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34" name="Rectangle 99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35" name="Rectangle 99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36" name="Rectangle 99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37" name="Rectangle 99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38" name="Rectangle 99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39" name="Rectangle 99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40" name="Rectangle 99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41" name="Rectangle 99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42" name="Rectangle 99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43" name="Rectangle 99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44" name="Rectangle 99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45" name="Rectangle 99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46" name="Rectangle 99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47" name="Rectangle 99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48" name="Rectangle 99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49" name="Rectangle 99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50" name="Rectangle 99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51" name="Rectangle 99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52" name="Rectangle 99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53" name="Rectangle 99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54" name="Rectangle 99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55" name="Rectangle 99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56" name="Rectangle 99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57" name="Rectangle 99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58" name="Rectangle 99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59" name="Rectangle 99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60" name="Rectangle 99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61" name="Rectangle 99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62" name="Rectangle 99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63" name="Rectangle 99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64" name="Rectangle 99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65" name="Rectangle 99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66" name="Rectangle 99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67" name="Rectangle 99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68" name="Rectangle 99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69" name="Rectangle 99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70" name="Rectangle 99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71" name="Rectangle 99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72" name="Rectangle 99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73" name="Rectangle 99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74" name="Rectangle 99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75" name="Rectangle 99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76" name="Rectangle 99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77" name="Rectangle 99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78" name="Rectangle 99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79" name="Rectangle 99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80" name="Rectangle 99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81" name="Rectangle 99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82" name="Rectangle 99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83" name="Rectangle 99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84" name="Rectangle 99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85" name="Rectangle 99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86" name="Rectangle 99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87" name="Rectangle 99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88" name="Rectangle 99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89" name="Rectangle 99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90" name="Rectangle 99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91" name="Rectangle 99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92" name="Rectangle 99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93" name="Rectangle 99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94" name="Rectangle 99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95" name="Rectangle 99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96" name="Rectangle 99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97" name="Rectangle 99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98" name="Rectangle 99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9999" name="Rectangle 99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00" name="Rectangle 99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01" name="Rectangle 100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02" name="Rectangle 100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03" name="Rectangle 100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04" name="Rectangle 100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05" name="Rectangle 100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06" name="Rectangle 100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07" name="Rectangle 100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08" name="Rectangle 100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09" name="Rectangle 100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10" name="Rectangle 100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11" name="Rectangle 100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12" name="Rectangle 100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13" name="Rectangle 100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14" name="Rectangle 100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15" name="Rectangle 100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16" name="Rectangle 100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17" name="Rectangle 100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18" name="Rectangle 100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19" name="Rectangle 100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20" name="Rectangle 100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21" name="Rectangle 100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22" name="Rectangle 100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23" name="Rectangle 100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24" name="Rectangle 100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25" name="Rectangle 100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26" name="Rectangle 100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27" name="Rectangle 100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28" name="Rectangle 100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29" name="Rectangle 100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30" name="Rectangle 100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31" name="Rectangle 100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32" name="Rectangle 100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33" name="Rectangle 100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34" name="Rectangle 100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35" name="Rectangle 100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36" name="Rectangle 100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37" name="Rectangle 100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38" name="Rectangle 100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39" name="Rectangle 100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40" name="Rectangle 100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41" name="Rectangle 100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42" name="Rectangle 100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43" name="Rectangle 100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44" name="Rectangle 100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45" name="Rectangle 100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46" name="Rectangle 100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47" name="Rectangle 100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48" name="Rectangle 100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49" name="Rectangle 100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50" name="Rectangle 100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51" name="Rectangle 100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52" name="Rectangle 100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53" name="Rectangle 100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54" name="Rectangle 100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55" name="Rectangle 100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56" name="Rectangle 100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57" name="Rectangle 100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58" name="Rectangle 100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59" name="Rectangle 100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60" name="Rectangle 100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61" name="Rectangle 100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62" name="Rectangle 100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63" name="Rectangle 100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64" name="Rectangle 100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65" name="Rectangle 100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66" name="Rectangle 100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67" name="Rectangle 100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68" name="Rectangle 100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69" name="Rectangle 100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70" name="Rectangle 100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71" name="Rectangle 100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72" name="Rectangle 100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73" name="Rectangle 100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74" name="Rectangle 100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75" name="Rectangle 100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76" name="Rectangle 100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77" name="Rectangle 100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78" name="Rectangle 100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79" name="Rectangle 100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80" name="Rectangle 100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81" name="Rectangle 100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82" name="Rectangle 100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83" name="Rectangle 100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84" name="Rectangle 100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85" name="Rectangle 100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86" name="Rectangle 100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87" name="Rectangle 100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88" name="Rectangle 100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89" name="Rectangle 100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90" name="Rectangle 100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91" name="Rectangle 100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92" name="Rectangle 100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93" name="Rectangle 100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94" name="Rectangle 100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95" name="Rectangle 100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96" name="Rectangle 100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97" name="Rectangle 100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98" name="Rectangle 100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099" name="Rectangle 100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00" name="Rectangle 100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01" name="Rectangle 101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02" name="Rectangle 101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03" name="Rectangle 101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04" name="Rectangle 101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05" name="Rectangle 101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06" name="Rectangle 101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07" name="Rectangle 101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08" name="Rectangle 101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09" name="Rectangle 101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10" name="Rectangle 101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11" name="Rectangle 101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12" name="Rectangle 101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13" name="Rectangle 101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14" name="Rectangle 101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15" name="Rectangle 101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16" name="Rectangle 101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17" name="Rectangle 101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18" name="Rectangle 101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19" name="Rectangle 101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20" name="Rectangle 101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21" name="Rectangle 101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22" name="Rectangle 101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23" name="Rectangle 101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24" name="Rectangle 101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25" name="Rectangle 101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26" name="Rectangle 101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27" name="Rectangle 101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28" name="Rectangle 101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29" name="Rectangle 101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30" name="Rectangle 101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31" name="Rectangle 101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32" name="Rectangle 101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33" name="Rectangle 101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34" name="Rectangle 101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35" name="Rectangle 101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36" name="Rectangle 101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37" name="Rectangle 101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38" name="Rectangle 101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39" name="Rectangle 101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40" name="Rectangle 101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41" name="Rectangle 101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42" name="Rectangle 101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43" name="Rectangle 101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44" name="Rectangle 101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45" name="Rectangle 101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46" name="Rectangle 101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47" name="Rectangle 101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48" name="Rectangle 101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49" name="Rectangle 101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50" name="Rectangle 101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51" name="Rectangle 101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52" name="Rectangle 101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53" name="Rectangle 101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54" name="Rectangle 101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55" name="Rectangle 101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56" name="Rectangle 101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57" name="Rectangle 101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58" name="Rectangle 101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59" name="Rectangle 101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60" name="Rectangle 101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61" name="Rectangle 101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62" name="Rectangle 101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63" name="Rectangle 101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64" name="Rectangle 101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65" name="Rectangle 101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66" name="Rectangle 101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67" name="Rectangle 101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68" name="Rectangle 101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69" name="Rectangle 101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70" name="Rectangle 101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71" name="Rectangle 101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72" name="Rectangle 101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73" name="Rectangle 101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74" name="Rectangle 101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75" name="Rectangle 101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76" name="Rectangle 101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77" name="Rectangle 101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78" name="Rectangle 101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79" name="Rectangle 101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80" name="Rectangle 101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81" name="Rectangle 101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82" name="Rectangle 101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83" name="Rectangle 101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84" name="Rectangle 101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85" name="Rectangle 101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86" name="Rectangle 101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87" name="Rectangle 101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88" name="Rectangle 101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89" name="Rectangle 101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90" name="Rectangle 101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91" name="Rectangle 101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92" name="Rectangle 101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93" name="Rectangle 101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94" name="Rectangle 101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95" name="Rectangle 101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96" name="Rectangle 101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97" name="Rectangle 101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98" name="Rectangle 101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199" name="Rectangle 101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3108388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200" name="Rectangle 101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761</xdr:row>
      <xdr:rowOff>0</xdr:rowOff>
    </xdr:from>
    <xdr:to>
      <xdr:col>4</xdr:col>
      <xdr:colOff>0</xdr:colOff>
      <xdr:row>761</xdr:row>
      <xdr:rowOff>0</xdr:rowOff>
    </xdr:to>
    <xdr:sp macro="" textlink="">
      <xdr:nvSpPr>
        <xdr:cNvPr id="10201" name="Rectangle 102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3108388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02" name="Rectangle 102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03" name="Rectangle 102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04" name="Rectangle 102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05" name="Rectangle 102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06" name="Rectangle 102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07" name="Rectangle 102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08" name="Rectangle 102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09" name="Rectangle 102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10" name="Rectangle 102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11" name="Rectangle 102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12" name="Rectangle 102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13" name="Rectangle 102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14" name="Rectangle 102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15" name="Rectangle 102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16" name="Rectangle 102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17" name="Rectangle 102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18" name="Rectangle 102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19" name="Rectangle 102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20" name="Rectangle 102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21" name="Rectangle 102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22" name="Rectangle 102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23" name="Rectangle 102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24" name="Rectangle 102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25" name="Rectangle 102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26" name="Rectangle 102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27" name="Rectangle 102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28" name="Rectangle 102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29" name="Rectangle 102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30" name="Rectangle 102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31" name="Rectangle 102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32" name="Rectangle 102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33" name="Rectangle 102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34" name="Rectangle 102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35" name="Rectangle 102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36" name="Rectangle 102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37" name="Rectangle 102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38" name="Rectangle 102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39" name="Rectangle 102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40" name="Rectangle 102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41" name="Rectangle 102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42" name="Rectangle 102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43" name="Rectangle 102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44" name="Rectangle 102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45" name="Rectangle 102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46" name="Rectangle 102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47" name="Rectangle 102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48" name="Rectangle 102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49" name="Rectangle 102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50" name="Rectangle 102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51" name="Rectangle 102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52" name="Rectangle 102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53" name="Rectangle 102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54" name="Rectangle 102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55" name="Rectangle 102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56" name="Rectangle 102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57" name="Rectangle 102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58" name="Rectangle 102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59" name="Rectangle 102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60" name="Rectangle 102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61" name="Rectangle 102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62" name="Rectangle 102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63" name="Rectangle 102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64" name="Rectangle 102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65" name="Rectangle 102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66" name="Rectangle 102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67" name="Rectangle 102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68" name="Rectangle 102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69" name="Rectangle 102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70" name="Rectangle 102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71" name="Rectangle 102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72" name="Rectangle 102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73" name="Rectangle 102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74" name="Rectangle 102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75" name="Rectangle 102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76" name="Rectangle 102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77" name="Rectangle 102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78" name="Rectangle 102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79" name="Rectangle 102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80" name="Rectangle 102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81" name="Rectangle 102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82" name="Rectangle 102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83" name="Rectangle 102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84" name="Rectangle 102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85" name="Rectangle 102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86" name="Rectangle 102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87" name="Rectangle 102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88" name="Rectangle 102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89" name="Rectangle 102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90" name="Rectangle 102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91" name="Rectangle 102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92" name="Rectangle 102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93" name="Rectangle 102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94" name="Rectangle 102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95" name="Rectangle 102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96" name="Rectangle 102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97" name="Rectangle 102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98" name="Rectangle 102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299" name="Rectangle 102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00" name="Rectangle 102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01" name="Rectangle 103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02" name="Rectangle 103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03" name="Rectangle 103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04" name="Rectangle 103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05" name="Rectangle 103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06" name="Rectangle 103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07" name="Rectangle 103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08" name="Rectangle 103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09" name="Rectangle 103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10" name="Rectangle 103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11" name="Rectangle 103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12" name="Rectangle 103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13" name="Rectangle 103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14" name="Rectangle 103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15" name="Rectangle 103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16" name="Rectangle 103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17" name="Rectangle 103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18" name="Rectangle 103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19" name="Rectangle 103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20" name="Rectangle 103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21" name="Rectangle 103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22" name="Rectangle 103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23" name="Rectangle 103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24" name="Rectangle 103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25" name="Rectangle 103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26" name="Rectangle 103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27" name="Rectangle 103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28" name="Rectangle 103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29" name="Rectangle 103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30" name="Rectangle 103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31" name="Rectangle 103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32" name="Rectangle 103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33" name="Rectangle 103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34" name="Rectangle 103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35" name="Rectangle 103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36" name="Rectangle 103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37" name="Rectangle 103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38" name="Rectangle 103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39" name="Rectangle 103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40" name="Rectangle 103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41" name="Rectangle 103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42" name="Rectangle 103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43" name="Rectangle 103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44" name="Rectangle 103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45" name="Rectangle 103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46" name="Rectangle 103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47" name="Rectangle 103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48" name="Rectangle 103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49" name="Rectangle 103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50" name="Rectangle 103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51" name="Rectangle 103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52" name="Rectangle 103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53" name="Rectangle 103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54" name="Rectangle 103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55" name="Rectangle 103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56" name="Rectangle 103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57" name="Rectangle 103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58" name="Rectangle 103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59" name="Rectangle 103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60" name="Rectangle 103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61" name="Rectangle 103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62" name="Rectangle 103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63" name="Rectangle 103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64" name="Rectangle 103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65" name="Rectangle 103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66" name="Rectangle 103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67" name="Rectangle 103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68" name="Rectangle 103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69" name="Rectangle 103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70" name="Rectangle 103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71" name="Rectangle 103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72" name="Rectangle 103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73" name="Rectangle 103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74" name="Rectangle 103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75" name="Rectangle 103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76" name="Rectangle 103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77" name="Rectangle 103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78" name="Rectangle 103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79" name="Rectangle 103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80" name="Rectangle 103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81" name="Rectangle 103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82" name="Rectangle 103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83" name="Rectangle 103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84" name="Rectangle 103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85" name="Rectangle 103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86" name="Rectangle 103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87" name="Rectangle 103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88" name="Rectangle 103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89" name="Rectangle 103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90" name="Rectangle 103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91" name="Rectangle 103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92" name="Rectangle 103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93" name="Rectangle 103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94" name="Rectangle 103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95" name="Rectangle 103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96" name="Rectangle 103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97" name="Rectangle 103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98" name="Rectangle 103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399" name="Rectangle 103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00" name="Rectangle 103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01" name="Rectangle 104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02" name="Rectangle 104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03" name="Rectangle 104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04" name="Rectangle 104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05" name="Rectangle 104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06" name="Rectangle 104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07" name="Rectangle 104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08" name="Rectangle 104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09" name="Rectangle 104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10" name="Rectangle 104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11" name="Rectangle 104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12" name="Rectangle 104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13" name="Rectangle 104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14" name="Rectangle 104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15" name="Rectangle 104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16" name="Rectangle 104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17" name="Rectangle 104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18" name="Rectangle 104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19" name="Rectangle 104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20" name="Rectangle 104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21" name="Rectangle 104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22" name="Rectangle 104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23" name="Rectangle 104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24" name="Rectangle 104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25" name="Rectangle 104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26" name="Rectangle 104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27" name="Rectangle 104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28" name="Rectangle 104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29" name="Rectangle 104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30" name="Rectangle 104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31" name="Rectangle 104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32" name="Rectangle 104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33" name="Rectangle 104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34" name="Rectangle 104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35" name="Rectangle 104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36" name="Rectangle 104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37" name="Rectangle 104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38" name="Rectangle 104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39" name="Rectangle 104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40" name="Rectangle 104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41" name="Rectangle 104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42" name="Rectangle 104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43" name="Rectangle 104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44" name="Rectangle 104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45" name="Rectangle 104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46" name="Rectangle 104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47" name="Rectangle 104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48" name="Rectangle 104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49" name="Rectangle 104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50" name="Rectangle 104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51" name="Rectangle 104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52" name="Rectangle 104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53" name="Rectangle 104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54" name="Rectangle 104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55" name="Rectangle 104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56" name="Rectangle 104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57" name="Rectangle 104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58" name="Rectangle 104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59" name="Rectangle 104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60" name="Rectangle 104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61" name="Rectangle 104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62" name="Rectangle 104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63" name="Rectangle 104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64" name="Rectangle 104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65" name="Rectangle 104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66" name="Rectangle 104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67" name="Rectangle 104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68" name="Rectangle 104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69" name="Rectangle 104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70" name="Rectangle 104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71" name="Rectangle 104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72" name="Rectangle 104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73" name="Rectangle 104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74" name="Rectangle 104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75" name="Rectangle 104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76" name="Rectangle 104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77" name="Rectangle 104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78" name="Rectangle 104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79" name="Rectangle 104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80" name="Rectangle 104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81" name="Rectangle 104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82" name="Rectangle 104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83" name="Rectangle 104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84" name="Rectangle 104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85" name="Rectangle 104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86" name="Rectangle 104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87" name="Rectangle 104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88" name="Rectangle 104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89" name="Rectangle 104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90" name="Rectangle 104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91" name="Rectangle 104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92" name="Rectangle 104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93" name="Rectangle 104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94" name="Rectangle 104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95" name="Rectangle 104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96" name="Rectangle 104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97" name="Rectangle 104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98" name="Rectangle 104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499" name="Rectangle 104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00" name="Rectangle 104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01" name="Rectangle 105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02" name="Rectangle 105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03" name="Rectangle 105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04" name="Rectangle 105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05" name="Rectangle 105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06" name="Rectangle 105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07" name="Rectangle 105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08" name="Rectangle 105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09" name="Rectangle 105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10" name="Rectangle 105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11" name="Rectangle 105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12" name="Rectangle 105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13" name="Rectangle 105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14" name="Rectangle 105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15" name="Rectangle 105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16" name="Rectangle 105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17" name="Rectangle 105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18" name="Rectangle 105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19" name="Rectangle 105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20" name="Rectangle 105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21" name="Rectangle 105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22" name="Rectangle 105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23" name="Rectangle 105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24" name="Rectangle 105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25" name="Rectangle 105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26" name="Rectangle 105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27" name="Rectangle 105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28" name="Rectangle 105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29" name="Rectangle 105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30" name="Rectangle 105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31" name="Rectangle 105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32" name="Rectangle 105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33" name="Rectangle 105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34" name="Rectangle 105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35" name="Rectangle 105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36" name="Rectangle 105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37" name="Rectangle 105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38" name="Rectangle 105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39" name="Rectangle 105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40" name="Rectangle 105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41" name="Rectangle 105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42" name="Rectangle 105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43" name="Rectangle 105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44" name="Rectangle 105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45" name="Rectangle 105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46" name="Rectangle 105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47" name="Rectangle 105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48" name="Rectangle 105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49" name="Rectangle 105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50" name="Rectangle 105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51" name="Rectangle 105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52" name="Rectangle 105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53" name="Rectangle 105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54" name="Rectangle 105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55" name="Rectangle 105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56" name="Rectangle 105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57" name="Rectangle 105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58" name="Rectangle 105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59" name="Rectangle 105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60" name="Rectangle 105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61" name="Rectangle 105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62" name="Rectangle 105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63" name="Rectangle 105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64" name="Rectangle 105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65" name="Rectangle 105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66" name="Rectangle 105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67" name="Rectangle 105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68" name="Rectangle 105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69" name="Rectangle 105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70" name="Rectangle 105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71" name="Rectangle 105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72" name="Rectangle 105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73" name="Rectangle 105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74" name="Rectangle 105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75" name="Rectangle 105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76" name="Rectangle 105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77" name="Rectangle 105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78" name="Rectangle 105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79" name="Rectangle 105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80" name="Rectangle 105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81" name="Rectangle 105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82" name="Rectangle 105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83" name="Rectangle 105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84" name="Rectangle 105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85" name="Rectangle 105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86" name="Rectangle 105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87" name="Rectangle 105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88" name="Rectangle 105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89" name="Rectangle 105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90" name="Rectangle 105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91" name="Rectangle 105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92" name="Rectangle 105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93" name="Rectangle 105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94" name="Rectangle 105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95" name="Rectangle 105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96" name="Rectangle 105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97" name="Rectangle 105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98" name="Rectangle 105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599" name="Rectangle 105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00" name="Rectangle 105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01" name="Rectangle 106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02" name="Rectangle 106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03" name="Rectangle 106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04" name="Rectangle 106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05" name="Rectangle 106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06" name="Rectangle 106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07" name="Rectangle 106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08" name="Rectangle 106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09" name="Rectangle 106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10" name="Rectangle 106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11" name="Rectangle 106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12" name="Rectangle 106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13" name="Rectangle 106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14" name="Rectangle 106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15" name="Rectangle 106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16" name="Rectangle 106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17" name="Rectangle 106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18" name="Rectangle 106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19" name="Rectangle 106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20" name="Rectangle 106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21" name="Rectangle 106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22" name="Rectangle 106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23" name="Rectangle 106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24" name="Rectangle 106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25" name="Rectangle 106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26" name="Rectangle 106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27" name="Rectangle 106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28" name="Rectangle 106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29" name="Rectangle 106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30" name="Rectangle 106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31" name="Rectangle 106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32" name="Rectangle 106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33" name="Rectangle 106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34" name="Rectangle 106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35" name="Rectangle 106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36" name="Rectangle 106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37" name="Rectangle 106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38" name="Rectangle 106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39" name="Rectangle 106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40" name="Rectangle 106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41" name="Rectangle 106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42" name="Rectangle 106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43" name="Rectangle 106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44" name="Rectangle 106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45" name="Rectangle 106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46" name="Rectangle 106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47" name="Rectangle 106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48" name="Rectangle 106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49" name="Rectangle 106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50" name="Rectangle 106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51" name="Rectangle 106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52" name="Rectangle 106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53" name="Rectangle 106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54" name="Rectangle 106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55" name="Rectangle 106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56" name="Rectangle 106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57" name="Rectangle 106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58" name="Rectangle 106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59" name="Rectangle 106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60" name="Rectangle 106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61" name="Rectangle 106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62" name="Rectangle 106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63" name="Rectangle 106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64" name="Rectangle 106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65" name="Rectangle 106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66" name="Rectangle 106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67" name="Rectangle 106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68" name="Rectangle 106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69" name="Rectangle 106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70" name="Rectangle 106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71" name="Rectangle 106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72" name="Rectangle 106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73" name="Rectangle 106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74" name="Rectangle 106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75" name="Rectangle 106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76" name="Rectangle 106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77" name="Rectangle 106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78" name="Rectangle 106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79" name="Rectangle 106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80" name="Rectangle 106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81" name="Rectangle 106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82" name="Rectangle 106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83" name="Rectangle 106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84" name="Rectangle 106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85" name="Rectangle 106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86" name="Rectangle 106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87" name="Rectangle 106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88" name="Rectangle 106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89" name="Rectangle 106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90" name="Rectangle 106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91" name="Rectangle 106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92" name="Rectangle 106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93" name="Rectangle 106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94" name="Rectangle 106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95" name="Rectangle 106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96" name="Rectangle 106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97" name="Rectangle 106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98" name="Rectangle 106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699" name="Rectangle 106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00" name="Rectangle 106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01" name="Rectangle 107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02" name="Rectangle 107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03" name="Rectangle 107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04" name="Rectangle 107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05" name="Rectangle 107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06" name="Rectangle 107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07" name="Rectangle 107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08" name="Rectangle 107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09" name="Rectangle 107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10" name="Rectangle 107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11" name="Rectangle 107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12" name="Rectangle 107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13" name="Rectangle 107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14" name="Rectangle 107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15" name="Rectangle 107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16" name="Rectangle 107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17" name="Rectangle 107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18" name="Rectangle 107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19" name="Rectangle 107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20" name="Rectangle 107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21" name="Rectangle 107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22" name="Rectangle 107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23" name="Rectangle 107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24" name="Rectangle 107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25" name="Rectangle 107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26" name="Rectangle 107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27" name="Rectangle 107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28" name="Rectangle 107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29" name="Rectangle 107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30" name="Rectangle 107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31" name="Rectangle 107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32" name="Rectangle 107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33" name="Rectangle 107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34" name="Rectangle 107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35" name="Rectangle 107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36" name="Rectangle 107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37" name="Rectangle 107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38" name="Rectangle 107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39" name="Rectangle 107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40" name="Rectangle 107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41" name="Rectangle 107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42" name="Rectangle 107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43" name="Rectangle 107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44" name="Rectangle 107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45" name="Rectangle 107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46" name="Rectangle 107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47" name="Rectangle 107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48" name="Rectangle 107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49" name="Rectangle 107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50" name="Rectangle 107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51" name="Rectangle 107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52" name="Rectangle 107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53" name="Rectangle 107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54" name="Rectangle 107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55" name="Rectangle 107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56" name="Rectangle 107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57" name="Rectangle 107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58" name="Rectangle 107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59" name="Rectangle 107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60" name="Rectangle 107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61" name="Rectangle 107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62" name="Rectangle 107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63" name="Rectangle 107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64" name="Rectangle 107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65" name="Rectangle 107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66" name="Rectangle 107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67" name="Rectangle 107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68" name="Rectangle 107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69" name="Rectangle 107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70" name="Rectangle 107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71" name="Rectangle 107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72" name="Rectangle 107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73" name="Rectangle 107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74" name="Rectangle 107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75" name="Rectangle 107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76" name="Rectangle 107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77" name="Rectangle 107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78" name="Rectangle 107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79" name="Rectangle 107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80" name="Rectangle 107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81" name="Rectangle 107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82" name="Rectangle 107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83" name="Rectangle 107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84" name="Rectangle 107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85" name="Rectangle 107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86" name="Rectangle 107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87" name="Rectangle 107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88" name="Rectangle 107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89" name="Rectangle 107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90" name="Rectangle 107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91" name="Rectangle 107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92" name="Rectangle 107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93" name="Rectangle 107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94" name="Rectangle 107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95" name="Rectangle 107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96" name="Rectangle 107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97" name="Rectangle 107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98" name="Rectangle 107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799" name="Rectangle 107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3315271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800" name="Rectangle 107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806</xdr:row>
      <xdr:rowOff>0</xdr:rowOff>
    </xdr:from>
    <xdr:to>
      <xdr:col>4</xdr:col>
      <xdr:colOff>0</xdr:colOff>
      <xdr:row>806</xdr:row>
      <xdr:rowOff>0</xdr:rowOff>
    </xdr:to>
    <xdr:sp macro="" textlink="">
      <xdr:nvSpPr>
        <xdr:cNvPr id="10801" name="Rectangle 108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3315271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02" name="Rectangle 108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03" name="Rectangle 108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04" name="Rectangle 108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05" name="Rectangle 108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06" name="Rectangle 108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07" name="Rectangle 108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08" name="Rectangle 108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09" name="Rectangle 108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10" name="Rectangle 108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11" name="Rectangle 108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12" name="Rectangle 108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13" name="Rectangle 108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14" name="Rectangle 108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15" name="Rectangle 108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16" name="Rectangle 108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17" name="Rectangle 108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18" name="Rectangle 108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19" name="Rectangle 108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20" name="Rectangle 108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21" name="Rectangle 108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22" name="Rectangle 108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23" name="Rectangle 108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24" name="Rectangle 108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25" name="Rectangle 108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26" name="Rectangle 108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27" name="Rectangle 108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28" name="Rectangle 108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29" name="Rectangle 108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30" name="Rectangle 108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31" name="Rectangle 108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32" name="Rectangle 108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33" name="Rectangle 108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34" name="Rectangle 108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35" name="Rectangle 108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36" name="Rectangle 108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37" name="Rectangle 108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38" name="Rectangle 108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39" name="Rectangle 108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40" name="Rectangle 108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41" name="Rectangle 108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42" name="Rectangle 108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43" name="Rectangle 108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44" name="Rectangle 108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45" name="Rectangle 108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46" name="Rectangle 108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47" name="Rectangle 108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48" name="Rectangle 108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49" name="Rectangle 108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50" name="Rectangle 108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51" name="Rectangle 108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52" name="Rectangle 108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53" name="Rectangle 108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54" name="Rectangle 108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55" name="Rectangle 108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56" name="Rectangle 108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57" name="Rectangle 108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58" name="Rectangle 108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59" name="Rectangle 108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60" name="Rectangle 108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61" name="Rectangle 108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62" name="Rectangle 108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63" name="Rectangle 108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64" name="Rectangle 108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65" name="Rectangle 108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66" name="Rectangle 108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67" name="Rectangle 108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68" name="Rectangle 108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69" name="Rectangle 108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70" name="Rectangle 108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71" name="Rectangle 108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72" name="Rectangle 108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73" name="Rectangle 108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74" name="Rectangle 108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75" name="Rectangle 108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76" name="Rectangle 108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77" name="Rectangle 108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78" name="Rectangle 108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79" name="Rectangle 108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80" name="Rectangle 108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81" name="Rectangle 108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82" name="Rectangle 108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83" name="Rectangle 108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84" name="Rectangle 108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85" name="Rectangle 108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86" name="Rectangle 108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87" name="Rectangle 108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88" name="Rectangle 108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89" name="Rectangle 108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90" name="Rectangle 108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91" name="Rectangle 108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92" name="Rectangle 108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93" name="Rectangle 108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94" name="Rectangle 108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95" name="Rectangle 108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96" name="Rectangle 108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97" name="Rectangle 108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98" name="Rectangle 108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899" name="Rectangle 108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00" name="Rectangle 108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01" name="Rectangle 109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02" name="Rectangle 109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03" name="Rectangle 109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04" name="Rectangle 109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05" name="Rectangle 109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06" name="Rectangle 109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07" name="Rectangle 109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08" name="Rectangle 109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09" name="Rectangle 109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10" name="Rectangle 109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11" name="Rectangle 109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12" name="Rectangle 109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13" name="Rectangle 109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14" name="Rectangle 109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15" name="Rectangle 109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16" name="Rectangle 109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17" name="Rectangle 109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18" name="Rectangle 109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19" name="Rectangle 109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20" name="Rectangle 109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21" name="Rectangle 109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22" name="Rectangle 109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23" name="Rectangle 109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24" name="Rectangle 109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25" name="Rectangle 109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26" name="Rectangle 109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27" name="Rectangle 109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28" name="Rectangle 109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29" name="Rectangle 109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30" name="Rectangle 109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31" name="Rectangle 109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32" name="Rectangle 109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33" name="Rectangle 109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34" name="Rectangle 109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35" name="Rectangle 109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36" name="Rectangle 109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37" name="Rectangle 109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38" name="Rectangle 109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39" name="Rectangle 109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40" name="Rectangle 109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41" name="Rectangle 109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42" name="Rectangle 109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43" name="Rectangle 109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44" name="Rectangle 109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45" name="Rectangle 109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46" name="Rectangle 109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47" name="Rectangle 109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48" name="Rectangle 109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49" name="Rectangle 109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50" name="Rectangle 109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51" name="Rectangle 109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52" name="Rectangle 109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53" name="Rectangle 109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54" name="Rectangle 109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55" name="Rectangle 109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56" name="Rectangle 109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57" name="Rectangle 109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58" name="Rectangle 109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59" name="Rectangle 109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60" name="Rectangle 109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61" name="Rectangle 109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62" name="Rectangle 109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63" name="Rectangle 109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64" name="Rectangle 109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65" name="Rectangle 109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66" name="Rectangle 109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67" name="Rectangle 109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68" name="Rectangle 109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69" name="Rectangle 109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70" name="Rectangle 109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71" name="Rectangle 109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72" name="Rectangle 109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73" name="Rectangle 109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74" name="Rectangle 109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75" name="Rectangle 109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76" name="Rectangle 109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77" name="Rectangle 109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78" name="Rectangle 109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79" name="Rectangle 109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80" name="Rectangle 109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81" name="Rectangle 109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82" name="Rectangle 109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83" name="Rectangle 109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84" name="Rectangle 109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85" name="Rectangle 109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86" name="Rectangle 109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87" name="Rectangle 109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88" name="Rectangle 109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89" name="Rectangle 109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90" name="Rectangle 109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91" name="Rectangle 109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92" name="Rectangle 109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93" name="Rectangle 109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94" name="Rectangle 109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95" name="Rectangle 109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96" name="Rectangle 109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97" name="Rectangle 109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98" name="Rectangle 109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0999" name="Rectangle 109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00" name="Rectangle 109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01" name="Rectangle 110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02" name="Rectangle 110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03" name="Rectangle 110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04" name="Rectangle 110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05" name="Rectangle 110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06" name="Rectangle 110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07" name="Rectangle 110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08" name="Rectangle 110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09" name="Rectangle 110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10" name="Rectangle 110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11" name="Rectangle 110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12" name="Rectangle 110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13" name="Rectangle 110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14" name="Rectangle 110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15" name="Rectangle 110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16" name="Rectangle 110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17" name="Rectangle 110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18" name="Rectangle 110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19" name="Rectangle 110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20" name="Rectangle 110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21" name="Rectangle 110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22" name="Rectangle 110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23" name="Rectangle 110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24" name="Rectangle 110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25" name="Rectangle 110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26" name="Rectangle 110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27" name="Rectangle 110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28" name="Rectangle 110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29" name="Rectangle 110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30" name="Rectangle 110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31" name="Rectangle 110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32" name="Rectangle 110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33" name="Rectangle 110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34" name="Rectangle 110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35" name="Rectangle 110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36" name="Rectangle 110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37" name="Rectangle 110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38" name="Rectangle 110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39" name="Rectangle 110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40" name="Rectangle 110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41" name="Rectangle 110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42" name="Rectangle 110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43" name="Rectangle 110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44" name="Rectangle 110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45" name="Rectangle 110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46" name="Rectangle 110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47" name="Rectangle 110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48" name="Rectangle 110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49" name="Rectangle 110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50" name="Rectangle 110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51" name="Rectangle 110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52" name="Rectangle 110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53" name="Rectangle 110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54" name="Rectangle 110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55" name="Rectangle 110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56" name="Rectangle 110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57" name="Rectangle 110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58" name="Rectangle 110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59" name="Rectangle 110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60" name="Rectangle 110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61" name="Rectangle 110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62" name="Rectangle 110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63" name="Rectangle 110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64" name="Rectangle 110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65" name="Rectangle 110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66" name="Rectangle 110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67" name="Rectangle 110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68" name="Rectangle 110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69" name="Rectangle 110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70" name="Rectangle 110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71" name="Rectangle 110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72" name="Rectangle 110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73" name="Rectangle 110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74" name="Rectangle 110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75" name="Rectangle 110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76" name="Rectangle 110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77" name="Rectangle 110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78" name="Rectangle 110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79" name="Rectangle 110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80" name="Rectangle 110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81" name="Rectangle 110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82" name="Rectangle 110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83" name="Rectangle 110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84" name="Rectangle 110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85" name="Rectangle 110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86" name="Rectangle 110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87" name="Rectangle 110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88" name="Rectangle 110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89" name="Rectangle 110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90" name="Rectangle 110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91" name="Rectangle 110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92" name="Rectangle 110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93" name="Rectangle 110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94" name="Rectangle 110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95" name="Rectangle 110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96" name="Rectangle 110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97" name="Rectangle 110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98" name="Rectangle 110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099" name="Rectangle 110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00" name="Rectangle 110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01" name="Rectangle 111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02" name="Rectangle 111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03" name="Rectangle 111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04" name="Rectangle 111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05" name="Rectangle 111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06" name="Rectangle 111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07" name="Rectangle 111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08" name="Rectangle 111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09" name="Rectangle 111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10" name="Rectangle 111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11" name="Rectangle 111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12" name="Rectangle 111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13" name="Rectangle 111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14" name="Rectangle 111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15" name="Rectangle 111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16" name="Rectangle 111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17" name="Rectangle 111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18" name="Rectangle 111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19" name="Rectangle 111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20" name="Rectangle 111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21" name="Rectangle 111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22" name="Rectangle 111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23" name="Rectangle 111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24" name="Rectangle 111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25" name="Rectangle 111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26" name="Rectangle 111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27" name="Rectangle 111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28" name="Rectangle 111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29" name="Rectangle 111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30" name="Rectangle 111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31" name="Rectangle 111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32" name="Rectangle 111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33" name="Rectangle 111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34" name="Rectangle 111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35" name="Rectangle 111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36" name="Rectangle 111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37" name="Rectangle 111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38" name="Rectangle 111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39" name="Rectangle 111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40" name="Rectangle 111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41" name="Rectangle 111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42" name="Rectangle 111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43" name="Rectangle 111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44" name="Rectangle 111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45" name="Rectangle 111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46" name="Rectangle 111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47" name="Rectangle 111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48" name="Rectangle 111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49" name="Rectangle 111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50" name="Rectangle 111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51" name="Rectangle 111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52" name="Rectangle 111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53" name="Rectangle 111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54" name="Rectangle 111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55" name="Rectangle 111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56" name="Rectangle 111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57" name="Rectangle 111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58" name="Rectangle 111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59" name="Rectangle 111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60" name="Rectangle 111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61" name="Rectangle 111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62" name="Rectangle 111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63" name="Rectangle 111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64" name="Rectangle 111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65" name="Rectangle 111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66" name="Rectangle 111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67" name="Rectangle 111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68" name="Rectangle 111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69" name="Rectangle 111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70" name="Rectangle 111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71" name="Rectangle 111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72" name="Rectangle 111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73" name="Rectangle 111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74" name="Rectangle 111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75" name="Rectangle 111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76" name="Rectangle 111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77" name="Rectangle 111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78" name="Rectangle 111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79" name="Rectangle 111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80" name="Rectangle 111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81" name="Rectangle 111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82" name="Rectangle 111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83" name="Rectangle 111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84" name="Rectangle 111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85" name="Rectangle 111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86" name="Rectangle 111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87" name="Rectangle 111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88" name="Rectangle 111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89" name="Rectangle 111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90" name="Rectangle 111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91" name="Rectangle 111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92" name="Rectangle 111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93" name="Rectangle 111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94" name="Rectangle 111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95" name="Rectangle 111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96" name="Rectangle 111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97" name="Rectangle 111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98" name="Rectangle 111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199" name="Rectangle 111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00" name="Rectangle 111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01" name="Rectangle 112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02" name="Rectangle 112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03" name="Rectangle 112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04" name="Rectangle 112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05" name="Rectangle 112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06" name="Rectangle 112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07" name="Rectangle 112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08" name="Rectangle 112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09" name="Rectangle 112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10" name="Rectangle 112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11" name="Rectangle 112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12" name="Rectangle 112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13" name="Rectangle 112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14" name="Rectangle 112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15" name="Rectangle 112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16" name="Rectangle 112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17" name="Rectangle 112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18" name="Rectangle 112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19" name="Rectangle 112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20" name="Rectangle 112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21" name="Rectangle 112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22" name="Rectangle 112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23" name="Rectangle 112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24" name="Rectangle 112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25" name="Rectangle 112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26" name="Rectangle 112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27" name="Rectangle 112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28" name="Rectangle 112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29" name="Rectangle 112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30" name="Rectangle 112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31" name="Rectangle 112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32" name="Rectangle 112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33" name="Rectangle 112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34" name="Rectangle 112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35" name="Rectangle 112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36" name="Rectangle 112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37" name="Rectangle 112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38" name="Rectangle 112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39" name="Rectangle 112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40" name="Rectangle 112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41" name="Rectangle 112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42" name="Rectangle 112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43" name="Rectangle 112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44" name="Rectangle 112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45" name="Rectangle 112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46" name="Rectangle 112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47" name="Rectangle 112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48" name="Rectangle 112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49" name="Rectangle 112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50" name="Rectangle 112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51" name="Rectangle 112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52" name="Rectangle 112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53" name="Rectangle 112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54" name="Rectangle 112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55" name="Rectangle 112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56" name="Rectangle 112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57" name="Rectangle 112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58" name="Rectangle 112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59" name="Rectangle 112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60" name="Rectangle 112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61" name="Rectangle 112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62" name="Rectangle 112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63" name="Rectangle 112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64" name="Rectangle 112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65" name="Rectangle 112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66" name="Rectangle 112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67" name="Rectangle 112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68" name="Rectangle 112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69" name="Rectangle 112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70" name="Rectangle 112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71" name="Rectangle 112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72" name="Rectangle 112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73" name="Rectangle 112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74" name="Rectangle 112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75" name="Rectangle 112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76" name="Rectangle 112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77" name="Rectangle 112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78" name="Rectangle 112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79" name="Rectangle 112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80" name="Rectangle 112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81" name="Rectangle 112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82" name="Rectangle 112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83" name="Rectangle 112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84" name="Rectangle 112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85" name="Rectangle 112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86" name="Rectangle 112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87" name="Rectangle 112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88" name="Rectangle 112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89" name="Rectangle 112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90" name="Rectangle 112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91" name="Rectangle 112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92" name="Rectangle 112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93" name="Rectangle 112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94" name="Rectangle 112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95" name="Rectangle 112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96" name="Rectangle 112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97" name="Rectangle 112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98" name="Rectangle 112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299" name="Rectangle 112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00" name="Rectangle 112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01" name="Rectangle 113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02" name="Rectangle 113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03" name="Rectangle 113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04" name="Rectangle 113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05" name="Rectangle 113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06" name="Rectangle 113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07" name="Rectangle 113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08" name="Rectangle 113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09" name="Rectangle 113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10" name="Rectangle 113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11" name="Rectangle 113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12" name="Rectangle 113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13" name="Rectangle 113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14" name="Rectangle 113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15" name="Rectangle 113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16" name="Rectangle 113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17" name="Rectangle 113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18" name="Rectangle 113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19" name="Rectangle 113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20" name="Rectangle 113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21" name="Rectangle 113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22" name="Rectangle 113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23" name="Rectangle 113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24" name="Rectangle 113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25" name="Rectangle 113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26" name="Rectangle 113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27" name="Rectangle 113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28" name="Rectangle 113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29" name="Rectangle 113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30" name="Rectangle 113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31" name="Rectangle 113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32" name="Rectangle 113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33" name="Rectangle 113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34" name="Rectangle 113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35" name="Rectangle 113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36" name="Rectangle 113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37" name="Rectangle 113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38" name="Rectangle 113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39" name="Rectangle 113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40" name="Rectangle 113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41" name="Rectangle 113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42" name="Rectangle 113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43" name="Rectangle 113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44" name="Rectangle 113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45" name="Rectangle 113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46" name="Rectangle 113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47" name="Rectangle 113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48" name="Rectangle 113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49" name="Rectangle 113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50" name="Rectangle 113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51" name="Rectangle 113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52" name="Rectangle 113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53" name="Rectangle 113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54" name="Rectangle 113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55" name="Rectangle 113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56" name="Rectangle 113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57" name="Rectangle 113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58" name="Rectangle 113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59" name="Rectangle 113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60" name="Rectangle 113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61" name="Rectangle 113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62" name="Rectangle 113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63" name="Rectangle 113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64" name="Rectangle 113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65" name="Rectangle 113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66" name="Rectangle 113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67" name="Rectangle 113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68" name="Rectangle 113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69" name="Rectangle 113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70" name="Rectangle 113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71" name="Rectangle 113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72" name="Rectangle 113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73" name="Rectangle 113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74" name="Rectangle 113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75" name="Rectangle 113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76" name="Rectangle 113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77" name="Rectangle 113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78" name="Rectangle 113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79" name="Rectangle 113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80" name="Rectangle 113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81" name="Rectangle 113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82" name="Rectangle 113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83" name="Rectangle 113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84" name="Rectangle 113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85" name="Rectangle 113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86" name="Rectangle 113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87" name="Rectangle 113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88" name="Rectangle 113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89" name="Rectangle 113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90" name="Rectangle 113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91" name="Rectangle 113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92" name="Rectangle 113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93" name="Rectangle 113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94" name="Rectangle 113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95" name="Rectangle 113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96" name="Rectangle 113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97" name="Rectangle 113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98" name="Rectangle 113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399" name="Rectangle 113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3519678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400" name="Rectangle 113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851</xdr:row>
      <xdr:rowOff>0</xdr:rowOff>
    </xdr:from>
    <xdr:to>
      <xdr:col>4</xdr:col>
      <xdr:colOff>0</xdr:colOff>
      <xdr:row>851</xdr:row>
      <xdr:rowOff>0</xdr:rowOff>
    </xdr:to>
    <xdr:sp macro="" textlink="">
      <xdr:nvSpPr>
        <xdr:cNvPr id="11401" name="Rectangle 114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3519678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02" name="Rectangle 114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03" name="Rectangle 114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04" name="Rectangle 114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05" name="Rectangle 114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06" name="Rectangle 114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07" name="Rectangle 114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08" name="Rectangle 114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09" name="Rectangle 114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10" name="Rectangle 114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11" name="Rectangle 114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12" name="Rectangle 114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13" name="Rectangle 114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14" name="Rectangle 114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15" name="Rectangle 114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16" name="Rectangle 114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17" name="Rectangle 114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18" name="Rectangle 114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19" name="Rectangle 114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20" name="Rectangle 114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21" name="Rectangle 114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22" name="Rectangle 114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23" name="Rectangle 114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24" name="Rectangle 114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25" name="Rectangle 114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26" name="Rectangle 114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27" name="Rectangle 114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28" name="Rectangle 114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29" name="Rectangle 114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30" name="Rectangle 114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31" name="Rectangle 114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32" name="Rectangle 114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33" name="Rectangle 114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34" name="Rectangle 114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35" name="Rectangle 114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36" name="Rectangle 114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37" name="Rectangle 114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38" name="Rectangle 114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39" name="Rectangle 114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40" name="Rectangle 114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41" name="Rectangle 114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42" name="Rectangle 114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43" name="Rectangle 114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44" name="Rectangle 114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45" name="Rectangle 114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46" name="Rectangle 114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47" name="Rectangle 114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48" name="Rectangle 114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49" name="Rectangle 114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50" name="Rectangle 114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51" name="Rectangle 114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52" name="Rectangle 114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53" name="Rectangle 114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54" name="Rectangle 114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55" name="Rectangle 114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56" name="Rectangle 114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57" name="Rectangle 114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58" name="Rectangle 114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59" name="Rectangle 114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60" name="Rectangle 114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61" name="Rectangle 114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62" name="Rectangle 114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63" name="Rectangle 114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64" name="Rectangle 114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65" name="Rectangle 114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66" name="Rectangle 114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67" name="Rectangle 114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68" name="Rectangle 114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69" name="Rectangle 114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70" name="Rectangle 114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71" name="Rectangle 114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72" name="Rectangle 114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73" name="Rectangle 114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74" name="Rectangle 114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75" name="Rectangle 114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76" name="Rectangle 114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77" name="Rectangle 114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78" name="Rectangle 114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79" name="Rectangle 114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80" name="Rectangle 114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81" name="Rectangle 114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82" name="Rectangle 114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83" name="Rectangle 114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84" name="Rectangle 114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85" name="Rectangle 114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86" name="Rectangle 114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87" name="Rectangle 114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88" name="Rectangle 114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89" name="Rectangle 114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90" name="Rectangle 114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91" name="Rectangle 114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92" name="Rectangle 114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93" name="Rectangle 114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94" name="Rectangle 114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95" name="Rectangle 114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96" name="Rectangle 114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97" name="Rectangle 114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98" name="Rectangle 114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499" name="Rectangle 114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00" name="Rectangle 114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01" name="Rectangle 115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02" name="Rectangle 115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03" name="Rectangle 115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04" name="Rectangle 115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05" name="Rectangle 115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06" name="Rectangle 115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07" name="Rectangle 115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08" name="Rectangle 115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09" name="Rectangle 115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10" name="Rectangle 115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11" name="Rectangle 115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12" name="Rectangle 115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13" name="Rectangle 115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14" name="Rectangle 115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15" name="Rectangle 115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16" name="Rectangle 115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17" name="Rectangle 115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18" name="Rectangle 115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19" name="Rectangle 115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20" name="Rectangle 115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21" name="Rectangle 115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22" name="Rectangle 115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23" name="Rectangle 115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24" name="Rectangle 115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25" name="Rectangle 115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26" name="Rectangle 115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27" name="Rectangle 115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28" name="Rectangle 115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29" name="Rectangle 115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30" name="Rectangle 115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31" name="Rectangle 115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32" name="Rectangle 115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33" name="Rectangle 115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34" name="Rectangle 115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35" name="Rectangle 115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36" name="Rectangle 115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37" name="Rectangle 115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38" name="Rectangle 115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39" name="Rectangle 115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40" name="Rectangle 115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41" name="Rectangle 115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42" name="Rectangle 115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43" name="Rectangle 115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44" name="Rectangle 115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45" name="Rectangle 115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46" name="Rectangle 115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47" name="Rectangle 115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48" name="Rectangle 115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49" name="Rectangle 115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50" name="Rectangle 115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51" name="Rectangle 115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52" name="Rectangle 115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53" name="Rectangle 115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54" name="Rectangle 115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55" name="Rectangle 115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56" name="Rectangle 115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57" name="Rectangle 115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58" name="Rectangle 115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59" name="Rectangle 115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60" name="Rectangle 115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61" name="Rectangle 115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62" name="Rectangle 115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63" name="Rectangle 115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64" name="Rectangle 115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65" name="Rectangle 115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66" name="Rectangle 115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67" name="Rectangle 115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68" name="Rectangle 115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69" name="Rectangle 115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70" name="Rectangle 115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71" name="Rectangle 115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72" name="Rectangle 115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73" name="Rectangle 115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74" name="Rectangle 115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75" name="Rectangle 115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76" name="Rectangle 115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77" name="Rectangle 115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78" name="Rectangle 115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79" name="Rectangle 115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80" name="Rectangle 115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81" name="Rectangle 115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82" name="Rectangle 115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83" name="Rectangle 115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84" name="Rectangle 115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85" name="Rectangle 115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86" name="Rectangle 115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87" name="Rectangle 115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88" name="Rectangle 115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89" name="Rectangle 115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90" name="Rectangle 115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91" name="Rectangle 115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92" name="Rectangle 115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93" name="Rectangle 115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94" name="Rectangle 115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95" name="Rectangle 115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96" name="Rectangle 115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97" name="Rectangle 115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98" name="Rectangle 115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599" name="Rectangle 115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00" name="Rectangle 115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01" name="Rectangle 116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02" name="Rectangle 116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03" name="Rectangle 116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04" name="Rectangle 116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05" name="Rectangle 116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06" name="Rectangle 116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07" name="Rectangle 116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08" name="Rectangle 116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09" name="Rectangle 116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10" name="Rectangle 116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11" name="Rectangle 116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12" name="Rectangle 116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13" name="Rectangle 116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14" name="Rectangle 116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15" name="Rectangle 116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16" name="Rectangle 116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17" name="Rectangle 116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18" name="Rectangle 116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19" name="Rectangle 116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20" name="Rectangle 116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21" name="Rectangle 116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22" name="Rectangle 116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23" name="Rectangle 116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24" name="Rectangle 116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25" name="Rectangle 116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26" name="Rectangle 116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27" name="Rectangle 116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28" name="Rectangle 116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29" name="Rectangle 116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30" name="Rectangle 116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31" name="Rectangle 116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32" name="Rectangle 116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33" name="Rectangle 116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34" name="Rectangle 116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35" name="Rectangle 116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36" name="Rectangle 116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37" name="Rectangle 116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38" name="Rectangle 116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39" name="Rectangle 116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40" name="Rectangle 116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41" name="Rectangle 116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42" name="Rectangle 116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43" name="Rectangle 116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44" name="Rectangle 116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45" name="Rectangle 116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46" name="Rectangle 116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47" name="Rectangle 116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48" name="Rectangle 116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49" name="Rectangle 116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50" name="Rectangle 116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51" name="Rectangle 116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52" name="Rectangle 116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53" name="Rectangle 116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54" name="Rectangle 116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55" name="Rectangle 116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56" name="Rectangle 116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57" name="Rectangle 116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58" name="Rectangle 116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59" name="Rectangle 116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60" name="Rectangle 116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61" name="Rectangle 116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62" name="Rectangle 116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63" name="Rectangle 116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64" name="Rectangle 116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65" name="Rectangle 116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66" name="Rectangle 116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67" name="Rectangle 116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68" name="Rectangle 116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69" name="Rectangle 116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70" name="Rectangle 116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71" name="Rectangle 116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72" name="Rectangle 116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73" name="Rectangle 116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74" name="Rectangle 116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75" name="Rectangle 116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76" name="Rectangle 116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77" name="Rectangle 116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78" name="Rectangle 116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79" name="Rectangle 116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80" name="Rectangle 116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81" name="Rectangle 116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82" name="Rectangle 116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83" name="Rectangle 116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84" name="Rectangle 116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85" name="Rectangle 116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86" name="Rectangle 116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87" name="Rectangle 116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88" name="Rectangle 116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89" name="Rectangle 116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90" name="Rectangle 116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91" name="Rectangle 116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92" name="Rectangle 116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93" name="Rectangle 116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94" name="Rectangle 116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95" name="Rectangle 116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96" name="Rectangle 116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97" name="Rectangle 116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98" name="Rectangle 116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699" name="Rectangle 116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00" name="Rectangle 116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01" name="Rectangle 117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02" name="Rectangle 117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03" name="Rectangle 117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04" name="Rectangle 117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05" name="Rectangle 117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06" name="Rectangle 117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07" name="Rectangle 117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08" name="Rectangle 117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09" name="Rectangle 117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10" name="Rectangle 117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11" name="Rectangle 117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12" name="Rectangle 117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13" name="Rectangle 117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14" name="Rectangle 117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15" name="Rectangle 117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16" name="Rectangle 117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17" name="Rectangle 117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18" name="Rectangle 117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19" name="Rectangle 117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20" name="Rectangle 117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21" name="Rectangle 117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22" name="Rectangle 117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23" name="Rectangle 117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24" name="Rectangle 117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25" name="Rectangle 117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26" name="Rectangle 117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27" name="Rectangle 117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28" name="Rectangle 117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29" name="Rectangle 117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30" name="Rectangle 117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31" name="Rectangle 117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32" name="Rectangle 117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33" name="Rectangle 117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34" name="Rectangle 117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35" name="Rectangle 117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36" name="Rectangle 117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37" name="Rectangle 117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38" name="Rectangle 117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39" name="Rectangle 117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40" name="Rectangle 117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41" name="Rectangle 117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42" name="Rectangle 117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43" name="Rectangle 117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44" name="Rectangle 117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45" name="Rectangle 117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46" name="Rectangle 117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47" name="Rectangle 117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48" name="Rectangle 117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49" name="Rectangle 117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50" name="Rectangle 117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51" name="Rectangle 117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52" name="Rectangle 117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53" name="Rectangle 117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54" name="Rectangle 117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55" name="Rectangle 117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56" name="Rectangle 117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57" name="Rectangle 117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58" name="Rectangle 117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59" name="Rectangle 117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60" name="Rectangle 117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61" name="Rectangle 117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62" name="Rectangle 117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63" name="Rectangle 117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64" name="Rectangle 117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65" name="Rectangle 117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66" name="Rectangle 117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67" name="Rectangle 117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68" name="Rectangle 117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69" name="Rectangle 117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70" name="Rectangle 117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71" name="Rectangle 117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72" name="Rectangle 117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73" name="Rectangle 117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74" name="Rectangle 117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75" name="Rectangle 117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76" name="Rectangle 117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77" name="Rectangle 117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78" name="Rectangle 117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79" name="Rectangle 117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80" name="Rectangle 117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81" name="Rectangle 117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82" name="Rectangle 117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83" name="Rectangle 117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84" name="Rectangle 117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85" name="Rectangle 117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86" name="Rectangle 117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87" name="Rectangle 117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88" name="Rectangle 117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89" name="Rectangle 117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90" name="Rectangle 117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91" name="Rectangle 117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92" name="Rectangle 117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93" name="Rectangle 117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94" name="Rectangle 117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95" name="Rectangle 117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96" name="Rectangle 117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97" name="Rectangle 117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98" name="Rectangle 117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799" name="Rectangle 117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00" name="Rectangle 117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01" name="Rectangle 118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02" name="Rectangle 118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03" name="Rectangle 118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04" name="Rectangle 118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05" name="Rectangle 118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06" name="Rectangle 118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07" name="Rectangle 118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08" name="Rectangle 118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09" name="Rectangle 118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10" name="Rectangle 118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11" name="Rectangle 118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12" name="Rectangle 118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13" name="Rectangle 118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14" name="Rectangle 118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15" name="Rectangle 118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16" name="Rectangle 118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17" name="Rectangle 118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18" name="Rectangle 118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19" name="Rectangle 118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20" name="Rectangle 118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21" name="Rectangle 118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22" name="Rectangle 118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23" name="Rectangle 118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24" name="Rectangle 118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25" name="Rectangle 118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26" name="Rectangle 118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27" name="Rectangle 118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28" name="Rectangle 118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29" name="Rectangle 118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30" name="Rectangle 118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31" name="Rectangle 118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32" name="Rectangle 118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33" name="Rectangle 118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34" name="Rectangle 118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35" name="Rectangle 118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36" name="Rectangle 118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37" name="Rectangle 118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38" name="Rectangle 118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39" name="Rectangle 118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40" name="Rectangle 118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41" name="Rectangle 118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42" name="Rectangle 118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43" name="Rectangle 118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44" name="Rectangle 118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45" name="Rectangle 118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46" name="Rectangle 118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47" name="Rectangle 118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48" name="Rectangle 118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49" name="Rectangle 118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50" name="Rectangle 118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51" name="Rectangle 118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52" name="Rectangle 118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53" name="Rectangle 118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54" name="Rectangle 118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55" name="Rectangle 118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56" name="Rectangle 118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57" name="Rectangle 118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58" name="Rectangle 118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59" name="Rectangle 118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60" name="Rectangle 118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61" name="Rectangle 118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62" name="Rectangle 118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63" name="Rectangle 118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64" name="Rectangle 118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65" name="Rectangle 118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66" name="Rectangle 118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67" name="Rectangle 118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68" name="Rectangle 118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69" name="Rectangle 118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70" name="Rectangle 118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71" name="Rectangle 118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72" name="Rectangle 118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73" name="Rectangle 118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74" name="Rectangle 118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75" name="Rectangle 118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76" name="Rectangle 118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77" name="Rectangle 118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78" name="Rectangle 118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79" name="Rectangle 118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80" name="Rectangle 118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81" name="Rectangle 118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82" name="Rectangle 118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83" name="Rectangle 118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84" name="Rectangle 118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85" name="Rectangle 118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86" name="Rectangle 118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87" name="Rectangle 118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88" name="Rectangle 118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89" name="Rectangle 118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90" name="Rectangle 118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91" name="Rectangle 118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92" name="Rectangle 118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93" name="Rectangle 118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94" name="Rectangle 118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95" name="Rectangle 118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96" name="Rectangle 118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97" name="Rectangle 118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98" name="Rectangle 118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899" name="Rectangle 118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00" name="Rectangle 118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01" name="Rectangle 119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02" name="Rectangle 119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03" name="Rectangle 119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04" name="Rectangle 119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05" name="Rectangle 119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06" name="Rectangle 119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07" name="Rectangle 119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08" name="Rectangle 119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09" name="Rectangle 119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10" name="Rectangle 119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11" name="Rectangle 119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12" name="Rectangle 119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13" name="Rectangle 119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14" name="Rectangle 119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15" name="Rectangle 119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16" name="Rectangle 119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17" name="Rectangle 119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18" name="Rectangle 119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19" name="Rectangle 119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20" name="Rectangle 119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21" name="Rectangle 119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22" name="Rectangle 119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23" name="Rectangle 119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24" name="Rectangle 119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25" name="Rectangle 119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26" name="Rectangle 119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27" name="Rectangle 119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28" name="Rectangle 119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29" name="Rectangle 119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30" name="Rectangle 119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31" name="Rectangle 119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32" name="Rectangle 119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33" name="Rectangle 119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34" name="Rectangle 119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35" name="Rectangle 119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36" name="Rectangle 119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37" name="Rectangle 119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38" name="Rectangle 119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39" name="Rectangle 119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40" name="Rectangle 119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41" name="Rectangle 119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42" name="Rectangle 119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43" name="Rectangle 119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44" name="Rectangle 119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45" name="Rectangle 119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46" name="Rectangle 119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47" name="Rectangle 119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48" name="Rectangle 119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49" name="Rectangle 119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50" name="Rectangle 119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51" name="Rectangle 119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52" name="Rectangle 119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53" name="Rectangle 119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54" name="Rectangle 119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55" name="Rectangle 119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56" name="Rectangle 119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57" name="Rectangle 119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58" name="Rectangle 119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59" name="Rectangle 119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60" name="Rectangle 119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61" name="Rectangle 119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62" name="Rectangle 119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63" name="Rectangle 119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64" name="Rectangle 119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65" name="Rectangle 119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66" name="Rectangle 119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67" name="Rectangle 119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68" name="Rectangle 119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69" name="Rectangle 119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70" name="Rectangle 119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71" name="Rectangle 119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72" name="Rectangle 119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73" name="Rectangle 119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74" name="Rectangle 119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75" name="Rectangle 119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76" name="Rectangle 119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77" name="Rectangle 119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78" name="Rectangle 119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79" name="Rectangle 119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80" name="Rectangle 119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81" name="Rectangle 119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82" name="Rectangle 119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83" name="Rectangle 119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84" name="Rectangle 119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85" name="Rectangle 119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86" name="Rectangle 119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87" name="Rectangle 119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88" name="Rectangle 119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89" name="Rectangle 119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90" name="Rectangle 119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91" name="Rectangle 119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92" name="Rectangle 119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93" name="Rectangle 119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94" name="Rectangle 119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95" name="Rectangle 119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96" name="Rectangle 119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97" name="Rectangle 119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98" name="Rectangle 119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1999" name="Rectangle 119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372570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2000" name="Rectangle 119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896</xdr:row>
      <xdr:rowOff>0</xdr:rowOff>
    </xdr:from>
    <xdr:to>
      <xdr:col>4</xdr:col>
      <xdr:colOff>0</xdr:colOff>
      <xdr:row>896</xdr:row>
      <xdr:rowOff>0</xdr:rowOff>
    </xdr:to>
    <xdr:sp macro="" textlink="">
      <xdr:nvSpPr>
        <xdr:cNvPr id="12001" name="Rectangle 120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372570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02" name="Rectangle 120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03" name="Rectangle 120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04" name="Rectangle 120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05" name="Rectangle 120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06" name="Rectangle 120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07" name="Rectangle 120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08" name="Rectangle 120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09" name="Rectangle 120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10" name="Rectangle 120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11" name="Rectangle 120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12" name="Rectangle 120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13" name="Rectangle 120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14" name="Rectangle 120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15" name="Rectangle 120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16" name="Rectangle 120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17" name="Rectangle 120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18" name="Rectangle 120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19" name="Rectangle 120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20" name="Rectangle 120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21" name="Rectangle 120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22" name="Rectangle 120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23" name="Rectangle 120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24" name="Rectangle 120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25" name="Rectangle 120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26" name="Rectangle 120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27" name="Rectangle 120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28" name="Rectangle 120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29" name="Rectangle 120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30" name="Rectangle 120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31" name="Rectangle 120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32" name="Rectangle 120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33" name="Rectangle 120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34" name="Rectangle 120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35" name="Rectangle 120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36" name="Rectangle 120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37" name="Rectangle 120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38" name="Rectangle 120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39" name="Rectangle 120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40" name="Rectangle 120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41" name="Rectangle 120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42" name="Rectangle 120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43" name="Rectangle 120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44" name="Rectangle 120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45" name="Rectangle 120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46" name="Rectangle 120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47" name="Rectangle 120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48" name="Rectangle 120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49" name="Rectangle 120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50" name="Rectangle 120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51" name="Rectangle 120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52" name="Rectangle 120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53" name="Rectangle 120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54" name="Rectangle 120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55" name="Rectangle 120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56" name="Rectangle 120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57" name="Rectangle 120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58" name="Rectangle 120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59" name="Rectangle 120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60" name="Rectangle 120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61" name="Rectangle 120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62" name="Rectangle 120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63" name="Rectangle 120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64" name="Rectangle 120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65" name="Rectangle 120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66" name="Rectangle 120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67" name="Rectangle 120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68" name="Rectangle 120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69" name="Rectangle 120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70" name="Rectangle 120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71" name="Rectangle 120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72" name="Rectangle 120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73" name="Rectangle 120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74" name="Rectangle 120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75" name="Rectangle 120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76" name="Rectangle 120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77" name="Rectangle 120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78" name="Rectangle 120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79" name="Rectangle 120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80" name="Rectangle 120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81" name="Rectangle 120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82" name="Rectangle 120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83" name="Rectangle 120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84" name="Rectangle 120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85" name="Rectangle 120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86" name="Rectangle 120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87" name="Rectangle 120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88" name="Rectangle 120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89" name="Rectangle 120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90" name="Rectangle 120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91" name="Rectangle 120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92" name="Rectangle 120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93" name="Rectangle 120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94" name="Rectangle 120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95" name="Rectangle 120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96" name="Rectangle 120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97" name="Rectangle 120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98" name="Rectangle 120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099" name="Rectangle 120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00" name="Rectangle 120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01" name="Rectangle 121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02" name="Rectangle 121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03" name="Rectangle 121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04" name="Rectangle 121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05" name="Rectangle 121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06" name="Rectangle 121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07" name="Rectangle 121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08" name="Rectangle 121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09" name="Rectangle 121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10" name="Rectangle 121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11" name="Rectangle 121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12" name="Rectangle 121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13" name="Rectangle 121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14" name="Rectangle 121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15" name="Rectangle 121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16" name="Rectangle 121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17" name="Rectangle 121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18" name="Rectangle 121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19" name="Rectangle 121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20" name="Rectangle 121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21" name="Rectangle 121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22" name="Rectangle 121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23" name="Rectangle 121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24" name="Rectangle 121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25" name="Rectangle 121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26" name="Rectangle 121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27" name="Rectangle 121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28" name="Rectangle 121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29" name="Rectangle 121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30" name="Rectangle 121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31" name="Rectangle 121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32" name="Rectangle 121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33" name="Rectangle 121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34" name="Rectangle 121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35" name="Rectangle 121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36" name="Rectangle 121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37" name="Rectangle 121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38" name="Rectangle 121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39" name="Rectangle 121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40" name="Rectangle 121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41" name="Rectangle 121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42" name="Rectangle 121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43" name="Rectangle 121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44" name="Rectangle 121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45" name="Rectangle 121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46" name="Rectangle 121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47" name="Rectangle 121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48" name="Rectangle 121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49" name="Rectangle 121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50" name="Rectangle 121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51" name="Rectangle 121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52" name="Rectangle 121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53" name="Rectangle 121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54" name="Rectangle 121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55" name="Rectangle 121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56" name="Rectangle 121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57" name="Rectangle 121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58" name="Rectangle 121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59" name="Rectangle 121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60" name="Rectangle 121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61" name="Rectangle 121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62" name="Rectangle 121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63" name="Rectangle 121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64" name="Rectangle 121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65" name="Rectangle 121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66" name="Rectangle 121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67" name="Rectangle 121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68" name="Rectangle 121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69" name="Rectangle 121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70" name="Rectangle 121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71" name="Rectangle 121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72" name="Rectangle 121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73" name="Rectangle 121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74" name="Rectangle 121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75" name="Rectangle 121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76" name="Rectangle 121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77" name="Rectangle 121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78" name="Rectangle 121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79" name="Rectangle 121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80" name="Rectangle 121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81" name="Rectangle 121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82" name="Rectangle 121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83" name="Rectangle 121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84" name="Rectangle 121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85" name="Rectangle 121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86" name="Rectangle 121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87" name="Rectangle 121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88" name="Rectangle 121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89" name="Rectangle 121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90" name="Rectangle 121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91" name="Rectangle 121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92" name="Rectangle 121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93" name="Rectangle 121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94" name="Rectangle 121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95" name="Rectangle 121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96" name="Rectangle 121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97" name="Rectangle 121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98" name="Rectangle 121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199" name="Rectangle 121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00" name="Rectangle 121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01" name="Rectangle 122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02" name="Rectangle 122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03" name="Rectangle 122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04" name="Rectangle 122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05" name="Rectangle 122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06" name="Rectangle 122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07" name="Rectangle 122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08" name="Rectangle 122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09" name="Rectangle 122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10" name="Rectangle 122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11" name="Rectangle 122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12" name="Rectangle 122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13" name="Rectangle 122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14" name="Rectangle 122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15" name="Rectangle 122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16" name="Rectangle 122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17" name="Rectangle 122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18" name="Rectangle 122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19" name="Rectangle 122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20" name="Rectangle 122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21" name="Rectangle 122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22" name="Rectangle 122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23" name="Rectangle 122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24" name="Rectangle 122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25" name="Rectangle 122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26" name="Rectangle 122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27" name="Rectangle 122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28" name="Rectangle 122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29" name="Rectangle 122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30" name="Rectangle 122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31" name="Rectangle 122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32" name="Rectangle 122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33" name="Rectangle 122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34" name="Rectangle 122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35" name="Rectangle 122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36" name="Rectangle 122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37" name="Rectangle 122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38" name="Rectangle 122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39" name="Rectangle 122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40" name="Rectangle 122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41" name="Rectangle 122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42" name="Rectangle 122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43" name="Rectangle 122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44" name="Rectangle 122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45" name="Rectangle 122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46" name="Rectangle 122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47" name="Rectangle 122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48" name="Rectangle 122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49" name="Rectangle 122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50" name="Rectangle 122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51" name="Rectangle 122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52" name="Rectangle 122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53" name="Rectangle 122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54" name="Rectangle 122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55" name="Rectangle 122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56" name="Rectangle 122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57" name="Rectangle 122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58" name="Rectangle 122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59" name="Rectangle 122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60" name="Rectangle 122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61" name="Rectangle 122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62" name="Rectangle 122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63" name="Rectangle 122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64" name="Rectangle 122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65" name="Rectangle 122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66" name="Rectangle 122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67" name="Rectangle 122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68" name="Rectangle 122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69" name="Rectangle 122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70" name="Rectangle 122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71" name="Rectangle 122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72" name="Rectangle 122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73" name="Rectangle 122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74" name="Rectangle 122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75" name="Rectangle 122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76" name="Rectangle 122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77" name="Rectangle 122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78" name="Rectangle 122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79" name="Rectangle 122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80" name="Rectangle 122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81" name="Rectangle 122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82" name="Rectangle 122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83" name="Rectangle 122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84" name="Rectangle 122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85" name="Rectangle 122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86" name="Rectangle 122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87" name="Rectangle 122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88" name="Rectangle 122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89" name="Rectangle 122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90" name="Rectangle 122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91" name="Rectangle 122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92" name="Rectangle 122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93" name="Rectangle 122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94" name="Rectangle 122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95" name="Rectangle 122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96" name="Rectangle 122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97" name="Rectangle 122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98" name="Rectangle 122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299" name="Rectangle 122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00" name="Rectangle 122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01" name="Rectangle 123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02" name="Rectangle 123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03" name="Rectangle 123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04" name="Rectangle 123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05" name="Rectangle 123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06" name="Rectangle 123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07" name="Rectangle 123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08" name="Rectangle 123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09" name="Rectangle 123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10" name="Rectangle 123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11" name="Rectangle 123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12" name="Rectangle 123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13" name="Rectangle 123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14" name="Rectangle 123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15" name="Rectangle 123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16" name="Rectangle 123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17" name="Rectangle 123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18" name="Rectangle 123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19" name="Rectangle 123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20" name="Rectangle 123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21" name="Rectangle 123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22" name="Rectangle 123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23" name="Rectangle 123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24" name="Rectangle 123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25" name="Rectangle 123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26" name="Rectangle 123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27" name="Rectangle 123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28" name="Rectangle 123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29" name="Rectangle 123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30" name="Rectangle 123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31" name="Rectangle 123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32" name="Rectangle 123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33" name="Rectangle 123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34" name="Rectangle 123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35" name="Rectangle 123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36" name="Rectangle 123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37" name="Rectangle 123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38" name="Rectangle 123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39" name="Rectangle 123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40" name="Rectangle 123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41" name="Rectangle 123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42" name="Rectangle 123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43" name="Rectangle 123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44" name="Rectangle 123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45" name="Rectangle 123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46" name="Rectangle 123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47" name="Rectangle 123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48" name="Rectangle 123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49" name="Rectangle 123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50" name="Rectangle 123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51" name="Rectangle 123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52" name="Rectangle 123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53" name="Rectangle 123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54" name="Rectangle 123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55" name="Rectangle 123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56" name="Rectangle 123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57" name="Rectangle 123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58" name="Rectangle 123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59" name="Rectangle 123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60" name="Rectangle 123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61" name="Rectangle 123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62" name="Rectangle 123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63" name="Rectangle 123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64" name="Rectangle 123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65" name="Rectangle 123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66" name="Rectangle 123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67" name="Rectangle 123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68" name="Rectangle 123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69" name="Rectangle 123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70" name="Rectangle 123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71" name="Rectangle 123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72" name="Rectangle 123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73" name="Rectangle 123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74" name="Rectangle 123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75" name="Rectangle 123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76" name="Rectangle 123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77" name="Rectangle 123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78" name="Rectangle 123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79" name="Rectangle 123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80" name="Rectangle 123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81" name="Rectangle 123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82" name="Rectangle 123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83" name="Rectangle 123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84" name="Rectangle 123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85" name="Rectangle 123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86" name="Rectangle 123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87" name="Rectangle 123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88" name="Rectangle 123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89" name="Rectangle 123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90" name="Rectangle 123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91" name="Rectangle 123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92" name="Rectangle 123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93" name="Rectangle 123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94" name="Rectangle 123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95" name="Rectangle 123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96" name="Rectangle 123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97" name="Rectangle 123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98" name="Rectangle 123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399" name="Rectangle 123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00" name="Rectangle 123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01" name="Rectangle 124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02" name="Rectangle 124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03" name="Rectangle 124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04" name="Rectangle 124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05" name="Rectangle 124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06" name="Rectangle 124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07" name="Rectangle 124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08" name="Rectangle 124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09" name="Rectangle 124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10" name="Rectangle 124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11" name="Rectangle 124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12" name="Rectangle 124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13" name="Rectangle 124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14" name="Rectangle 124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15" name="Rectangle 124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16" name="Rectangle 124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17" name="Rectangle 124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18" name="Rectangle 124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19" name="Rectangle 124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20" name="Rectangle 124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21" name="Rectangle 124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22" name="Rectangle 124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23" name="Rectangle 124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24" name="Rectangle 124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25" name="Rectangle 124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26" name="Rectangle 124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27" name="Rectangle 124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28" name="Rectangle 124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29" name="Rectangle 124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30" name="Rectangle 124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31" name="Rectangle 124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32" name="Rectangle 124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33" name="Rectangle 124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34" name="Rectangle 124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35" name="Rectangle 124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36" name="Rectangle 124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37" name="Rectangle 124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38" name="Rectangle 124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39" name="Rectangle 124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40" name="Rectangle 124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41" name="Rectangle 124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42" name="Rectangle 124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43" name="Rectangle 124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44" name="Rectangle 124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45" name="Rectangle 124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46" name="Rectangle 124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47" name="Rectangle 124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48" name="Rectangle 124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49" name="Rectangle 124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50" name="Rectangle 124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51" name="Rectangle 124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52" name="Rectangle 124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53" name="Rectangle 124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54" name="Rectangle 124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55" name="Rectangle 124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56" name="Rectangle 124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57" name="Rectangle 124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58" name="Rectangle 124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59" name="Rectangle 124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60" name="Rectangle 124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61" name="Rectangle 124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62" name="Rectangle 124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63" name="Rectangle 124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64" name="Rectangle 124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65" name="Rectangle 124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66" name="Rectangle 124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67" name="Rectangle 124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68" name="Rectangle 124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69" name="Rectangle 124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70" name="Rectangle 124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71" name="Rectangle 124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72" name="Rectangle 124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73" name="Rectangle 124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74" name="Rectangle 124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75" name="Rectangle 124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76" name="Rectangle 124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77" name="Rectangle 124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78" name="Rectangle 124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79" name="Rectangle 124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80" name="Rectangle 124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81" name="Rectangle 124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82" name="Rectangle 124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83" name="Rectangle 124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84" name="Rectangle 124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85" name="Rectangle 124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86" name="Rectangle 124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87" name="Rectangle 124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88" name="Rectangle 124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89" name="Rectangle 124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90" name="Rectangle 124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91" name="Rectangle 124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92" name="Rectangle 124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93" name="Rectangle 124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94" name="Rectangle 124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95" name="Rectangle 124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96" name="Rectangle 124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97" name="Rectangle 124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98" name="Rectangle 124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499" name="Rectangle 124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00" name="Rectangle 124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01" name="Rectangle 125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02" name="Rectangle 125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03" name="Rectangle 125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04" name="Rectangle 125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05" name="Rectangle 125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06" name="Rectangle 125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07" name="Rectangle 125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08" name="Rectangle 125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09" name="Rectangle 125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10" name="Rectangle 125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11" name="Rectangle 125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12" name="Rectangle 125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13" name="Rectangle 125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14" name="Rectangle 125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15" name="Rectangle 125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16" name="Rectangle 125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17" name="Rectangle 125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18" name="Rectangle 125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19" name="Rectangle 125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20" name="Rectangle 125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21" name="Rectangle 125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22" name="Rectangle 125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23" name="Rectangle 125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24" name="Rectangle 125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25" name="Rectangle 125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26" name="Rectangle 125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27" name="Rectangle 125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28" name="Rectangle 125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29" name="Rectangle 125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30" name="Rectangle 125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31" name="Rectangle 125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32" name="Rectangle 125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33" name="Rectangle 125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34" name="Rectangle 125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35" name="Rectangle 125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36" name="Rectangle 125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37" name="Rectangle 125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38" name="Rectangle 125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39" name="Rectangle 125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40" name="Rectangle 125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41" name="Rectangle 125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42" name="Rectangle 125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43" name="Rectangle 125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44" name="Rectangle 125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45" name="Rectangle 125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46" name="Rectangle 125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47" name="Rectangle 125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48" name="Rectangle 125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49" name="Rectangle 125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50" name="Rectangle 125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51" name="Rectangle 125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52" name="Rectangle 125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53" name="Rectangle 125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54" name="Rectangle 125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55" name="Rectangle 125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56" name="Rectangle 125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57" name="Rectangle 125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58" name="Rectangle 125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59" name="Rectangle 125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60" name="Rectangle 125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61" name="Rectangle 125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62" name="Rectangle 125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63" name="Rectangle 125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64" name="Rectangle 125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65" name="Rectangle 125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66" name="Rectangle 125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67" name="Rectangle 125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68" name="Rectangle 125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69" name="Rectangle 125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70" name="Rectangle 125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71" name="Rectangle 125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72" name="Rectangle 125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73" name="Rectangle 125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74" name="Rectangle 125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75" name="Rectangle 125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76" name="Rectangle 125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77" name="Rectangle 125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78" name="Rectangle 125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79" name="Rectangle 125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80" name="Rectangle 125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81" name="Rectangle 125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82" name="Rectangle 125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83" name="Rectangle 125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84" name="Rectangle 125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85" name="Rectangle 125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86" name="Rectangle 125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87" name="Rectangle 125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88" name="Rectangle 125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89" name="Rectangle 125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90" name="Rectangle 125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91" name="Rectangle 125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92" name="Rectangle 125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93" name="Rectangle 125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94" name="Rectangle 125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95" name="Rectangle 125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96" name="Rectangle 125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97" name="Rectangle 125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98" name="Rectangle 125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599" name="Rectangle 125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600" name="Rectangle 125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941</xdr:row>
      <xdr:rowOff>0</xdr:rowOff>
    </xdr:from>
    <xdr:to>
      <xdr:col>4</xdr:col>
      <xdr:colOff>0</xdr:colOff>
      <xdr:row>941</xdr:row>
      <xdr:rowOff>0</xdr:rowOff>
    </xdr:to>
    <xdr:sp macro="" textlink="">
      <xdr:nvSpPr>
        <xdr:cNvPr id="12601" name="Rectangle 126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02" name="Rectangle 126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03" name="Rectangle 126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04" name="Rectangle 126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05" name="Rectangle 126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06" name="Rectangle 126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07" name="Rectangle 126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08" name="Rectangle 126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09" name="Rectangle 126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10" name="Rectangle 126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11" name="Rectangle 126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12" name="Rectangle 126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13" name="Rectangle 126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14" name="Rectangle 126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15" name="Rectangle 126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16" name="Rectangle 126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17" name="Rectangle 126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18" name="Rectangle 126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19" name="Rectangle 126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20" name="Rectangle 126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21" name="Rectangle 126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22" name="Rectangle 126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23" name="Rectangle 126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24" name="Rectangle 126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25" name="Rectangle 126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26" name="Rectangle 126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27" name="Rectangle 126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28" name="Rectangle 126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29" name="Rectangle 126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30" name="Rectangle 126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31" name="Rectangle 126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32" name="Rectangle 126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33" name="Rectangle 126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34" name="Rectangle 126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35" name="Rectangle 126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36" name="Rectangle 126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37" name="Rectangle 126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38" name="Rectangle 126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39" name="Rectangle 126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40" name="Rectangle 126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41" name="Rectangle 126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42" name="Rectangle 126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43" name="Rectangle 126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44" name="Rectangle 126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45" name="Rectangle 126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46" name="Rectangle 126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47" name="Rectangle 126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48" name="Rectangle 126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49" name="Rectangle 126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50" name="Rectangle 126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51" name="Rectangle 126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52" name="Rectangle 126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53" name="Rectangle 126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54" name="Rectangle 126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55" name="Rectangle 126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56" name="Rectangle 126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57" name="Rectangle 126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58" name="Rectangle 126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59" name="Rectangle 126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60" name="Rectangle 126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61" name="Rectangle 126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62" name="Rectangle 126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63" name="Rectangle 126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64" name="Rectangle 126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65" name="Rectangle 126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66" name="Rectangle 126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67" name="Rectangle 126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68" name="Rectangle 126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69" name="Rectangle 126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70" name="Rectangle 126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71" name="Rectangle 126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72" name="Rectangle 126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73" name="Rectangle 126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74" name="Rectangle 126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75" name="Rectangle 126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76" name="Rectangle 126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77" name="Rectangle 126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78" name="Rectangle 126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79" name="Rectangle 126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80" name="Rectangle 126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81" name="Rectangle 126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82" name="Rectangle 126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83" name="Rectangle 126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84" name="Rectangle 126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85" name="Rectangle 126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86" name="Rectangle 126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87" name="Rectangle 126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88" name="Rectangle 126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89" name="Rectangle 126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90" name="Rectangle 126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91" name="Rectangle 126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92" name="Rectangle 126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93" name="Rectangle 126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94" name="Rectangle 126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95" name="Rectangle 126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96" name="Rectangle 126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97" name="Rectangle 126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98" name="Rectangle 126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699" name="Rectangle 126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00" name="Rectangle 126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01" name="Rectangle 127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02" name="Rectangle 127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03" name="Rectangle 127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04" name="Rectangle 127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05" name="Rectangle 127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06" name="Rectangle 127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07" name="Rectangle 127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08" name="Rectangle 127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09" name="Rectangle 127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10" name="Rectangle 127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11" name="Rectangle 127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12" name="Rectangle 127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13" name="Rectangle 127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14" name="Rectangle 127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15" name="Rectangle 127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16" name="Rectangle 127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17" name="Rectangle 127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18" name="Rectangle 127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19" name="Rectangle 127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20" name="Rectangle 127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21" name="Rectangle 127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22" name="Rectangle 127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23" name="Rectangle 127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24" name="Rectangle 127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25" name="Rectangle 127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26" name="Rectangle 127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27" name="Rectangle 127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28" name="Rectangle 127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29" name="Rectangle 127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30" name="Rectangle 127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31" name="Rectangle 127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32" name="Rectangle 127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33" name="Rectangle 127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34" name="Rectangle 127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35" name="Rectangle 127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36" name="Rectangle 127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37" name="Rectangle 127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38" name="Rectangle 127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39" name="Rectangle 127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40" name="Rectangle 127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41" name="Rectangle 127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42" name="Rectangle 127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43" name="Rectangle 127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44" name="Rectangle 127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45" name="Rectangle 127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46" name="Rectangle 127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47" name="Rectangle 127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48" name="Rectangle 127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49" name="Rectangle 127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50" name="Rectangle 127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51" name="Rectangle 127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52" name="Rectangle 127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53" name="Rectangle 127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54" name="Rectangle 127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55" name="Rectangle 127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56" name="Rectangle 127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57" name="Rectangle 127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58" name="Rectangle 127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59" name="Rectangle 127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60" name="Rectangle 127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61" name="Rectangle 127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62" name="Rectangle 127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63" name="Rectangle 127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64" name="Rectangle 127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65" name="Rectangle 127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66" name="Rectangle 127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67" name="Rectangle 127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68" name="Rectangle 127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69" name="Rectangle 127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70" name="Rectangle 127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71" name="Rectangle 127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72" name="Rectangle 127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73" name="Rectangle 127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74" name="Rectangle 127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75" name="Rectangle 127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76" name="Rectangle 127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77" name="Rectangle 127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78" name="Rectangle 127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79" name="Rectangle 127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80" name="Rectangle 127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81" name="Rectangle 127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82" name="Rectangle 127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83" name="Rectangle 127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84" name="Rectangle 127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85" name="Rectangle 127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86" name="Rectangle 127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87" name="Rectangle 127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88" name="Rectangle 127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89" name="Rectangle 127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90" name="Rectangle 127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91" name="Rectangle 127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92" name="Rectangle 127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93" name="Rectangle 127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94" name="Rectangle 127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95" name="Rectangle 127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96" name="Rectangle 127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97" name="Rectangle 127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98" name="Rectangle 127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799" name="Rectangle 127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00" name="Rectangle 127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01" name="Rectangle 128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02" name="Rectangle 128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03" name="Rectangle 128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04" name="Rectangle 128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05" name="Rectangle 128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06" name="Rectangle 128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07" name="Rectangle 128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08" name="Rectangle 128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09" name="Rectangle 128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10" name="Rectangle 128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11" name="Rectangle 128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12" name="Rectangle 128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13" name="Rectangle 128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14" name="Rectangle 128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15" name="Rectangle 128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16" name="Rectangle 128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17" name="Rectangle 128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18" name="Rectangle 128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19" name="Rectangle 128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20" name="Rectangle 128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21" name="Rectangle 128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22" name="Rectangle 128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23" name="Rectangle 128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24" name="Rectangle 128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25" name="Rectangle 128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26" name="Rectangle 128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27" name="Rectangle 128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28" name="Rectangle 128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29" name="Rectangle 128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30" name="Rectangle 128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31" name="Rectangle 128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32" name="Rectangle 128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33" name="Rectangle 128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34" name="Rectangle 128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35" name="Rectangle 128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36" name="Rectangle 128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37" name="Rectangle 128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38" name="Rectangle 128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39" name="Rectangle 128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40" name="Rectangle 128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41" name="Rectangle 128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42" name="Rectangle 128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43" name="Rectangle 128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44" name="Rectangle 128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45" name="Rectangle 128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46" name="Rectangle 128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47" name="Rectangle 128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48" name="Rectangle 128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49" name="Rectangle 128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50" name="Rectangle 128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51" name="Rectangle 128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52" name="Rectangle 128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53" name="Rectangle 128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54" name="Rectangle 128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55" name="Rectangle 128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56" name="Rectangle 128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57" name="Rectangle 128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58" name="Rectangle 128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59" name="Rectangle 128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60" name="Rectangle 128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61" name="Rectangle 128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62" name="Rectangle 128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63" name="Rectangle 128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64" name="Rectangle 128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65" name="Rectangle 128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66" name="Rectangle 128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67" name="Rectangle 128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68" name="Rectangle 128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69" name="Rectangle 128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70" name="Rectangle 128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71" name="Rectangle 128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72" name="Rectangle 128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73" name="Rectangle 128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74" name="Rectangle 128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75" name="Rectangle 128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76" name="Rectangle 128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77" name="Rectangle 128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78" name="Rectangle 128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79" name="Rectangle 128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80" name="Rectangle 128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81" name="Rectangle 128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82" name="Rectangle 128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83" name="Rectangle 128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84" name="Rectangle 128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85" name="Rectangle 128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86" name="Rectangle 128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87" name="Rectangle 128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88" name="Rectangle 128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89" name="Rectangle 128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90" name="Rectangle 128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91" name="Rectangle 128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92" name="Rectangle 128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93" name="Rectangle 128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94" name="Rectangle 128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95" name="Rectangle 128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96" name="Rectangle 128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97" name="Rectangle 128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98" name="Rectangle 128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899" name="Rectangle 128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00" name="Rectangle 128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01" name="Rectangle 129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02" name="Rectangle 129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03" name="Rectangle 129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04" name="Rectangle 129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05" name="Rectangle 129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06" name="Rectangle 129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07" name="Rectangle 129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08" name="Rectangle 129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09" name="Rectangle 129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10" name="Rectangle 129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11" name="Rectangle 129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12" name="Rectangle 129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13" name="Rectangle 129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14" name="Rectangle 129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15" name="Rectangle 129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16" name="Rectangle 129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17" name="Rectangle 129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18" name="Rectangle 129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19" name="Rectangle 129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20" name="Rectangle 129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21" name="Rectangle 129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22" name="Rectangle 129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23" name="Rectangle 129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24" name="Rectangle 129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25" name="Rectangle 129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26" name="Rectangle 129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27" name="Rectangle 129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28" name="Rectangle 129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29" name="Rectangle 129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30" name="Rectangle 129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31" name="Rectangle 129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32" name="Rectangle 129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33" name="Rectangle 129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34" name="Rectangle 129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35" name="Rectangle 129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36" name="Rectangle 129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37" name="Rectangle 129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38" name="Rectangle 129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39" name="Rectangle 129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40" name="Rectangle 129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41" name="Rectangle 129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42" name="Rectangle 129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43" name="Rectangle 129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44" name="Rectangle 129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45" name="Rectangle 129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46" name="Rectangle 129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47" name="Rectangle 129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48" name="Rectangle 129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49" name="Rectangle 129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50" name="Rectangle 129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51" name="Rectangle 129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52" name="Rectangle 129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53" name="Rectangle 129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54" name="Rectangle 129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55" name="Rectangle 129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56" name="Rectangle 129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57" name="Rectangle 129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58" name="Rectangle 129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59" name="Rectangle 129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60" name="Rectangle 129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61" name="Rectangle 129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62" name="Rectangle 129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63" name="Rectangle 129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64" name="Rectangle 129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65" name="Rectangle 129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66" name="Rectangle 129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67" name="Rectangle 129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68" name="Rectangle 129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69" name="Rectangle 129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70" name="Rectangle 129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71" name="Rectangle 129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72" name="Rectangle 129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73" name="Rectangle 129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74" name="Rectangle 129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75" name="Rectangle 129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76" name="Rectangle 129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77" name="Rectangle 129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78" name="Rectangle 129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79" name="Rectangle 129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80" name="Rectangle 129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81" name="Rectangle 129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82" name="Rectangle 129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83" name="Rectangle 129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84" name="Rectangle 129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85" name="Rectangle 129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86" name="Rectangle 129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87" name="Rectangle 129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88" name="Rectangle 129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89" name="Rectangle 129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90" name="Rectangle 129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91" name="Rectangle 129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92" name="Rectangle 129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93" name="Rectangle 129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94" name="Rectangle 129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95" name="Rectangle 129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96" name="Rectangle 129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97" name="Rectangle 129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98" name="Rectangle 129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2999" name="Rectangle 129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00" name="Rectangle 129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01" name="Rectangle 130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02" name="Rectangle 130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03" name="Rectangle 130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04" name="Rectangle 130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05" name="Rectangle 130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06" name="Rectangle 130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07" name="Rectangle 130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08" name="Rectangle 130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09" name="Rectangle 130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10" name="Rectangle 130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11" name="Rectangle 130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12" name="Rectangle 130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13" name="Rectangle 130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14" name="Rectangle 130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15" name="Rectangle 130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16" name="Rectangle 130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17" name="Rectangle 130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18" name="Rectangle 130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19" name="Rectangle 130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20" name="Rectangle 130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21" name="Rectangle 130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22" name="Rectangle 130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23" name="Rectangle 130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24" name="Rectangle 130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25" name="Rectangle 130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26" name="Rectangle 130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27" name="Rectangle 130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28" name="Rectangle 130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29" name="Rectangle 130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30" name="Rectangle 130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31" name="Rectangle 130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32" name="Rectangle 130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33" name="Rectangle 130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34" name="Rectangle 130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35" name="Rectangle 130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36" name="Rectangle 130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37" name="Rectangle 130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38" name="Rectangle 130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39" name="Rectangle 130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40" name="Rectangle 130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41" name="Rectangle 130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42" name="Rectangle 130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43" name="Rectangle 130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44" name="Rectangle 130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45" name="Rectangle 130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46" name="Rectangle 130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47" name="Rectangle 130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48" name="Rectangle 130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49" name="Rectangle 130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50" name="Rectangle 130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51" name="Rectangle 130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52" name="Rectangle 130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53" name="Rectangle 130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54" name="Rectangle 130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55" name="Rectangle 130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56" name="Rectangle 130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57" name="Rectangle 130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58" name="Rectangle 130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59" name="Rectangle 130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60" name="Rectangle 130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61" name="Rectangle 130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62" name="Rectangle 130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63" name="Rectangle 130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64" name="Rectangle 130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65" name="Rectangle 130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66" name="Rectangle 130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67" name="Rectangle 130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68" name="Rectangle 130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69" name="Rectangle 130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70" name="Rectangle 130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71" name="Rectangle 130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72" name="Rectangle 130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73" name="Rectangle 130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74" name="Rectangle 130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75" name="Rectangle 130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76" name="Rectangle 130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77" name="Rectangle 130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78" name="Rectangle 130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79" name="Rectangle 130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80" name="Rectangle 130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81" name="Rectangle 130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82" name="Rectangle 130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83" name="Rectangle 130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84" name="Rectangle 130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85" name="Rectangle 130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86" name="Rectangle 130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87" name="Rectangle 130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88" name="Rectangle 130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89" name="Rectangle 130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90" name="Rectangle 130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91" name="Rectangle 130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92" name="Rectangle 130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93" name="Rectangle 130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94" name="Rectangle 130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95" name="Rectangle 130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96" name="Rectangle 130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97" name="Rectangle 130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98" name="Rectangle 130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099" name="Rectangle 130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00" name="Rectangle 130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01" name="Rectangle 131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02" name="Rectangle 131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03" name="Rectangle 131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04" name="Rectangle 131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05" name="Rectangle 131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06" name="Rectangle 131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07" name="Rectangle 131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08" name="Rectangle 131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09" name="Rectangle 131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10" name="Rectangle 131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11" name="Rectangle 131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12" name="Rectangle 131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13" name="Rectangle 131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14" name="Rectangle 131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15" name="Rectangle 131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16" name="Rectangle 131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17" name="Rectangle 131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18" name="Rectangle 131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19" name="Rectangle 131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20" name="Rectangle 131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21" name="Rectangle 131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22" name="Rectangle 131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23" name="Rectangle 131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24" name="Rectangle 131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25" name="Rectangle 131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26" name="Rectangle 131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27" name="Rectangle 131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28" name="Rectangle 131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29" name="Rectangle 131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30" name="Rectangle 131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31" name="Rectangle 131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32" name="Rectangle 131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33" name="Rectangle 131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34" name="Rectangle 131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35" name="Rectangle 131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36" name="Rectangle 131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37" name="Rectangle 131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38" name="Rectangle 131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39" name="Rectangle 131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40" name="Rectangle 131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41" name="Rectangle 131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42" name="Rectangle 131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43" name="Rectangle 131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44" name="Rectangle 131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45" name="Rectangle 131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46" name="Rectangle 131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47" name="Rectangle 131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48" name="Rectangle 131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49" name="Rectangle 131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50" name="Rectangle 131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51" name="Rectangle 131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52" name="Rectangle 131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53" name="Rectangle 131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54" name="Rectangle 131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55" name="Rectangle 131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56" name="Rectangle 131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57" name="Rectangle 131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58" name="Rectangle 131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59" name="Rectangle 131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60" name="Rectangle 131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61" name="Rectangle 131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62" name="Rectangle 131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63" name="Rectangle 131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64" name="Rectangle 131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65" name="Rectangle 131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66" name="Rectangle 131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67" name="Rectangle 131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68" name="Rectangle 131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69" name="Rectangle 131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70" name="Rectangle 131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71" name="Rectangle 131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72" name="Rectangle 131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73" name="Rectangle 131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74" name="Rectangle 131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75" name="Rectangle 131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76" name="Rectangle 131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77" name="Rectangle 131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78" name="Rectangle 131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79" name="Rectangle 131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80" name="Rectangle 131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81" name="Rectangle 131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82" name="Rectangle 131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83" name="Rectangle 131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84" name="Rectangle 131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85" name="Rectangle 131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86" name="Rectangle 131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87" name="Rectangle 131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88" name="Rectangle 131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89" name="Rectangle 131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90" name="Rectangle 131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91" name="Rectangle 131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92" name="Rectangle 131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93" name="Rectangle 131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94" name="Rectangle 131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95" name="Rectangle 131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96" name="Rectangle 131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97" name="Rectangle 131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98" name="Rectangle 131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199" name="Rectangle 131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39292530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200" name="Rectangle 131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986</xdr:row>
      <xdr:rowOff>0</xdr:rowOff>
    </xdr:from>
    <xdr:to>
      <xdr:col>4</xdr:col>
      <xdr:colOff>0</xdr:colOff>
      <xdr:row>986</xdr:row>
      <xdr:rowOff>0</xdr:rowOff>
    </xdr:to>
    <xdr:sp macro="" textlink="">
      <xdr:nvSpPr>
        <xdr:cNvPr id="13201" name="Rectangle 132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39292530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02" name="Rectangle 132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03" name="Rectangle 132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04" name="Rectangle 132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05" name="Rectangle 132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06" name="Rectangle 132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07" name="Rectangle 132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08" name="Rectangle 132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09" name="Rectangle 132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10" name="Rectangle 132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11" name="Rectangle 132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12" name="Rectangle 132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13" name="Rectangle 132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14" name="Rectangle 132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15" name="Rectangle 132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16" name="Rectangle 132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17" name="Rectangle 132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18" name="Rectangle 132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19" name="Rectangle 132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20" name="Rectangle 132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21" name="Rectangle 132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22" name="Rectangle 132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23" name="Rectangle 132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24" name="Rectangle 132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25" name="Rectangle 132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26" name="Rectangle 132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27" name="Rectangle 132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28" name="Rectangle 132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29" name="Rectangle 132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30" name="Rectangle 132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31" name="Rectangle 132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32" name="Rectangle 132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33" name="Rectangle 132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34" name="Rectangle 132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35" name="Rectangle 132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36" name="Rectangle 132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37" name="Rectangle 132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38" name="Rectangle 132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39" name="Rectangle 132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40" name="Rectangle 132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41" name="Rectangle 132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42" name="Rectangle 132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43" name="Rectangle 132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44" name="Rectangle 132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45" name="Rectangle 132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46" name="Rectangle 132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47" name="Rectangle 132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48" name="Rectangle 132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49" name="Rectangle 132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50" name="Rectangle 132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51" name="Rectangle 132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52" name="Rectangle 132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53" name="Rectangle 132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54" name="Rectangle 132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55" name="Rectangle 132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56" name="Rectangle 132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57" name="Rectangle 132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58" name="Rectangle 132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59" name="Rectangle 132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60" name="Rectangle 132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61" name="Rectangle 132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62" name="Rectangle 132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63" name="Rectangle 132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64" name="Rectangle 132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65" name="Rectangle 132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66" name="Rectangle 132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67" name="Rectangle 132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68" name="Rectangle 132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69" name="Rectangle 132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70" name="Rectangle 132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71" name="Rectangle 132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72" name="Rectangle 132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73" name="Rectangle 132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74" name="Rectangle 132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75" name="Rectangle 132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76" name="Rectangle 132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77" name="Rectangle 132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78" name="Rectangle 132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79" name="Rectangle 132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80" name="Rectangle 132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81" name="Rectangle 132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82" name="Rectangle 132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83" name="Rectangle 132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84" name="Rectangle 132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85" name="Rectangle 132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86" name="Rectangle 132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87" name="Rectangle 132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88" name="Rectangle 132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89" name="Rectangle 132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90" name="Rectangle 132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91" name="Rectangle 132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92" name="Rectangle 132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93" name="Rectangle 132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94" name="Rectangle 132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95" name="Rectangle 132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96" name="Rectangle 132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97" name="Rectangle 132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98" name="Rectangle 132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299" name="Rectangle 132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00" name="Rectangle 132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01" name="Rectangle 133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02" name="Rectangle 133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03" name="Rectangle 133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04" name="Rectangle 133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05" name="Rectangle 133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06" name="Rectangle 133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07" name="Rectangle 133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08" name="Rectangle 133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09" name="Rectangle 133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10" name="Rectangle 133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11" name="Rectangle 133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12" name="Rectangle 133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13" name="Rectangle 133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14" name="Rectangle 133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15" name="Rectangle 133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16" name="Rectangle 133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17" name="Rectangle 133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18" name="Rectangle 133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19" name="Rectangle 133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20" name="Rectangle 133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21" name="Rectangle 133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22" name="Rectangle 133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23" name="Rectangle 133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24" name="Rectangle 133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25" name="Rectangle 133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26" name="Rectangle 133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27" name="Rectangle 133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28" name="Rectangle 133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29" name="Rectangle 133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30" name="Rectangle 133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31" name="Rectangle 133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32" name="Rectangle 133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33" name="Rectangle 133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34" name="Rectangle 133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35" name="Rectangle 133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36" name="Rectangle 133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37" name="Rectangle 133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38" name="Rectangle 133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39" name="Rectangle 133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40" name="Rectangle 133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41" name="Rectangle 133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42" name="Rectangle 133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43" name="Rectangle 133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44" name="Rectangle 133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45" name="Rectangle 133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46" name="Rectangle 133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47" name="Rectangle 133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48" name="Rectangle 133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49" name="Rectangle 133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50" name="Rectangle 133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51" name="Rectangle 133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52" name="Rectangle 133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53" name="Rectangle 133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54" name="Rectangle 133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55" name="Rectangle 133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56" name="Rectangle 133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57" name="Rectangle 133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58" name="Rectangle 133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59" name="Rectangle 133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60" name="Rectangle 133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61" name="Rectangle 133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62" name="Rectangle 133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63" name="Rectangle 133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64" name="Rectangle 133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65" name="Rectangle 133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66" name="Rectangle 133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67" name="Rectangle 133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68" name="Rectangle 133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69" name="Rectangle 133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70" name="Rectangle 133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71" name="Rectangle 133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72" name="Rectangle 133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73" name="Rectangle 133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74" name="Rectangle 133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75" name="Rectangle 133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76" name="Rectangle 133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77" name="Rectangle 133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78" name="Rectangle 133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79" name="Rectangle 133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80" name="Rectangle 133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81" name="Rectangle 133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82" name="Rectangle 133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83" name="Rectangle 133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84" name="Rectangle 133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85" name="Rectangle 133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86" name="Rectangle 133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87" name="Rectangle 133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88" name="Rectangle 133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89" name="Rectangle 133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90" name="Rectangle 133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91" name="Rectangle 133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92" name="Rectangle 133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93" name="Rectangle 133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94" name="Rectangle 133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95" name="Rectangle 133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96" name="Rectangle 133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97" name="Rectangle 133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98" name="Rectangle 133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399" name="Rectangle 133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00" name="Rectangle 133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01" name="Rectangle 134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02" name="Rectangle 134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03" name="Rectangle 134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04" name="Rectangle 134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05" name="Rectangle 134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06" name="Rectangle 134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07" name="Rectangle 134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08" name="Rectangle 134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09" name="Rectangle 134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10" name="Rectangle 134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11" name="Rectangle 134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12" name="Rectangle 134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13" name="Rectangle 134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14" name="Rectangle 134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15" name="Rectangle 134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16" name="Rectangle 134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17" name="Rectangle 134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18" name="Rectangle 134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19" name="Rectangle 134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20" name="Rectangle 134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21" name="Rectangle 134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22" name="Rectangle 134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23" name="Rectangle 134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24" name="Rectangle 134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25" name="Rectangle 134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26" name="Rectangle 134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27" name="Rectangle 134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28" name="Rectangle 134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29" name="Rectangle 134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30" name="Rectangle 134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31" name="Rectangle 134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32" name="Rectangle 134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33" name="Rectangle 134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34" name="Rectangle 134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35" name="Rectangle 134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36" name="Rectangle 134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37" name="Rectangle 134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38" name="Rectangle 134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39" name="Rectangle 134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40" name="Rectangle 134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41" name="Rectangle 134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42" name="Rectangle 134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43" name="Rectangle 134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44" name="Rectangle 134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45" name="Rectangle 134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46" name="Rectangle 134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47" name="Rectangle 134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48" name="Rectangle 134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49" name="Rectangle 134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50" name="Rectangle 134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51" name="Rectangle 134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52" name="Rectangle 134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53" name="Rectangle 134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54" name="Rectangle 134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55" name="Rectangle 134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56" name="Rectangle 134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57" name="Rectangle 134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58" name="Rectangle 134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59" name="Rectangle 134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60" name="Rectangle 134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61" name="Rectangle 134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62" name="Rectangle 134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63" name="Rectangle 134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64" name="Rectangle 134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65" name="Rectangle 134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66" name="Rectangle 134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67" name="Rectangle 134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68" name="Rectangle 134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69" name="Rectangle 134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70" name="Rectangle 134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71" name="Rectangle 134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72" name="Rectangle 134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73" name="Rectangle 134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74" name="Rectangle 134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75" name="Rectangle 134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76" name="Rectangle 134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77" name="Rectangle 134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78" name="Rectangle 134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79" name="Rectangle 134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80" name="Rectangle 134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81" name="Rectangle 134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82" name="Rectangle 134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83" name="Rectangle 134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84" name="Rectangle 134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85" name="Rectangle 134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86" name="Rectangle 134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87" name="Rectangle 134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88" name="Rectangle 134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89" name="Rectangle 134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90" name="Rectangle 134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91" name="Rectangle 134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92" name="Rectangle 134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93" name="Rectangle 134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94" name="Rectangle 134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95" name="Rectangle 134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96" name="Rectangle 134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97" name="Rectangle 134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98" name="Rectangle 134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499" name="Rectangle 134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00" name="Rectangle 134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01" name="Rectangle 135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02" name="Rectangle 135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03" name="Rectangle 135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04" name="Rectangle 135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05" name="Rectangle 135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06" name="Rectangle 135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07" name="Rectangle 135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08" name="Rectangle 135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09" name="Rectangle 135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10" name="Rectangle 135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11" name="Rectangle 135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12" name="Rectangle 135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13" name="Rectangle 135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14" name="Rectangle 135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15" name="Rectangle 135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16" name="Rectangle 135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17" name="Rectangle 135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18" name="Rectangle 135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19" name="Rectangle 135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20" name="Rectangle 135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21" name="Rectangle 135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22" name="Rectangle 135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23" name="Rectangle 135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24" name="Rectangle 135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25" name="Rectangle 135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26" name="Rectangle 135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27" name="Rectangle 135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28" name="Rectangle 135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29" name="Rectangle 135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30" name="Rectangle 135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31" name="Rectangle 135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32" name="Rectangle 135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33" name="Rectangle 135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34" name="Rectangle 135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35" name="Rectangle 135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36" name="Rectangle 135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37" name="Rectangle 135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38" name="Rectangle 135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39" name="Rectangle 135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40" name="Rectangle 135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41" name="Rectangle 135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42" name="Rectangle 135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43" name="Rectangle 135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44" name="Rectangle 135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45" name="Rectangle 135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46" name="Rectangle 135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47" name="Rectangle 135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48" name="Rectangle 135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49" name="Rectangle 135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50" name="Rectangle 135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51" name="Rectangle 135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52" name="Rectangle 135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53" name="Rectangle 135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54" name="Rectangle 135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55" name="Rectangle 135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56" name="Rectangle 135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57" name="Rectangle 135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58" name="Rectangle 135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59" name="Rectangle 135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60" name="Rectangle 135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61" name="Rectangle 135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62" name="Rectangle 135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63" name="Rectangle 135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64" name="Rectangle 135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65" name="Rectangle 135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66" name="Rectangle 135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67" name="Rectangle 135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68" name="Rectangle 135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69" name="Rectangle 135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70" name="Rectangle 135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71" name="Rectangle 135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72" name="Rectangle 135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73" name="Rectangle 135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74" name="Rectangle 135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75" name="Rectangle 135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76" name="Rectangle 135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77" name="Rectangle 135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78" name="Rectangle 135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79" name="Rectangle 135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80" name="Rectangle 135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81" name="Rectangle 135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82" name="Rectangle 135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83" name="Rectangle 135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84" name="Rectangle 135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85" name="Rectangle 135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86" name="Rectangle 135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87" name="Rectangle 135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88" name="Rectangle 135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89" name="Rectangle 135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90" name="Rectangle 135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91" name="Rectangle 135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92" name="Rectangle 135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93" name="Rectangle 135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94" name="Rectangle 135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95" name="Rectangle 135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96" name="Rectangle 135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97" name="Rectangle 135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98" name="Rectangle 135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599" name="Rectangle 135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00" name="Rectangle 135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01" name="Rectangle 136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02" name="Rectangle 136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03" name="Rectangle 136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04" name="Rectangle 136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05" name="Rectangle 136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06" name="Rectangle 136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07" name="Rectangle 136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08" name="Rectangle 136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09" name="Rectangle 136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10" name="Rectangle 136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11" name="Rectangle 136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12" name="Rectangle 136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13" name="Rectangle 136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14" name="Rectangle 136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15" name="Rectangle 136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16" name="Rectangle 136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17" name="Rectangle 136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18" name="Rectangle 136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19" name="Rectangle 136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20" name="Rectangle 136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21" name="Rectangle 136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22" name="Rectangle 136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23" name="Rectangle 136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24" name="Rectangle 136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25" name="Rectangle 136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26" name="Rectangle 136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27" name="Rectangle 136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28" name="Rectangle 136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29" name="Rectangle 136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30" name="Rectangle 136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31" name="Rectangle 136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32" name="Rectangle 136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33" name="Rectangle 136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34" name="Rectangle 136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35" name="Rectangle 136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36" name="Rectangle 136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37" name="Rectangle 136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38" name="Rectangle 136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39" name="Rectangle 136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40" name="Rectangle 136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41" name="Rectangle 136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42" name="Rectangle 136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43" name="Rectangle 136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44" name="Rectangle 136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45" name="Rectangle 136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46" name="Rectangle 136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47" name="Rectangle 136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48" name="Rectangle 136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49" name="Rectangle 136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50" name="Rectangle 136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51" name="Rectangle 136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52" name="Rectangle 136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53" name="Rectangle 136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54" name="Rectangle 136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55" name="Rectangle 136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56" name="Rectangle 136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57" name="Rectangle 136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58" name="Rectangle 136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59" name="Rectangle 136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60" name="Rectangle 136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61" name="Rectangle 136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62" name="Rectangle 136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63" name="Rectangle 136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64" name="Rectangle 136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65" name="Rectangle 136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66" name="Rectangle 136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67" name="Rectangle 136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68" name="Rectangle 136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69" name="Rectangle 136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70" name="Rectangle 136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71" name="Rectangle 136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72" name="Rectangle 136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73" name="Rectangle 136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74" name="Rectangle 136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75" name="Rectangle 136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76" name="Rectangle 136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77" name="Rectangle 136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78" name="Rectangle 136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79" name="Rectangle 136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80" name="Rectangle 136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81" name="Rectangle 136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82" name="Rectangle 136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83" name="Rectangle 136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84" name="Rectangle 136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85" name="Rectangle 136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86" name="Rectangle 136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87" name="Rectangle 136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88" name="Rectangle 136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89" name="Rectangle 136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90" name="Rectangle 136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91" name="Rectangle 136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92" name="Rectangle 136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93" name="Rectangle 136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94" name="Rectangle 136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95" name="Rectangle 136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96" name="Rectangle 136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97" name="Rectangle 136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98" name="Rectangle 136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699" name="Rectangle 136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00" name="Rectangle 136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01" name="Rectangle 137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02" name="Rectangle 137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03" name="Rectangle 137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04" name="Rectangle 137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05" name="Rectangle 137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06" name="Rectangle 137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07" name="Rectangle 137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08" name="Rectangle 137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09" name="Rectangle 137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10" name="Rectangle 137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11" name="Rectangle 137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12" name="Rectangle 137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13" name="Rectangle 137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14" name="Rectangle 137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15" name="Rectangle 137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16" name="Rectangle 137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17" name="Rectangle 137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18" name="Rectangle 137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19" name="Rectangle 137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20" name="Rectangle 137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21" name="Rectangle 137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22" name="Rectangle 137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23" name="Rectangle 137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24" name="Rectangle 137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25" name="Rectangle 137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26" name="Rectangle 137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27" name="Rectangle 137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28" name="Rectangle 137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29" name="Rectangle 137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30" name="Rectangle 137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31" name="Rectangle 137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32" name="Rectangle 137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33" name="Rectangle 137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34" name="Rectangle 137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35" name="Rectangle 137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36" name="Rectangle 137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37" name="Rectangle 137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38" name="Rectangle 137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39" name="Rectangle 137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40" name="Rectangle 137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41" name="Rectangle 137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42" name="Rectangle 137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43" name="Rectangle 137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44" name="Rectangle 137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45" name="Rectangle 137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46" name="Rectangle 137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47" name="Rectangle 137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48" name="Rectangle 137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49" name="Rectangle 137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50" name="Rectangle 137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51" name="Rectangle 137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52" name="Rectangle 137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53" name="Rectangle 137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54" name="Rectangle 137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55" name="Rectangle 137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56" name="Rectangle 137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57" name="Rectangle 137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58" name="Rectangle 137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59" name="Rectangle 137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60" name="Rectangle 137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61" name="Rectangle 137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62" name="Rectangle 137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63" name="Rectangle 137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64" name="Rectangle 137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65" name="Rectangle 137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66" name="Rectangle 137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67" name="Rectangle 137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68" name="Rectangle 137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69" name="Rectangle 137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70" name="Rectangle 137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71" name="Rectangle 137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72" name="Rectangle 137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73" name="Rectangle 137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74" name="Rectangle 137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75" name="Rectangle 137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76" name="Rectangle 137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77" name="Rectangle 137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78" name="Rectangle 137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79" name="Rectangle 137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80" name="Rectangle 137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81" name="Rectangle 137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82" name="Rectangle 137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83" name="Rectangle 137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84" name="Rectangle 137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85" name="Rectangle 137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86" name="Rectangle 137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87" name="Rectangle 137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88" name="Rectangle 137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89" name="Rectangle 137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90" name="Rectangle 137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91" name="Rectangle 137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92" name="Rectangle 137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93" name="Rectangle 137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94" name="Rectangle 137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95" name="Rectangle 137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96" name="Rectangle 137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97" name="Rectangle 137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98" name="Rectangle 137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799" name="Rectangle 137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43467337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800" name="Rectangle 137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1031</xdr:row>
      <xdr:rowOff>0</xdr:rowOff>
    </xdr:from>
    <xdr:to>
      <xdr:col>4</xdr:col>
      <xdr:colOff>0</xdr:colOff>
      <xdr:row>1031</xdr:row>
      <xdr:rowOff>0</xdr:rowOff>
    </xdr:to>
    <xdr:sp macro="" textlink="">
      <xdr:nvSpPr>
        <xdr:cNvPr id="13801" name="Rectangle 138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43467337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02" name="Rectangle 1380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03" name="Rectangle 1380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04" name="Rectangle 1380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05" name="Rectangle 1380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06" name="Rectangle 1380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07" name="Rectangle 1380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08" name="Rectangle 1380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09" name="Rectangle 1380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10" name="Rectangle 1380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11" name="Rectangle 138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12" name="Rectangle 138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13" name="Rectangle 138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14" name="Rectangle 138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15" name="Rectangle 138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16" name="Rectangle 138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17" name="Rectangle 138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18" name="Rectangle 138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19" name="Rectangle 138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20" name="Rectangle 138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21" name="Rectangle 138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22" name="Rectangle 138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23" name="Rectangle 138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24" name="Rectangle 138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25" name="Rectangle 138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26" name="Rectangle 138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27" name="Rectangle 138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28" name="Rectangle 138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29" name="Rectangle 138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30" name="Rectangle 138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31" name="Rectangle 138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32" name="Rectangle 138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33" name="Rectangle 138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34" name="Rectangle 138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35" name="Rectangle 138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36" name="Rectangle 138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37" name="Rectangle 138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38" name="Rectangle 138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39" name="Rectangle 138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40" name="Rectangle 138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41" name="Rectangle 138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42" name="Rectangle 138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43" name="Rectangle 138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44" name="Rectangle 138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45" name="Rectangle 138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46" name="Rectangle 138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47" name="Rectangle 138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48" name="Rectangle 138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49" name="Rectangle 138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50" name="Rectangle 138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51" name="Rectangle 138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52" name="Rectangle 138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53" name="Rectangle 138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54" name="Rectangle 138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55" name="Rectangle 138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56" name="Rectangle 138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57" name="Rectangle 138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58" name="Rectangle 138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59" name="Rectangle 138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60" name="Rectangle 138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61" name="Rectangle 138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62" name="Rectangle 138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63" name="Rectangle 138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64" name="Rectangle 138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65" name="Rectangle 138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66" name="Rectangle 138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67" name="Rectangle 138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68" name="Rectangle 138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69" name="Rectangle 138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70" name="Rectangle 138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71" name="Rectangle 138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72" name="Rectangle 138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73" name="Rectangle 138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74" name="Rectangle 138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75" name="Rectangle 138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76" name="Rectangle 138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77" name="Rectangle 138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78" name="Rectangle 138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79" name="Rectangle 138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80" name="Rectangle 138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81" name="Rectangle 138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82" name="Rectangle 138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83" name="Rectangle 138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84" name="Rectangle 138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85" name="Rectangle 138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86" name="Rectangle 138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87" name="Rectangle 138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88" name="Rectangle 138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89" name="Rectangle 138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90" name="Rectangle 138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91" name="Rectangle 138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92" name="Rectangle 138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93" name="Rectangle 138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94" name="Rectangle 138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95" name="Rectangle 138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96" name="Rectangle 138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97" name="Rectangle 138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98" name="Rectangle 138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899" name="Rectangle 138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00" name="Rectangle 138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01" name="Rectangle 139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02" name="Rectangle 139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03" name="Rectangle 139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04" name="Rectangle 139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05" name="Rectangle 139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06" name="Rectangle 139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07" name="Rectangle 139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08" name="Rectangle 139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09" name="Rectangle 139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10" name="Rectangle 139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11" name="Rectangle 139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12" name="Rectangle 139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13" name="Rectangle 139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14" name="Rectangle 139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15" name="Rectangle 139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16" name="Rectangle 139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17" name="Rectangle 139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18" name="Rectangle 139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19" name="Rectangle 139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20" name="Rectangle 139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21" name="Rectangle 139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22" name="Rectangle 139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23" name="Rectangle 139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24" name="Rectangle 139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25" name="Rectangle 139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26" name="Rectangle 139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27" name="Rectangle 139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28" name="Rectangle 139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29" name="Rectangle 139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30" name="Rectangle 139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31" name="Rectangle 139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32" name="Rectangle 139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33" name="Rectangle 139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34" name="Rectangle 139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35" name="Rectangle 139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36" name="Rectangle 139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37" name="Rectangle 139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38" name="Rectangle 139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39" name="Rectangle 139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40" name="Rectangle 139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41" name="Rectangle 139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42" name="Rectangle 139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43" name="Rectangle 139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44" name="Rectangle 139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45" name="Rectangle 139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46" name="Rectangle 139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47" name="Rectangle 139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48" name="Rectangle 139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49" name="Rectangle 139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50" name="Rectangle 139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51" name="Rectangle 139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52" name="Rectangle 139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53" name="Rectangle 139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54" name="Rectangle 139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55" name="Rectangle 139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56" name="Rectangle 139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57" name="Rectangle 139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58" name="Rectangle 139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59" name="Rectangle 139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60" name="Rectangle 139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61" name="Rectangle 139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62" name="Rectangle 139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63" name="Rectangle 139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64" name="Rectangle 139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65" name="Rectangle 139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66" name="Rectangle 139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67" name="Rectangle 139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68" name="Rectangle 139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69" name="Rectangle 139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70" name="Rectangle 139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71" name="Rectangle 139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72" name="Rectangle 139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73" name="Rectangle 139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74" name="Rectangle 139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75" name="Rectangle 139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76" name="Rectangle 139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77" name="Rectangle 139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78" name="Rectangle 139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79" name="Rectangle 139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80" name="Rectangle 139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81" name="Rectangle 139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82" name="Rectangle 139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83" name="Rectangle 139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84" name="Rectangle 139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85" name="Rectangle 139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86" name="Rectangle 139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87" name="Rectangle 139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88" name="Rectangle 139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89" name="Rectangle 139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90" name="Rectangle 139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91" name="Rectangle 139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92" name="Rectangle 139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93" name="Rectangle 139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94" name="Rectangle 139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95" name="Rectangle 139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96" name="Rectangle 139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97" name="Rectangle 139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98" name="Rectangle 139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3999" name="Rectangle 139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00" name="Rectangle 139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01" name="Rectangle 140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02" name="Rectangle 140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03" name="Rectangle 140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04" name="Rectangle 140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05" name="Rectangle 140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06" name="Rectangle 140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07" name="Rectangle 140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08" name="Rectangle 140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09" name="Rectangle 140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10" name="Rectangle 140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11" name="Rectangle 140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12" name="Rectangle 140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13" name="Rectangle 140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14" name="Rectangle 140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15" name="Rectangle 140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16" name="Rectangle 140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17" name="Rectangle 140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18" name="Rectangle 140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19" name="Rectangle 140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20" name="Rectangle 140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21" name="Rectangle 140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22" name="Rectangle 140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23" name="Rectangle 140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24" name="Rectangle 140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25" name="Rectangle 140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26" name="Rectangle 140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27" name="Rectangle 140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28" name="Rectangle 140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29" name="Rectangle 140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30" name="Rectangle 140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31" name="Rectangle 140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32" name="Rectangle 140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33" name="Rectangle 140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34" name="Rectangle 140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35" name="Rectangle 140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36" name="Rectangle 140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37" name="Rectangle 140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38" name="Rectangle 140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39" name="Rectangle 140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40" name="Rectangle 140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41" name="Rectangle 140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42" name="Rectangle 140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43" name="Rectangle 140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44" name="Rectangle 140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45" name="Rectangle 140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46" name="Rectangle 140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47" name="Rectangle 140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48" name="Rectangle 140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49" name="Rectangle 140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50" name="Rectangle 140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51" name="Rectangle 140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52" name="Rectangle 140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53" name="Rectangle 140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54" name="Rectangle 140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55" name="Rectangle 140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56" name="Rectangle 140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57" name="Rectangle 140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58" name="Rectangle 140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59" name="Rectangle 140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60" name="Rectangle 140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61" name="Rectangle 140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62" name="Rectangle 140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63" name="Rectangle 140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64" name="Rectangle 140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65" name="Rectangle 140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66" name="Rectangle 140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67" name="Rectangle 140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68" name="Rectangle 140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69" name="Rectangle 140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70" name="Rectangle 140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71" name="Rectangle 140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72" name="Rectangle 140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73" name="Rectangle 140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74" name="Rectangle 140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75" name="Rectangle 140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76" name="Rectangle 140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77" name="Rectangle 140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78" name="Rectangle 140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79" name="Rectangle 140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80" name="Rectangle 140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81" name="Rectangle 140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82" name="Rectangle 140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83" name="Rectangle 140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84" name="Rectangle 140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85" name="Rectangle 140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86" name="Rectangle 140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87" name="Rectangle 140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88" name="Rectangle 140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89" name="Rectangle 140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90" name="Rectangle 140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91" name="Rectangle 140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92" name="Rectangle 140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93" name="Rectangle 140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94" name="Rectangle 140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95" name="Rectangle 140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96" name="Rectangle 140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97" name="Rectangle 140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98" name="Rectangle 140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099" name="Rectangle 140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00" name="Rectangle 140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01" name="Rectangle 141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02" name="Rectangle 141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03" name="Rectangle 141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04" name="Rectangle 141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05" name="Rectangle 141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06" name="Rectangle 141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07" name="Rectangle 141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08" name="Rectangle 141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09" name="Rectangle 141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10" name="Rectangle 141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11" name="Rectangle 141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12" name="Rectangle 141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13" name="Rectangle 141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14" name="Rectangle 141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15" name="Rectangle 141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16" name="Rectangle 141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17" name="Rectangle 141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18" name="Rectangle 141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19" name="Rectangle 141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20" name="Rectangle 141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21" name="Rectangle 141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22" name="Rectangle 141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23" name="Rectangle 141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24" name="Rectangle 141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25" name="Rectangle 141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26" name="Rectangle 141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27" name="Rectangle 141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28" name="Rectangle 141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29" name="Rectangle 141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30" name="Rectangle 141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31" name="Rectangle 141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32" name="Rectangle 141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33" name="Rectangle 141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34" name="Rectangle 141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35" name="Rectangle 141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36" name="Rectangle 141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37" name="Rectangle 141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38" name="Rectangle 141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39" name="Rectangle 141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40" name="Rectangle 141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41" name="Rectangle 141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42" name="Rectangle 141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43" name="Rectangle 141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44" name="Rectangle 141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45" name="Rectangle 141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46" name="Rectangle 141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47" name="Rectangle 141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48" name="Rectangle 141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49" name="Rectangle 141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50" name="Rectangle 141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51" name="Rectangle 141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52" name="Rectangle 141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53" name="Rectangle 141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54" name="Rectangle 141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55" name="Rectangle 141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56" name="Rectangle 141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57" name="Rectangle 141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58" name="Rectangle 141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59" name="Rectangle 141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60" name="Rectangle 141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61" name="Rectangle 141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62" name="Rectangle 141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63" name="Rectangle 141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64" name="Rectangle 141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65" name="Rectangle 141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66" name="Rectangle 141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67" name="Rectangle 141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68" name="Rectangle 141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69" name="Rectangle 141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70" name="Rectangle 141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71" name="Rectangle 141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72" name="Rectangle 141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73" name="Rectangle 141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74" name="Rectangle 141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75" name="Rectangle 141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76" name="Rectangle 141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77" name="Rectangle 141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78" name="Rectangle 141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79" name="Rectangle 141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80" name="Rectangle 141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81" name="Rectangle 141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82" name="Rectangle 141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83" name="Rectangle 141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84" name="Rectangle 141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85" name="Rectangle 141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86" name="Rectangle 141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87" name="Rectangle 141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88" name="Rectangle 141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89" name="Rectangle 141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90" name="Rectangle 141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91" name="Rectangle 141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92" name="Rectangle 141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93" name="Rectangle 141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94" name="Rectangle 141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95" name="Rectangle 141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96" name="Rectangle 141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97" name="Rectangle 141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98" name="Rectangle 141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199" name="Rectangle 141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00" name="Rectangle 141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01" name="Rectangle 142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02" name="Rectangle 142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03" name="Rectangle 142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04" name="Rectangle 142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05" name="Rectangle 142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06" name="Rectangle 142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07" name="Rectangle 142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08" name="Rectangle 142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09" name="Rectangle 142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10" name="Rectangle 142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11" name="Rectangle 142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12" name="Rectangle 142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13" name="Rectangle 142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14" name="Rectangle 142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15" name="Rectangle 142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16" name="Rectangle 142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17" name="Rectangle 142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18" name="Rectangle 142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19" name="Rectangle 142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20" name="Rectangle 142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21" name="Rectangle 142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22" name="Rectangle 142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23" name="Rectangle 142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24" name="Rectangle 142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25" name="Rectangle 142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26" name="Rectangle 142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27" name="Rectangle 142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28" name="Rectangle 142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29" name="Rectangle 142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30" name="Rectangle 142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31" name="Rectangle 142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32" name="Rectangle 142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33" name="Rectangle 142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34" name="Rectangle 142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35" name="Rectangle 142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36" name="Rectangle 142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37" name="Rectangle 142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38" name="Rectangle 142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39" name="Rectangle 142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40" name="Rectangle 142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41" name="Rectangle 142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42" name="Rectangle 142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43" name="Rectangle 142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44" name="Rectangle 142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45" name="Rectangle 142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46" name="Rectangle 142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47" name="Rectangle 142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48" name="Rectangle 142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49" name="Rectangle 142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50" name="Rectangle 142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51" name="Rectangle 142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52" name="Rectangle 142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53" name="Rectangle 142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54" name="Rectangle 142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55" name="Rectangle 142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56" name="Rectangle 142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57" name="Rectangle 142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58" name="Rectangle 142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59" name="Rectangle 142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60" name="Rectangle 142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61" name="Rectangle 142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62" name="Rectangle 142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63" name="Rectangle 142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64" name="Rectangle 142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65" name="Rectangle 142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66" name="Rectangle 142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67" name="Rectangle 142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68" name="Rectangle 142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69" name="Rectangle 142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70" name="Rectangle 142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71" name="Rectangle 142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72" name="Rectangle 142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73" name="Rectangle 142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74" name="Rectangle 142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75" name="Rectangle 142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76" name="Rectangle 142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77" name="Rectangle 142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78" name="Rectangle 142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79" name="Rectangle 142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80" name="Rectangle 142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81" name="Rectangle 142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82" name="Rectangle 142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83" name="Rectangle 142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84" name="Rectangle 142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85" name="Rectangle 142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86" name="Rectangle 142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87" name="Rectangle 142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88" name="Rectangle 142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89" name="Rectangle 142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90" name="Rectangle 142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91" name="Rectangle 142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92" name="Rectangle 142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93" name="Rectangle 142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94" name="Rectangle 142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95" name="Rectangle 142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96" name="Rectangle 142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97" name="Rectangle 142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98" name="Rectangle 142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299" name="Rectangle 142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00" name="Rectangle 142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01" name="Rectangle 143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02" name="Rectangle 143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03" name="Rectangle 143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04" name="Rectangle 143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05" name="Rectangle 143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06" name="Rectangle 143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07" name="Rectangle 143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08" name="Rectangle 143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09" name="Rectangle 143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10" name="Rectangle 143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11" name="Rectangle 143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12" name="Rectangle 143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13" name="Rectangle 143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14" name="Rectangle 143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15" name="Rectangle 143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16" name="Rectangle 143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17" name="Rectangle 143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18" name="Rectangle 143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19" name="Rectangle 143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20" name="Rectangle 143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21" name="Rectangle 143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22" name="Rectangle 143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23" name="Rectangle 143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24" name="Rectangle 143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25" name="Rectangle 143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26" name="Rectangle 143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27" name="Rectangle 143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28" name="Rectangle 143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29" name="Rectangle 143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30" name="Rectangle 143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31" name="Rectangle 143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32" name="Rectangle 143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33" name="Rectangle 143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34" name="Rectangle 143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35" name="Rectangle 143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36" name="Rectangle 143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37" name="Rectangle 143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38" name="Rectangle 143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39" name="Rectangle 143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40" name="Rectangle 143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41" name="Rectangle 143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42" name="Rectangle 143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43" name="Rectangle 143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44" name="Rectangle 143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45" name="Rectangle 143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46" name="Rectangle 143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47" name="Rectangle 143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48" name="Rectangle 143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49" name="Rectangle 143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50" name="Rectangle 143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51" name="Rectangle 143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52" name="Rectangle 143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53" name="Rectangle 143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54" name="Rectangle 143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55" name="Rectangle 143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56" name="Rectangle 143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57" name="Rectangle 143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58" name="Rectangle 143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59" name="Rectangle 143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60" name="Rectangle 143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61" name="Rectangle 143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62" name="Rectangle 143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63" name="Rectangle 143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64" name="Rectangle 143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65" name="Rectangle 143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66" name="Rectangle 143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67" name="Rectangle 143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68" name="Rectangle 143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69" name="Rectangle 143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70" name="Rectangle 143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71" name="Rectangle 143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72" name="Rectangle 143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73" name="Rectangle 143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74" name="Rectangle 143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75" name="Rectangle 143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76" name="Rectangle 143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77" name="Rectangle 143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78" name="Rectangle 143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79" name="Rectangle 143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80" name="Rectangle 143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81" name="Rectangle 143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82" name="Rectangle 143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83" name="Rectangle 143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84" name="Rectangle 143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85" name="Rectangle 143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86" name="Rectangle 143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87" name="Rectangle 143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88" name="Rectangle 143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89" name="Rectangle 143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90" name="Rectangle 143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91" name="Rectangle 143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92" name="Rectangle 143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93" name="Rectangle 143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94" name="Rectangle 143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95" name="Rectangle 143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96" name="Rectangle 143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97" name="Rectangle 143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98" name="Rectangle 143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399" name="Rectangle 143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455609325"/>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400" name="Rectangle 143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1076</xdr:row>
      <xdr:rowOff>0</xdr:rowOff>
    </xdr:from>
    <xdr:to>
      <xdr:col>4</xdr:col>
      <xdr:colOff>0</xdr:colOff>
      <xdr:row>1076</xdr:row>
      <xdr:rowOff>0</xdr:rowOff>
    </xdr:to>
    <xdr:sp macro="" textlink="">
      <xdr:nvSpPr>
        <xdr:cNvPr id="14401" name="Rectangle 144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455609325"/>
          <a:ext cx="0" cy="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4</xdr:col>
      <xdr:colOff>0</xdr:colOff>
      <xdr:row>5</xdr:row>
      <xdr:rowOff>0</xdr:rowOff>
    </xdr:to>
    <xdr:sp macro="" textlink="">
      <xdr:nvSpPr>
        <xdr:cNvPr id="2" name="Rectangle 1">
          <a:extLst>
            <a:ext uri="{FF2B5EF4-FFF2-40B4-BE49-F238E27FC236}">
              <a16:creationId xmlns="" xmlns:a16="http://schemas.microsoft.com/office/drawing/2014/main" id="{00000000-0008-0000-0100-00000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 name="Rectangle 2">
          <a:extLst>
            <a:ext uri="{FF2B5EF4-FFF2-40B4-BE49-F238E27FC236}">
              <a16:creationId xmlns="" xmlns:a16="http://schemas.microsoft.com/office/drawing/2014/main" id="{00000000-0008-0000-0100-00000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 name="Rectangle 3">
          <a:extLst>
            <a:ext uri="{FF2B5EF4-FFF2-40B4-BE49-F238E27FC236}">
              <a16:creationId xmlns="" xmlns:a16="http://schemas.microsoft.com/office/drawing/2014/main" id="{00000000-0008-0000-0100-00000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 name="Rectangle 4">
          <a:extLst>
            <a:ext uri="{FF2B5EF4-FFF2-40B4-BE49-F238E27FC236}">
              <a16:creationId xmlns="" xmlns:a16="http://schemas.microsoft.com/office/drawing/2014/main" id="{00000000-0008-0000-0100-00000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 name="Rectangle 5">
          <a:extLst>
            <a:ext uri="{FF2B5EF4-FFF2-40B4-BE49-F238E27FC236}">
              <a16:creationId xmlns="" xmlns:a16="http://schemas.microsoft.com/office/drawing/2014/main" id="{00000000-0008-0000-0100-00000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7" name="Rectangle 6">
          <a:extLst>
            <a:ext uri="{FF2B5EF4-FFF2-40B4-BE49-F238E27FC236}">
              <a16:creationId xmlns="" xmlns:a16="http://schemas.microsoft.com/office/drawing/2014/main" id="{00000000-0008-0000-0100-00000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8" name="Rectangle 7">
          <a:extLst>
            <a:ext uri="{FF2B5EF4-FFF2-40B4-BE49-F238E27FC236}">
              <a16:creationId xmlns="" xmlns:a16="http://schemas.microsoft.com/office/drawing/2014/main" id="{00000000-0008-0000-0100-00000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9" name="Rectangle 8">
          <a:extLst>
            <a:ext uri="{FF2B5EF4-FFF2-40B4-BE49-F238E27FC236}">
              <a16:creationId xmlns="" xmlns:a16="http://schemas.microsoft.com/office/drawing/2014/main" id="{00000000-0008-0000-0100-00000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0" name="Rectangle 9">
          <a:extLst>
            <a:ext uri="{FF2B5EF4-FFF2-40B4-BE49-F238E27FC236}">
              <a16:creationId xmlns="" xmlns:a16="http://schemas.microsoft.com/office/drawing/2014/main" id="{00000000-0008-0000-0100-00000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1" name="Rectangle 10">
          <a:extLst>
            <a:ext uri="{FF2B5EF4-FFF2-40B4-BE49-F238E27FC236}">
              <a16:creationId xmlns="" xmlns:a16="http://schemas.microsoft.com/office/drawing/2014/main" id="{00000000-0008-0000-0100-00000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2" name="Rectangle 11">
          <a:extLst>
            <a:ext uri="{FF2B5EF4-FFF2-40B4-BE49-F238E27FC236}">
              <a16:creationId xmlns="" xmlns:a16="http://schemas.microsoft.com/office/drawing/2014/main" id="{00000000-0008-0000-0100-00000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3" name="Rectangle 12">
          <a:extLst>
            <a:ext uri="{FF2B5EF4-FFF2-40B4-BE49-F238E27FC236}">
              <a16:creationId xmlns="" xmlns:a16="http://schemas.microsoft.com/office/drawing/2014/main" id="{00000000-0008-0000-0100-00000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4" name="Rectangle 13">
          <a:extLst>
            <a:ext uri="{FF2B5EF4-FFF2-40B4-BE49-F238E27FC236}">
              <a16:creationId xmlns="" xmlns:a16="http://schemas.microsoft.com/office/drawing/2014/main" id="{00000000-0008-0000-0100-00000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5" name="Rectangle 14">
          <a:extLst>
            <a:ext uri="{FF2B5EF4-FFF2-40B4-BE49-F238E27FC236}">
              <a16:creationId xmlns="" xmlns:a16="http://schemas.microsoft.com/office/drawing/2014/main" id="{00000000-0008-0000-0100-00000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6" name="Rectangle 15">
          <a:extLst>
            <a:ext uri="{FF2B5EF4-FFF2-40B4-BE49-F238E27FC236}">
              <a16:creationId xmlns="" xmlns:a16="http://schemas.microsoft.com/office/drawing/2014/main" id="{00000000-0008-0000-0100-00001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7" name="Rectangle 16">
          <a:extLst>
            <a:ext uri="{FF2B5EF4-FFF2-40B4-BE49-F238E27FC236}">
              <a16:creationId xmlns="" xmlns:a16="http://schemas.microsoft.com/office/drawing/2014/main" id="{00000000-0008-0000-0100-00001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8" name="Rectangle 17">
          <a:extLst>
            <a:ext uri="{FF2B5EF4-FFF2-40B4-BE49-F238E27FC236}">
              <a16:creationId xmlns="" xmlns:a16="http://schemas.microsoft.com/office/drawing/2014/main" id="{00000000-0008-0000-0100-00001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9" name="Rectangle 18">
          <a:extLst>
            <a:ext uri="{FF2B5EF4-FFF2-40B4-BE49-F238E27FC236}">
              <a16:creationId xmlns="" xmlns:a16="http://schemas.microsoft.com/office/drawing/2014/main" id="{00000000-0008-0000-0100-00001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0" name="Rectangle 19">
          <a:extLst>
            <a:ext uri="{FF2B5EF4-FFF2-40B4-BE49-F238E27FC236}">
              <a16:creationId xmlns="" xmlns:a16="http://schemas.microsoft.com/office/drawing/2014/main" id="{00000000-0008-0000-0100-00001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1" name="Rectangle 20">
          <a:extLst>
            <a:ext uri="{FF2B5EF4-FFF2-40B4-BE49-F238E27FC236}">
              <a16:creationId xmlns="" xmlns:a16="http://schemas.microsoft.com/office/drawing/2014/main" id="{00000000-0008-0000-0100-00001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2" name="Rectangle 21">
          <a:extLst>
            <a:ext uri="{FF2B5EF4-FFF2-40B4-BE49-F238E27FC236}">
              <a16:creationId xmlns="" xmlns:a16="http://schemas.microsoft.com/office/drawing/2014/main" id="{00000000-0008-0000-0100-00001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3" name="Rectangle 22">
          <a:extLst>
            <a:ext uri="{FF2B5EF4-FFF2-40B4-BE49-F238E27FC236}">
              <a16:creationId xmlns="" xmlns:a16="http://schemas.microsoft.com/office/drawing/2014/main" id="{00000000-0008-0000-0100-00001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4" name="Rectangle 23">
          <a:extLst>
            <a:ext uri="{FF2B5EF4-FFF2-40B4-BE49-F238E27FC236}">
              <a16:creationId xmlns="" xmlns:a16="http://schemas.microsoft.com/office/drawing/2014/main" id="{00000000-0008-0000-0100-00001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5" name="Rectangle 24">
          <a:extLst>
            <a:ext uri="{FF2B5EF4-FFF2-40B4-BE49-F238E27FC236}">
              <a16:creationId xmlns="" xmlns:a16="http://schemas.microsoft.com/office/drawing/2014/main" id="{00000000-0008-0000-0100-00001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6" name="Rectangle 25">
          <a:extLst>
            <a:ext uri="{FF2B5EF4-FFF2-40B4-BE49-F238E27FC236}">
              <a16:creationId xmlns="" xmlns:a16="http://schemas.microsoft.com/office/drawing/2014/main" id="{00000000-0008-0000-0100-00001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7" name="Rectangle 26">
          <a:extLst>
            <a:ext uri="{FF2B5EF4-FFF2-40B4-BE49-F238E27FC236}">
              <a16:creationId xmlns="" xmlns:a16="http://schemas.microsoft.com/office/drawing/2014/main" id="{00000000-0008-0000-0100-00001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8" name="Rectangle 27">
          <a:extLst>
            <a:ext uri="{FF2B5EF4-FFF2-40B4-BE49-F238E27FC236}">
              <a16:creationId xmlns="" xmlns:a16="http://schemas.microsoft.com/office/drawing/2014/main" id="{00000000-0008-0000-0100-00001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9" name="Rectangle 28">
          <a:extLst>
            <a:ext uri="{FF2B5EF4-FFF2-40B4-BE49-F238E27FC236}">
              <a16:creationId xmlns="" xmlns:a16="http://schemas.microsoft.com/office/drawing/2014/main" id="{00000000-0008-0000-0100-00001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0" name="Rectangle 29">
          <a:extLst>
            <a:ext uri="{FF2B5EF4-FFF2-40B4-BE49-F238E27FC236}">
              <a16:creationId xmlns="" xmlns:a16="http://schemas.microsoft.com/office/drawing/2014/main" id="{00000000-0008-0000-0100-00001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1" name="Rectangle 30">
          <a:extLst>
            <a:ext uri="{FF2B5EF4-FFF2-40B4-BE49-F238E27FC236}">
              <a16:creationId xmlns="" xmlns:a16="http://schemas.microsoft.com/office/drawing/2014/main" id="{00000000-0008-0000-0100-00001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2" name="Rectangle 31">
          <a:extLst>
            <a:ext uri="{FF2B5EF4-FFF2-40B4-BE49-F238E27FC236}">
              <a16:creationId xmlns="" xmlns:a16="http://schemas.microsoft.com/office/drawing/2014/main" id="{00000000-0008-0000-0100-00002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3" name="Rectangle 32">
          <a:extLst>
            <a:ext uri="{FF2B5EF4-FFF2-40B4-BE49-F238E27FC236}">
              <a16:creationId xmlns="" xmlns:a16="http://schemas.microsoft.com/office/drawing/2014/main" id="{00000000-0008-0000-0100-00002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4" name="Rectangle 33">
          <a:extLst>
            <a:ext uri="{FF2B5EF4-FFF2-40B4-BE49-F238E27FC236}">
              <a16:creationId xmlns="" xmlns:a16="http://schemas.microsoft.com/office/drawing/2014/main" id="{00000000-0008-0000-0100-00002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5" name="Rectangle 34">
          <a:extLst>
            <a:ext uri="{FF2B5EF4-FFF2-40B4-BE49-F238E27FC236}">
              <a16:creationId xmlns="" xmlns:a16="http://schemas.microsoft.com/office/drawing/2014/main" id="{00000000-0008-0000-0100-00002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6" name="Rectangle 35">
          <a:extLst>
            <a:ext uri="{FF2B5EF4-FFF2-40B4-BE49-F238E27FC236}">
              <a16:creationId xmlns="" xmlns:a16="http://schemas.microsoft.com/office/drawing/2014/main" id="{00000000-0008-0000-0100-00002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7" name="Rectangle 36">
          <a:extLst>
            <a:ext uri="{FF2B5EF4-FFF2-40B4-BE49-F238E27FC236}">
              <a16:creationId xmlns="" xmlns:a16="http://schemas.microsoft.com/office/drawing/2014/main" id="{00000000-0008-0000-0100-00002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8" name="Rectangle 37">
          <a:extLst>
            <a:ext uri="{FF2B5EF4-FFF2-40B4-BE49-F238E27FC236}">
              <a16:creationId xmlns="" xmlns:a16="http://schemas.microsoft.com/office/drawing/2014/main" id="{00000000-0008-0000-0100-00002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9" name="Rectangle 38">
          <a:extLst>
            <a:ext uri="{FF2B5EF4-FFF2-40B4-BE49-F238E27FC236}">
              <a16:creationId xmlns="" xmlns:a16="http://schemas.microsoft.com/office/drawing/2014/main" id="{00000000-0008-0000-0100-00002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0" name="Rectangle 39">
          <a:extLst>
            <a:ext uri="{FF2B5EF4-FFF2-40B4-BE49-F238E27FC236}">
              <a16:creationId xmlns="" xmlns:a16="http://schemas.microsoft.com/office/drawing/2014/main" id="{00000000-0008-0000-0100-00002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1" name="Rectangle 40">
          <a:extLst>
            <a:ext uri="{FF2B5EF4-FFF2-40B4-BE49-F238E27FC236}">
              <a16:creationId xmlns="" xmlns:a16="http://schemas.microsoft.com/office/drawing/2014/main" id="{00000000-0008-0000-0100-00002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2" name="Rectangle 41">
          <a:extLst>
            <a:ext uri="{FF2B5EF4-FFF2-40B4-BE49-F238E27FC236}">
              <a16:creationId xmlns="" xmlns:a16="http://schemas.microsoft.com/office/drawing/2014/main" id="{00000000-0008-0000-0100-00002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3" name="Rectangle 42">
          <a:extLst>
            <a:ext uri="{FF2B5EF4-FFF2-40B4-BE49-F238E27FC236}">
              <a16:creationId xmlns="" xmlns:a16="http://schemas.microsoft.com/office/drawing/2014/main" id="{00000000-0008-0000-0100-00002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4" name="Rectangle 43">
          <a:extLst>
            <a:ext uri="{FF2B5EF4-FFF2-40B4-BE49-F238E27FC236}">
              <a16:creationId xmlns="" xmlns:a16="http://schemas.microsoft.com/office/drawing/2014/main" id="{00000000-0008-0000-0100-00002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5" name="Rectangle 44">
          <a:extLst>
            <a:ext uri="{FF2B5EF4-FFF2-40B4-BE49-F238E27FC236}">
              <a16:creationId xmlns="" xmlns:a16="http://schemas.microsoft.com/office/drawing/2014/main" id="{00000000-0008-0000-0100-00002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6" name="Rectangle 45">
          <a:extLst>
            <a:ext uri="{FF2B5EF4-FFF2-40B4-BE49-F238E27FC236}">
              <a16:creationId xmlns="" xmlns:a16="http://schemas.microsoft.com/office/drawing/2014/main" id="{00000000-0008-0000-0100-00002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7" name="Rectangle 46">
          <a:extLst>
            <a:ext uri="{FF2B5EF4-FFF2-40B4-BE49-F238E27FC236}">
              <a16:creationId xmlns="" xmlns:a16="http://schemas.microsoft.com/office/drawing/2014/main" id="{00000000-0008-0000-0100-00002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8" name="Rectangle 47">
          <a:extLst>
            <a:ext uri="{FF2B5EF4-FFF2-40B4-BE49-F238E27FC236}">
              <a16:creationId xmlns="" xmlns:a16="http://schemas.microsoft.com/office/drawing/2014/main" id="{00000000-0008-0000-0100-00003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9" name="Rectangle 48">
          <a:extLst>
            <a:ext uri="{FF2B5EF4-FFF2-40B4-BE49-F238E27FC236}">
              <a16:creationId xmlns="" xmlns:a16="http://schemas.microsoft.com/office/drawing/2014/main" id="{00000000-0008-0000-0100-00003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0" name="Rectangle 49">
          <a:extLst>
            <a:ext uri="{FF2B5EF4-FFF2-40B4-BE49-F238E27FC236}">
              <a16:creationId xmlns="" xmlns:a16="http://schemas.microsoft.com/office/drawing/2014/main" id="{00000000-0008-0000-0100-00003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1" name="Rectangle 50">
          <a:extLst>
            <a:ext uri="{FF2B5EF4-FFF2-40B4-BE49-F238E27FC236}">
              <a16:creationId xmlns="" xmlns:a16="http://schemas.microsoft.com/office/drawing/2014/main" id="{00000000-0008-0000-0100-00003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2" name="Rectangle 51">
          <a:extLst>
            <a:ext uri="{FF2B5EF4-FFF2-40B4-BE49-F238E27FC236}">
              <a16:creationId xmlns="" xmlns:a16="http://schemas.microsoft.com/office/drawing/2014/main" id="{00000000-0008-0000-0100-00003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3" name="Rectangle 52">
          <a:extLst>
            <a:ext uri="{FF2B5EF4-FFF2-40B4-BE49-F238E27FC236}">
              <a16:creationId xmlns="" xmlns:a16="http://schemas.microsoft.com/office/drawing/2014/main" id="{00000000-0008-0000-0100-00003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4" name="Rectangle 53">
          <a:extLst>
            <a:ext uri="{FF2B5EF4-FFF2-40B4-BE49-F238E27FC236}">
              <a16:creationId xmlns="" xmlns:a16="http://schemas.microsoft.com/office/drawing/2014/main" id="{00000000-0008-0000-0100-00003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5" name="Rectangle 54">
          <a:extLst>
            <a:ext uri="{FF2B5EF4-FFF2-40B4-BE49-F238E27FC236}">
              <a16:creationId xmlns="" xmlns:a16="http://schemas.microsoft.com/office/drawing/2014/main" id="{00000000-0008-0000-0100-00003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6" name="Rectangle 55">
          <a:extLst>
            <a:ext uri="{FF2B5EF4-FFF2-40B4-BE49-F238E27FC236}">
              <a16:creationId xmlns="" xmlns:a16="http://schemas.microsoft.com/office/drawing/2014/main" id="{00000000-0008-0000-0100-00003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7" name="Rectangle 56">
          <a:extLst>
            <a:ext uri="{FF2B5EF4-FFF2-40B4-BE49-F238E27FC236}">
              <a16:creationId xmlns="" xmlns:a16="http://schemas.microsoft.com/office/drawing/2014/main" id="{00000000-0008-0000-0100-00003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8" name="Rectangle 57">
          <a:extLst>
            <a:ext uri="{FF2B5EF4-FFF2-40B4-BE49-F238E27FC236}">
              <a16:creationId xmlns="" xmlns:a16="http://schemas.microsoft.com/office/drawing/2014/main" id="{00000000-0008-0000-0100-00003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9" name="Rectangle 58">
          <a:extLst>
            <a:ext uri="{FF2B5EF4-FFF2-40B4-BE49-F238E27FC236}">
              <a16:creationId xmlns="" xmlns:a16="http://schemas.microsoft.com/office/drawing/2014/main" id="{00000000-0008-0000-0100-00003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0" name="Rectangle 59">
          <a:extLst>
            <a:ext uri="{FF2B5EF4-FFF2-40B4-BE49-F238E27FC236}">
              <a16:creationId xmlns="" xmlns:a16="http://schemas.microsoft.com/office/drawing/2014/main" id="{00000000-0008-0000-0100-00003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1" name="Rectangle 60">
          <a:extLst>
            <a:ext uri="{FF2B5EF4-FFF2-40B4-BE49-F238E27FC236}">
              <a16:creationId xmlns="" xmlns:a16="http://schemas.microsoft.com/office/drawing/2014/main" id="{00000000-0008-0000-0100-00003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2" name="Rectangle 61">
          <a:extLst>
            <a:ext uri="{FF2B5EF4-FFF2-40B4-BE49-F238E27FC236}">
              <a16:creationId xmlns="" xmlns:a16="http://schemas.microsoft.com/office/drawing/2014/main" id="{00000000-0008-0000-0100-00003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3" name="Rectangle 62">
          <a:extLst>
            <a:ext uri="{FF2B5EF4-FFF2-40B4-BE49-F238E27FC236}">
              <a16:creationId xmlns="" xmlns:a16="http://schemas.microsoft.com/office/drawing/2014/main" id="{00000000-0008-0000-0100-00003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4" name="Rectangle 63">
          <a:extLst>
            <a:ext uri="{FF2B5EF4-FFF2-40B4-BE49-F238E27FC236}">
              <a16:creationId xmlns="" xmlns:a16="http://schemas.microsoft.com/office/drawing/2014/main" id="{00000000-0008-0000-0100-00004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5" name="Rectangle 64">
          <a:extLst>
            <a:ext uri="{FF2B5EF4-FFF2-40B4-BE49-F238E27FC236}">
              <a16:creationId xmlns="" xmlns:a16="http://schemas.microsoft.com/office/drawing/2014/main" id="{00000000-0008-0000-0100-00004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6" name="Rectangle 65">
          <a:extLst>
            <a:ext uri="{FF2B5EF4-FFF2-40B4-BE49-F238E27FC236}">
              <a16:creationId xmlns="" xmlns:a16="http://schemas.microsoft.com/office/drawing/2014/main" id="{00000000-0008-0000-0100-00004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7" name="Rectangle 66">
          <a:extLst>
            <a:ext uri="{FF2B5EF4-FFF2-40B4-BE49-F238E27FC236}">
              <a16:creationId xmlns="" xmlns:a16="http://schemas.microsoft.com/office/drawing/2014/main" id="{00000000-0008-0000-0100-00004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8" name="Rectangle 67">
          <a:extLst>
            <a:ext uri="{FF2B5EF4-FFF2-40B4-BE49-F238E27FC236}">
              <a16:creationId xmlns="" xmlns:a16="http://schemas.microsoft.com/office/drawing/2014/main" id="{00000000-0008-0000-0100-00004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9" name="Rectangle 68">
          <a:extLst>
            <a:ext uri="{FF2B5EF4-FFF2-40B4-BE49-F238E27FC236}">
              <a16:creationId xmlns="" xmlns:a16="http://schemas.microsoft.com/office/drawing/2014/main" id="{00000000-0008-0000-0100-00004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70" name="Rectangle 69">
          <a:extLst>
            <a:ext uri="{FF2B5EF4-FFF2-40B4-BE49-F238E27FC236}">
              <a16:creationId xmlns="" xmlns:a16="http://schemas.microsoft.com/office/drawing/2014/main" id="{00000000-0008-0000-0100-00004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71" name="Rectangle 70">
          <a:extLst>
            <a:ext uri="{FF2B5EF4-FFF2-40B4-BE49-F238E27FC236}">
              <a16:creationId xmlns="" xmlns:a16="http://schemas.microsoft.com/office/drawing/2014/main" id="{00000000-0008-0000-0100-00004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72" name="Rectangle 71">
          <a:extLst>
            <a:ext uri="{FF2B5EF4-FFF2-40B4-BE49-F238E27FC236}">
              <a16:creationId xmlns="" xmlns:a16="http://schemas.microsoft.com/office/drawing/2014/main" id="{00000000-0008-0000-0100-00004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73" name="Rectangle 72">
          <a:extLst>
            <a:ext uri="{FF2B5EF4-FFF2-40B4-BE49-F238E27FC236}">
              <a16:creationId xmlns="" xmlns:a16="http://schemas.microsoft.com/office/drawing/2014/main" id="{00000000-0008-0000-0100-00004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74" name="Rectangle 73">
          <a:extLst>
            <a:ext uri="{FF2B5EF4-FFF2-40B4-BE49-F238E27FC236}">
              <a16:creationId xmlns="" xmlns:a16="http://schemas.microsoft.com/office/drawing/2014/main" id="{00000000-0008-0000-0100-00004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75" name="Rectangle 74">
          <a:extLst>
            <a:ext uri="{FF2B5EF4-FFF2-40B4-BE49-F238E27FC236}">
              <a16:creationId xmlns="" xmlns:a16="http://schemas.microsoft.com/office/drawing/2014/main" id="{00000000-0008-0000-0100-00004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76" name="Rectangle 75">
          <a:extLst>
            <a:ext uri="{FF2B5EF4-FFF2-40B4-BE49-F238E27FC236}">
              <a16:creationId xmlns="" xmlns:a16="http://schemas.microsoft.com/office/drawing/2014/main" id="{00000000-0008-0000-0100-00004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77" name="Rectangle 76">
          <a:extLst>
            <a:ext uri="{FF2B5EF4-FFF2-40B4-BE49-F238E27FC236}">
              <a16:creationId xmlns="" xmlns:a16="http://schemas.microsoft.com/office/drawing/2014/main" id="{00000000-0008-0000-0100-00004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78" name="Rectangle 77">
          <a:extLst>
            <a:ext uri="{FF2B5EF4-FFF2-40B4-BE49-F238E27FC236}">
              <a16:creationId xmlns="" xmlns:a16="http://schemas.microsoft.com/office/drawing/2014/main" id="{00000000-0008-0000-0100-00004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79" name="Rectangle 78">
          <a:extLst>
            <a:ext uri="{FF2B5EF4-FFF2-40B4-BE49-F238E27FC236}">
              <a16:creationId xmlns="" xmlns:a16="http://schemas.microsoft.com/office/drawing/2014/main" id="{00000000-0008-0000-0100-00004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80" name="Rectangle 79">
          <a:extLst>
            <a:ext uri="{FF2B5EF4-FFF2-40B4-BE49-F238E27FC236}">
              <a16:creationId xmlns="" xmlns:a16="http://schemas.microsoft.com/office/drawing/2014/main" id="{00000000-0008-0000-0100-00005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81" name="Rectangle 80">
          <a:extLst>
            <a:ext uri="{FF2B5EF4-FFF2-40B4-BE49-F238E27FC236}">
              <a16:creationId xmlns="" xmlns:a16="http://schemas.microsoft.com/office/drawing/2014/main" id="{00000000-0008-0000-0100-00005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82" name="Rectangle 81">
          <a:extLst>
            <a:ext uri="{FF2B5EF4-FFF2-40B4-BE49-F238E27FC236}">
              <a16:creationId xmlns="" xmlns:a16="http://schemas.microsoft.com/office/drawing/2014/main" id="{00000000-0008-0000-0100-00005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83" name="Rectangle 82">
          <a:extLst>
            <a:ext uri="{FF2B5EF4-FFF2-40B4-BE49-F238E27FC236}">
              <a16:creationId xmlns="" xmlns:a16="http://schemas.microsoft.com/office/drawing/2014/main" id="{00000000-0008-0000-0100-00005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84" name="Rectangle 83">
          <a:extLst>
            <a:ext uri="{FF2B5EF4-FFF2-40B4-BE49-F238E27FC236}">
              <a16:creationId xmlns="" xmlns:a16="http://schemas.microsoft.com/office/drawing/2014/main" id="{00000000-0008-0000-0100-00005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85" name="Rectangle 84">
          <a:extLst>
            <a:ext uri="{FF2B5EF4-FFF2-40B4-BE49-F238E27FC236}">
              <a16:creationId xmlns="" xmlns:a16="http://schemas.microsoft.com/office/drawing/2014/main" id="{00000000-0008-0000-0100-00005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86" name="Rectangle 85">
          <a:extLst>
            <a:ext uri="{FF2B5EF4-FFF2-40B4-BE49-F238E27FC236}">
              <a16:creationId xmlns="" xmlns:a16="http://schemas.microsoft.com/office/drawing/2014/main" id="{00000000-0008-0000-0100-00005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87" name="Rectangle 86">
          <a:extLst>
            <a:ext uri="{FF2B5EF4-FFF2-40B4-BE49-F238E27FC236}">
              <a16:creationId xmlns="" xmlns:a16="http://schemas.microsoft.com/office/drawing/2014/main" id="{00000000-0008-0000-0100-00005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88" name="Rectangle 87">
          <a:extLst>
            <a:ext uri="{FF2B5EF4-FFF2-40B4-BE49-F238E27FC236}">
              <a16:creationId xmlns="" xmlns:a16="http://schemas.microsoft.com/office/drawing/2014/main" id="{00000000-0008-0000-0100-00005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89" name="Rectangle 88">
          <a:extLst>
            <a:ext uri="{FF2B5EF4-FFF2-40B4-BE49-F238E27FC236}">
              <a16:creationId xmlns="" xmlns:a16="http://schemas.microsoft.com/office/drawing/2014/main" id="{00000000-0008-0000-0100-00005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90" name="Rectangle 89">
          <a:extLst>
            <a:ext uri="{FF2B5EF4-FFF2-40B4-BE49-F238E27FC236}">
              <a16:creationId xmlns="" xmlns:a16="http://schemas.microsoft.com/office/drawing/2014/main" id="{00000000-0008-0000-0100-00005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91" name="Rectangle 90">
          <a:extLst>
            <a:ext uri="{FF2B5EF4-FFF2-40B4-BE49-F238E27FC236}">
              <a16:creationId xmlns="" xmlns:a16="http://schemas.microsoft.com/office/drawing/2014/main" id="{00000000-0008-0000-0100-00005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92" name="Rectangle 91">
          <a:extLst>
            <a:ext uri="{FF2B5EF4-FFF2-40B4-BE49-F238E27FC236}">
              <a16:creationId xmlns="" xmlns:a16="http://schemas.microsoft.com/office/drawing/2014/main" id="{00000000-0008-0000-0100-00005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93" name="Rectangle 92">
          <a:extLst>
            <a:ext uri="{FF2B5EF4-FFF2-40B4-BE49-F238E27FC236}">
              <a16:creationId xmlns="" xmlns:a16="http://schemas.microsoft.com/office/drawing/2014/main" id="{00000000-0008-0000-0100-00005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94" name="Rectangle 93">
          <a:extLst>
            <a:ext uri="{FF2B5EF4-FFF2-40B4-BE49-F238E27FC236}">
              <a16:creationId xmlns="" xmlns:a16="http://schemas.microsoft.com/office/drawing/2014/main" id="{00000000-0008-0000-0100-00005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95" name="Rectangle 94">
          <a:extLst>
            <a:ext uri="{FF2B5EF4-FFF2-40B4-BE49-F238E27FC236}">
              <a16:creationId xmlns="" xmlns:a16="http://schemas.microsoft.com/office/drawing/2014/main" id="{00000000-0008-0000-0100-00005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96" name="Rectangle 95">
          <a:extLst>
            <a:ext uri="{FF2B5EF4-FFF2-40B4-BE49-F238E27FC236}">
              <a16:creationId xmlns="" xmlns:a16="http://schemas.microsoft.com/office/drawing/2014/main" id="{00000000-0008-0000-0100-00006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97" name="Rectangle 96">
          <a:extLst>
            <a:ext uri="{FF2B5EF4-FFF2-40B4-BE49-F238E27FC236}">
              <a16:creationId xmlns="" xmlns:a16="http://schemas.microsoft.com/office/drawing/2014/main" id="{00000000-0008-0000-0100-00006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98" name="Rectangle 97">
          <a:extLst>
            <a:ext uri="{FF2B5EF4-FFF2-40B4-BE49-F238E27FC236}">
              <a16:creationId xmlns="" xmlns:a16="http://schemas.microsoft.com/office/drawing/2014/main" id="{00000000-0008-0000-0100-00006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99" name="Rectangle 98">
          <a:extLst>
            <a:ext uri="{FF2B5EF4-FFF2-40B4-BE49-F238E27FC236}">
              <a16:creationId xmlns="" xmlns:a16="http://schemas.microsoft.com/office/drawing/2014/main" id="{00000000-0008-0000-0100-00006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00" name="Rectangle 99">
          <a:extLst>
            <a:ext uri="{FF2B5EF4-FFF2-40B4-BE49-F238E27FC236}">
              <a16:creationId xmlns="" xmlns:a16="http://schemas.microsoft.com/office/drawing/2014/main" id="{00000000-0008-0000-0100-00006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01" name="Rectangle 100">
          <a:extLst>
            <a:ext uri="{FF2B5EF4-FFF2-40B4-BE49-F238E27FC236}">
              <a16:creationId xmlns="" xmlns:a16="http://schemas.microsoft.com/office/drawing/2014/main" id="{00000000-0008-0000-0100-00006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02" name="Rectangle 101">
          <a:extLst>
            <a:ext uri="{FF2B5EF4-FFF2-40B4-BE49-F238E27FC236}">
              <a16:creationId xmlns="" xmlns:a16="http://schemas.microsoft.com/office/drawing/2014/main" id="{00000000-0008-0000-0100-00006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03" name="Rectangle 102">
          <a:extLst>
            <a:ext uri="{FF2B5EF4-FFF2-40B4-BE49-F238E27FC236}">
              <a16:creationId xmlns="" xmlns:a16="http://schemas.microsoft.com/office/drawing/2014/main" id="{00000000-0008-0000-0100-00006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04" name="Rectangle 103">
          <a:extLst>
            <a:ext uri="{FF2B5EF4-FFF2-40B4-BE49-F238E27FC236}">
              <a16:creationId xmlns="" xmlns:a16="http://schemas.microsoft.com/office/drawing/2014/main" id="{00000000-0008-0000-0100-00006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05" name="Rectangle 104">
          <a:extLst>
            <a:ext uri="{FF2B5EF4-FFF2-40B4-BE49-F238E27FC236}">
              <a16:creationId xmlns="" xmlns:a16="http://schemas.microsoft.com/office/drawing/2014/main" id="{00000000-0008-0000-0100-00006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06" name="Rectangle 105">
          <a:extLst>
            <a:ext uri="{FF2B5EF4-FFF2-40B4-BE49-F238E27FC236}">
              <a16:creationId xmlns="" xmlns:a16="http://schemas.microsoft.com/office/drawing/2014/main" id="{00000000-0008-0000-0100-00006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07" name="Rectangle 106">
          <a:extLst>
            <a:ext uri="{FF2B5EF4-FFF2-40B4-BE49-F238E27FC236}">
              <a16:creationId xmlns="" xmlns:a16="http://schemas.microsoft.com/office/drawing/2014/main" id="{00000000-0008-0000-0100-00006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08" name="Rectangle 107">
          <a:extLst>
            <a:ext uri="{FF2B5EF4-FFF2-40B4-BE49-F238E27FC236}">
              <a16:creationId xmlns="" xmlns:a16="http://schemas.microsoft.com/office/drawing/2014/main" id="{00000000-0008-0000-0100-00006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09" name="Rectangle 108">
          <a:extLst>
            <a:ext uri="{FF2B5EF4-FFF2-40B4-BE49-F238E27FC236}">
              <a16:creationId xmlns="" xmlns:a16="http://schemas.microsoft.com/office/drawing/2014/main" id="{00000000-0008-0000-0100-00006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10" name="Rectangle 109">
          <a:extLst>
            <a:ext uri="{FF2B5EF4-FFF2-40B4-BE49-F238E27FC236}">
              <a16:creationId xmlns="" xmlns:a16="http://schemas.microsoft.com/office/drawing/2014/main" id="{00000000-0008-0000-0100-00006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11" name="Rectangle 110">
          <a:extLst>
            <a:ext uri="{FF2B5EF4-FFF2-40B4-BE49-F238E27FC236}">
              <a16:creationId xmlns="" xmlns:a16="http://schemas.microsoft.com/office/drawing/2014/main" id="{00000000-0008-0000-0100-00006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12" name="Rectangle 111">
          <a:extLst>
            <a:ext uri="{FF2B5EF4-FFF2-40B4-BE49-F238E27FC236}">
              <a16:creationId xmlns="" xmlns:a16="http://schemas.microsoft.com/office/drawing/2014/main" id="{00000000-0008-0000-0100-00007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13" name="Rectangle 112">
          <a:extLst>
            <a:ext uri="{FF2B5EF4-FFF2-40B4-BE49-F238E27FC236}">
              <a16:creationId xmlns="" xmlns:a16="http://schemas.microsoft.com/office/drawing/2014/main" id="{00000000-0008-0000-0100-00007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14" name="Rectangle 113">
          <a:extLst>
            <a:ext uri="{FF2B5EF4-FFF2-40B4-BE49-F238E27FC236}">
              <a16:creationId xmlns="" xmlns:a16="http://schemas.microsoft.com/office/drawing/2014/main" id="{00000000-0008-0000-0100-00007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15" name="Rectangle 114">
          <a:extLst>
            <a:ext uri="{FF2B5EF4-FFF2-40B4-BE49-F238E27FC236}">
              <a16:creationId xmlns="" xmlns:a16="http://schemas.microsoft.com/office/drawing/2014/main" id="{00000000-0008-0000-0100-00007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16" name="Rectangle 115">
          <a:extLst>
            <a:ext uri="{FF2B5EF4-FFF2-40B4-BE49-F238E27FC236}">
              <a16:creationId xmlns="" xmlns:a16="http://schemas.microsoft.com/office/drawing/2014/main" id="{00000000-0008-0000-0100-00007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17" name="Rectangle 116">
          <a:extLst>
            <a:ext uri="{FF2B5EF4-FFF2-40B4-BE49-F238E27FC236}">
              <a16:creationId xmlns="" xmlns:a16="http://schemas.microsoft.com/office/drawing/2014/main" id="{00000000-0008-0000-0100-00007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18" name="Rectangle 117">
          <a:extLst>
            <a:ext uri="{FF2B5EF4-FFF2-40B4-BE49-F238E27FC236}">
              <a16:creationId xmlns="" xmlns:a16="http://schemas.microsoft.com/office/drawing/2014/main" id="{00000000-0008-0000-0100-00007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19" name="Rectangle 118">
          <a:extLst>
            <a:ext uri="{FF2B5EF4-FFF2-40B4-BE49-F238E27FC236}">
              <a16:creationId xmlns="" xmlns:a16="http://schemas.microsoft.com/office/drawing/2014/main" id="{00000000-0008-0000-0100-00007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20" name="Rectangle 119">
          <a:extLst>
            <a:ext uri="{FF2B5EF4-FFF2-40B4-BE49-F238E27FC236}">
              <a16:creationId xmlns="" xmlns:a16="http://schemas.microsoft.com/office/drawing/2014/main" id="{00000000-0008-0000-0100-00007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21" name="Rectangle 120">
          <a:extLst>
            <a:ext uri="{FF2B5EF4-FFF2-40B4-BE49-F238E27FC236}">
              <a16:creationId xmlns="" xmlns:a16="http://schemas.microsoft.com/office/drawing/2014/main" id="{00000000-0008-0000-0100-00007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22" name="Rectangle 121">
          <a:extLst>
            <a:ext uri="{FF2B5EF4-FFF2-40B4-BE49-F238E27FC236}">
              <a16:creationId xmlns="" xmlns:a16="http://schemas.microsoft.com/office/drawing/2014/main" id="{00000000-0008-0000-0100-00007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23" name="Rectangle 122">
          <a:extLst>
            <a:ext uri="{FF2B5EF4-FFF2-40B4-BE49-F238E27FC236}">
              <a16:creationId xmlns="" xmlns:a16="http://schemas.microsoft.com/office/drawing/2014/main" id="{00000000-0008-0000-0100-00007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24" name="Rectangle 123">
          <a:extLst>
            <a:ext uri="{FF2B5EF4-FFF2-40B4-BE49-F238E27FC236}">
              <a16:creationId xmlns="" xmlns:a16="http://schemas.microsoft.com/office/drawing/2014/main" id="{00000000-0008-0000-0100-00007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25" name="Rectangle 124">
          <a:extLst>
            <a:ext uri="{FF2B5EF4-FFF2-40B4-BE49-F238E27FC236}">
              <a16:creationId xmlns="" xmlns:a16="http://schemas.microsoft.com/office/drawing/2014/main" id="{00000000-0008-0000-0100-00007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26" name="Rectangle 125">
          <a:extLst>
            <a:ext uri="{FF2B5EF4-FFF2-40B4-BE49-F238E27FC236}">
              <a16:creationId xmlns="" xmlns:a16="http://schemas.microsoft.com/office/drawing/2014/main" id="{00000000-0008-0000-0100-00007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27" name="Rectangle 126">
          <a:extLst>
            <a:ext uri="{FF2B5EF4-FFF2-40B4-BE49-F238E27FC236}">
              <a16:creationId xmlns="" xmlns:a16="http://schemas.microsoft.com/office/drawing/2014/main" id="{00000000-0008-0000-0100-00007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28" name="Rectangle 127">
          <a:extLst>
            <a:ext uri="{FF2B5EF4-FFF2-40B4-BE49-F238E27FC236}">
              <a16:creationId xmlns="" xmlns:a16="http://schemas.microsoft.com/office/drawing/2014/main" id="{00000000-0008-0000-0100-00008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29" name="Rectangle 128">
          <a:extLst>
            <a:ext uri="{FF2B5EF4-FFF2-40B4-BE49-F238E27FC236}">
              <a16:creationId xmlns="" xmlns:a16="http://schemas.microsoft.com/office/drawing/2014/main" id="{00000000-0008-0000-0100-00008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30" name="Rectangle 129">
          <a:extLst>
            <a:ext uri="{FF2B5EF4-FFF2-40B4-BE49-F238E27FC236}">
              <a16:creationId xmlns="" xmlns:a16="http://schemas.microsoft.com/office/drawing/2014/main" id="{00000000-0008-0000-0100-00008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31" name="Rectangle 130">
          <a:extLst>
            <a:ext uri="{FF2B5EF4-FFF2-40B4-BE49-F238E27FC236}">
              <a16:creationId xmlns="" xmlns:a16="http://schemas.microsoft.com/office/drawing/2014/main" id="{00000000-0008-0000-0100-00008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32" name="Rectangle 131">
          <a:extLst>
            <a:ext uri="{FF2B5EF4-FFF2-40B4-BE49-F238E27FC236}">
              <a16:creationId xmlns="" xmlns:a16="http://schemas.microsoft.com/office/drawing/2014/main" id="{00000000-0008-0000-0100-00008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33" name="Rectangle 132">
          <a:extLst>
            <a:ext uri="{FF2B5EF4-FFF2-40B4-BE49-F238E27FC236}">
              <a16:creationId xmlns="" xmlns:a16="http://schemas.microsoft.com/office/drawing/2014/main" id="{00000000-0008-0000-0100-00008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34" name="Rectangle 133">
          <a:extLst>
            <a:ext uri="{FF2B5EF4-FFF2-40B4-BE49-F238E27FC236}">
              <a16:creationId xmlns="" xmlns:a16="http://schemas.microsoft.com/office/drawing/2014/main" id="{00000000-0008-0000-0100-00008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35" name="Rectangle 134">
          <a:extLst>
            <a:ext uri="{FF2B5EF4-FFF2-40B4-BE49-F238E27FC236}">
              <a16:creationId xmlns="" xmlns:a16="http://schemas.microsoft.com/office/drawing/2014/main" id="{00000000-0008-0000-0100-00008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36" name="Rectangle 135">
          <a:extLst>
            <a:ext uri="{FF2B5EF4-FFF2-40B4-BE49-F238E27FC236}">
              <a16:creationId xmlns="" xmlns:a16="http://schemas.microsoft.com/office/drawing/2014/main" id="{00000000-0008-0000-0100-00008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37" name="Rectangle 136">
          <a:extLst>
            <a:ext uri="{FF2B5EF4-FFF2-40B4-BE49-F238E27FC236}">
              <a16:creationId xmlns="" xmlns:a16="http://schemas.microsoft.com/office/drawing/2014/main" id="{00000000-0008-0000-0100-00008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38" name="Rectangle 137">
          <a:extLst>
            <a:ext uri="{FF2B5EF4-FFF2-40B4-BE49-F238E27FC236}">
              <a16:creationId xmlns="" xmlns:a16="http://schemas.microsoft.com/office/drawing/2014/main" id="{00000000-0008-0000-0100-00008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39" name="Rectangle 138">
          <a:extLst>
            <a:ext uri="{FF2B5EF4-FFF2-40B4-BE49-F238E27FC236}">
              <a16:creationId xmlns="" xmlns:a16="http://schemas.microsoft.com/office/drawing/2014/main" id="{00000000-0008-0000-0100-00008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40" name="Rectangle 139">
          <a:extLst>
            <a:ext uri="{FF2B5EF4-FFF2-40B4-BE49-F238E27FC236}">
              <a16:creationId xmlns="" xmlns:a16="http://schemas.microsoft.com/office/drawing/2014/main" id="{00000000-0008-0000-0100-00008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41" name="Rectangle 140">
          <a:extLst>
            <a:ext uri="{FF2B5EF4-FFF2-40B4-BE49-F238E27FC236}">
              <a16:creationId xmlns="" xmlns:a16="http://schemas.microsoft.com/office/drawing/2014/main" id="{00000000-0008-0000-0100-00008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42" name="Rectangle 141">
          <a:extLst>
            <a:ext uri="{FF2B5EF4-FFF2-40B4-BE49-F238E27FC236}">
              <a16:creationId xmlns="" xmlns:a16="http://schemas.microsoft.com/office/drawing/2014/main" id="{00000000-0008-0000-0100-00008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43" name="Rectangle 142">
          <a:extLst>
            <a:ext uri="{FF2B5EF4-FFF2-40B4-BE49-F238E27FC236}">
              <a16:creationId xmlns="" xmlns:a16="http://schemas.microsoft.com/office/drawing/2014/main" id="{00000000-0008-0000-0100-00008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44" name="Rectangle 143">
          <a:extLst>
            <a:ext uri="{FF2B5EF4-FFF2-40B4-BE49-F238E27FC236}">
              <a16:creationId xmlns="" xmlns:a16="http://schemas.microsoft.com/office/drawing/2014/main" id="{00000000-0008-0000-0100-00009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45" name="Rectangle 144">
          <a:extLst>
            <a:ext uri="{FF2B5EF4-FFF2-40B4-BE49-F238E27FC236}">
              <a16:creationId xmlns="" xmlns:a16="http://schemas.microsoft.com/office/drawing/2014/main" id="{00000000-0008-0000-0100-00009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46" name="Rectangle 145">
          <a:extLst>
            <a:ext uri="{FF2B5EF4-FFF2-40B4-BE49-F238E27FC236}">
              <a16:creationId xmlns="" xmlns:a16="http://schemas.microsoft.com/office/drawing/2014/main" id="{00000000-0008-0000-0100-00009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47" name="Rectangle 146">
          <a:extLst>
            <a:ext uri="{FF2B5EF4-FFF2-40B4-BE49-F238E27FC236}">
              <a16:creationId xmlns="" xmlns:a16="http://schemas.microsoft.com/office/drawing/2014/main" id="{00000000-0008-0000-0100-00009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48" name="Rectangle 147">
          <a:extLst>
            <a:ext uri="{FF2B5EF4-FFF2-40B4-BE49-F238E27FC236}">
              <a16:creationId xmlns="" xmlns:a16="http://schemas.microsoft.com/office/drawing/2014/main" id="{00000000-0008-0000-0100-00009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49" name="Rectangle 148">
          <a:extLst>
            <a:ext uri="{FF2B5EF4-FFF2-40B4-BE49-F238E27FC236}">
              <a16:creationId xmlns="" xmlns:a16="http://schemas.microsoft.com/office/drawing/2014/main" id="{00000000-0008-0000-0100-00009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50" name="Rectangle 149">
          <a:extLst>
            <a:ext uri="{FF2B5EF4-FFF2-40B4-BE49-F238E27FC236}">
              <a16:creationId xmlns="" xmlns:a16="http://schemas.microsoft.com/office/drawing/2014/main" id="{00000000-0008-0000-0100-00009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51" name="Rectangle 150">
          <a:extLst>
            <a:ext uri="{FF2B5EF4-FFF2-40B4-BE49-F238E27FC236}">
              <a16:creationId xmlns="" xmlns:a16="http://schemas.microsoft.com/office/drawing/2014/main" id="{00000000-0008-0000-0100-00009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52" name="Rectangle 151">
          <a:extLst>
            <a:ext uri="{FF2B5EF4-FFF2-40B4-BE49-F238E27FC236}">
              <a16:creationId xmlns="" xmlns:a16="http://schemas.microsoft.com/office/drawing/2014/main" id="{00000000-0008-0000-0100-00009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53" name="Rectangle 152">
          <a:extLst>
            <a:ext uri="{FF2B5EF4-FFF2-40B4-BE49-F238E27FC236}">
              <a16:creationId xmlns="" xmlns:a16="http://schemas.microsoft.com/office/drawing/2014/main" id="{00000000-0008-0000-0100-00009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54" name="Rectangle 153">
          <a:extLst>
            <a:ext uri="{FF2B5EF4-FFF2-40B4-BE49-F238E27FC236}">
              <a16:creationId xmlns="" xmlns:a16="http://schemas.microsoft.com/office/drawing/2014/main" id="{00000000-0008-0000-0100-00009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55" name="Rectangle 154">
          <a:extLst>
            <a:ext uri="{FF2B5EF4-FFF2-40B4-BE49-F238E27FC236}">
              <a16:creationId xmlns="" xmlns:a16="http://schemas.microsoft.com/office/drawing/2014/main" id="{00000000-0008-0000-0100-00009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56" name="Rectangle 155">
          <a:extLst>
            <a:ext uri="{FF2B5EF4-FFF2-40B4-BE49-F238E27FC236}">
              <a16:creationId xmlns="" xmlns:a16="http://schemas.microsoft.com/office/drawing/2014/main" id="{00000000-0008-0000-0100-00009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57" name="Rectangle 156">
          <a:extLst>
            <a:ext uri="{FF2B5EF4-FFF2-40B4-BE49-F238E27FC236}">
              <a16:creationId xmlns="" xmlns:a16="http://schemas.microsoft.com/office/drawing/2014/main" id="{00000000-0008-0000-0100-00009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58" name="Rectangle 157">
          <a:extLst>
            <a:ext uri="{FF2B5EF4-FFF2-40B4-BE49-F238E27FC236}">
              <a16:creationId xmlns="" xmlns:a16="http://schemas.microsoft.com/office/drawing/2014/main" id="{00000000-0008-0000-0100-00009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59" name="Rectangle 158">
          <a:extLst>
            <a:ext uri="{FF2B5EF4-FFF2-40B4-BE49-F238E27FC236}">
              <a16:creationId xmlns="" xmlns:a16="http://schemas.microsoft.com/office/drawing/2014/main" id="{00000000-0008-0000-0100-00009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60" name="Rectangle 159">
          <a:extLst>
            <a:ext uri="{FF2B5EF4-FFF2-40B4-BE49-F238E27FC236}">
              <a16:creationId xmlns="" xmlns:a16="http://schemas.microsoft.com/office/drawing/2014/main" id="{00000000-0008-0000-0100-0000A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61" name="Rectangle 160">
          <a:extLst>
            <a:ext uri="{FF2B5EF4-FFF2-40B4-BE49-F238E27FC236}">
              <a16:creationId xmlns="" xmlns:a16="http://schemas.microsoft.com/office/drawing/2014/main" id="{00000000-0008-0000-0100-0000A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62" name="Rectangle 161">
          <a:extLst>
            <a:ext uri="{FF2B5EF4-FFF2-40B4-BE49-F238E27FC236}">
              <a16:creationId xmlns="" xmlns:a16="http://schemas.microsoft.com/office/drawing/2014/main" id="{00000000-0008-0000-0100-0000A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63" name="Rectangle 162">
          <a:extLst>
            <a:ext uri="{FF2B5EF4-FFF2-40B4-BE49-F238E27FC236}">
              <a16:creationId xmlns="" xmlns:a16="http://schemas.microsoft.com/office/drawing/2014/main" id="{00000000-0008-0000-0100-0000A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64" name="Rectangle 163">
          <a:extLst>
            <a:ext uri="{FF2B5EF4-FFF2-40B4-BE49-F238E27FC236}">
              <a16:creationId xmlns="" xmlns:a16="http://schemas.microsoft.com/office/drawing/2014/main" id="{00000000-0008-0000-0100-0000A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65" name="Rectangle 164">
          <a:extLst>
            <a:ext uri="{FF2B5EF4-FFF2-40B4-BE49-F238E27FC236}">
              <a16:creationId xmlns="" xmlns:a16="http://schemas.microsoft.com/office/drawing/2014/main" id="{00000000-0008-0000-0100-0000A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66" name="Rectangle 165">
          <a:extLst>
            <a:ext uri="{FF2B5EF4-FFF2-40B4-BE49-F238E27FC236}">
              <a16:creationId xmlns="" xmlns:a16="http://schemas.microsoft.com/office/drawing/2014/main" id="{00000000-0008-0000-0100-0000A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67" name="Rectangle 166">
          <a:extLst>
            <a:ext uri="{FF2B5EF4-FFF2-40B4-BE49-F238E27FC236}">
              <a16:creationId xmlns="" xmlns:a16="http://schemas.microsoft.com/office/drawing/2014/main" id="{00000000-0008-0000-0100-0000A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68" name="Rectangle 167">
          <a:extLst>
            <a:ext uri="{FF2B5EF4-FFF2-40B4-BE49-F238E27FC236}">
              <a16:creationId xmlns="" xmlns:a16="http://schemas.microsoft.com/office/drawing/2014/main" id="{00000000-0008-0000-0100-0000A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69" name="Rectangle 168">
          <a:extLst>
            <a:ext uri="{FF2B5EF4-FFF2-40B4-BE49-F238E27FC236}">
              <a16:creationId xmlns="" xmlns:a16="http://schemas.microsoft.com/office/drawing/2014/main" id="{00000000-0008-0000-0100-0000A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70" name="Rectangle 169">
          <a:extLst>
            <a:ext uri="{FF2B5EF4-FFF2-40B4-BE49-F238E27FC236}">
              <a16:creationId xmlns="" xmlns:a16="http://schemas.microsoft.com/office/drawing/2014/main" id="{00000000-0008-0000-0100-0000A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71" name="Rectangle 170">
          <a:extLst>
            <a:ext uri="{FF2B5EF4-FFF2-40B4-BE49-F238E27FC236}">
              <a16:creationId xmlns="" xmlns:a16="http://schemas.microsoft.com/office/drawing/2014/main" id="{00000000-0008-0000-0100-0000A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72" name="Rectangle 171">
          <a:extLst>
            <a:ext uri="{FF2B5EF4-FFF2-40B4-BE49-F238E27FC236}">
              <a16:creationId xmlns="" xmlns:a16="http://schemas.microsoft.com/office/drawing/2014/main" id="{00000000-0008-0000-0100-0000A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73" name="Rectangle 172">
          <a:extLst>
            <a:ext uri="{FF2B5EF4-FFF2-40B4-BE49-F238E27FC236}">
              <a16:creationId xmlns="" xmlns:a16="http://schemas.microsoft.com/office/drawing/2014/main" id="{00000000-0008-0000-0100-0000A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74" name="Rectangle 173">
          <a:extLst>
            <a:ext uri="{FF2B5EF4-FFF2-40B4-BE49-F238E27FC236}">
              <a16:creationId xmlns="" xmlns:a16="http://schemas.microsoft.com/office/drawing/2014/main" id="{00000000-0008-0000-0100-0000A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75" name="Rectangle 174">
          <a:extLst>
            <a:ext uri="{FF2B5EF4-FFF2-40B4-BE49-F238E27FC236}">
              <a16:creationId xmlns="" xmlns:a16="http://schemas.microsoft.com/office/drawing/2014/main" id="{00000000-0008-0000-0100-0000AF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76" name="Rectangle 175">
          <a:extLst>
            <a:ext uri="{FF2B5EF4-FFF2-40B4-BE49-F238E27FC236}">
              <a16:creationId xmlns="" xmlns:a16="http://schemas.microsoft.com/office/drawing/2014/main" id="{00000000-0008-0000-0100-0000B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77" name="Rectangle 176">
          <a:extLst>
            <a:ext uri="{FF2B5EF4-FFF2-40B4-BE49-F238E27FC236}">
              <a16:creationId xmlns="" xmlns:a16="http://schemas.microsoft.com/office/drawing/2014/main" id="{00000000-0008-0000-0100-0000B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78" name="Rectangle 177">
          <a:extLst>
            <a:ext uri="{FF2B5EF4-FFF2-40B4-BE49-F238E27FC236}">
              <a16:creationId xmlns="" xmlns:a16="http://schemas.microsoft.com/office/drawing/2014/main" id="{00000000-0008-0000-0100-0000B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79" name="Rectangle 178">
          <a:extLst>
            <a:ext uri="{FF2B5EF4-FFF2-40B4-BE49-F238E27FC236}">
              <a16:creationId xmlns="" xmlns:a16="http://schemas.microsoft.com/office/drawing/2014/main" id="{00000000-0008-0000-0100-0000B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80" name="Rectangle 179">
          <a:extLst>
            <a:ext uri="{FF2B5EF4-FFF2-40B4-BE49-F238E27FC236}">
              <a16:creationId xmlns="" xmlns:a16="http://schemas.microsoft.com/office/drawing/2014/main" id="{00000000-0008-0000-0100-0000B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81" name="Rectangle 180">
          <a:extLst>
            <a:ext uri="{FF2B5EF4-FFF2-40B4-BE49-F238E27FC236}">
              <a16:creationId xmlns="" xmlns:a16="http://schemas.microsoft.com/office/drawing/2014/main" id="{00000000-0008-0000-0100-0000B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82" name="Rectangle 181">
          <a:extLst>
            <a:ext uri="{FF2B5EF4-FFF2-40B4-BE49-F238E27FC236}">
              <a16:creationId xmlns="" xmlns:a16="http://schemas.microsoft.com/office/drawing/2014/main" id="{00000000-0008-0000-0100-0000B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83" name="Rectangle 182">
          <a:extLst>
            <a:ext uri="{FF2B5EF4-FFF2-40B4-BE49-F238E27FC236}">
              <a16:creationId xmlns="" xmlns:a16="http://schemas.microsoft.com/office/drawing/2014/main" id="{00000000-0008-0000-0100-0000B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84" name="Rectangle 183">
          <a:extLst>
            <a:ext uri="{FF2B5EF4-FFF2-40B4-BE49-F238E27FC236}">
              <a16:creationId xmlns="" xmlns:a16="http://schemas.microsoft.com/office/drawing/2014/main" id="{00000000-0008-0000-0100-0000B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85" name="Rectangle 184">
          <a:extLst>
            <a:ext uri="{FF2B5EF4-FFF2-40B4-BE49-F238E27FC236}">
              <a16:creationId xmlns="" xmlns:a16="http://schemas.microsoft.com/office/drawing/2014/main" id="{00000000-0008-0000-0100-0000B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86" name="Rectangle 185">
          <a:extLst>
            <a:ext uri="{FF2B5EF4-FFF2-40B4-BE49-F238E27FC236}">
              <a16:creationId xmlns="" xmlns:a16="http://schemas.microsoft.com/office/drawing/2014/main" id="{00000000-0008-0000-0100-0000B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87" name="Rectangle 186">
          <a:extLst>
            <a:ext uri="{FF2B5EF4-FFF2-40B4-BE49-F238E27FC236}">
              <a16:creationId xmlns="" xmlns:a16="http://schemas.microsoft.com/office/drawing/2014/main" id="{00000000-0008-0000-0100-0000B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88" name="Rectangle 187">
          <a:extLst>
            <a:ext uri="{FF2B5EF4-FFF2-40B4-BE49-F238E27FC236}">
              <a16:creationId xmlns="" xmlns:a16="http://schemas.microsoft.com/office/drawing/2014/main" id="{00000000-0008-0000-0100-0000B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89" name="Rectangle 188">
          <a:extLst>
            <a:ext uri="{FF2B5EF4-FFF2-40B4-BE49-F238E27FC236}">
              <a16:creationId xmlns="" xmlns:a16="http://schemas.microsoft.com/office/drawing/2014/main" id="{00000000-0008-0000-0100-0000B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90" name="Rectangle 189">
          <a:extLst>
            <a:ext uri="{FF2B5EF4-FFF2-40B4-BE49-F238E27FC236}">
              <a16:creationId xmlns="" xmlns:a16="http://schemas.microsoft.com/office/drawing/2014/main" id="{00000000-0008-0000-0100-0000B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91" name="Rectangle 190">
          <a:extLst>
            <a:ext uri="{FF2B5EF4-FFF2-40B4-BE49-F238E27FC236}">
              <a16:creationId xmlns="" xmlns:a16="http://schemas.microsoft.com/office/drawing/2014/main" id="{00000000-0008-0000-0100-0000B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92" name="Rectangle 191">
          <a:extLst>
            <a:ext uri="{FF2B5EF4-FFF2-40B4-BE49-F238E27FC236}">
              <a16:creationId xmlns="" xmlns:a16="http://schemas.microsoft.com/office/drawing/2014/main" id="{00000000-0008-0000-0100-0000C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93" name="Rectangle 192">
          <a:extLst>
            <a:ext uri="{FF2B5EF4-FFF2-40B4-BE49-F238E27FC236}">
              <a16:creationId xmlns="" xmlns:a16="http://schemas.microsoft.com/office/drawing/2014/main" id="{00000000-0008-0000-0100-0000C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94" name="Rectangle 193">
          <a:extLst>
            <a:ext uri="{FF2B5EF4-FFF2-40B4-BE49-F238E27FC236}">
              <a16:creationId xmlns="" xmlns:a16="http://schemas.microsoft.com/office/drawing/2014/main" id="{00000000-0008-0000-0100-0000C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95" name="Rectangle 194">
          <a:extLst>
            <a:ext uri="{FF2B5EF4-FFF2-40B4-BE49-F238E27FC236}">
              <a16:creationId xmlns="" xmlns:a16="http://schemas.microsoft.com/office/drawing/2014/main" id="{00000000-0008-0000-0100-0000C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96" name="Rectangle 195">
          <a:extLst>
            <a:ext uri="{FF2B5EF4-FFF2-40B4-BE49-F238E27FC236}">
              <a16:creationId xmlns="" xmlns:a16="http://schemas.microsoft.com/office/drawing/2014/main" id="{00000000-0008-0000-0100-0000C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97" name="Rectangle 196">
          <a:extLst>
            <a:ext uri="{FF2B5EF4-FFF2-40B4-BE49-F238E27FC236}">
              <a16:creationId xmlns="" xmlns:a16="http://schemas.microsoft.com/office/drawing/2014/main" id="{00000000-0008-0000-0100-0000C5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98" name="Rectangle 197">
          <a:extLst>
            <a:ext uri="{FF2B5EF4-FFF2-40B4-BE49-F238E27FC236}">
              <a16:creationId xmlns="" xmlns:a16="http://schemas.microsoft.com/office/drawing/2014/main" id="{00000000-0008-0000-0100-0000C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199" name="Rectangle 198">
          <a:extLst>
            <a:ext uri="{FF2B5EF4-FFF2-40B4-BE49-F238E27FC236}">
              <a16:creationId xmlns="" xmlns:a16="http://schemas.microsoft.com/office/drawing/2014/main" id="{00000000-0008-0000-0100-0000C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00" name="Rectangle 199">
          <a:extLst>
            <a:ext uri="{FF2B5EF4-FFF2-40B4-BE49-F238E27FC236}">
              <a16:creationId xmlns="" xmlns:a16="http://schemas.microsoft.com/office/drawing/2014/main" id="{00000000-0008-0000-0100-0000C8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01" name="Rectangle 200">
          <a:extLst>
            <a:ext uri="{FF2B5EF4-FFF2-40B4-BE49-F238E27FC236}">
              <a16:creationId xmlns="" xmlns:a16="http://schemas.microsoft.com/office/drawing/2014/main" id="{00000000-0008-0000-0100-0000C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02" name="Rectangle 201">
          <a:extLst>
            <a:ext uri="{FF2B5EF4-FFF2-40B4-BE49-F238E27FC236}">
              <a16:creationId xmlns="" xmlns:a16="http://schemas.microsoft.com/office/drawing/2014/main" id="{00000000-0008-0000-0100-0000CA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03" name="Rectangle 202">
          <a:extLst>
            <a:ext uri="{FF2B5EF4-FFF2-40B4-BE49-F238E27FC236}">
              <a16:creationId xmlns="" xmlns:a16="http://schemas.microsoft.com/office/drawing/2014/main" id="{00000000-0008-0000-0100-0000C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04" name="Rectangle 203">
          <a:extLst>
            <a:ext uri="{FF2B5EF4-FFF2-40B4-BE49-F238E27FC236}">
              <a16:creationId xmlns="" xmlns:a16="http://schemas.microsoft.com/office/drawing/2014/main" id="{00000000-0008-0000-0100-0000C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05" name="Rectangle 204">
          <a:extLst>
            <a:ext uri="{FF2B5EF4-FFF2-40B4-BE49-F238E27FC236}">
              <a16:creationId xmlns="" xmlns:a16="http://schemas.microsoft.com/office/drawing/2014/main" id="{00000000-0008-0000-0100-0000C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06" name="Rectangle 205">
          <a:extLst>
            <a:ext uri="{FF2B5EF4-FFF2-40B4-BE49-F238E27FC236}">
              <a16:creationId xmlns="" xmlns:a16="http://schemas.microsoft.com/office/drawing/2014/main" id="{00000000-0008-0000-0100-0000C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07" name="Rectangle 206">
          <a:extLst>
            <a:ext uri="{FF2B5EF4-FFF2-40B4-BE49-F238E27FC236}">
              <a16:creationId xmlns="" xmlns:a16="http://schemas.microsoft.com/office/drawing/2014/main" id="{00000000-0008-0000-0100-0000C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08" name="Rectangle 207">
          <a:extLst>
            <a:ext uri="{FF2B5EF4-FFF2-40B4-BE49-F238E27FC236}">
              <a16:creationId xmlns="" xmlns:a16="http://schemas.microsoft.com/office/drawing/2014/main" id="{00000000-0008-0000-0100-0000D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09" name="Rectangle 208">
          <a:extLst>
            <a:ext uri="{FF2B5EF4-FFF2-40B4-BE49-F238E27FC236}">
              <a16:creationId xmlns="" xmlns:a16="http://schemas.microsoft.com/office/drawing/2014/main" id="{00000000-0008-0000-0100-0000D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10" name="Rectangle 209">
          <a:extLst>
            <a:ext uri="{FF2B5EF4-FFF2-40B4-BE49-F238E27FC236}">
              <a16:creationId xmlns="" xmlns:a16="http://schemas.microsoft.com/office/drawing/2014/main" id="{00000000-0008-0000-0100-0000D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11" name="Rectangle 210">
          <a:extLst>
            <a:ext uri="{FF2B5EF4-FFF2-40B4-BE49-F238E27FC236}">
              <a16:creationId xmlns="" xmlns:a16="http://schemas.microsoft.com/office/drawing/2014/main" id="{00000000-0008-0000-0100-0000D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12" name="Rectangle 211">
          <a:extLst>
            <a:ext uri="{FF2B5EF4-FFF2-40B4-BE49-F238E27FC236}">
              <a16:creationId xmlns="" xmlns:a16="http://schemas.microsoft.com/office/drawing/2014/main" id="{00000000-0008-0000-0100-0000D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13" name="Rectangle 212">
          <a:extLst>
            <a:ext uri="{FF2B5EF4-FFF2-40B4-BE49-F238E27FC236}">
              <a16:creationId xmlns="" xmlns:a16="http://schemas.microsoft.com/office/drawing/2014/main" id="{00000000-0008-0000-0100-0000D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14" name="Rectangle 213">
          <a:extLst>
            <a:ext uri="{FF2B5EF4-FFF2-40B4-BE49-F238E27FC236}">
              <a16:creationId xmlns="" xmlns:a16="http://schemas.microsoft.com/office/drawing/2014/main" id="{00000000-0008-0000-0100-0000D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15" name="Rectangle 214">
          <a:extLst>
            <a:ext uri="{FF2B5EF4-FFF2-40B4-BE49-F238E27FC236}">
              <a16:creationId xmlns="" xmlns:a16="http://schemas.microsoft.com/office/drawing/2014/main" id="{00000000-0008-0000-0100-0000D7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16" name="Rectangle 215">
          <a:extLst>
            <a:ext uri="{FF2B5EF4-FFF2-40B4-BE49-F238E27FC236}">
              <a16:creationId xmlns="" xmlns:a16="http://schemas.microsoft.com/office/drawing/2014/main" id="{00000000-0008-0000-0100-0000D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17" name="Rectangle 216">
          <a:extLst>
            <a:ext uri="{FF2B5EF4-FFF2-40B4-BE49-F238E27FC236}">
              <a16:creationId xmlns="" xmlns:a16="http://schemas.microsoft.com/office/drawing/2014/main" id="{00000000-0008-0000-0100-0000D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18" name="Rectangle 217">
          <a:extLst>
            <a:ext uri="{FF2B5EF4-FFF2-40B4-BE49-F238E27FC236}">
              <a16:creationId xmlns="" xmlns:a16="http://schemas.microsoft.com/office/drawing/2014/main" id="{00000000-0008-0000-0100-0000D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19" name="Rectangle 218">
          <a:extLst>
            <a:ext uri="{FF2B5EF4-FFF2-40B4-BE49-F238E27FC236}">
              <a16:creationId xmlns="" xmlns:a16="http://schemas.microsoft.com/office/drawing/2014/main" id="{00000000-0008-0000-0100-0000DB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20" name="Rectangle 219">
          <a:extLst>
            <a:ext uri="{FF2B5EF4-FFF2-40B4-BE49-F238E27FC236}">
              <a16:creationId xmlns="" xmlns:a16="http://schemas.microsoft.com/office/drawing/2014/main" id="{00000000-0008-0000-0100-0000DC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21" name="Rectangle 220">
          <a:extLst>
            <a:ext uri="{FF2B5EF4-FFF2-40B4-BE49-F238E27FC236}">
              <a16:creationId xmlns="" xmlns:a16="http://schemas.microsoft.com/office/drawing/2014/main" id="{00000000-0008-0000-0100-0000D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22" name="Rectangle 221">
          <a:extLst>
            <a:ext uri="{FF2B5EF4-FFF2-40B4-BE49-F238E27FC236}">
              <a16:creationId xmlns="" xmlns:a16="http://schemas.microsoft.com/office/drawing/2014/main" id="{00000000-0008-0000-0100-0000DE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23" name="Rectangle 222">
          <a:extLst>
            <a:ext uri="{FF2B5EF4-FFF2-40B4-BE49-F238E27FC236}">
              <a16:creationId xmlns="" xmlns:a16="http://schemas.microsoft.com/office/drawing/2014/main" id="{00000000-0008-0000-0100-0000D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24" name="Rectangle 223">
          <a:extLst>
            <a:ext uri="{FF2B5EF4-FFF2-40B4-BE49-F238E27FC236}">
              <a16:creationId xmlns="" xmlns:a16="http://schemas.microsoft.com/office/drawing/2014/main" id="{00000000-0008-0000-0100-0000E0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25" name="Rectangle 224">
          <a:extLst>
            <a:ext uri="{FF2B5EF4-FFF2-40B4-BE49-F238E27FC236}">
              <a16:creationId xmlns="" xmlns:a16="http://schemas.microsoft.com/office/drawing/2014/main" id="{00000000-0008-0000-0100-0000E1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26" name="Rectangle 225">
          <a:extLst>
            <a:ext uri="{FF2B5EF4-FFF2-40B4-BE49-F238E27FC236}">
              <a16:creationId xmlns="" xmlns:a16="http://schemas.microsoft.com/office/drawing/2014/main" id="{00000000-0008-0000-0100-0000E2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27" name="Rectangle 226">
          <a:extLst>
            <a:ext uri="{FF2B5EF4-FFF2-40B4-BE49-F238E27FC236}">
              <a16:creationId xmlns="" xmlns:a16="http://schemas.microsoft.com/office/drawing/2014/main" id="{00000000-0008-0000-0100-0000E3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28" name="Rectangle 227">
          <a:extLst>
            <a:ext uri="{FF2B5EF4-FFF2-40B4-BE49-F238E27FC236}">
              <a16:creationId xmlns="" xmlns:a16="http://schemas.microsoft.com/office/drawing/2014/main" id="{00000000-0008-0000-0100-0000E4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29" name="Rectangle 228">
          <a:extLst>
            <a:ext uri="{FF2B5EF4-FFF2-40B4-BE49-F238E27FC236}">
              <a16:creationId xmlns="" xmlns:a16="http://schemas.microsoft.com/office/drawing/2014/main" id="{00000000-0008-0000-0100-0000E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30" name="Rectangle 229">
          <a:extLst>
            <a:ext uri="{FF2B5EF4-FFF2-40B4-BE49-F238E27FC236}">
              <a16:creationId xmlns="" xmlns:a16="http://schemas.microsoft.com/office/drawing/2014/main" id="{00000000-0008-0000-0100-0000E6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31" name="Rectangle 230">
          <a:extLst>
            <a:ext uri="{FF2B5EF4-FFF2-40B4-BE49-F238E27FC236}">
              <a16:creationId xmlns="" xmlns:a16="http://schemas.microsoft.com/office/drawing/2014/main" id="{00000000-0008-0000-0100-0000E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32" name="Rectangle 231">
          <a:extLst>
            <a:ext uri="{FF2B5EF4-FFF2-40B4-BE49-F238E27FC236}">
              <a16:creationId xmlns="" xmlns:a16="http://schemas.microsoft.com/office/drawing/2014/main" id="{00000000-0008-0000-0100-0000E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33" name="Rectangle 232">
          <a:extLst>
            <a:ext uri="{FF2B5EF4-FFF2-40B4-BE49-F238E27FC236}">
              <a16:creationId xmlns="" xmlns:a16="http://schemas.microsoft.com/office/drawing/2014/main" id="{00000000-0008-0000-0100-0000E9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34" name="Rectangle 233">
          <a:extLst>
            <a:ext uri="{FF2B5EF4-FFF2-40B4-BE49-F238E27FC236}">
              <a16:creationId xmlns="" xmlns:a16="http://schemas.microsoft.com/office/drawing/2014/main" id="{00000000-0008-0000-0100-0000E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35" name="Rectangle 234">
          <a:extLst>
            <a:ext uri="{FF2B5EF4-FFF2-40B4-BE49-F238E27FC236}">
              <a16:creationId xmlns="" xmlns:a16="http://schemas.microsoft.com/office/drawing/2014/main" id="{00000000-0008-0000-0100-0000E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36" name="Rectangle 235">
          <a:extLst>
            <a:ext uri="{FF2B5EF4-FFF2-40B4-BE49-F238E27FC236}">
              <a16:creationId xmlns="" xmlns:a16="http://schemas.microsoft.com/office/drawing/2014/main" id="{00000000-0008-0000-0100-0000E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37" name="Rectangle 236">
          <a:extLst>
            <a:ext uri="{FF2B5EF4-FFF2-40B4-BE49-F238E27FC236}">
              <a16:creationId xmlns="" xmlns:a16="http://schemas.microsoft.com/office/drawing/2014/main" id="{00000000-0008-0000-0100-0000ED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38" name="Rectangle 237">
          <a:extLst>
            <a:ext uri="{FF2B5EF4-FFF2-40B4-BE49-F238E27FC236}">
              <a16:creationId xmlns="" xmlns:a16="http://schemas.microsoft.com/office/drawing/2014/main" id="{00000000-0008-0000-0100-0000E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39" name="Rectangle 238">
          <a:extLst>
            <a:ext uri="{FF2B5EF4-FFF2-40B4-BE49-F238E27FC236}">
              <a16:creationId xmlns="" xmlns:a16="http://schemas.microsoft.com/office/drawing/2014/main" id="{00000000-0008-0000-0100-0000E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40" name="Rectangle 239">
          <a:extLst>
            <a:ext uri="{FF2B5EF4-FFF2-40B4-BE49-F238E27FC236}">
              <a16:creationId xmlns="" xmlns:a16="http://schemas.microsoft.com/office/drawing/2014/main" id="{00000000-0008-0000-0100-0000F0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41" name="Rectangle 240">
          <a:extLst>
            <a:ext uri="{FF2B5EF4-FFF2-40B4-BE49-F238E27FC236}">
              <a16:creationId xmlns="" xmlns:a16="http://schemas.microsoft.com/office/drawing/2014/main" id="{00000000-0008-0000-0100-0000F1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42" name="Rectangle 241">
          <a:extLst>
            <a:ext uri="{FF2B5EF4-FFF2-40B4-BE49-F238E27FC236}">
              <a16:creationId xmlns="" xmlns:a16="http://schemas.microsoft.com/office/drawing/2014/main" id="{00000000-0008-0000-0100-0000F2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43" name="Rectangle 242">
          <a:extLst>
            <a:ext uri="{FF2B5EF4-FFF2-40B4-BE49-F238E27FC236}">
              <a16:creationId xmlns="" xmlns:a16="http://schemas.microsoft.com/office/drawing/2014/main" id="{00000000-0008-0000-0100-0000F3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44" name="Rectangle 243">
          <a:extLst>
            <a:ext uri="{FF2B5EF4-FFF2-40B4-BE49-F238E27FC236}">
              <a16:creationId xmlns="" xmlns:a16="http://schemas.microsoft.com/office/drawing/2014/main" id="{00000000-0008-0000-0100-0000F4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45" name="Rectangle 244">
          <a:extLst>
            <a:ext uri="{FF2B5EF4-FFF2-40B4-BE49-F238E27FC236}">
              <a16:creationId xmlns="" xmlns:a16="http://schemas.microsoft.com/office/drawing/2014/main" id="{00000000-0008-0000-0100-0000F5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46" name="Rectangle 245">
          <a:extLst>
            <a:ext uri="{FF2B5EF4-FFF2-40B4-BE49-F238E27FC236}">
              <a16:creationId xmlns="" xmlns:a16="http://schemas.microsoft.com/office/drawing/2014/main" id="{00000000-0008-0000-0100-0000F6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47" name="Rectangle 246">
          <a:extLst>
            <a:ext uri="{FF2B5EF4-FFF2-40B4-BE49-F238E27FC236}">
              <a16:creationId xmlns="" xmlns:a16="http://schemas.microsoft.com/office/drawing/2014/main" id="{00000000-0008-0000-0100-0000F7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48" name="Rectangle 247">
          <a:extLst>
            <a:ext uri="{FF2B5EF4-FFF2-40B4-BE49-F238E27FC236}">
              <a16:creationId xmlns="" xmlns:a16="http://schemas.microsoft.com/office/drawing/2014/main" id="{00000000-0008-0000-0100-0000F8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49" name="Rectangle 248">
          <a:extLst>
            <a:ext uri="{FF2B5EF4-FFF2-40B4-BE49-F238E27FC236}">
              <a16:creationId xmlns="" xmlns:a16="http://schemas.microsoft.com/office/drawing/2014/main" id="{00000000-0008-0000-0100-0000F9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50" name="Rectangle 249">
          <a:extLst>
            <a:ext uri="{FF2B5EF4-FFF2-40B4-BE49-F238E27FC236}">
              <a16:creationId xmlns="" xmlns:a16="http://schemas.microsoft.com/office/drawing/2014/main" id="{00000000-0008-0000-0100-0000FA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51" name="Rectangle 250">
          <a:extLst>
            <a:ext uri="{FF2B5EF4-FFF2-40B4-BE49-F238E27FC236}">
              <a16:creationId xmlns="" xmlns:a16="http://schemas.microsoft.com/office/drawing/2014/main" id="{00000000-0008-0000-0100-0000FB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52" name="Rectangle 251">
          <a:extLst>
            <a:ext uri="{FF2B5EF4-FFF2-40B4-BE49-F238E27FC236}">
              <a16:creationId xmlns="" xmlns:a16="http://schemas.microsoft.com/office/drawing/2014/main" id="{00000000-0008-0000-0100-0000FC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53" name="Rectangle 252">
          <a:extLst>
            <a:ext uri="{FF2B5EF4-FFF2-40B4-BE49-F238E27FC236}">
              <a16:creationId xmlns="" xmlns:a16="http://schemas.microsoft.com/office/drawing/2014/main" id="{00000000-0008-0000-0100-0000FD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54" name="Rectangle 253">
          <a:extLst>
            <a:ext uri="{FF2B5EF4-FFF2-40B4-BE49-F238E27FC236}">
              <a16:creationId xmlns="" xmlns:a16="http://schemas.microsoft.com/office/drawing/2014/main" id="{00000000-0008-0000-0100-0000FE00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55" name="Rectangle 254">
          <a:extLst>
            <a:ext uri="{FF2B5EF4-FFF2-40B4-BE49-F238E27FC236}">
              <a16:creationId xmlns="" xmlns:a16="http://schemas.microsoft.com/office/drawing/2014/main" id="{00000000-0008-0000-0100-0000FF00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56" name="Rectangle 255">
          <a:extLst>
            <a:ext uri="{FF2B5EF4-FFF2-40B4-BE49-F238E27FC236}">
              <a16:creationId xmlns="" xmlns:a16="http://schemas.microsoft.com/office/drawing/2014/main" id="{00000000-0008-0000-0100-00000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57" name="Rectangle 256">
          <a:extLst>
            <a:ext uri="{FF2B5EF4-FFF2-40B4-BE49-F238E27FC236}">
              <a16:creationId xmlns="" xmlns:a16="http://schemas.microsoft.com/office/drawing/2014/main" id="{00000000-0008-0000-0100-00000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58" name="Rectangle 257">
          <a:extLst>
            <a:ext uri="{FF2B5EF4-FFF2-40B4-BE49-F238E27FC236}">
              <a16:creationId xmlns="" xmlns:a16="http://schemas.microsoft.com/office/drawing/2014/main" id="{00000000-0008-0000-0100-00000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59" name="Rectangle 258">
          <a:extLst>
            <a:ext uri="{FF2B5EF4-FFF2-40B4-BE49-F238E27FC236}">
              <a16:creationId xmlns="" xmlns:a16="http://schemas.microsoft.com/office/drawing/2014/main" id="{00000000-0008-0000-0100-00000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60" name="Rectangle 259">
          <a:extLst>
            <a:ext uri="{FF2B5EF4-FFF2-40B4-BE49-F238E27FC236}">
              <a16:creationId xmlns="" xmlns:a16="http://schemas.microsoft.com/office/drawing/2014/main" id="{00000000-0008-0000-0100-00000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61" name="Rectangle 260">
          <a:extLst>
            <a:ext uri="{FF2B5EF4-FFF2-40B4-BE49-F238E27FC236}">
              <a16:creationId xmlns="" xmlns:a16="http://schemas.microsoft.com/office/drawing/2014/main" id="{00000000-0008-0000-0100-00000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62" name="Rectangle 261">
          <a:extLst>
            <a:ext uri="{FF2B5EF4-FFF2-40B4-BE49-F238E27FC236}">
              <a16:creationId xmlns="" xmlns:a16="http://schemas.microsoft.com/office/drawing/2014/main" id="{00000000-0008-0000-0100-00000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63" name="Rectangle 262">
          <a:extLst>
            <a:ext uri="{FF2B5EF4-FFF2-40B4-BE49-F238E27FC236}">
              <a16:creationId xmlns="" xmlns:a16="http://schemas.microsoft.com/office/drawing/2014/main" id="{00000000-0008-0000-0100-00000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64" name="Rectangle 263">
          <a:extLst>
            <a:ext uri="{FF2B5EF4-FFF2-40B4-BE49-F238E27FC236}">
              <a16:creationId xmlns="" xmlns:a16="http://schemas.microsoft.com/office/drawing/2014/main" id="{00000000-0008-0000-0100-00000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65" name="Rectangle 264">
          <a:extLst>
            <a:ext uri="{FF2B5EF4-FFF2-40B4-BE49-F238E27FC236}">
              <a16:creationId xmlns="" xmlns:a16="http://schemas.microsoft.com/office/drawing/2014/main" id="{00000000-0008-0000-0100-00000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66" name="Rectangle 265">
          <a:extLst>
            <a:ext uri="{FF2B5EF4-FFF2-40B4-BE49-F238E27FC236}">
              <a16:creationId xmlns="" xmlns:a16="http://schemas.microsoft.com/office/drawing/2014/main" id="{00000000-0008-0000-0100-00000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67" name="Rectangle 266">
          <a:extLst>
            <a:ext uri="{FF2B5EF4-FFF2-40B4-BE49-F238E27FC236}">
              <a16:creationId xmlns="" xmlns:a16="http://schemas.microsoft.com/office/drawing/2014/main" id="{00000000-0008-0000-0100-00000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68" name="Rectangle 267">
          <a:extLst>
            <a:ext uri="{FF2B5EF4-FFF2-40B4-BE49-F238E27FC236}">
              <a16:creationId xmlns="" xmlns:a16="http://schemas.microsoft.com/office/drawing/2014/main" id="{00000000-0008-0000-0100-00000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69" name="Rectangle 268">
          <a:extLst>
            <a:ext uri="{FF2B5EF4-FFF2-40B4-BE49-F238E27FC236}">
              <a16:creationId xmlns="" xmlns:a16="http://schemas.microsoft.com/office/drawing/2014/main" id="{00000000-0008-0000-0100-00000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70" name="Rectangle 269">
          <a:extLst>
            <a:ext uri="{FF2B5EF4-FFF2-40B4-BE49-F238E27FC236}">
              <a16:creationId xmlns="" xmlns:a16="http://schemas.microsoft.com/office/drawing/2014/main" id="{00000000-0008-0000-0100-00000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71" name="Rectangle 270">
          <a:extLst>
            <a:ext uri="{FF2B5EF4-FFF2-40B4-BE49-F238E27FC236}">
              <a16:creationId xmlns="" xmlns:a16="http://schemas.microsoft.com/office/drawing/2014/main" id="{00000000-0008-0000-0100-00000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72" name="Rectangle 271">
          <a:extLst>
            <a:ext uri="{FF2B5EF4-FFF2-40B4-BE49-F238E27FC236}">
              <a16:creationId xmlns="" xmlns:a16="http://schemas.microsoft.com/office/drawing/2014/main" id="{00000000-0008-0000-0100-00001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73" name="Rectangle 272">
          <a:extLst>
            <a:ext uri="{FF2B5EF4-FFF2-40B4-BE49-F238E27FC236}">
              <a16:creationId xmlns="" xmlns:a16="http://schemas.microsoft.com/office/drawing/2014/main" id="{00000000-0008-0000-0100-00001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74" name="Rectangle 273">
          <a:extLst>
            <a:ext uri="{FF2B5EF4-FFF2-40B4-BE49-F238E27FC236}">
              <a16:creationId xmlns="" xmlns:a16="http://schemas.microsoft.com/office/drawing/2014/main" id="{00000000-0008-0000-0100-00001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75" name="Rectangle 274">
          <a:extLst>
            <a:ext uri="{FF2B5EF4-FFF2-40B4-BE49-F238E27FC236}">
              <a16:creationId xmlns="" xmlns:a16="http://schemas.microsoft.com/office/drawing/2014/main" id="{00000000-0008-0000-0100-00001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76" name="Rectangle 275">
          <a:extLst>
            <a:ext uri="{FF2B5EF4-FFF2-40B4-BE49-F238E27FC236}">
              <a16:creationId xmlns="" xmlns:a16="http://schemas.microsoft.com/office/drawing/2014/main" id="{00000000-0008-0000-0100-00001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77" name="Rectangle 276">
          <a:extLst>
            <a:ext uri="{FF2B5EF4-FFF2-40B4-BE49-F238E27FC236}">
              <a16:creationId xmlns="" xmlns:a16="http://schemas.microsoft.com/office/drawing/2014/main" id="{00000000-0008-0000-0100-00001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78" name="Rectangle 277">
          <a:extLst>
            <a:ext uri="{FF2B5EF4-FFF2-40B4-BE49-F238E27FC236}">
              <a16:creationId xmlns="" xmlns:a16="http://schemas.microsoft.com/office/drawing/2014/main" id="{00000000-0008-0000-0100-00001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79" name="Rectangle 278">
          <a:extLst>
            <a:ext uri="{FF2B5EF4-FFF2-40B4-BE49-F238E27FC236}">
              <a16:creationId xmlns="" xmlns:a16="http://schemas.microsoft.com/office/drawing/2014/main" id="{00000000-0008-0000-0100-00001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80" name="Rectangle 279">
          <a:extLst>
            <a:ext uri="{FF2B5EF4-FFF2-40B4-BE49-F238E27FC236}">
              <a16:creationId xmlns="" xmlns:a16="http://schemas.microsoft.com/office/drawing/2014/main" id="{00000000-0008-0000-0100-00001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81" name="Rectangle 280">
          <a:extLst>
            <a:ext uri="{FF2B5EF4-FFF2-40B4-BE49-F238E27FC236}">
              <a16:creationId xmlns="" xmlns:a16="http://schemas.microsoft.com/office/drawing/2014/main" id="{00000000-0008-0000-0100-00001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82" name="Rectangle 281">
          <a:extLst>
            <a:ext uri="{FF2B5EF4-FFF2-40B4-BE49-F238E27FC236}">
              <a16:creationId xmlns="" xmlns:a16="http://schemas.microsoft.com/office/drawing/2014/main" id="{00000000-0008-0000-0100-00001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83" name="Rectangle 282">
          <a:extLst>
            <a:ext uri="{FF2B5EF4-FFF2-40B4-BE49-F238E27FC236}">
              <a16:creationId xmlns="" xmlns:a16="http://schemas.microsoft.com/office/drawing/2014/main" id="{00000000-0008-0000-0100-00001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84" name="Rectangle 283">
          <a:extLst>
            <a:ext uri="{FF2B5EF4-FFF2-40B4-BE49-F238E27FC236}">
              <a16:creationId xmlns="" xmlns:a16="http://schemas.microsoft.com/office/drawing/2014/main" id="{00000000-0008-0000-0100-00001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85" name="Rectangle 284">
          <a:extLst>
            <a:ext uri="{FF2B5EF4-FFF2-40B4-BE49-F238E27FC236}">
              <a16:creationId xmlns="" xmlns:a16="http://schemas.microsoft.com/office/drawing/2014/main" id="{00000000-0008-0000-0100-00001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86" name="Rectangle 285">
          <a:extLst>
            <a:ext uri="{FF2B5EF4-FFF2-40B4-BE49-F238E27FC236}">
              <a16:creationId xmlns="" xmlns:a16="http://schemas.microsoft.com/office/drawing/2014/main" id="{00000000-0008-0000-0100-00001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87" name="Rectangle 286">
          <a:extLst>
            <a:ext uri="{FF2B5EF4-FFF2-40B4-BE49-F238E27FC236}">
              <a16:creationId xmlns="" xmlns:a16="http://schemas.microsoft.com/office/drawing/2014/main" id="{00000000-0008-0000-0100-00001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88" name="Rectangle 287">
          <a:extLst>
            <a:ext uri="{FF2B5EF4-FFF2-40B4-BE49-F238E27FC236}">
              <a16:creationId xmlns="" xmlns:a16="http://schemas.microsoft.com/office/drawing/2014/main" id="{00000000-0008-0000-0100-00002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89" name="Rectangle 288">
          <a:extLst>
            <a:ext uri="{FF2B5EF4-FFF2-40B4-BE49-F238E27FC236}">
              <a16:creationId xmlns="" xmlns:a16="http://schemas.microsoft.com/office/drawing/2014/main" id="{00000000-0008-0000-0100-00002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90" name="Rectangle 289">
          <a:extLst>
            <a:ext uri="{FF2B5EF4-FFF2-40B4-BE49-F238E27FC236}">
              <a16:creationId xmlns="" xmlns:a16="http://schemas.microsoft.com/office/drawing/2014/main" id="{00000000-0008-0000-0100-00002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91" name="Rectangle 290">
          <a:extLst>
            <a:ext uri="{FF2B5EF4-FFF2-40B4-BE49-F238E27FC236}">
              <a16:creationId xmlns="" xmlns:a16="http://schemas.microsoft.com/office/drawing/2014/main" id="{00000000-0008-0000-0100-00002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92" name="Rectangle 291">
          <a:extLst>
            <a:ext uri="{FF2B5EF4-FFF2-40B4-BE49-F238E27FC236}">
              <a16:creationId xmlns="" xmlns:a16="http://schemas.microsoft.com/office/drawing/2014/main" id="{00000000-0008-0000-0100-00002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93" name="Rectangle 292">
          <a:extLst>
            <a:ext uri="{FF2B5EF4-FFF2-40B4-BE49-F238E27FC236}">
              <a16:creationId xmlns="" xmlns:a16="http://schemas.microsoft.com/office/drawing/2014/main" id="{00000000-0008-0000-0100-00002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94" name="Rectangle 293">
          <a:extLst>
            <a:ext uri="{FF2B5EF4-FFF2-40B4-BE49-F238E27FC236}">
              <a16:creationId xmlns="" xmlns:a16="http://schemas.microsoft.com/office/drawing/2014/main" id="{00000000-0008-0000-0100-00002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95" name="Rectangle 294">
          <a:extLst>
            <a:ext uri="{FF2B5EF4-FFF2-40B4-BE49-F238E27FC236}">
              <a16:creationId xmlns="" xmlns:a16="http://schemas.microsoft.com/office/drawing/2014/main" id="{00000000-0008-0000-0100-00002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96" name="Rectangle 295">
          <a:extLst>
            <a:ext uri="{FF2B5EF4-FFF2-40B4-BE49-F238E27FC236}">
              <a16:creationId xmlns="" xmlns:a16="http://schemas.microsoft.com/office/drawing/2014/main" id="{00000000-0008-0000-0100-00002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97" name="Rectangle 296">
          <a:extLst>
            <a:ext uri="{FF2B5EF4-FFF2-40B4-BE49-F238E27FC236}">
              <a16:creationId xmlns="" xmlns:a16="http://schemas.microsoft.com/office/drawing/2014/main" id="{00000000-0008-0000-0100-00002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98" name="Rectangle 297">
          <a:extLst>
            <a:ext uri="{FF2B5EF4-FFF2-40B4-BE49-F238E27FC236}">
              <a16:creationId xmlns="" xmlns:a16="http://schemas.microsoft.com/office/drawing/2014/main" id="{00000000-0008-0000-0100-00002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299" name="Rectangle 298">
          <a:extLst>
            <a:ext uri="{FF2B5EF4-FFF2-40B4-BE49-F238E27FC236}">
              <a16:creationId xmlns="" xmlns:a16="http://schemas.microsoft.com/office/drawing/2014/main" id="{00000000-0008-0000-0100-00002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00" name="Rectangle 299">
          <a:extLst>
            <a:ext uri="{FF2B5EF4-FFF2-40B4-BE49-F238E27FC236}">
              <a16:creationId xmlns="" xmlns:a16="http://schemas.microsoft.com/office/drawing/2014/main" id="{00000000-0008-0000-0100-00002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01" name="Rectangle 300">
          <a:extLst>
            <a:ext uri="{FF2B5EF4-FFF2-40B4-BE49-F238E27FC236}">
              <a16:creationId xmlns="" xmlns:a16="http://schemas.microsoft.com/office/drawing/2014/main" id="{00000000-0008-0000-0100-00002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02" name="Rectangle 301">
          <a:extLst>
            <a:ext uri="{FF2B5EF4-FFF2-40B4-BE49-F238E27FC236}">
              <a16:creationId xmlns="" xmlns:a16="http://schemas.microsoft.com/office/drawing/2014/main" id="{00000000-0008-0000-0100-00002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03" name="Rectangle 302">
          <a:extLst>
            <a:ext uri="{FF2B5EF4-FFF2-40B4-BE49-F238E27FC236}">
              <a16:creationId xmlns="" xmlns:a16="http://schemas.microsoft.com/office/drawing/2014/main" id="{00000000-0008-0000-0100-00002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04" name="Rectangle 303">
          <a:extLst>
            <a:ext uri="{FF2B5EF4-FFF2-40B4-BE49-F238E27FC236}">
              <a16:creationId xmlns="" xmlns:a16="http://schemas.microsoft.com/office/drawing/2014/main" id="{00000000-0008-0000-0100-00003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05" name="Rectangle 304">
          <a:extLst>
            <a:ext uri="{FF2B5EF4-FFF2-40B4-BE49-F238E27FC236}">
              <a16:creationId xmlns="" xmlns:a16="http://schemas.microsoft.com/office/drawing/2014/main" id="{00000000-0008-0000-0100-00003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06" name="Rectangle 305">
          <a:extLst>
            <a:ext uri="{FF2B5EF4-FFF2-40B4-BE49-F238E27FC236}">
              <a16:creationId xmlns="" xmlns:a16="http://schemas.microsoft.com/office/drawing/2014/main" id="{00000000-0008-0000-0100-00003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07" name="Rectangle 306">
          <a:extLst>
            <a:ext uri="{FF2B5EF4-FFF2-40B4-BE49-F238E27FC236}">
              <a16:creationId xmlns="" xmlns:a16="http://schemas.microsoft.com/office/drawing/2014/main" id="{00000000-0008-0000-0100-00003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08" name="Rectangle 307">
          <a:extLst>
            <a:ext uri="{FF2B5EF4-FFF2-40B4-BE49-F238E27FC236}">
              <a16:creationId xmlns="" xmlns:a16="http://schemas.microsoft.com/office/drawing/2014/main" id="{00000000-0008-0000-0100-00003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09" name="Rectangle 308">
          <a:extLst>
            <a:ext uri="{FF2B5EF4-FFF2-40B4-BE49-F238E27FC236}">
              <a16:creationId xmlns="" xmlns:a16="http://schemas.microsoft.com/office/drawing/2014/main" id="{00000000-0008-0000-0100-00003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10" name="Rectangle 309">
          <a:extLst>
            <a:ext uri="{FF2B5EF4-FFF2-40B4-BE49-F238E27FC236}">
              <a16:creationId xmlns="" xmlns:a16="http://schemas.microsoft.com/office/drawing/2014/main" id="{00000000-0008-0000-0100-00003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11" name="Rectangle 310">
          <a:extLst>
            <a:ext uri="{FF2B5EF4-FFF2-40B4-BE49-F238E27FC236}">
              <a16:creationId xmlns="" xmlns:a16="http://schemas.microsoft.com/office/drawing/2014/main" id="{00000000-0008-0000-0100-00003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12" name="Rectangle 311">
          <a:extLst>
            <a:ext uri="{FF2B5EF4-FFF2-40B4-BE49-F238E27FC236}">
              <a16:creationId xmlns="" xmlns:a16="http://schemas.microsoft.com/office/drawing/2014/main" id="{00000000-0008-0000-0100-00003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13" name="Rectangle 312">
          <a:extLst>
            <a:ext uri="{FF2B5EF4-FFF2-40B4-BE49-F238E27FC236}">
              <a16:creationId xmlns="" xmlns:a16="http://schemas.microsoft.com/office/drawing/2014/main" id="{00000000-0008-0000-0100-00003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14" name="Rectangle 313">
          <a:extLst>
            <a:ext uri="{FF2B5EF4-FFF2-40B4-BE49-F238E27FC236}">
              <a16:creationId xmlns="" xmlns:a16="http://schemas.microsoft.com/office/drawing/2014/main" id="{00000000-0008-0000-0100-00003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15" name="Rectangle 314">
          <a:extLst>
            <a:ext uri="{FF2B5EF4-FFF2-40B4-BE49-F238E27FC236}">
              <a16:creationId xmlns="" xmlns:a16="http://schemas.microsoft.com/office/drawing/2014/main" id="{00000000-0008-0000-0100-00003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16" name="Rectangle 315">
          <a:extLst>
            <a:ext uri="{FF2B5EF4-FFF2-40B4-BE49-F238E27FC236}">
              <a16:creationId xmlns="" xmlns:a16="http://schemas.microsoft.com/office/drawing/2014/main" id="{00000000-0008-0000-0100-00003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17" name="Rectangle 316">
          <a:extLst>
            <a:ext uri="{FF2B5EF4-FFF2-40B4-BE49-F238E27FC236}">
              <a16:creationId xmlns="" xmlns:a16="http://schemas.microsoft.com/office/drawing/2014/main" id="{00000000-0008-0000-0100-00003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18" name="Rectangle 317">
          <a:extLst>
            <a:ext uri="{FF2B5EF4-FFF2-40B4-BE49-F238E27FC236}">
              <a16:creationId xmlns="" xmlns:a16="http://schemas.microsoft.com/office/drawing/2014/main" id="{00000000-0008-0000-0100-00003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19" name="Rectangle 318">
          <a:extLst>
            <a:ext uri="{FF2B5EF4-FFF2-40B4-BE49-F238E27FC236}">
              <a16:creationId xmlns="" xmlns:a16="http://schemas.microsoft.com/office/drawing/2014/main" id="{00000000-0008-0000-0100-00003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20" name="Rectangle 319">
          <a:extLst>
            <a:ext uri="{FF2B5EF4-FFF2-40B4-BE49-F238E27FC236}">
              <a16:creationId xmlns="" xmlns:a16="http://schemas.microsoft.com/office/drawing/2014/main" id="{00000000-0008-0000-0100-00004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21" name="Rectangle 320">
          <a:extLst>
            <a:ext uri="{FF2B5EF4-FFF2-40B4-BE49-F238E27FC236}">
              <a16:creationId xmlns="" xmlns:a16="http://schemas.microsoft.com/office/drawing/2014/main" id="{00000000-0008-0000-0100-00004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22" name="Rectangle 321">
          <a:extLst>
            <a:ext uri="{FF2B5EF4-FFF2-40B4-BE49-F238E27FC236}">
              <a16:creationId xmlns="" xmlns:a16="http://schemas.microsoft.com/office/drawing/2014/main" id="{00000000-0008-0000-0100-00004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23" name="Rectangle 322">
          <a:extLst>
            <a:ext uri="{FF2B5EF4-FFF2-40B4-BE49-F238E27FC236}">
              <a16:creationId xmlns="" xmlns:a16="http://schemas.microsoft.com/office/drawing/2014/main" id="{00000000-0008-0000-0100-00004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24" name="Rectangle 323">
          <a:extLst>
            <a:ext uri="{FF2B5EF4-FFF2-40B4-BE49-F238E27FC236}">
              <a16:creationId xmlns="" xmlns:a16="http://schemas.microsoft.com/office/drawing/2014/main" id="{00000000-0008-0000-0100-00004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25" name="Rectangle 324">
          <a:extLst>
            <a:ext uri="{FF2B5EF4-FFF2-40B4-BE49-F238E27FC236}">
              <a16:creationId xmlns="" xmlns:a16="http://schemas.microsoft.com/office/drawing/2014/main" id="{00000000-0008-0000-0100-00004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26" name="Rectangle 325">
          <a:extLst>
            <a:ext uri="{FF2B5EF4-FFF2-40B4-BE49-F238E27FC236}">
              <a16:creationId xmlns="" xmlns:a16="http://schemas.microsoft.com/office/drawing/2014/main" id="{00000000-0008-0000-0100-00004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27" name="Rectangle 326">
          <a:extLst>
            <a:ext uri="{FF2B5EF4-FFF2-40B4-BE49-F238E27FC236}">
              <a16:creationId xmlns="" xmlns:a16="http://schemas.microsoft.com/office/drawing/2014/main" id="{00000000-0008-0000-0100-00004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28" name="Rectangle 327">
          <a:extLst>
            <a:ext uri="{FF2B5EF4-FFF2-40B4-BE49-F238E27FC236}">
              <a16:creationId xmlns="" xmlns:a16="http://schemas.microsoft.com/office/drawing/2014/main" id="{00000000-0008-0000-0100-00004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29" name="Rectangle 328">
          <a:extLst>
            <a:ext uri="{FF2B5EF4-FFF2-40B4-BE49-F238E27FC236}">
              <a16:creationId xmlns="" xmlns:a16="http://schemas.microsoft.com/office/drawing/2014/main" id="{00000000-0008-0000-0100-00004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30" name="Rectangle 329">
          <a:extLst>
            <a:ext uri="{FF2B5EF4-FFF2-40B4-BE49-F238E27FC236}">
              <a16:creationId xmlns="" xmlns:a16="http://schemas.microsoft.com/office/drawing/2014/main" id="{00000000-0008-0000-0100-00004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31" name="Rectangle 330">
          <a:extLst>
            <a:ext uri="{FF2B5EF4-FFF2-40B4-BE49-F238E27FC236}">
              <a16:creationId xmlns="" xmlns:a16="http://schemas.microsoft.com/office/drawing/2014/main" id="{00000000-0008-0000-0100-00004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32" name="Rectangle 331">
          <a:extLst>
            <a:ext uri="{FF2B5EF4-FFF2-40B4-BE49-F238E27FC236}">
              <a16:creationId xmlns="" xmlns:a16="http://schemas.microsoft.com/office/drawing/2014/main" id="{00000000-0008-0000-0100-00004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33" name="Rectangle 332">
          <a:extLst>
            <a:ext uri="{FF2B5EF4-FFF2-40B4-BE49-F238E27FC236}">
              <a16:creationId xmlns="" xmlns:a16="http://schemas.microsoft.com/office/drawing/2014/main" id="{00000000-0008-0000-0100-00004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34" name="Rectangle 333">
          <a:extLst>
            <a:ext uri="{FF2B5EF4-FFF2-40B4-BE49-F238E27FC236}">
              <a16:creationId xmlns="" xmlns:a16="http://schemas.microsoft.com/office/drawing/2014/main" id="{00000000-0008-0000-0100-00004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35" name="Rectangle 334">
          <a:extLst>
            <a:ext uri="{FF2B5EF4-FFF2-40B4-BE49-F238E27FC236}">
              <a16:creationId xmlns="" xmlns:a16="http://schemas.microsoft.com/office/drawing/2014/main" id="{00000000-0008-0000-0100-00004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36" name="Rectangle 335">
          <a:extLst>
            <a:ext uri="{FF2B5EF4-FFF2-40B4-BE49-F238E27FC236}">
              <a16:creationId xmlns="" xmlns:a16="http://schemas.microsoft.com/office/drawing/2014/main" id="{00000000-0008-0000-0100-00005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37" name="Rectangle 336">
          <a:extLst>
            <a:ext uri="{FF2B5EF4-FFF2-40B4-BE49-F238E27FC236}">
              <a16:creationId xmlns="" xmlns:a16="http://schemas.microsoft.com/office/drawing/2014/main" id="{00000000-0008-0000-0100-00005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38" name="Rectangle 337">
          <a:extLst>
            <a:ext uri="{FF2B5EF4-FFF2-40B4-BE49-F238E27FC236}">
              <a16:creationId xmlns="" xmlns:a16="http://schemas.microsoft.com/office/drawing/2014/main" id="{00000000-0008-0000-0100-00005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39" name="Rectangle 338">
          <a:extLst>
            <a:ext uri="{FF2B5EF4-FFF2-40B4-BE49-F238E27FC236}">
              <a16:creationId xmlns="" xmlns:a16="http://schemas.microsoft.com/office/drawing/2014/main" id="{00000000-0008-0000-0100-00005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40" name="Rectangle 339">
          <a:extLst>
            <a:ext uri="{FF2B5EF4-FFF2-40B4-BE49-F238E27FC236}">
              <a16:creationId xmlns="" xmlns:a16="http://schemas.microsoft.com/office/drawing/2014/main" id="{00000000-0008-0000-0100-00005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41" name="Rectangle 340">
          <a:extLst>
            <a:ext uri="{FF2B5EF4-FFF2-40B4-BE49-F238E27FC236}">
              <a16:creationId xmlns="" xmlns:a16="http://schemas.microsoft.com/office/drawing/2014/main" id="{00000000-0008-0000-0100-00005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42" name="Rectangle 341">
          <a:extLst>
            <a:ext uri="{FF2B5EF4-FFF2-40B4-BE49-F238E27FC236}">
              <a16:creationId xmlns="" xmlns:a16="http://schemas.microsoft.com/office/drawing/2014/main" id="{00000000-0008-0000-0100-00005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43" name="Rectangle 342">
          <a:extLst>
            <a:ext uri="{FF2B5EF4-FFF2-40B4-BE49-F238E27FC236}">
              <a16:creationId xmlns="" xmlns:a16="http://schemas.microsoft.com/office/drawing/2014/main" id="{00000000-0008-0000-0100-00005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44" name="Rectangle 343">
          <a:extLst>
            <a:ext uri="{FF2B5EF4-FFF2-40B4-BE49-F238E27FC236}">
              <a16:creationId xmlns="" xmlns:a16="http://schemas.microsoft.com/office/drawing/2014/main" id="{00000000-0008-0000-0100-00005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45" name="Rectangle 344">
          <a:extLst>
            <a:ext uri="{FF2B5EF4-FFF2-40B4-BE49-F238E27FC236}">
              <a16:creationId xmlns="" xmlns:a16="http://schemas.microsoft.com/office/drawing/2014/main" id="{00000000-0008-0000-0100-00005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46" name="Rectangle 345">
          <a:extLst>
            <a:ext uri="{FF2B5EF4-FFF2-40B4-BE49-F238E27FC236}">
              <a16:creationId xmlns="" xmlns:a16="http://schemas.microsoft.com/office/drawing/2014/main" id="{00000000-0008-0000-0100-00005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47" name="Rectangle 346">
          <a:extLst>
            <a:ext uri="{FF2B5EF4-FFF2-40B4-BE49-F238E27FC236}">
              <a16:creationId xmlns="" xmlns:a16="http://schemas.microsoft.com/office/drawing/2014/main" id="{00000000-0008-0000-0100-00005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48" name="Rectangle 347">
          <a:extLst>
            <a:ext uri="{FF2B5EF4-FFF2-40B4-BE49-F238E27FC236}">
              <a16:creationId xmlns="" xmlns:a16="http://schemas.microsoft.com/office/drawing/2014/main" id="{00000000-0008-0000-0100-00005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49" name="Rectangle 348">
          <a:extLst>
            <a:ext uri="{FF2B5EF4-FFF2-40B4-BE49-F238E27FC236}">
              <a16:creationId xmlns="" xmlns:a16="http://schemas.microsoft.com/office/drawing/2014/main" id="{00000000-0008-0000-0100-00005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50" name="Rectangle 349">
          <a:extLst>
            <a:ext uri="{FF2B5EF4-FFF2-40B4-BE49-F238E27FC236}">
              <a16:creationId xmlns="" xmlns:a16="http://schemas.microsoft.com/office/drawing/2014/main" id="{00000000-0008-0000-0100-00005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51" name="Rectangle 350">
          <a:extLst>
            <a:ext uri="{FF2B5EF4-FFF2-40B4-BE49-F238E27FC236}">
              <a16:creationId xmlns="" xmlns:a16="http://schemas.microsoft.com/office/drawing/2014/main" id="{00000000-0008-0000-0100-00005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52" name="Rectangle 351">
          <a:extLst>
            <a:ext uri="{FF2B5EF4-FFF2-40B4-BE49-F238E27FC236}">
              <a16:creationId xmlns="" xmlns:a16="http://schemas.microsoft.com/office/drawing/2014/main" id="{00000000-0008-0000-0100-00006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53" name="Rectangle 352">
          <a:extLst>
            <a:ext uri="{FF2B5EF4-FFF2-40B4-BE49-F238E27FC236}">
              <a16:creationId xmlns="" xmlns:a16="http://schemas.microsoft.com/office/drawing/2014/main" id="{00000000-0008-0000-0100-00006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54" name="Rectangle 353">
          <a:extLst>
            <a:ext uri="{FF2B5EF4-FFF2-40B4-BE49-F238E27FC236}">
              <a16:creationId xmlns="" xmlns:a16="http://schemas.microsoft.com/office/drawing/2014/main" id="{00000000-0008-0000-0100-00006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55" name="Rectangle 354">
          <a:extLst>
            <a:ext uri="{FF2B5EF4-FFF2-40B4-BE49-F238E27FC236}">
              <a16:creationId xmlns="" xmlns:a16="http://schemas.microsoft.com/office/drawing/2014/main" id="{00000000-0008-0000-0100-00006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56" name="Rectangle 355">
          <a:extLst>
            <a:ext uri="{FF2B5EF4-FFF2-40B4-BE49-F238E27FC236}">
              <a16:creationId xmlns="" xmlns:a16="http://schemas.microsoft.com/office/drawing/2014/main" id="{00000000-0008-0000-0100-00006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57" name="Rectangle 356">
          <a:extLst>
            <a:ext uri="{FF2B5EF4-FFF2-40B4-BE49-F238E27FC236}">
              <a16:creationId xmlns="" xmlns:a16="http://schemas.microsoft.com/office/drawing/2014/main" id="{00000000-0008-0000-0100-00006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58" name="Rectangle 357">
          <a:extLst>
            <a:ext uri="{FF2B5EF4-FFF2-40B4-BE49-F238E27FC236}">
              <a16:creationId xmlns="" xmlns:a16="http://schemas.microsoft.com/office/drawing/2014/main" id="{00000000-0008-0000-0100-00006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59" name="Rectangle 358">
          <a:extLst>
            <a:ext uri="{FF2B5EF4-FFF2-40B4-BE49-F238E27FC236}">
              <a16:creationId xmlns="" xmlns:a16="http://schemas.microsoft.com/office/drawing/2014/main" id="{00000000-0008-0000-0100-00006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60" name="Rectangle 359">
          <a:extLst>
            <a:ext uri="{FF2B5EF4-FFF2-40B4-BE49-F238E27FC236}">
              <a16:creationId xmlns="" xmlns:a16="http://schemas.microsoft.com/office/drawing/2014/main" id="{00000000-0008-0000-0100-00006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61" name="Rectangle 360">
          <a:extLst>
            <a:ext uri="{FF2B5EF4-FFF2-40B4-BE49-F238E27FC236}">
              <a16:creationId xmlns="" xmlns:a16="http://schemas.microsoft.com/office/drawing/2014/main" id="{00000000-0008-0000-0100-00006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62" name="Rectangle 361">
          <a:extLst>
            <a:ext uri="{FF2B5EF4-FFF2-40B4-BE49-F238E27FC236}">
              <a16:creationId xmlns="" xmlns:a16="http://schemas.microsoft.com/office/drawing/2014/main" id="{00000000-0008-0000-0100-00006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63" name="Rectangle 362">
          <a:extLst>
            <a:ext uri="{FF2B5EF4-FFF2-40B4-BE49-F238E27FC236}">
              <a16:creationId xmlns="" xmlns:a16="http://schemas.microsoft.com/office/drawing/2014/main" id="{00000000-0008-0000-0100-00006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64" name="Rectangle 363">
          <a:extLst>
            <a:ext uri="{FF2B5EF4-FFF2-40B4-BE49-F238E27FC236}">
              <a16:creationId xmlns="" xmlns:a16="http://schemas.microsoft.com/office/drawing/2014/main" id="{00000000-0008-0000-0100-00006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65" name="Rectangle 364">
          <a:extLst>
            <a:ext uri="{FF2B5EF4-FFF2-40B4-BE49-F238E27FC236}">
              <a16:creationId xmlns="" xmlns:a16="http://schemas.microsoft.com/office/drawing/2014/main" id="{00000000-0008-0000-0100-00006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66" name="Rectangle 365">
          <a:extLst>
            <a:ext uri="{FF2B5EF4-FFF2-40B4-BE49-F238E27FC236}">
              <a16:creationId xmlns="" xmlns:a16="http://schemas.microsoft.com/office/drawing/2014/main" id="{00000000-0008-0000-0100-00006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67" name="Rectangle 366">
          <a:extLst>
            <a:ext uri="{FF2B5EF4-FFF2-40B4-BE49-F238E27FC236}">
              <a16:creationId xmlns="" xmlns:a16="http://schemas.microsoft.com/office/drawing/2014/main" id="{00000000-0008-0000-0100-00006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68" name="Rectangle 367">
          <a:extLst>
            <a:ext uri="{FF2B5EF4-FFF2-40B4-BE49-F238E27FC236}">
              <a16:creationId xmlns="" xmlns:a16="http://schemas.microsoft.com/office/drawing/2014/main" id="{00000000-0008-0000-0100-00007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69" name="Rectangle 368">
          <a:extLst>
            <a:ext uri="{FF2B5EF4-FFF2-40B4-BE49-F238E27FC236}">
              <a16:creationId xmlns="" xmlns:a16="http://schemas.microsoft.com/office/drawing/2014/main" id="{00000000-0008-0000-0100-00007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70" name="Rectangle 369">
          <a:extLst>
            <a:ext uri="{FF2B5EF4-FFF2-40B4-BE49-F238E27FC236}">
              <a16:creationId xmlns="" xmlns:a16="http://schemas.microsoft.com/office/drawing/2014/main" id="{00000000-0008-0000-0100-00007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71" name="Rectangle 370">
          <a:extLst>
            <a:ext uri="{FF2B5EF4-FFF2-40B4-BE49-F238E27FC236}">
              <a16:creationId xmlns="" xmlns:a16="http://schemas.microsoft.com/office/drawing/2014/main" id="{00000000-0008-0000-0100-00007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72" name="Rectangle 371">
          <a:extLst>
            <a:ext uri="{FF2B5EF4-FFF2-40B4-BE49-F238E27FC236}">
              <a16:creationId xmlns="" xmlns:a16="http://schemas.microsoft.com/office/drawing/2014/main" id="{00000000-0008-0000-0100-00007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73" name="Rectangle 372">
          <a:extLst>
            <a:ext uri="{FF2B5EF4-FFF2-40B4-BE49-F238E27FC236}">
              <a16:creationId xmlns="" xmlns:a16="http://schemas.microsoft.com/office/drawing/2014/main" id="{00000000-0008-0000-0100-00007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74" name="Rectangle 373">
          <a:extLst>
            <a:ext uri="{FF2B5EF4-FFF2-40B4-BE49-F238E27FC236}">
              <a16:creationId xmlns="" xmlns:a16="http://schemas.microsoft.com/office/drawing/2014/main" id="{00000000-0008-0000-0100-00007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75" name="Rectangle 374">
          <a:extLst>
            <a:ext uri="{FF2B5EF4-FFF2-40B4-BE49-F238E27FC236}">
              <a16:creationId xmlns="" xmlns:a16="http://schemas.microsoft.com/office/drawing/2014/main" id="{00000000-0008-0000-0100-00007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76" name="Rectangle 375">
          <a:extLst>
            <a:ext uri="{FF2B5EF4-FFF2-40B4-BE49-F238E27FC236}">
              <a16:creationId xmlns="" xmlns:a16="http://schemas.microsoft.com/office/drawing/2014/main" id="{00000000-0008-0000-0100-00007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77" name="Rectangle 376">
          <a:extLst>
            <a:ext uri="{FF2B5EF4-FFF2-40B4-BE49-F238E27FC236}">
              <a16:creationId xmlns="" xmlns:a16="http://schemas.microsoft.com/office/drawing/2014/main" id="{00000000-0008-0000-0100-00007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78" name="Rectangle 377">
          <a:extLst>
            <a:ext uri="{FF2B5EF4-FFF2-40B4-BE49-F238E27FC236}">
              <a16:creationId xmlns="" xmlns:a16="http://schemas.microsoft.com/office/drawing/2014/main" id="{00000000-0008-0000-0100-00007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79" name="Rectangle 378">
          <a:extLst>
            <a:ext uri="{FF2B5EF4-FFF2-40B4-BE49-F238E27FC236}">
              <a16:creationId xmlns="" xmlns:a16="http://schemas.microsoft.com/office/drawing/2014/main" id="{00000000-0008-0000-0100-00007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80" name="Rectangle 379">
          <a:extLst>
            <a:ext uri="{FF2B5EF4-FFF2-40B4-BE49-F238E27FC236}">
              <a16:creationId xmlns="" xmlns:a16="http://schemas.microsoft.com/office/drawing/2014/main" id="{00000000-0008-0000-0100-00007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81" name="Rectangle 380">
          <a:extLst>
            <a:ext uri="{FF2B5EF4-FFF2-40B4-BE49-F238E27FC236}">
              <a16:creationId xmlns="" xmlns:a16="http://schemas.microsoft.com/office/drawing/2014/main" id="{00000000-0008-0000-0100-00007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82" name="Rectangle 381">
          <a:extLst>
            <a:ext uri="{FF2B5EF4-FFF2-40B4-BE49-F238E27FC236}">
              <a16:creationId xmlns="" xmlns:a16="http://schemas.microsoft.com/office/drawing/2014/main" id="{00000000-0008-0000-0100-00007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83" name="Rectangle 382">
          <a:extLst>
            <a:ext uri="{FF2B5EF4-FFF2-40B4-BE49-F238E27FC236}">
              <a16:creationId xmlns="" xmlns:a16="http://schemas.microsoft.com/office/drawing/2014/main" id="{00000000-0008-0000-0100-00007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84" name="Rectangle 383">
          <a:extLst>
            <a:ext uri="{FF2B5EF4-FFF2-40B4-BE49-F238E27FC236}">
              <a16:creationId xmlns="" xmlns:a16="http://schemas.microsoft.com/office/drawing/2014/main" id="{00000000-0008-0000-0100-00008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85" name="Rectangle 384">
          <a:extLst>
            <a:ext uri="{FF2B5EF4-FFF2-40B4-BE49-F238E27FC236}">
              <a16:creationId xmlns="" xmlns:a16="http://schemas.microsoft.com/office/drawing/2014/main" id="{00000000-0008-0000-0100-00008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86" name="Rectangle 385">
          <a:extLst>
            <a:ext uri="{FF2B5EF4-FFF2-40B4-BE49-F238E27FC236}">
              <a16:creationId xmlns="" xmlns:a16="http://schemas.microsoft.com/office/drawing/2014/main" id="{00000000-0008-0000-0100-00008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87" name="Rectangle 386">
          <a:extLst>
            <a:ext uri="{FF2B5EF4-FFF2-40B4-BE49-F238E27FC236}">
              <a16:creationId xmlns="" xmlns:a16="http://schemas.microsoft.com/office/drawing/2014/main" id="{00000000-0008-0000-0100-00008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88" name="Rectangle 387">
          <a:extLst>
            <a:ext uri="{FF2B5EF4-FFF2-40B4-BE49-F238E27FC236}">
              <a16:creationId xmlns="" xmlns:a16="http://schemas.microsoft.com/office/drawing/2014/main" id="{00000000-0008-0000-0100-00008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89" name="Rectangle 388">
          <a:extLst>
            <a:ext uri="{FF2B5EF4-FFF2-40B4-BE49-F238E27FC236}">
              <a16:creationId xmlns="" xmlns:a16="http://schemas.microsoft.com/office/drawing/2014/main" id="{00000000-0008-0000-0100-00008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90" name="Rectangle 389">
          <a:extLst>
            <a:ext uri="{FF2B5EF4-FFF2-40B4-BE49-F238E27FC236}">
              <a16:creationId xmlns="" xmlns:a16="http://schemas.microsoft.com/office/drawing/2014/main" id="{00000000-0008-0000-0100-00008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91" name="Rectangle 390">
          <a:extLst>
            <a:ext uri="{FF2B5EF4-FFF2-40B4-BE49-F238E27FC236}">
              <a16:creationId xmlns="" xmlns:a16="http://schemas.microsoft.com/office/drawing/2014/main" id="{00000000-0008-0000-0100-00008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92" name="Rectangle 391">
          <a:extLst>
            <a:ext uri="{FF2B5EF4-FFF2-40B4-BE49-F238E27FC236}">
              <a16:creationId xmlns="" xmlns:a16="http://schemas.microsoft.com/office/drawing/2014/main" id="{00000000-0008-0000-0100-00008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93" name="Rectangle 392">
          <a:extLst>
            <a:ext uri="{FF2B5EF4-FFF2-40B4-BE49-F238E27FC236}">
              <a16:creationId xmlns="" xmlns:a16="http://schemas.microsoft.com/office/drawing/2014/main" id="{00000000-0008-0000-0100-00008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94" name="Rectangle 393">
          <a:extLst>
            <a:ext uri="{FF2B5EF4-FFF2-40B4-BE49-F238E27FC236}">
              <a16:creationId xmlns="" xmlns:a16="http://schemas.microsoft.com/office/drawing/2014/main" id="{00000000-0008-0000-0100-00008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95" name="Rectangle 394">
          <a:extLst>
            <a:ext uri="{FF2B5EF4-FFF2-40B4-BE49-F238E27FC236}">
              <a16:creationId xmlns="" xmlns:a16="http://schemas.microsoft.com/office/drawing/2014/main" id="{00000000-0008-0000-0100-00008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96" name="Rectangle 395">
          <a:extLst>
            <a:ext uri="{FF2B5EF4-FFF2-40B4-BE49-F238E27FC236}">
              <a16:creationId xmlns="" xmlns:a16="http://schemas.microsoft.com/office/drawing/2014/main" id="{00000000-0008-0000-0100-00008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97" name="Rectangle 396">
          <a:extLst>
            <a:ext uri="{FF2B5EF4-FFF2-40B4-BE49-F238E27FC236}">
              <a16:creationId xmlns="" xmlns:a16="http://schemas.microsoft.com/office/drawing/2014/main" id="{00000000-0008-0000-0100-00008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98" name="Rectangle 397">
          <a:extLst>
            <a:ext uri="{FF2B5EF4-FFF2-40B4-BE49-F238E27FC236}">
              <a16:creationId xmlns="" xmlns:a16="http://schemas.microsoft.com/office/drawing/2014/main" id="{00000000-0008-0000-0100-00008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399" name="Rectangle 398">
          <a:extLst>
            <a:ext uri="{FF2B5EF4-FFF2-40B4-BE49-F238E27FC236}">
              <a16:creationId xmlns="" xmlns:a16="http://schemas.microsoft.com/office/drawing/2014/main" id="{00000000-0008-0000-0100-00008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00" name="Rectangle 399">
          <a:extLst>
            <a:ext uri="{FF2B5EF4-FFF2-40B4-BE49-F238E27FC236}">
              <a16:creationId xmlns="" xmlns:a16="http://schemas.microsoft.com/office/drawing/2014/main" id="{00000000-0008-0000-0100-00009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01" name="Rectangle 400">
          <a:extLst>
            <a:ext uri="{FF2B5EF4-FFF2-40B4-BE49-F238E27FC236}">
              <a16:creationId xmlns="" xmlns:a16="http://schemas.microsoft.com/office/drawing/2014/main" id="{00000000-0008-0000-0100-00009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02" name="Rectangle 401">
          <a:extLst>
            <a:ext uri="{FF2B5EF4-FFF2-40B4-BE49-F238E27FC236}">
              <a16:creationId xmlns="" xmlns:a16="http://schemas.microsoft.com/office/drawing/2014/main" id="{00000000-0008-0000-0100-00009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03" name="Rectangle 402">
          <a:extLst>
            <a:ext uri="{FF2B5EF4-FFF2-40B4-BE49-F238E27FC236}">
              <a16:creationId xmlns="" xmlns:a16="http://schemas.microsoft.com/office/drawing/2014/main" id="{00000000-0008-0000-0100-00009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04" name="Rectangle 403">
          <a:extLst>
            <a:ext uri="{FF2B5EF4-FFF2-40B4-BE49-F238E27FC236}">
              <a16:creationId xmlns="" xmlns:a16="http://schemas.microsoft.com/office/drawing/2014/main" id="{00000000-0008-0000-0100-00009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05" name="Rectangle 404">
          <a:extLst>
            <a:ext uri="{FF2B5EF4-FFF2-40B4-BE49-F238E27FC236}">
              <a16:creationId xmlns="" xmlns:a16="http://schemas.microsoft.com/office/drawing/2014/main" id="{00000000-0008-0000-0100-00009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06" name="Rectangle 405">
          <a:extLst>
            <a:ext uri="{FF2B5EF4-FFF2-40B4-BE49-F238E27FC236}">
              <a16:creationId xmlns="" xmlns:a16="http://schemas.microsoft.com/office/drawing/2014/main" id="{00000000-0008-0000-0100-00009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07" name="Rectangle 406">
          <a:extLst>
            <a:ext uri="{FF2B5EF4-FFF2-40B4-BE49-F238E27FC236}">
              <a16:creationId xmlns="" xmlns:a16="http://schemas.microsoft.com/office/drawing/2014/main" id="{00000000-0008-0000-0100-00009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08" name="Rectangle 407">
          <a:extLst>
            <a:ext uri="{FF2B5EF4-FFF2-40B4-BE49-F238E27FC236}">
              <a16:creationId xmlns="" xmlns:a16="http://schemas.microsoft.com/office/drawing/2014/main" id="{00000000-0008-0000-0100-00009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09" name="Rectangle 408">
          <a:extLst>
            <a:ext uri="{FF2B5EF4-FFF2-40B4-BE49-F238E27FC236}">
              <a16:creationId xmlns="" xmlns:a16="http://schemas.microsoft.com/office/drawing/2014/main" id="{00000000-0008-0000-0100-00009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10" name="Rectangle 409">
          <a:extLst>
            <a:ext uri="{FF2B5EF4-FFF2-40B4-BE49-F238E27FC236}">
              <a16:creationId xmlns="" xmlns:a16="http://schemas.microsoft.com/office/drawing/2014/main" id="{00000000-0008-0000-0100-00009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11" name="Rectangle 410">
          <a:extLst>
            <a:ext uri="{FF2B5EF4-FFF2-40B4-BE49-F238E27FC236}">
              <a16:creationId xmlns="" xmlns:a16="http://schemas.microsoft.com/office/drawing/2014/main" id="{00000000-0008-0000-0100-00009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12" name="Rectangle 411">
          <a:extLst>
            <a:ext uri="{FF2B5EF4-FFF2-40B4-BE49-F238E27FC236}">
              <a16:creationId xmlns="" xmlns:a16="http://schemas.microsoft.com/office/drawing/2014/main" id="{00000000-0008-0000-0100-00009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13" name="Rectangle 412">
          <a:extLst>
            <a:ext uri="{FF2B5EF4-FFF2-40B4-BE49-F238E27FC236}">
              <a16:creationId xmlns="" xmlns:a16="http://schemas.microsoft.com/office/drawing/2014/main" id="{00000000-0008-0000-0100-00009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14" name="Rectangle 413">
          <a:extLst>
            <a:ext uri="{FF2B5EF4-FFF2-40B4-BE49-F238E27FC236}">
              <a16:creationId xmlns="" xmlns:a16="http://schemas.microsoft.com/office/drawing/2014/main" id="{00000000-0008-0000-0100-00009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15" name="Rectangle 414">
          <a:extLst>
            <a:ext uri="{FF2B5EF4-FFF2-40B4-BE49-F238E27FC236}">
              <a16:creationId xmlns="" xmlns:a16="http://schemas.microsoft.com/office/drawing/2014/main" id="{00000000-0008-0000-0100-00009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16" name="Rectangle 415">
          <a:extLst>
            <a:ext uri="{FF2B5EF4-FFF2-40B4-BE49-F238E27FC236}">
              <a16:creationId xmlns="" xmlns:a16="http://schemas.microsoft.com/office/drawing/2014/main" id="{00000000-0008-0000-0100-0000A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17" name="Rectangle 416">
          <a:extLst>
            <a:ext uri="{FF2B5EF4-FFF2-40B4-BE49-F238E27FC236}">
              <a16:creationId xmlns="" xmlns:a16="http://schemas.microsoft.com/office/drawing/2014/main" id="{00000000-0008-0000-0100-0000A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18" name="Rectangle 417">
          <a:extLst>
            <a:ext uri="{FF2B5EF4-FFF2-40B4-BE49-F238E27FC236}">
              <a16:creationId xmlns="" xmlns:a16="http://schemas.microsoft.com/office/drawing/2014/main" id="{00000000-0008-0000-0100-0000A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19" name="Rectangle 418">
          <a:extLst>
            <a:ext uri="{FF2B5EF4-FFF2-40B4-BE49-F238E27FC236}">
              <a16:creationId xmlns="" xmlns:a16="http://schemas.microsoft.com/office/drawing/2014/main" id="{00000000-0008-0000-0100-0000A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20" name="Rectangle 419">
          <a:extLst>
            <a:ext uri="{FF2B5EF4-FFF2-40B4-BE49-F238E27FC236}">
              <a16:creationId xmlns="" xmlns:a16="http://schemas.microsoft.com/office/drawing/2014/main" id="{00000000-0008-0000-0100-0000A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21" name="Rectangle 420">
          <a:extLst>
            <a:ext uri="{FF2B5EF4-FFF2-40B4-BE49-F238E27FC236}">
              <a16:creationId xmlns="" xmlns:a16="http://schemas.microsoft.com/office/drawing/2014/main" id="{00000000-0008-0000-0100-0000A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22" name="Rectangle 421">
          <a:extLst>
            <a:ext uri="{FF2B5EF4-FFF2-40B4-BE49-F238E27FC236}">
              <a16:creationId xmlns="" xmlns:a16="http://schemas.microsoft.com/office/drawing/2014/main" id="{00000000-0008-0000-0100-0000A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23" name="Rectangle 422">
          <a:extLst>
            <a:ext uri="{FF2B5EF4-FFF2-40B4-BE49-F238E27FC236}">
              <a16:creationId xmlns="" xmlns:a16="http://schemas.microsoft.com/office/drawing/2014/main" id="{00000000-0008-0000-0100-0000A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24" name="Rectangle 423">
          <a:extLst>
            <a:ext uri="{FF2B5EF4-FFF2-40B4-BE49-F238E27FC236}">
              <a16:creationId xmlns="" xmlns:a16="http://schemas.microsoft.com/office/drawing/2014/main" id="{00000000-0008-0000-0100-0000A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25" name="Rectangle 424">
          <a:extLst>
            <a:ext uri="{FF2B5EF4-FFF2-40B4-BE49-F238E27FC236}">
              <a16:creationId xmlns="" xmlns:a16="http://schemas.microsoft.com/office/drawing/2014/main" id="{00000000-0008-0000-0100-0000A9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26" name="Rectangle 425">
          <a:extLst>
            <a:ext uri="{FF2B5EF4-FFF2-40B4-BE49-F238E27FC236}">
              <a16:creationId xmlns="" xmlns:a16="http://schemas.microsoft.com/office/drawing/2014/main" id="{00000000-0008-0000-0100-0000A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27" name="Rectangle 426">
          <a:extLst>
            <a:ext uri="{FF2B5EF4-FFF2-40B4-BE49-F238E27FC236}">
              <a16:creationId xmlns="" xmlns:a16="http://schemas.microsoft.com/office/drawing/2014/main" id="{00000000-0008-0000-0100-0000A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28" name="Rectangle 427">
          <a:extLst>
            <a:ext uri="{FF2B5EF4-FFF2-40B4-BE49-F238E27FC236}">
              <a16:creationId xmlns="" xmlns:a16="http://schemas.microsoft.com/office/drawing/2014/main" id="{00000000-0008-0000-0100-0000A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29" name="Rectangle 428">
          <a:extLst>
            <a:ext uri="{FF2B5EF4-FFF2-40B4-BE49-F238E27FC236}">
              <a16:creationId xmlns="" xmlns:a16="http://schemas.microsoft.com/office/drawing/2014/main" id="{00000000-0008-0000-0100-0000A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30" name="Rectangle 429">
          <a:extLst>
            <a:ext uri="{FF2B5EF4-FFF2-40B4-BE49-F238E27FC236}">
              <a16:creationId xmlns="" xmlns:a16="http://schemas.microsoft.com/office/drawing/2014/main" id="{00000000-0008-0000-0100-0000A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31" name="Rectangle 430">
          <a:extLst>
            <a:ext uri="{FF2B5EF4-FFF2-40B4-BE49-F238E27FC236}">
              <a16:creationId xmlns="" xmlns:a16="http://schemas.microsoft.com/office/drawing/2014/main" id="{00000000-0008-0000-0100-0000A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32" name="Rectangle 431">
          <a:extLst>
            <a:ext uri="{FF2B5EF4-FFF2-40B4-BE49-F238E27FC236}">
              <a16:creationId xmlns="" xmlns:a16="http://schemas.microsoft.com/office/drawing/2014/main" id="{00000000-0008-0000-0100-0000B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33" name="Rectangle 432">
          <a:extLst>
            <a:ext uri="{FF2B5EF4-FFF2-40B4-BE49-F238E27FC236}">
              <a16:creationId xmlns="" xmlns:a16="http://schemas.microsoft.com/office/drawing/2014/main" id="{00000000-0008-0000-0100-0000B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34" name="Rectangle 433">
          <a:extLst>
            <a:ext uri="{FF2B5EF4-FFF2-40B4-BE49-F238E27FC236}">
              <a16:creationId xmlns="" xmlns:a16="http://schemas.microsoft.com/office/drawing/2014/main" id="{00000000-0008-0000-0100-0000B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35" name="Rectangle 434">
          <a:extLst>
            <a:ext uri="{FF2B5EF4-FFF2-40B4-BE49-F238E27FC236}">
              <a16:creationId xmlns="" xmlns:a16="http://schemas.microsoft.com/office/drawing/2014/main" id="{00000000-0008-0000-0100-0000B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36" name="Rectangle 435">
          <a:extLst>
            <a:ext uri="{FF2B5EF4-FFF2-40B4-BE49-F238E27FC236}">
              <a16:creationId xmlns="" xmlns:a16="http://schemas.microsoft.com/office/drawing/2014/main" id="{00000000-0008-0000-0100-0000B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37" name="Rectangle 436">
          <a:extLst>
            <a:ext uri="{FF2B5EF4-FFF2-40B4-BE49-F238E27FC236}">
              <a16:creationId xmlns="" xmlns:a16="http://schemas.microsoft.com/office/drawing/2014/main" id="{00000000-0008-0000-0100-0000B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38" name="Rectangle 437">
          <a:extLst>
            <a:ext uri="{FF2B5EF4-FFF2-40B4-BE49-F238E27FC236}">
              <a16:creationId xmlns="" xmlns:a16="http://schemas.microsoft.com/office/drawing/2014/main" id="{00000000-0008-0000-0100-0000B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39" name="Rectangle 438">
          <a:extLst>
            <a:ext uri="{FF2B5EF4-FFF2-40B4-BE49-F238E27FC236}">
              <a16:creationId xmlns="" xmlns:a16="http://schemas.microsoft.com/office/drawing/2014/main" id="{00000000-0008-0000-0100-0000B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40" name="Rectangle 439">
          <a:extLst>
            <a:ext uri="{FF2B5EF4-FFF2-40B4-BE49-F238E27FC236}">
              <a16:creationId xmlns="" xmlns:a16="http://schemas.microsoft.com/office/drawing/2014/main" id="{00000000-0008-0000-0100-0000B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41" name="Rectangle 440">
          <a:extLst>
            <a:ext uri="{FF2B5EF4-FFF2-40B4-BE49-F238E27FC236}">
              <a16:creationId xmlns="" xmlns:a16="http://schemas.microsoft.com/office/drawing/2014/main" id="{00000000-0008-0000-0100-0000B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42" name="Rectangle 441">
          <a:extLst>
            <a:ext uri="{FF2B5EF4-FFF2-40B4-BE49-F238E27FC236}">
              <a16:creationId xmlns="" xmlns:a16="http://schemas.microsoft.com/office/drawing/2014/main" id="{00000000-0008-0000-0100-0000B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43" name="Rectangle 442">
          <a:extLst>
            <a:ext uri="{FF2B5EF4-FFF2-40B4-BE49-F238E27FC236}">
              <a16:creationId xmlns="" xmlns:a16="http://schemas.microsoft.com/office/drawing/2014/main" id="{00000000-0008-0000-0100-0000B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44" name="Rectangle 443">
          <a:extLst>
            <a:ext uri="{FF2B5EF4-FFF2-40B4-BE49-F238E27FC236}">
              <a16:creationId xmlns="" xmlns:a16="http://schemas.microsoft.com/office/drawing/2014/main" id="{00000000-0008-0000-0100-0000B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45" name="Rectangle 444">
          <a:extLst>
            <a:ext uri="{FF2B5EF4-FFF2-40B4-BE49-F238E27FC236}">
              <a16:creationId xmlns="" xmlns:a16="http://schemas.microsoft.com/office/drawing/2014/main" id="{00000000-0008-0000-0100-0000B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46" name="Rectangle 445">
          <a:extLst>
            <a:ext uri="{FF2B5EF4-FFF2-40B4-BE49-F238E27FC236}">
              <a16:creationId xmlns="" xmlns:a16="http://schemas.microsoft.com/office/drawing/2014/main" id="{00000000-0008-0000-0100-0000B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47" name="Rectangle 446">
          <a:extLst>
            <a:ext uri="{FF2B5EF4-FFF2-40B4-BE49-F238E27FC236}">
              <a16:creationId xmlns="" xmlns:a16="http://schemas.microsoft.com/office/drawing/2014/main" id="{00000000-0008-0000-0100-0000B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48" name="Rectangle 447">
          <a:extLst>
            <a:ext uri="{FF2B5EF4-FFF2-40B4-BE49-F238E27FC236}">
              <a16:creationId xmlns="" xmlns:a16="http://schemas.microsoft.com/office/drawing/2014/main" id="{00000000-0008-0000-0100-0000C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49" name="Rectangle 448">
          <a:extLst>
            <a:ext uri="{FF2B5EF4-FFF2-40B4-BE49-F238E27FC236}">
              <a16:creationId xmlns="" xmlns:a16="http://schemas.microsoft.com/office/drawing/2014/main" id="{00000000-0008-0000-0100-0000C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50" name="Rectangle 449">
          <a:extLst>
            <a:ext uri="{FF2B5EF4-FFF2-40B4-BE49-F238E27FC236}">
              <a16:creationId xmlns="" xmlns:a16="http://schemas.microsoft.com/office/drawing/2014/main" id="{00000000-0008-0000-0100-0000C2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51" name="Rectangle 450">
          <a:extLst>
            <a:ext uri="{FF2B5EF4-FFF2-40B4-BE49-F238E27FC236}">
              <a16:creationId xmlns="" xmlns:a16="http://schemas.microsoft.com/office/drawing/2014/main" id="{00000000-0008-0000-0100-0000C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52" name="Rectangle 451">
          <a:extLst>
            <a:ext uri="{FF2B5EF4-FFF2-40B4-BE49-F238E27FC236}">
              <a16:creationId xmlns="" xmlns:a16="http://schemas.microsoft.com/office/drawing/2014/main" id="{00000000-0008-0000-0100-0000C4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53" name="Rectangle 452">
          <a:extLst>
            <a:ext uri="{FF2B5EF4-FFF2-40B4-BE49-F238E27FC236}">
              <a16:creationId xmlns="" xmlns:a16="http://schemas.microsoft.com/office/drawing/2014/main" id="{00000000-0008-0000-0100-0000C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54" name="Rectangle 453">
          <a:extLst>
            <a:ext uri="{FF2B5EF4-FFF2-40B4-BE49-F238E27FC236}">
              <a16:creationId xmlns="" xmlns:a16="http://schemas.microsoft.com/office/drawing/2014/main" id="{00000000-0008-0000-0100-0000C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55" name="Rectangle 454">
          <a:extLst>
            <a:ext uri="{FF2B5EF4-FFF2-40B4-BE49-F238E27FC236}">
              <a16:creationId xmlns="" xmlns:a16="http://schemas.microsoft.com/office/drawing/2014/main" id="{00000000-0008-0000-0100-0000C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56" name="Rectangle 455">
          <a:extLst>
            <a:ext uri="{FF2B5EF4-FFF2-40B4-BE49-F238E27FC236}">
              <a16:creationId xmlns="" xmlns:a16="http://schemas.microsoft.com/office/drawing/2014/main" id="{00000000-0008-0000-0100-0000C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57" name="Rectangle 456">
          <a:extLst>
            <a:ext uri="{FF2B5EF4-FFF2-40B4-BE49-F238E27FC236}">
              <a16:creationId xmlns="" xmlns:a16="http://schemas.microsoft.com/office/drawing/2014/main" id="{00000000-0008-0000-0100-0000C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58" name="Rectangle 457">
          <a:extLst>
            <a:ext uri="{FF2B5EF4-FFF2-40B4-BE49-F238E27FC236}">
              <a16:creationId xmlns="" xmlns:a16="http://schemas.microsoft.com/office/drawing/2014/main" id="{00000000-0008-0000-0100-0000C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59" name="Rectangle 458">
          <a:extLst>
            <a:ext uri="{FF2B5EF4-FFF2-40B4-BE49-F238E27FC236}">
              <a16:creationId xmlns="" xmlns:a16="http://schemas.microsoft.com/office/drawing/2014/main" id="{00000000-0008-0000-0100-0000C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60" name="Rectangle 459">
          <a:extLst>
            <a:ext uri="{FF2B5EF4-FFF2-40B4-BE49-F238E27FC236}">
              <a16:creationId xmlns="" xmlns:a16="http://schemas.microsoft.com/office/drawing/2014/main" id="{00000000-0008-0000-0100-0000C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61" name="Rectangle 460">
          <a:extLst>
            <a:ext uri="{FF2B5EF4-FFF2-40B4-BE49-F238E27FC236}">
              <a16:creationId xmlns="" xmlns:a16="http://schemas.microsoft.com/office/drawing/2014/main" id="{00000000-0008-0000-0100-0000C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62" name="Rectangle 461">
          <a:extLst>
            <a:ext uri="{FF2B5EF4-FFF2-40B4-BE49-F238E27FC236}">
              <a16:creationId xmlns="" xmlns:a16="http://schemas.microsoft.com/office/drawing/2014/main" id="{00000000-0008-0000-0100-0000C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63" name="Rectangle 462">
          <a:extLst>
            <a:ext uri="{FF2B5EF4-FFF2-40B4-BE49-F238E27FC236}">
              <a16:creationId xmlns="" xmlns:a16="http://schemas.microsoft.com/office/drawing/2014/main" id="{00000000-0008-0000-0100-0000C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64" name="Rectangle 463">
          <a:extLst>
            <a:ext uri="{FF2B5EF4-FFF2-40B4-BE49-F238E27FC236}">
              <a16:creationId xmlns="" xmlns:a16="http://schemas.microsoft.com/office/drawing/2014/main" id="{00000000-0008-0000-0100-0000D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65" name="Rectangle 464">
          <a:extLst>
            <a:ext uri="{FF2B5EF4-FFF2-40B4-BE49-F238E27FC236}">
              <a16:creationId xmlns="" xmlns:a16="http://schemas.microsoft.com/office/drawing/2014/main" id="{00000000-0008-0000-0100-0000D1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66" name="Rectangle 465">
          <a:extLst>
            <a:ext uri="{FF2B5EF4-FFF2-40B4-BE49-F238E27FC236}">
              <a16:creationId xmlns="" xmlns:a16="http://schemas.microsoft.com/office/drawing/2014/main" id="{00000000-0008-0000-0100-0000D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67" name="Rectangle 466">
          <a:extLst>
            <a:ext uri="{FF2B5EF4-FFF2-40B4-BE49-F238E27FC236}">
              <a16:creationId xmlns="" xmlns:a16="http://schemas.microsoft.com/office/drawing/2014/main" id="{00000000-0008-0000-0100-0000D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68" name="Rectangle 467">
          <a:extLst>
            <a:ext uri="{FF2B5EF4-FFF2-40B4-BE49-F238E27FC236}">
              <a16:creationId xmlns="" xmlns:a16="http://schemas.microsoft.com/office/drawing/2014/main" id="{00000000-0008-0000-0100-0000D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69" name="Rectangle 468">
          <a:extLst>
            <a:ext uri="{FF2B5EF4-FFF2-40B4-BE49-F238E27FC236}">
              <a16:creationId xmlns="" xmlns:a16="http://schemas.microsoft.com/office/drawing/2014/main" id="{00000000-0008-0000-0100-0000D5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70" name="Rectangle 469">
          <a:extLst>
            <a:ext uri="{FF2B5EF4-FFF2-40B4-BE49-F238E27FC236}">
              <a16:creationId xmlns="" xmlns:a16="http://schemas.microsoft.com/office/drawing/2014/main" id="{00000000-0008-0000-0100-0000D6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71" name="Rectangle 470">
          <a:extLst>
            <a:ext uri="{FF2B5EF4-FFF2-40B4-BE49-F238E27FC236}">
              <a16:creationId xmlns="" xmlns:a16="http://schemas.microsoft.com/office/drawing/2014/main" id="{00000000-0008-0000-0100-0000D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72" name="Rectangle 471">
          <a:extLst>
            <a:ext uri="{FF2B5EF4-FFF2-40B4-BE49-F238E27FC236}">
              <a16:creationId xmlns="" xmlns:a16="http://schemas.microsoft.com/office/drawing/2014/main" id="{00000000-0008-0000-0100-0000D8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73" name="Rectangle 472">
          <a:extLst>
            <a:ext uri="{FF2B5EF4-FFF2-40B4-BE49-F238E27FC236}">
              <a16:creationId xmlns="" xmlns:a16="http://schemas.microsoft.com/office/drawing/2014/main" id="{00000000-0008-0000-0100-0000D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74" name="Rectangle 473">
          <a:extLst>
            <a:ext uri="{FF2B5EF4-FFF2-40B4-BE49-F238E27FC236}">
              <a16:creationId xmlns="" xmlns:a16="http://schemas.microsoft.com/office/drawing/2014/main" id="{00000000-0008-0000-0100-0000D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75" name="Rectangle 474">
          <a:extLst>
            <a:ext uri="{FF2B5EF4-FFF2-40B4-BE49-F238E27FC236}">
              <a16:creationId xmlns="" xmlns:a16="http://schemas.microsoft.com/office/drawing/2014/main" id="{00000000-0008-0000-0100-0000DB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76" name="Rectangle 475">
          <a:extLst>
            <a:ext uri="{FF2B5EF4-FFF2-40B4-BE49-F238E27FC236}">
              <a16:creationId xmlns="" xmlns:a16="http://schemas.microsoft.com/office/drawing/2014/main" id="{00000000-0008-0000-0100-0000D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77" name="Rectangle 476">
          <a:extLst>
            <a:ext uri="{FF2B5EF4-FFF2-40B4-BE49-F238E27FC236}">
              <a16:creationId xmlns="" xmlns:a16="http://schemas.microsoft.com/office/drawing/2014/main" id="{00000000-0008-0000-0100-0000DD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78" name="Rectangle 477">
          <a:extLst>
            <a:ext uri="{FF2B5EF4-FFF2-40B4-BE49-F238E27FC236}">
              <a16:creationId xmlns="" xmlns:a16="http://schemas.microsoft.com/office/drawing/2014/main" id="{00000000-0008-0000-0100-0000D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79" name="Rectangle 478">
          <a:extLst>
            <a:ext uri="{FF2B5EF4-FFF2-40B4-BE49-F238E27FC236}">
              <a16:creationId xmlns="" xmlns:a16="http://schemas.microsoft.com/office/drawing/2014/main" id="{00000000-0008-0000-0100-0000D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80" name="Rectangle 479">
          <a:extLst>
            <a:ext uri="{FF2B5EF4-FFF2-40B4-BE49-F238E27FC236}">
              <a16:creationId xmlns="" xmlns:a16="http://schemas.microsoft.com/office/drawing/2014/main" id="{00000000-0008-0000-0100-0000E0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81" name="Rectangle 480">
          <a:extLst>
            <a:ext uri="{FF2B5EF4-FFF2-40B4-BE49-F238E27FC236}">
              <a16:creationId xmlns="" xmlns:a16="http://schemas.microsoft.com/office/drawing/2014/main" id="{00000000-0008-0000-0100-0000E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82" name="Rectangle 481">
          <a:extLst>
            <a:ext uri="{FF2B5EF4-FFF2-40B4-BE49-F238E27FC236}">
              <a16:creationId xmlns="" xmlns:a16="http://schemas.microsoft.com/office/drawing/2014/main" id="{00000000-0008-0000-0100-0000E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83" name="Rectangle 482">
          <a:extLst>
            <a:ext uri="{FF2B5EF4-FFF2-40B4-BE49-F238E27FC236}">
              <a16:creationId xmlns="" xmlns:a16="http://schemas.microsoft.com/office/drawing/2014/main" id="{00000000-0008-0000-0100-0000E3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84" name="Rectangle 483">
          <a:extLst>
            <a:ext uri="{FF2B5EF4-FFF2-40B4-BE49-F238E27FC236}">
              <a16:creationId xmlns="" xmlns:a16="http://schemas.microsoft.com/office/drawing/2014/main" id="{00000000-0008-0000-0100-0000E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85" name="Rectangle 484">
          <a:extLst>
            <a:ext uri="{FF2B5EF4-FFF2-40B4-BE49-F238E27FC236}">
              <a16:creationId xmlns="" xmlns:a16="http://schemas.microsoft.com/office/drawing/2014/main" id="{00000000-0008-0000-0100-0000E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86" name="Rectangle 485">
          <a:extLst>
            <a:ext uri="{FF2B5EF4-FFF2-40B4-BE49-F238E27FC236}">
              <a16:creationId xmlns="" xmlns:a16="http://schemas.microsoft.com/office/drawing/2014/main" id="{00000000-0008-0000-0100-0000E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87" name="Rectangle 486">
          <a:extLst>
            <a:ext uri="{FF2B5EF4-FFF2-40B4-BE49-F238E27FC236}">
              <a16:creationId xmlns="" xmlns:a16="http://schemas.microsoft.com/office/drawing/2014/main" id="{00000000-0008-0000-0100-0000E7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88" name="Rectangle 487">
          <a:extLst>
            <a:ext uri="{FF2B5EF4-FFF2-40B4-BE49-F238E27FC236}">
              <a16:creationId xmlns="" xmlns:a16="http://schemas.microsoft.com/office/drawing/2014/main" id="{00000000-0008-0000-0100-0000E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89" name="Rectangle 488">
          <a:extLst>
            <a:ext uri="{FF2B5EF4-FFF2-40B4-BE49-F238E27FC236}">
              <a16:creationId xmlns="" xmlns:a16="http://schemas.microsoft.com/office/drawing/2014/main" id="{00000000-0008-0000-0100-0000E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90" name="Rectangle 489">
          <a:extLst>
            <a:ext uri="{FF2B5EF4-FFF2-40B4-BE49-F238E27FC236}">
              <a16:creationId xmlns="" xmlns:a16="http://schemas.microsoft.com/office/drawing/2014/main" id="{00000000-0008-0000-0100-0000EA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91" name="Rectangle 490">
          <a:extLst>
            <a:ext uri="{FF2B5EF4-FFF2-40B4-BE49-F238E27FC236}">
              <a16:creationId xmlns="" xmlns:a16="http://schemas.microsoft.com/office/drawing/2014/main" id="{00000000-0008-0000-0100-0000E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92" name="Rectangle 491">
          <a:extLst>
            <a:ext uri="{FF2B5EF4-FFF2-40B4-BE49-F238E27FC236}">
              <a16:creationId xmlns="" xmlns:a16="http://schemas.microsoft.com/office/drawing/2014/main" id="{00000000-0008-0000-0100-0000EC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93" name="Rectangle 492">
          <a:extLst>
            <a:ext uri="{FF2B5EF4-FFF2-40B4-BE49-F238E27FC236}">
              <a16:creationId xmlns="" xmlns:a16="http://schemas.microsoft.com/office/drawing/2014/main" id="{00000000-0008-0000-0100-0000E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94" name="Rectangle 493">
          <a:extLst>
            <a:ext uri="{FF2B5EF4-FFF2-40B4-BE49-F238E27FC236}">
              <a16:creationId xmlns="" xmlns:a16="http://schemas.microsoft.com/office/drawing/2014/main" id="{00000000-0008-0000-0100-0000EE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95" name="Rectangle 494">
          <a:extLst>
            <a:ext uri="{FF2B5EF4-FFF2-40B4-BE49-F238E27FC236}">
              <a16:creationId xmlns="" xmlns:a16="http://schemas.microsoft.com/office/drawing/2014/main" id="{00000000-0008-0000-0100-0000EF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96" name="Rectangle 495">
          <a:extLst>
            <a:ext uri="{FF2B5EF4-FFF2-40B4-BE49-F238E27FC236}">
              <a16:creationId xmlns="" xmlns:a16="http://schemas.microsoft.com/office/drawing/2014/main" id="{00000000-0008-0000-0100-0000F0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97" name="Rectangle 496">
          <a:extLst>
            <a:ext uri="{FF2B5EF4-FFF2-40B4-BE49-F238E27FC236}">
              <a16:creationId xmlns="" xmlns:a16="http://schemas.microsoft.com/office/drawing/2014/main" id="{00000000-0008-0000-0100-0000F1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98" name="Rectangle 497">
          <a:extLst>
            <a:ext uri="{FF2B5EF4-FFF2-40B4-BE49-F238E27FC236}">
              <a16:creationId xmlns="" xmlns:a16="http://schemas.microsoft.com/office/drawing/2014/main" id="{00000000-0008-0000-0100-0000F2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499" name="Rectangle 498">
          <a:extLst>
            <a:ext uri="{FF2B5EF4-FFF2-40B4-BE49-F238E27FC236}">
              <a16:creationId xmlns="" xmlns:a16="http://schemas.microsoft.com/office/drawing/2014/main" id="{00000000-0008-0000-0100-0000F3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00" name="Rectangle 499">
          <a:extLst>
            <a:ext uri="{FF2B5EF4-FFF2-40B4-BE49-F238E27FC236}">
              <a16:creationId xmlns="" xmlns:a16="http://schemas.microsoft.com/office/drawing/2014/main" id="{00000000-0008-0000-0100-0000F4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01" name="Rectangle 500">
          <a:extLst>
            <a:ext uri="{FF2B5EF4-FFF2-40B4-BE49-F238E27FC236}">
              <a16:creationId xmlns="" xmlns:a16="http://schemas.microsoft.com/office/drawing/2014/main" id="{00000000-0008-0000-0100-0000F5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02" name="Rectangle 501">
          <a:extLst>
            <a:ext uri="{FF2B5EF4-FFF2-40B4-BE49-F238E27FC236}">
              <a16:creationId xmlns="" xmlns:a16="http://schemas.microsoft.com/office/drawing/2014/main" id="{00000000-0008-0000-0100-0000F6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03" name="Rectangle 502">
          <a:extLst>
            <a:ext uri="{FF2B5EF4-FFF2-40B4-BE49-F238E27FC236}">
              <a16:creationId xmlns="" xmlns:a16="http://schemas.microsoft.com/office/drawing/2014/main" id="{00000000-0008-0000-0100-0000F7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04" name="Rectangle 503">
          <a:extLst>
            <a:ext uri="{FF2B5EF4-FFF2-40B4-BE49-F238E27FC236}">
              <a16:creationId xmlns="" xmlns:a16="http://schemas.microsoft.com/office/drawing/2014/main" id="{00000000-0008-0000-0100-0000F8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05" name="Rectangle 504">
          <a:extLst>
            <a:ext uri="{FF2B5EF4-FFF2-40B4-BE49-F238E27FC236}">
              <a16:creationId xmlns="" xmlns:a16="http://schemas.microsoft.com/office/drawing/2014/main" id="{00000000-0008-0000-0100-0000F9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06" name="Rectangle 505">
          <a:extLst>
            <a:ext uri="{FF2B5EF4-FFF2-40B4-BE49-F238E27FC236}">
              <a16:creationId xmlns="" xmlns:a16="http://schemas.microsoft.com/office/drawing/2014/main" id="{00000000-0008-0000-0100-0000FA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07" name="Rectangle 506">
          <a:extLst>
            <a:ext uri="{FF2B5EF4-FFF2-40B4-BE49-F238E27FC236}">
              <a16:creationId xmlns="" xmlns:a16="http://schemas.microsoft.com/office/drawing/2014/main" id="{00000000-0008-0000-0100-0000FB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08" name="Rectangle 507">
          <a:extLst>
            <a:ext uri="{FF2B5EF4-FFF2-40B4-BE49-F238E27FC236}">
              <a16:creationId xmlns="" xmlns:a16="http://schemas.microsoft.com/office/drawing/2014/main" id="{00000000-0008-0000-0100-0000FC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09" name="Rectangle 508">
          <a:extLst>
            <a:ext uri="{FF2B5EF4-FFF2-40B4-BE49-F238E27FC236}">
              <a16:creationId xmlns="" xmlns:a16="http://schemas.microsoft.com/office/drawing/2014/main" id="{00000000-0008-0000-0100-0000FD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10" name="Rectangle 509">
          <a:extLst>
            <a:ext uri="{FF2B5EF4-FFF2-40B4-BE49-F238E27FC236}">
              <a16:creationId xmlns="" xmlns:a16="http://schemas.microsoft.com/office/drawing/2014/main" id="{00000000-0008-0000-0100-0000FE01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11" name="Rectangle 510">
          <a:extLst>
            <a:ext uri="{FF2B5EF4-FFF2-40B4-BE49-F238E27FC236}">
              <a16:creationId xmlns="" xmlns:a16="http://schemas.microsoft.com/office/drawing/2014/main" id="{00000000-0008-0000-0100-0000FF01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12" name="Rectangle 511">
          <a:extLst>
            <a:ext uri="{FF2B5EF4-FFF2-40B4-BE49-F238E27FC236}">
              <a16:creationId xmlns="" xmlns:a16="http://schemas.microsoft.com/office/drawing/2014/main" id="{00000000-0008-0000-0100-000000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13" name="Rectangle 512">
          <a:extLst>
            <a:ext uri="{FF2B5EF4-FFF2-40B4-BE49-F238E27FC236}">
              <a16:creationId xmlns="" xmlns:a16="http://schemas.microsoft.com/office/drawing/2014/main" id="{00000000-0008-0000-0100-000001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14" name="Rectangle 513">
          <a:extLst>
            <a:ext uri="{FF2B5EF4-FFF2-40B4-BE49-F238E27FC236}">
              <a16:creationId xmlns="" xmlns:a16="http://schemas.microsoft.com/office/drawing/2014/main" id="{00000000-0008-0000-0100-000002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15" name="Rectangle 514">
          <a:extLst>
            <a:ext uri="{FF2B5EF4-FFF2-40B4-BE49-F238E27FC236}">
              <a16:creationId xmlns="" xmlns:a16="http://schemas.microsoft.com/office/drawing/2014/main" id="{00000000-0008-0000-0100-000003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16" name="Rectangle 515">
          <a:extLst>
            <a:ext uri="{FF2B5EF4-FFF2-40B4-BE49-F238E27FC236}">
              <a16:creationId xmlns="" xmlns:a16="http://schemas.microsoft.com/office/drawing/2014/main" id="{00000000-0008-0000-0100-00000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17" name="Rectangle 516">
          <a:extLst>
            <a:ext uri="{FF2B5EF4-FFF2-40B4-BE49-F238E27FC236}">
              <a16:creationId xmlns="" xmlns:a16="http://schemas.microsoft.com/office/drawing/2014/main" id="{00000000-0008-0000-0100-000005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18" name="Rectangle 517">
          <a:extLst>
            <a:ext uri="{FF2B5EF4-FFF2-40B4-BE49-F238E27FC236}">
              <a16:creationId xmlns="" xmlns:a16="http://schemas.microsoft.com/office/drawing/2014/main" id="{00000000-0008-0000-0100-000006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19" name="Rectangle 518">
          <a:extLst>
            <a:ext uri="{FF2B5EF4-FFF2-40B4-BE49-F238E27FC236}">
              <a16:creationId xmlns="" xmlns:a16="http://schemas.microsoft.com/office/drawing/2014/main" id="{00000000-0008-0000-0100-000007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20" name="Rectangle 519">
          <a:extLst>
            <a:ext uri="{FF2B5EF4-FFF2-40B4-BE49-F238E27FC236}">
              <a16:creationId xmlns="" xmlns:a16="http://schemas.microsoft.com/office/drawing/2014/main" id="{00000000-0008-0000-0100-000008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21" name="Rectangle 520">
          <a:extLst>
            <a:ext uri="{FF2B5EF4-FFF2-40B4-BE49-F238E27FC236}">
              <a16:creationId xmlns="" xmlns:a16="http://schemas.microsoft.com/office/drawing/2014/main" id="{00000000-0008-0000-0100-000009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22" name="Rectangle 521">
          <a:extLst>
            <a:ext uri="{FF2B5EF4-FFF2-40B4-BE49-F238E27FC236}">
              <a16:creationId xmlns="" xmlns:a16="http://schemas.microsoft.com/office/drawing/2014/main" id="{00000000-0008-0000-0100-00000A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23" name="Rectangle 522">
          <a:extLst>
            <a:ext uri="{FF2B5EF4-FFF2-40B4-BE49-F238E27FC236}">
              <a16:creationId xmlns="" xmlns:a16="http://schemas.microsoft.com/office/drawing/2014/main" id="{00000000-0008-0000-0100-00000B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24" name="Rectangle 523">
          <a:extLst>
            <a:ext uri="{FF2B5EF4-FFF2-40B4-BE49-F238E27FC236}">
              <a16:creationId xmlns="" xmlns:a16="http://schemas.microsoft.com/office/drawing/2014/main" id="{00000000-0008-0000-0100-00000C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25" name="Rectangle 524">
          <a:extLst>
            <a:ext uri="{FF2B5EF4-FFF2-40B4-BE49-F238E27FC236}">
              <a16:creationId xmlns="" xmlns:a16="http://schemas.microsoft.com/office/drawing/2014/main" id="{00000000-0008-0000-0100-00000D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26" name="Rectangle 525">
          <a:extLst>
            <a:ext uri="{FF2B5EF4-FFF2-40B4-BE49-F238E27FC236}">
              <a16:creationId xmlns="" xmlns:a16="http://schemas.microsoft.com/office/drawing/2014/main" id="{00000000-0008-0000-0100-00000E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27" name="Rectangle 526">
          <a:extLst>
            <a:ext uri="{FF2B5EF4-FFF2-40B4-BE49-F238E27FC236}">
              <a16:creationId xmlns="" xmlns:a16="http://schemas.microsoft.com/office/drawing/2014/main" id="{00000000-0008-0000-0100-00000F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28" name="Rectangle 527">
          <a:extLst>
            <a:ext uri="{FF2B5EF4-FFF2-40B4-BE49-F238E27FC236}">
              <a16:creationId xmlns="" xmlns:a16="http://schemas.microsoft.com/office/drawing/2014/main" id="{00000000-0008-0000-0100-000010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29" name="Rectangle 528">
          <a:extLst>
            <a:ext uri="{FF2B5EF4-FFF2-40B4-BE49-F238E27FC236}">
              <a16:creationId xmlns="" xmlns:a16="http://schemas.microsoft.com/office/drawing/2014/main" id="{00000000-0008-0000-0100-000011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30" name="Rectangle 529">
          <a:extLst>
            <a:ext uri="{FF2B5EF4-FFF2-40B4-BE49-F238E27FC236}">
              <a16:creationId xmlns="" xmlns:a16="http://schemas.microsoft.com/office/drawing/2014/main" id="{00000000-0008-0000-0100-000012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31" name="Rectangle 530">
          <a:extLst>
            <a:ext uri="{FF2B5EF4-FFF2-40B4-BE49-F238E27FC236}">
              <a16:creationId xmlns="" xmlns:a16="http://schemas.microsoft.com/office/drawing/2014/main" id="{00000000-0008-0000-0100-000013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32" name="Rectangle 531">
          <a:extLst>
            <a:ext uri="{FF2B5EF4-FFF2-40B4-BE49-F238E27FC236}">
              <a16:creationId xmlns="" xmlns:a16="http://schemas.microsoft.com/office/drawing/2014/main" id="{00000000-0008-0000-0100-00001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33" name="Rectangle 532">
          <a:extLst>
            <a:ext uri="{FF2B5EF4-FFF2-40B4-BE49-F238E27FC236}">
              <a16:creationId xmlns="" xmlns:a16="http://schemas.microsoft.com/office/drawing/2014/main" id="{00000000-0008-0000-0100-000015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34" name="Rectangle 533">
          <a:extLst>
            <a:ext uri="{FF2B5EF4-FFF2-40B4-BE49-F238E27FC236}">
              <a16:creationId xmlns="" xmlns:a16="http://schemas.microsoft.com/office/drawing/2014/main" id="{00000000-0008-0000-0100-000016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35" name="Rectangle 534">
          <a:extLst>
            <a:ext uri="{FF2B5EF4-FFF2-40B4-BE49-F238E27FC236}">
              <a16:creationId xmlns="" xmlns:a16="http://schemas.microsoft.com/office/drawing/2014/main" id="{00000000-0008-0000-0100-000017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36" name="Rectangle 535">
          <a:extLst>
            <a:ext uri="{FF2B5EF4-FFF2-40B4-BE49-F238E27FC236}">
              <a16:creationId xmlns="" xmlns:a16="http://schemas.microsoft.com/office/drawing/2014/main" id="{00000000-0008-0000-0100-000018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37" name="Rectangle 536">
          <a:extLst>
            <a:ext uri="{FF2B5EF4-FFF2-40B4-BE49-F238E27FC236}">
              <a16:creationId xmlns="" xmlns:a16="http://schemas.microsoft.com/office/drawing/2014/main" id="{00000000-0008-0000-0100-000019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38" name="Rectangle 537">
          <a:extLst>
            <a:ext uri="{FF2B5EF4-FFF2-40B4-BE49-F238E27FC236}">
              <a16:creationId xmlns="" xmlns:a16="http://schemas.microsoft.com/office/drawing/2014/main" id="{00000000-0008-0000-0100-00001A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39" name="Rectangle 538">
          <a:extLst>
            <a:ext uri="{FF2B5EF4-FFF2-40B4-BE49-F238E27FC236}">
              <a16:creationId xmlns="" xmlns:a16="http://schemas.microsoft.com/office/drawing/2014/main" id="{00000000-0008-0000-0100-00001B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40" name="Rectangle 539">
          <a:extLst>
            <a:ext uri="{FF2B5EF4-FFF2-40B4-BE49-F238E27FC236}">
              <a16:creationId xmlns="" xmlns:a16="http://schemas.microsoft.com/office/drawing/2014/main" id="{00000000-0008-0000-0100-00001C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41" name="Rectangle 540">
          <a:extLst>
            <a:ext uri="{FF2B5EF4-FFF2-40B4-BE49-F238E27FC236}">
              <a16:creationId xmlns="" xmlns:a16="http://schemas.microsoft.com/office/drawing/2014/main" id="{00000000-0008-0000-0100-00001D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42" name="Rectangle 541">
          <a:extLst>
            <a:ext uri="{FF2B5EF4-FFF2-40B4-BE49-F238E27FC236}">
              <a16:creationId xmlns="" xmlns:a16="http://schemas.microsoft.com/office/drawing/2014/main" id="{00000000-0008-0000-0100-00001E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43" name="Rectangle 542">
          <a:extLst>
            <a:ext uri="{FF2B5EF4-FFF2-40B4-BE49-F238E27FC236}">
              <a16:creationId xmlns="" xmlns:a16="http://schemas.microsoft.com/office/drawing/2014/main" id="{00000000-0008-0000-0100-00001F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44" name="Rectangle 543">
          <a:extLst>
            <a:ext uri="{FF2B5EF4-FFF2-40B4-BE49-F238E27FC236}">
              <a16:creationId xmlns="" xmlns:a16="http://schemas.microsoft.com/office/drawing/2014/main" id="{00000000-0008-0000-0100-000020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45" name="Rectangle 544">
          <a:extLst>
            <a:ext uri="{FF2B5EF4-FFF2-40B4-BE49-F238E27FC236}">
              <a16:creationId xmlns="" xmlns:a16="http://schemas.microsoft.com/office/drawing/2014/main" id="{00000000-0008-0000-0100-000021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46" name="Rectangle 545">
          <a:extLst>
            <a:ext uri="{FF2B5EF4-FFF2-40B4-BE49-F238E27FC236}">
              <a16:creationId xmlns="" xmlns:a16="http://schemas.microsoft.com/office/drawing/2014/main" id="{00000000-0008-0000-0100-000022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47" name="Rectangle 546">
          <a:extLst>
            <a:ext uri="{FF2B5EF4-FFF2-40B4-BE49-F238E27FC236}">
              <a16:creationId xmlns="" xmlns:a16="http://schemas.microsoft.com/office/drawing/2014/main" id="{00000000-0008-0000-0100-000023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48" name="Rectangle 547">
          <a:extLst>
            <a:ext uri="{FF2B5EF4-FFF2-40B4-BE49-F238E27FC236}">
              <a16:creationId xmlns="" xmlns:a16="http://schemas.microsoft.com/office/drawing/2014/main" id="{00000000-0008-0000-0100-00002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49" name="Rectangle 548">
          <a:extLst>
            <a:ext uri="{FF2B5EF4-FFF2-40B4-BE49-F238E27FC236}">
              <a16:creationId xmlns="" xmlns:a16="http://schemas.microsoft.com/office/drawing/2014/main" id="{00000000-0008-0000-0100-000025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50" name="Rectangle 549">
          <a:extLst>
            <a:ext uri="{FF2B5EF4-FFF2-40B4-BE49-F238E27FC236}">
              <a16:creationId xmlns="" xmlns:a16="http://schemas.microsoft.com/office/drawing/2014/main" id="{00000000-0008-0000-0100-000026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51" name="Rectangle 550">
          <a:extLst>
            <a:ext uri="{FF2B5EF4-FFF2-40B4-BE49-F238E27FC236}">
              <a16:creationId xmlns="" xmlns:a16="http://schemas.microsoft.com/office/drawing/2014/main" id="{00000000-0008-0000-0100-000027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52" name="Rectangle 551">
          <a:extLst>
            <a:ext uri="{FF2B5EF4-FFF2-40B4-BE49-F238E27FC236}">
              <a16:creationId xmlns="" xmlns:a16="http://schemas.microsoft.com/office/drawing/2014/main" id="{00000000-0008-0000-0100-000028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53" name="Rectangle 552">
          <a:extLst>
            <a:ext uri="{FF2B5EF4-FFF2-40B4-BE49-F238E27FC236}">
              <a16:creationId xmlns="" xmlns:a16="http://schemas.microsoft.com/office/drawing/2014/main" id="{00000000-0008-0000-0100-000029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54" name="Rectangle 553">
          <a:extLst>
            <a:ext uri="{FF2B5EF4-FFF2-40B4-BE49-F238E27FC236}">
              <a16:creationId xmlns="" xmlns:a16="http://schemas.microsoft.com/office/drawing/2014/main" id="{00000000-0008-0000-0100-00002A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55" name="Rectangle 554">
          <a:extLst>
            <a:ext uri="{FF2B5EF4-FFF2-40B4-BE49-F238E27FC236}">
              <a16:creationId xmlns="" xmlns:a16="http://schemas.microsoft.com/office/drawing/2014/main" id="{00000000-0008-0000-0100-00002B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56" name="Rectangle 555">
          <a:extLst>
            <a:ext uri="{FF2B5EF4-FFF2-40B4-BE49-F238E27FC236}">
              <a16:creationId xmlns="" xmlns:a16="http://schemas.microsoft.com/office/drawing/2014/main" id="{00000000-0008-0000-0100-00002C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57" name="Rectangle 556">
          <a:extLst>
            <a:ext uri="{FF2B5EF4-FFF2-40B4-BE49-F238E27FC236}">
              <a16:creationId xmlns="" xmlns:a16="http://schemas.microsoft.com/office/drawing/2014/main" id="{00000000-0008-0000-0100-00002D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58" name="Rectangle 557">
          <a:extLst>
            <a:ext uri="{FF2B5EF4-FFF2-40B4-BE49-F238E27FC236}">
              <a16:creationId xmlns="" xmlns:a16="http://schemas.microsoft.com/office/drawing/2014/main" id="{00000000-0008-0000-0100-00002E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59" name="Rectangle 558">
          <a:extLst>
            <a:ext uri="{FF2B5EF4-FFF2-40B4-BE49-F238E27FC236}">
              <a16:creationId xmlns="" xmlns:a16="http://schemas.microsoft.com/office/drawing/2014/main" id="{00000000-0008-0000-0100-00002F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60" name="Rectangle 559">
          <a:extLst>
            <a:ext uri="{FF2B5EF4-FFF2-40B4-BE49-F238E27FC236}">
              <a16:creationId xmlns="" xmlns:a16="http://schemas.microsoft.com/office/drawing/2014/main" id="{00000000-0008-0000-0100-000030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61" name="Rectangle 560">
          <a:extLst>
            <a:ext uri="{FF2B5EF4-FFF2-40B4-BE49-F238E27FC236}">
              <a16:creationId xmlns="" xmlns:a16="http://schemas.microsoft.com/office/drawing/2014/main" id="{00000000-0008-0000-0100-000031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62" name="Rectangle 561">
          <a:extLst>
            <a:ext uri="{FF2B5EF4-FFF2-40B4-BE49-F238E27FC236}">
              <a16:creationId xmlns="" xmlns:a16="http://schemas.microsoft.com/office/drawing/2014/main" id="{00000000-0008-0000-0100-000032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63" name="Rectangle 562">
          <a:extLst>
            <a:ext uri="{FF2B5EF4-FFF2-40B4-BE49-F238E27FC236}">
              <a16:creationId xmlns="" xmlns:a16="http://schemas.microsoft.com/office/drawing/2014/main" id="{00000000-0008-0000-0100-000033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64" name="Rectangle 563">
          <a:extLst>
            <a:ext uri="{FF2B5EF4-FFF2-40B4-BE49-F238E27FC236}">
              <a16:creationId xmlns="" xmlns:a16="http://schemas.microsoft.com/office/drawing/2014/main" id="{00000000-0008-0000-0100-00003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65" name="Rectangle 564">
          <a:extLst>
            <a:ext uri="{FF2B5EF4-FFF2-40B4-BE49-F238E27FC236}">
              <a16:creationId xmlns="" xmlns:a16="http://schemas.microsoft.com/office/drawing/2014/main" id="{00000000-0008-0000-0100-000035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66" name="Rectangle 565">
          <a:extLst>
            <a:ext uri="{FF2B5EF4-FFF2-40B4-BE49-F238E27FC236}">
              <a16:creationId xmlns="" xmlns:a16="http://schemas.microsoft.com/office/drawing/2014/main" id="{00000000-0008-0000-0100-000036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67" name="Rectangle 566">
          <a:extLst>
            <a:ext uri="{FF2B5EF4-FFF2-40B4-BE49-F238E27FC236}">
              <a16:creationId xmlns="" xmlns:a16="http://schemas.microsoft.com/office/drawing/2014/main" id="{00000000-0008-0000-0100-000037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68" name="Rectangle 567">
          <a:extLst>
            <a:ext uri="{FF2B5EF4-FFF2-40B4-BE49-F238E27FC236}">
              <a16:creationId xmlns="" xmlns:a16="http://schemas.microsoft.com/office/drawing/2014/main" id="{00000000-0008-0000-0100-000038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69" name="Rectangle 568">
          <a:extLst>
            <a:ext uri="{FF2B5EF4-FFF2-40B4-BE49-F238E27FC236}">
              <a16:creationId xmlns="" xmlns:a16="http://schemas.microsoft.com/office/drawing/2014/main" id="{00000000-0008-0000-0100-000039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70" name="Rectangle 569">
          <a:extLst>
            <a:ext uri="{FF2B5EF4-FFF2-40B4-BE49-F238E27FC236}">
              <a16:creationId xmlns="" xmlns:a16="http://schemas.microsoft.com/office/drawing/2014/main" id="{00000000-0008-0000-0100-00003A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71" name="Rectangle 570">
          <a:extLst>
            <a:ext uri="{FF2B5EF4-FFF2-40B4-BE49-F238E27FC236}">
              <a16:creationId xmlns="" xmlns:a16="http://schemas.microsoft.com/office/drawing/2014/main" id="{00000000-0008-0000-0100-00003B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72" name="Rectangle 571">
          <a:extLst>
            <a:ext uri="{FF2B5EF4-FFF2-40B4-BE49-F238E27FC236}">
              <a16:creationId xmlns="" xmlns:a16="http://schemas.microsoft.com/office/drawing/2014/main" id="{00000000-0008-0000-0100-00003C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73" name="Rectangle 572">
          <a:extLst>
            <a:ext uri="{FF2B5EF4-FFF2-40B4-BE49-F238E27FC236}">
              <a16:creationId xmlns="" xmlns:a16="http://schemas.microsoft.com/office/drawing/2014/main" id="{00000000-0008-0000-0100-00003D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74" name="Rectangle 573">
          <a:extLst>
            <a:ext uri="{FF2B5EF4-FFF2-40B4-BE49-F238E27FC236}">
              <a16:creationId xmlns="" xmlns:a16="http://schemas.microsoft.com/office/drawing/2014/main" id="{00000000-0008-0000-0100-00003E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75" name="Rectangle 574">
          <a:extLst>
            <a:ext uri="{FF2B5EF4-FFF2-40B4-BE49-F238E27FC236}">
              <a16:creationId xmlns="" xmlns:a16="http://schemas.microsoft.com/office/drawing/2014/main" id="{00000000-0008-0000-0100-00003F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76" name="Rectangle 575">
          <a:extLst>
            <a:ext uri="{FF2B5EF4-FFF2-40B4-BE49-F238E27FC236}">
              <a16:creationId xmlns="" xmlns:a16="http://schemas.microsoft.com/office/drawing/2014/main" id="{00000000-0008-0000-0100-000040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77" name="Rectangle 576">
          <a:extLst>
            <a:ext uri="{FF2B5EF4-FFF2-40B4-BE49-F238E27FC236}">
              <a16:creationId xmlns="" xmlns:a16="http://schemas.microsoft.com/office/drawing/2014/main" id="{00000000-0008-0000-0100-000041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78" name="Rectangle 577">
          <a:extLst>
            <a:ext uri="{FF2B5EF4-FFF2-40B4-BE49-F238E27FC236}">
              <a16:creationId xmlns="" xmlns:a16="http://schemas.microsoft.com/office/drawing/2014/main" id="{00000000-0008-0000-0100-000042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79" name="Rectangle 578">
          <a:extLst>
            <a:ext uri="{FF2B5EF4-FFF2-40B4-BE49-F238E27FC236}">
              <a16:creationId xmlns="" xmlns:a16="http://schemas.microsoft.com/office/drawing/2014/main" id="{00000000-0008-0000-0100-000043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80" name="Rectangle 579">
          <a:extLst>
            <a:ext uri="{FF2B5EF4-FFF2-40B4-BE49-F238E27FC236}">
              <a16:creationId xmlns="" xmlns:a16="http://schemas.microsoft.com/office/drawing/2014/main" id="{00000000-0008-0000-0100-000044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81" name="Rectangle 580">
          <a:extLst>
            <a:ext uri="{FF2B5EF4-FFF2-40B4-BE49-F238E27FC236}">
              <a16:creationId xmlns="" xmlns:a16="http://schemas.microsoft.com/office/drawing/2014/main" id="{00000000-0008-0000-0100-000045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82" name="Rectangle 581">
          <a:extLst>
            <a:ext uri="{FF2B5EF4-FFF2-40B4-BE49-F238E27FC236}">
              <a16:creationId xmlns="" xmlns:a16="http://schemas.microsoft.com/office/drawing/2014/main" id="{00000000-0008-0000-0100-000046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83" name="Rectangle 582">
          <a:extLst>
            <a:ext uri="{FF2B5EF4-FFF2-40B4-BE49-F238E27FC236}">
              <a16:creationId xmlns="" xmlns:a16="http://schemas.microsoft.com/office/drawing/2014/main" id="{00000000-0008-0000-0100-000047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84" name="Rectangle 583">
          <a:extLst>
            <a:ext uri="{FF2B5EF4-FFF2-40B4-BE49-F238E27FC236}">
              <a16:creationId xmlns="" xmlns:a16="http://schemas.microsoft.com/office/drawing/2014/main" id="{00000000-0008-0000-0100-000048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85" name="Rectangle 584">
          <a:extLst>
            <a:ext uri="{FF2B5EF4-FFF2-40B4-BE49-F238E27FC236}">
              <a16:creationId xmlns="" xmlns:a16="http://schemas.microsoft.com/office/drawing/2014/main" id="{00000000-0008-0000-0100-000049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86" name="Rectangle 585">
          <a:extLst>
            <a:ext uri="{FF2B5EF4-FFF2-40B4-BE49-F238E27FC236}">
              <a16:creationId xmlns="" xmlns:a16="http://schemas.microsoft.com/office/drawing/2014/main" id="{00000000-0008-0000-0100-00004A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87" name="Rectangle 586">
          <a:extLst>
            <a:ext uri="{FF2B5EF4-FFF2-40B4-BE49-F238E27FC236}">
              <a16:creationId xmlns="" xmlns:a16="http://schemas.microsoft.com/office/drawing/2014/main" id="{00000000-0008-0000-0100-00004B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88" name="Rectangle 587">
          <a:extLst>
            <a:ext uri="{FF2B5EF4-FFF2-40B4-BE49-F238E27FC236}">
              <a16:creationId xmlns="" xmlns:a16="http://schemas.microsoft.com/office/drawing/2014/main" id="{00000000-0008-0000-0100-00004C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89" name="Rectangle 588">
          <a:extLst>
            <a:ext uri="{FF2B5EF4-FFF2-40B4-BE49-F238E27FC236}">
              <a16:creationId xmlns="" xmlns:a16="http://schemas.microsoft.com/office/drawing/2014/main" id="{00000000-0008-0000-0100-00004D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90" name="Rectangle 589">
          <a:extLst>
            <a:ext uri="{FF2B5EF4-FFF2-40B4-BE49-F238E27FC236}">
              <a16:creationId xmlns="" xmlns:a16="http://schemas.microsoft.com/office/drawing/2014/main" id="{00000000-0008-0000-0100-00004E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91" name="Rectangle 590">
          <a:extLst>
            <a:ext uri="{FF2B5EF4-FFF2-40B4-BE49-F238E27FC236}">
              <a16:creationId xmlns="" xmlns:a16="http://schemas.microsoft.com/office/drawing/2014/main" id="{00000000-0008-0000-0100-00004F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92" name="Rectangle 591">
          <a:extLst>
            <a:ext uri="{FF2B5EF4-FFF2-40B4-BE49-F238E27FC236}">
              <a16:creationId xmlns="" xmlns:a16="http://schemas.microsoft.com/office/drawing/2014/main" id="{00000000-0008-0000-0100-000050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93" name="Rectangle 592">
          <a:extLst>
            <a:ext uri="{FF2B5EF4-FFF2-40B4-BE49-F238E27FC236}">
              <a16:creationId xmlns="" xmlns:a16="http://schemas.microsoft.com/office/drawing/2014/main" id="{00000000-0008-0000-0100-000051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94" name="Rectangle 593">
          <a:extLst>
            <a:ext uri="{FF2B5EF4-FFF2-40B4-BE49-F238E27FC236}">
              <a16:creationId xmlns="" xmlns:a16="http://schemas.microsoft.com/office/drawing/2014/main" id="{00000000-0008-0000-0100-000052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95" name="Rectangle 594">
          <a:extLst>
            <a:ext uri="{FF2B5EF4-FFF2-40B4-BE49-F238E27FC236}">
              <a16:creationId xmlns="" xmlns:a16="http://schemas.microsoft.com/office/drawing/2014/main" id="{00000000-0008-0000-0100-000053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96" name="Rectangle 595">
          <a:extLst>
            <a:ext uri="{FF2B5EF4-FFF2-40B4-BE49-F238E27FC236}">
              <a16:creationId xmlns="" xmlns:a16="http://schemas.microsoft.com/office/drawing/2014/main" id="{00000000-0008-0000-0100-000054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97" name="Rectangle 596">
          <a:extLst>
            <a:ext uri="{FF2B5EF4-FFF2-40B4-BE49-F238E27FC236}">
              <a16:creationId xmlns="" xmlns:a16="http://schemas.microsoft.com/office/drawing/2014/main" id="{00000000-0008-0000-0100-000055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98" name="Rectangle 597">
          <a:extLst>
            <a:ext uri="{FF2B5EF4-FFF2-40B4-BE49-F238E27FC236}">
              <a16:creationId xmlns="" xmlns:a16="http://schemas.microsoft.com/office/drawing/2014/main" id="{00000000-0008-0000-0100-000056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599" name="Rectangle 598">
          <a:extLst>
            <a:ext uri="{FF2B5EF4-FFF2-40B4-BE49-F238E27FC236}">
              <a16:creationId xmlns="" xmlns:a16="http://schemas.microsoft.com/office/drawing/2014/main" id="{00000000-0008-0000-0100-000057020000}"/>
            </a:ext>
          </a:extLst>
        </xdr:cNvPr>
        <xdr:cNvSpPr>
          <a:spLocks noChangeArrowheads="1"/>
        </xdr:cNvSpPr>
      </xdr:nvSpPr>
      <xdr:spPr bwMode="auto">
        <a:xfrm>
          <a:off x="4600575" y="1162050"/>
          <a:ext cx="0" cy="0"/>
        </a:xfrm>
        <a:prstGeom prst="rect">
          <a:avLst/>
        </a:prstGeom>
        <a:solidFill>
          <a:srgbClr val="FF0000"/>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00" name="Rectangle 599">
          <a:extLst>
            <a:ext uri="{FF2B5EF4-FFF2-40B4-BE49-F238E27FC236}">
              <a16:creationId xmlns="" xmlns:a16="http://schemas.microsoft.com/office/drawing/2014/main" id="{00000000-0008-0000-0100-000058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twoCellAnchor>
    <xdr:from>
      <xdr:col>4</xdr:col>
      <xdr:colOff>0</xdr:colOff>
      <xdr:row>5</xdr:row>
      <xdr:rowOff>0</xdr:rowOff>
    </xdr:from>
    <xdr:to>
      <xdr:col>4</xdr:col>
      <xdr:colOff>0</xdr:colOff>
      <xdr:row>5</xdr:row>
      <xdr:rowOff>0</xdr:rowOff>
    </xdr:to>
    <xdr:sp macro="" textlink="">
      <xdr:nvSpPr>
        <xdr:cNvPr id="601" name="Rectangle 600">
          <a:extLst>
            <a:ext uri="{FF2B5EF4-FFF2-40B4-BE49-F238E27FC236}">
              <a16:creationId xmlns="" xmlns:a16="http://schemas.microsoft.com/office/drawing/2014/main" id="{00000000-0008-0000-0100-000059020000}"/>
            </a:ext>
          </a:extLst>
        </xdr:cNvPr>
        <xdr:cNvSpPr>
          <a:spLocks noChangeArrowheads="1"/>
        </xdr:cNvSpPr>
      </xdr:nvSpPr>
      <xdr:spPr bwMode="auto">
        <a:xfrm>
          <a:off x="4600575" y="1162050"/>
          <a:ext cx="0" cy="0"/>
        </a:xfrm>
        <a:prstGeom prst="rect">
          <a:avLst/>
        </a:prstGeom>
        <a:solidFill>
          <a:srgbClr val="FFFFFF"/>
        </a:solid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arin\root\RADNA\SISAK\PETRINJA\Okoli&#35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av\projektiranje$\Users\dsusterc\Documents\D%20R%20A%20&#381;%20E%20N\4%20IKEA\7%20Projekti\38%20TENDER%20II%20-%20gradevinski%20radovi\KNJIGA%20VI%20-%20TROSKOVNICI\C%2001_C%2005_Cvor%20Otok%20Svibovski_krakovi%201,3,4,5,6-tende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1.64\hidrostres\Ugovrni%20tro&#353;kovnik%20%20IZGRADNJA%20J%20-%20VG%20od%200+000%20DO%206+30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av\projektiranje$\Ugovorni%20troskovnici\Izmjestanja\2007-EE%20i%20TK%20Dalekovo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av\projektiranje$\Documents%20and%20Settings\iblagus.INSTITUT\Local%20Settings\Temporary%20Internet%20Files\OLKDC\Nova%20spranca%20Primavera\primavera%20d\2.%20UT%20KNJIGA%204A%20Telekomunikacij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av\projektiranje$\Ugovorni%20troskovnici\CP\Jedinstvo,%20CP%20Busevec,%20200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lav\projektiranje$\Ugovorni%20troskovnici\A11%20Zagreb%20-%20Sisak\Ugovorni%20troskovnik%20gradjevinski%20V%20Gorica%20-%20Buseve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oškovnik"/>
      <sheetName val="RIJEKA"/>
    </sheetNames>
    <sheetDataSet>
      <sheetData sheetId="0" refreshError="1">
        <row r="219">
          <cell r="B219" t="str">
            <v>Košare za smeće tip Zrinjevac ili ERLAU sa posudom za opuške i pijeskom, uključivo sa postavom do pune gotovosti.</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ČVOR IVANJA REKA"/>
    </sheetNames>
    <sheetDataSet>
      <sheetData sheetId="0" refreshError="1">
        <row r="4">
          <cell r="B4">
            <v>0.9</v>
          </cell>
        </row>
        <row r="5">
          <cell r="B5">
            <v>0.89</v>
          </cell>
        </row>
      </sheetData>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1-GL.TRASA I OBJEKTI"/>
      <sheetName val="VODOVOD,KANALIZACIJA,.... "/>
      <sheetName val="REKAPITULACIJA"/>
    </sheetNames>
    <sheetDataSet>
      <sheetData sheetId="0" refreshError="1">
        <row r="4">
          <cell r="B4">
            <v>0.95299999999999996</v>
          </cell>
        </row>
      </sheetData>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TK poddionica 1"/>
      <sheetName val="1. EE -  VODOVI "/>
      <sheetName val="SVE REKAP"/>
      <sheetName val="TK poddionica 2"/>
      <sheetName val="SNR Mraclin 2"/>
      <sheetName val="ZTS 96 "/>
      <sheetName val="ZTS 252"/>
      <sheetName val="EE REKAP"/>
    </sheetNames>
    <sheetDataSet>
      <sheetData sheetId="0" refreshError="1">
        <row r="2">
          <cell r="B2">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Š KABEL.KAN"/>
      <sheetName val="Š-SVJETLOV.KABEL"/>
      <sheetName val="Š-TPS"/>
      <sheetName val="Š-PRELAGANJE TK"/>
      <sheetName val="Š-SUSTAV NAPLATE"/>
      <sheetName val="Š-RADIO SUSTAV"/>
      <sheetName val="Š-OZVUČENJE TUNELA"/>
      <sheetName val="Z-KABEL.KAN"/>
      <sheetName val="Z-SVJETLOV.KABEL"/>
      <sheetName val="Z TPS"/>
      <sheetName val="Z PRELAGANJE TK"/>
      <sheetName val="Z-SUSTAV NAPLATE"/>
      <sheetName val="REKAPITULACIJ 4ATELEKOMUNIKACIJ"/>
      <sheetName val="FAKTORI"/>
      <sheetName val="ŠESTANOV-ZAGVOZD (REK.TELEK)"/>
      <sheetName val="ZAGVOZD-RAČA (REK.TELEK)"/>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3">
          <cell r="B3">
            <v>0.97650000000000003</v>
          </cell>
        </row>
      </sheetData>
      <sheetData sheetId="14" refreshError="1"/>
      <sheetData sheetId="15" refreshError="1"/>
      <sheetData sheetId="16" refreshError="1"/>
      <sheetData sheetId="17" refreshError="1"/>
      <sheetData sheetId="1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DRŽAJ"/>
      <sheetName val="OPĆE NAPOMENE"/>
      <sheetName val="POSEBNI TEHNIČKI UVJETI"/>
      <sheetName val="Građ-obrtnički"/>
      <sheetName val="Vod i kanal"/>
      <sheetName val="Strojarski"/>
      <sheetName val="Elektro"/>
      <sheetName val="Promet"/>
      <sheetName val="Rekapitulacija"/>
    </sheetNames>
    <sheetDataSet>
      <sheetData sheetId="0"/>
      <sheetData sheetId="1"/>
      <sheetData sheetId="2"/>
      <sheetData sheetId="3"/>
      <sheetData sheetId="4"/>
      <sheetData sheetId="5"/>
      <sheetData sheetId="6"/>
      <sheetData sheetId="7"/>
      <sheetData sheetId="8" refreshError="1">
        <row r="52">
          <cell r="C52">
            <v>1</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ĆI UVJETI"/>
      <sheetName val="IZGRADNJA"/>
      <sheetName val="REKAPITULACIJA"/>
      <sheetName val="FAKTORI"/>
    </sheetNames>
    <sheetDataSet>
      <sheetData sheetId="0" refreshError="1"/>
      <sheetData sheetId="1"/>
      <sheetData sheetId="2" refreshError="1"/>
      <sheetData sheetId="3" refreshError="1">
        <row r="3">
          <cell r="B3">
            <v>0.95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A2:WUK510"/>
  <sheetViews>
    <sheetView view="pageBreakPreview" topLeftCell="A236" zoomScale="110" zoomScaleNormal="100" zoomScaleSheetLayoutView="110" workbookViewId="0">
      <selection activeCell="M249" sqref="M249"/>
    </sheetView>
  </sheetViews>
  <sheetFormatPr defaultColWidth="9.140625" defaultRowHeight="12.75" outlineLevelRow="2" x14ac:dyDescent="0.2"/>
  <cols>
    <col min="1" max="1" width="7" style="5" customWidth="1"/>
    <col min="2" max="2" width="43.7109375" style="6" customWidth="1"/>
    <col min="3" max="3" width="9.28515625" style="103" customWidth="1"/>
    <col min="4" max="4" width="9.42578125" style="219" bestFit="1" customWidth="1"/>
    <col min="5" max="5" width="11.42578125" style="240" customWidth="1"/>
    <col min="6" max="6" width="12.7109375" style="19" customWidth="1"/>
    <col min="7" max="16384" width="9.140625" style="7"/>
  </cols>
  <sheetData>
    <row r="2" spans="1:6" s="18" customFormat="1" ht="26.25" thickBot="1" x14ac:dyDescent="0.25">
      <c r="A2" s="15" t="s">
        <v>86</v>
      </c>
      <c r="B2" s="16" t="s">
        <v>87</v>
      </c>
      <c r="C2" s="16" t="s">
        <v>88</v>
      </c>
      <c r="D2" s="17" t="s">
        <v>89</v>
      </c>
      <c r="E2" s="253" t="s">
        <v>90</v>
      </c>
      <c r="F2" s="17" t="s">
        <v>91</v>
      </c>
    </row>
    <row r="3" spans="1:6" s="18" customFormat="1" ht="14.25" thickTop="1" thickBot="1" x14ac:dyDescent="0.25">
      <c r="A3" s="148"/>
      <c r="B3" s="149"/>
      <c r="C3" s="150"/>
      <c r="D3" s="151"/>
      <c r="E3" s="152"/>
      <c r="F3" s="152"/>
    </row>
    <row r="4" spans="1:6" s="8" customFormat="1" ht="39" outlineLevel="1" thickBot="1" x14ac:dyDescent="0.25">
      <c r="A4" s="56"/>
      <c r="B4" s="11" t="s">
        <v>5</v>
      </c>
      <c r="C4" s="14"/>
      <c r="D4" s="334"/>
      <c r="E4" s="335"/>
      <c r="F4" s="336"/>
    </row>
    <row r="5" spans="1:6" s="1" customFormat="1" ht="25.5" x14ac:dyDescent="0.2">
      <c r="A5" s="47"/>
      <c r="B5" s="200" t="s">
        <v>93</v>
      </c>
      <c r="C5" s="49"/>
      <c r="D5" s="49"/>
      <c r="E5" s="254"/>
      <c r="F5" s="51"/>
    </row>
    <row r="6" spans="1:6" s="52" customFormat="1" x14ac:dyDescent="0.2">
      <c r="A6" s="53"/>
      <c r="B6" s="54"/>
      <c r="C6" s="55"/>
      <c r="D6" s="201"/>
      <c r="E6" s="236"/>
      <c r="F6" s="161"/>
    </row>
    <row r="7" spans="1:6" s="1" customFormat="1" outlineLevel="1" x14ac:dyDescent="0.2">
      <c r="A7" s="65" t="s">
        <v>13</v>
      </c>
      <c r="B7" s="66" t="s">
        <v>51</v>
      </c>
      <c r="C7" s="67"/>
      <c r="D7" s="203"/>
      <c r="E7" s="255"/>
      <c r="F7" s="68"/>
    </row>
    <row r="8" spans="1:6" ht="13.5" outlineLevel="1" thickBot="1" x14ac:dyDescent="0.25">
      <c r="A8" s="9"/>
      <c r="B8" s="12"/>
      <c r="C8" s="26"/>
      <c r="D8" s="204"/>
      <c r="E8" s="237"/>
      <c r="F8" s="33"/>
    </row>
    <row r="9" spans="1:6" ht="102" outlineLevel="2" x14ac:dyDescent="0.2">
      <c r="A9" s="35" t="s">
        <v>12</v>
      </c>
      <c r="B9" s="23" t="s">
        <v>10</v>
      </c>
      <c r="C9" s="164" t="s">
        <v>92</v>
      </c>
      <c r="D9" s="170">
        <v>1</v>
      </c>
      <c r="E9" s="190"/>
      <c r="F9" s="172"/>
    </row>
    <row r="10" spans="1:6" outlineLevel="2" x14ac:dyDescent="0.2">
      <c r="A10" s="36" t="s">
        <v>14</v>
      </c>
      <c r="B10" s="25" t="s">
        <v>49</v>
      </c>
      <c r="C10" s="165" t="s">
        <v>92</v>
      </c>
      <c r="D10" s="173">
        <v>1</v>
      </c>
      <c r="E10" s="232"/>
      <c r="F10" s="175"/>
    </row>
    <row r="11" spans="1:6" s="60" customFormat="1" ht="13.5" outlineLevel="1" thickBot="1" x14ac:dyDescent="0.25">
      <c r="A11" s="58"/>
      <c r="B11" s="59"/>
      <c r="C11" s="166"/>
      <c r="D11" s="176"/>
      <c r="E11" s="238"/>
      <c r="F11" s="178"/>
    </row>
    <row r="12" spans="1:6" s="1" customFormat="1" outlineLevel="1" collapsed="1" x14ac:dyDescent="0.2">
      <c r="A12" s="61" t="str">
        <f>+A7</f>
        <v>1.</v>
      </c>
      <c r="B12" s="62" t="str">
        <f>+B7&amp;" UKUPNO:"</f>
        <v>MOBILIZACIJA I DEMOBILIZACIJA UKUPNO:</v>
      </c>
      <c r="C12" s="63"/>
      <c r="D12" s="167"/>
      <c r="E12" s="256"/>
      <c r="F12" s="169"/>
    </row>
    <row r="13" spans="1:6" outlineLevel="1" x14ac:dyDescent="0.2">
      <c r="A13" s="135"/>
      <c r="B13" s="136"/>
      <c r="C13" s="117"/>
      <c r="D13" s="205"/>
      <c r="E13" s="239"/>
      <c r="F13" s="118"/>
    </row>
    <row r="14" spans="1:6" outlineLevel="1" x14ac:dyDescent="0.2">
      <c r="A14" s="70" t="s">
        <v>50</v>
      </c>
      <c r="B14" s="119" t="s">
        <v>59</v>
      </c>
      <c r="D14" s="206"/>
      <c r="F14" s="122"/>
    </row>
    <row r="15" spans="1:6" outlineLevel="1" x14ac:dyDescent="0.2">
      <c r="A15" s="126" t="s">
        <v>48</v>
      </c>
      <c r="B15" s="127">
        <v>2</v>
      </c>
      <c r="C15" s="130"/>
      <c r="D15" s="207"/>
      <c r="E15" s="257"/>
      <c r="F15" s="142"/>
    </row>
    <row r="16" spans="1:6" ht="30.75" customHeight="1" outlineLevel="1" x14ac:dyDescent="0.2">
      <c r="A16" s="128"/>
      <c r="B16" s="131" t="s">
        <v>193</v>
      </c>
      <c r="C16" s="129"/>
      <c r="D16" s="129"/>
      <c r="E16" s="258"/>
      <c r="F16" s="144"/>
    </row>
    <row r="17" spans="1:6" s="1" customFormat="1" ht="13.5" outlineLevel="1" thickBot="1" x14ac:dyDescent="0.25">
      <c r="A17" s="123" t="s">
        <v>16</v>
      </c>
      <c r="B17" s="124" t="s">
        <v>3</v>
      </c>
      <c r="C17" s="125"/>
      <c r="D17" s="208"/>
      <c r="E17" s="259"/>
      <c r="F17" s="182"/>
    </row>
    <row r="18" spans="1:6" ht="83.25" customHeight="1" outlineLevel="2" x14ac:dyDescent="0.2">
      <c r="A18" s="39" t="s">
        <v>17</v>
      </c>
      <c r="B18" s="27" t="s">
        <v>31</v>
      </c>
      <c r="C18" s="180" t="s">
        <v>7</v>
      </c>
      <c r="D18" s="209">
        <v>2.2000000000000002</v>
      </c>
      <c r="E18" s="190"/>
      <c r="F18" s="172"/>
    </row>
    <row r="19" spans="1:6" ht="51" outlineLevel="2" x14ac:dyDescent="0.2">
      <c r="A19" s="39" t="s">
        <v>18</v>
      </c>
      <c r="B19" s="27" t="s">
        <v>218</v>
      </c>
      <c r="C19" s="180" t="s">
        <v>6</v>
      </c>
      <c r="D19" s="210">
        <v>0.2</v>
      </c>
      <c r="E19" s="232"/>
      <c r="F19" s="175"/>
    </row>
    <row r="20" spans="1:6" ht="67.5" customHeight="1" outlineLevel="2" x14ac:dyDescent="0.2">
      <c r="A20" s="39" t="s">
        <v>19</v>
      </c>
      <c r="B20" s="27" t="s">
        <v>32</v>
      </c>
      <c r="C20" s="180" t="s">
        <v>6</v>
      </c>
      <c r="D20" s="210">
        <v>1</v>
      </c>
      <c r="E20" s="232"/>
      <c r="F20" s="175"/>
    </row>
    <row r="21" spans="1:6" ht="142.5" customHeight="1" outlineLevel="2" x14ac:dyDescent="0.2">
      <c r="A21" s="39" t="s">
        <v>20</v>
      </c>
      <c r="B21" s="23" t="s">
        <v>9</v>
      </c>
      <c r="C21" s="181" t="s">
        <v>4</v>
      </c>
      <c r="D21" s="210">
        <v>2</v>
      </c>
      <c r="E21" s="232"/>
      <c r="F21" s="175"/>
    </row>
    <row r="22" spans="1:6" ht="51" outlineLevel="2" x14ac:dyDescent="0.2">
      <c r="A22" s="35" t="s">
        <v>21</v>
      </c>
      <c r="B22" s="27" t="s">
        <v>29</v>
      </c>
      <c r="C22" s="181" t="s">
        <v>7</v>
      </c>
      <c r="D22" s="210">
        <v>2</v>
      </c>
      <c r="E22" s="232"/>
      <c r="F22" s="175"/>
    </row>
    <row r="23" spans="1:6" ht="63.75" outlineLevel="2" x14ac:dyDescent="0.2">
      <c r="A23" s="39" t="s">
        <v>22</v>
      </c>
      <c r="B23" s="23" t="s">
        <v>15</v>
      </c>
      <c r="C23" s="181" t="s">
        <v>7</v>
      </c>
      <c r="D23" s="210">
        <v>0.8</v>
      </c>
      <c r="E23" s="232"/>
      <c r="F23" s="175"/>
    </row>
    <row r="24" spans="1:6" ht="13.5" outlineLevel="1" thickBot="1" x14ac:dyDescent="0.25">
      <c r="A24" s="39"/>
      <c r="B24" s="23"/>
      <c r="C24" s="181"/>
      <c r="D24" s="185"/>
      <c r="E24" s="241"/>
      <c r="F24" s="187"/>
    </row>
    <row r="25" spans="1:6" s="1" customFormat="1" outlineLevel="1" collapsed="1" x14ac:dyDescent="0.2">
      <c r="A25" s="61" t="s">
        <v>16</v>
      </c>
      <c r="B25" s="62" t="s">
        <v>3</v>
      </c>
      <c r="C25" s="63"/>
      <c r="D25" s="167"/>
      <c r="E25" s="256"/>
      <c r="F25" s="169"/>
    </row>
    <row r="26" spans="1:6" outlineLevel="1" x14ac:dyDescent="0.2">
      <c r="A26" s="9"/>
      <c r="B26" s="10"/>
      <c r="C26" s="104"/>
      <c r="D26" s="105"/>
      <c r="E26" s="242"/>
      <c r="F26" s="37"/>
    </row>
    <row r="27" spans="1:6" s="1" customFormat="1" ht="13.5" outlineLevel="1" thickBot="1" x14ac:dyDescent="0.25">
      <c r="A27" s="65" t="s">
        <v>23</v>
      </c>
      <c r="B27" s="66" t="s">
        <v>0</v>
      </c>
      <c r="C27" s="67"/>
      <c r="D27" s="211"/>
      <c r="E27" s="260"/>
      <c r="F27" s="188"/>
    </row>
    <row r="28" spans="1:6" ht="151.5" customHeight="1" outlineLevel="2" x14ac:dyDescent="0.2">
      <c r="A28" s="40" t="s">
        <v>24</v>
      </c>
      <c r="B28" s="23" t="s">
        <v>35</v>
      </c>
      <c r="C28" s="164" t="s">
        <v>4</v>
      </c>
      <c r="D28" s="210">
        <v>32</v>
      </c>
      <c r="E28" s="190"/>
      <c r="F28" s="172"/>
    </row>
    <row r="29" spans="1:6" ht="76.5" outlineLevel="2" x14ac:dyDescent="0.2">
      <c r="A29" s="40" t="s">
        <v>25</v>
      </c>
      <c r="B29" s="23" t="s">
        <v>246</v>
      </c>
      <c r="C29" s="180" t="s">
        <v>8</v>
      </c>
      <c r="D29" s="210">
        <v>38</v>
      </c>
      <c r="E29" s="232"/>
      <c r="F29" s="175"/>
    </row>
    <row r="30" spans="1:6" ht="102" outlineLevel="2" x14ac:dyDescent="0.2">
      <c r="A30" s="40" t="s">
        <v>26</v>
      </c>
      <c r="B30" s="30" t="s">
        <v>247</v>
      </c>
      <c r="C30" s="164" t="s">
        <v>4</v>
      </c>
      <c r="D30" s="210">
        <v>2</v>
      </c>
      <c r="E30" s="232"/>
      <c r="F30" s="175"/>
    </row>
    <row r="31" spans="1:6" ht="63.75" outlineLevel="2" x14ac:dyDescent="0.2">
      <c r="A31" s="39" t="s">
        <v>52</v>
      </c>
      <c r="B31" s="23" t="s">
        <v>30</v>
      </c>
      <c r="C31" s="164" t="s">
        <v>4</v>
      </c>
      <c r="D31" s="210">
        <v>2</v>
      </c>
      <c r="E31" s="232"/>
      <c r="F31" s="175"/>
    </row>
    <row r="32" spans="1:6" ht="165.75" outlineLevel="2" x14ac:dyDescent="0.2">
      <c r="A32" s="40" t="s">
        <v>53</v>
      </c>
      <c r="B32" s="31" t="s">
        <v>34</v>
      </c>
      <c r="C32" s="164" t="s">
        <v>6</v>
      </c>
      <c r="D32" s="210">
        <v>0.8</v>
      </c>
      <c r="E32" s="232"/>
      <c r="F32" s="175"/>
    </row>
    <row r="33" spans="1:6" ht="13.5" outlineLevel="1" thickBot="1" x14ac:dyDescent="0.25">
      <c r="A33" s="40"/>
      <c r="B33" s="31"/>
      <c r="C33" s="164"/>
      <c r="D33" s="185"/>
      <c r="E33" s="241"/>
      <c r="F33" s="187"/>
    </row>
    <row r="34" spans="1:6" s="1" customFormat="1" outlineLevel="1" collapsed="1" x14ac:dyDescent="0.2">
      <c r="A34" s="61" t="s">
        <v>23</v>
      </c>
      <c r="B34" s="62" t="s">
        <v>0</v>
      </c>
      <c r="C34" s="63"/>
      <c r="D34" s="167"/>
      <c r="E34" s="256"/>
      <c r="F34" s="169"/>
    </row>
    <row r="35" spans="1:6" outlineLevel="1" x14ac:dyDescent="0.2">
      <c r="A35" s="39"/>
      <c r="B35" s="41"/>
      <c r="C35" s="28"/>
      <c r="D35" s="212"/>
      <c r="E35" s="243"/>
      <c r="F35" s="24"/>
    </row>
    <row r="36" spans="1:6" outlineLevel="1" x14ac:dyDescent="0.2">
      <c r="A36" s="70" t="s">
        <v>204</v>
      </c>
      <c r="B36" s="119" t="s">
        <v>205</v>
      </c>
      <c r="D36" s="206"/>
      <c r="F36" s="122"/>
    </row>
    <row r="37" spans="1:6" outlineLevel="1" x14ac:dyDescent="0.2">
      <c r="A37" s="126" t="s">
        <v>48</v>
      </c>
      <c r="B37" s="127">
        <v>1</v>
      </c>
      <c r="C37" s="130"/>
      <c r="D37" s="207"/>
      <c r="E37" s="257"/>
      <c r="F37" s="142"/>
    </row>
    <row r="38" spans="1:6" outlineLevel="1" x14ac:dyDescent="0.2">
      <c r="A38" s="128"/>
      <c r="B38" s="131" t="s">
        <v>203</v>
      </c>
      <c r="C38" s="129"/>
      <c r="D38" s="129"/>
      <c r="E38" s="258"/>
      <c r="F38" s="144"/>
    </row>
    <row r="39" spans="1:6" customFormat="1" ht="13.5" thickBot="1" x14ac:dyDescent="0.25">
      <c r="A39" s="123" t="s">
        <v>54</v>
      </c>
      <c r="B39" s="124" t="s">
        <v>96</v>
      </c>
      <c r="C39" s="125"/>
      <c r="D39" s="208"/>
      <c r="E39" s="259"/>
      <c r="F39" s="182"/>
    </row>
    <row r="40" spans="1:6" customFormat="1" ht="218.25" customHeight="1" x14ac:dyDescent="0.2">
      <c r="A40" s="36" t="s">
        <v>55</v>
      </c>
      <c r="B40" s="27" t="s">
        <v>202</v>
      </c>
      <c r="C40" s="180" t="s">
        <v>4</v>
      </c>
      <c r="D40" s="209">
        <v>1</v>
      </c>
      <c r="E40" s="190"/>
      <c r="F40" s="172"/>
    </row>
    <row r="41" spans="1:6" customFormat="1" ht="76.5" x14ac:dyDescent="0.2">
      <c r="A41" s="36" t="s">
        <v>56</v>
      </c>
      <c r="B41" s="27" t="s">
        <v>210</v>
      </c>
      <c r="C41" s="180" t="s">
        <v>4</v>
      </c>
      <c r="D41" s="210">
        <v>1</v>
      </c>
      <c r="E41" s="232"/>
      <c r="F41" s="175"/>
    </row>
    <row r="42" spans="1:6" customFormat="1" ht="25.5" x14ac:dyDescent="0.2">
      <c r="A42" s="36" t="s">
        <v>174</v>
      </c>
      <c r="B42" s="27" t="s">
        <v>211</v>
      </c>
      <c r="C42" s="180" t="s">
        <v>4</v>
      </c>
      <c r="D42" s="210">
        <v>1</v>
      </c>
      <c r="E42" s="232"/>
      <c r="F42" s="175"/>
    </row>
    <row r="43" spans="1:6" customFormat="1" ht="25.5" x14ac:dyDescent="0.2">
      <c r="A43" s="36" t="s">
        <v>200</v>
      </c>
      <c r="B43" s="27" t="s">
        <v>212</v>
      </c>
      <c r="C43" s="180" t="s">
        <v>4</v>
      </c>
      <c r="D43" s="210">
        <v>1</v>
      </c>
      <c r="E43" s="232"/>
      <c r="F43" s="175"/>
    </row>
    <row r="44" spans="1:6" customFormat="1" ht="29.25" customHeight="1" x14ac:dyDescent="0.2">
      <c r="A44" s="36" t="s">
        <v>201</v>
      </c>
      <c r="B44" s="27" t="s">
        <v>213</v>
      </c>
      <c r="C44" s="180" t="s">
        <v>196</v>
      </c>
      <c r="D44" s="231">
        <v>1</v>
      </c>
      <c r="E44" s="268"/>
      <c r="F44" s="269"/>
    </row>
    <row r="45" spans="1:6" customFormat="1" ht="13.5" thickBot="1" x14ac:dyDescent="0.25">
      <c r="A45" s="40"/>
      <c r="B45" s="31"/>
      <c r="C45" s="164"/>
      <c r="D45" s="185"/>
      <c r="E45" s="241"/>
      <c r="F45" s="187"/>
    </row>
    <row r="46" spans="1:6" customFormat="1" x14ac:dyDescent="0.2">
      <c r="A46" s="61" t="str">
        <f>+A39</f>
        <v>4.</v>
      </c>
      <c r="B46" s="62" t="str">
        <f>+B39</f>
        <v>SERVISNI RADOVI</v>
      </c>
      <c r="C46" s="63"/>
      <c r="D46" s="167"/>
      <c r="E46" s="256"/>
      <c r="F46" s="169"/>
    </row>
    <row r="47" spans="1:6" customFormat="1" x14ac:dyDescent="0.2">
      <c r="A47" s="39"/>
      <c r="B47" s="41"/>
      <c r="C47" s="28"/>
      <c r="D47" s="212"/>
      <c r="E47" s="29"/>
      <c r="F47" s="24"/>
    </row>
    <row r="48" spans="1:6" customFormat="1" ht="13.5" thickBot="1" x14ac:dyDescent="0.25">
      <c r="A48" s="65" t="s">
        <v>58</v>
      </c>
      <c r="B48" s="66" t="s">
        <v>1</v>
      </c>
      <c r="C48" s="67"/>
      <c r="D48" s="211"/>
      <c r="E48" s="188"/>
      <c r="F48" s="188"/>
    </row>
    <row r="49" spans="1:6" customFormat="1" ht="51" x14ac:dyDescent="0.2">
      <c r="A49" s="39" t="s">
        <v>198</v>
      </c>
      <c r="B49" s="27" t="s">
        <v>27</v>
      </c>
      <c r="C49" s="180" t="s">
        <v>2</v>
      </c>
      <c r="D49" s="209">
        <v>125</v>
      </c>
      <c r="E49" s="183"/>
      <c r="F49" s="172"/>
    </row>
    <row r="50" spans="1:6" customFormat="1" ht="51" x14ac:dyDescent="0.2">
      <c r="A50" s="36" t="s">
        <v>199</v>
      </c>
      <c r="B50" s="27" t="s">
        <v>28</v>
      </c>
      <c r="C50" s="180" t="s">
        <v>11</v>
      </c>
      <c r="D50" s="210">
        <v>50</v>
      </c>
      <c r="E50" s="179"/>
      <c r="F50" s="175"/>
    </row>
    <row r="51" spans="1:6" customFormat="1" ht="13.5" thickBot="1" x14ac:dyDescent="0.25">
      <c r="A51" s="40"/>
      <c r="B51" s="31"/>
      <c r="C51" s="164"/>
      <c r="D51" s="185"/>
      <c r="E51" s="186"/>
      <c r="F51" s="187"/>
    </row>
    <row r="52" spans="1:6" customFormat="1" x14ac:dyDescent="0.2">
      <c r="A52" s="61" t="str">
        <f>A48</f>
        <v>5.</v>
      </c>
      <c r="B52" s="62" t="str">
        <f>B48</f>
        <v>OSTALI RADOVI</v>
      </c>
      <c r="C52" s="63"/>
      <c r="D52" s="167"/>
      <c r="E52" s="168"/>
      <c r="F52" s="169"/>
    </row>
    <row r="53" spans="1:6" customFormat="1" x14ac:dyDescent="0.2">
      <c r="A53" s="39"/>
      <c r="B53" s="41"/>
      <c r="C53" s="28"/>
      <c r="D53" s="212"/>
      <c r="E53" s="29"/>
      <c r="F53" s="24"/>
    </row>
    <row r="54" spans="1:6" customFormat="1" x14ac:dyDescent="0.2">
      <c r="A54" s="73"/>
      <c r="B54" s="74" t="s">
        <v>62</v>
      </c>
      <c r="C54" s="75"/>
      <c r="D54" s="76"/>
      <c r="E54" s="77"/>
      <c r="F54" s="51"/>
    </row>
    <row r="55" spans="1:6" customFormat="1" x14ac:dyDescent="0.2">
      <c r="A55" s="79"/>
      <c r="B55" s="80"/>
      <c r="C55" s="81"/>
      <c r="D55" s="81"/>
      <c r="E55" s="82"/>
      <c r="F55" s="83"/>
    </row>
    <row r="56" spans="1:6" customFormat="1" x14ac:dyDescent="0.2">
      <c r="A56" s="84" t="s">
        <v>13</v>
      </c>
      <c r="B56" s="85" t="s">
        <v>51</v>
      </c>
      <c r="C56" s="86"/>
      <c r="D56" s="86"/>
      <c r="E56" s="87"/>
      <c r="F56" s="88"/>
    </row>
    <row r="57" spans="1:6" customFormat="1" x14ac:dyDescent="0.2">
      <c r="A57" s="84" t="str">
        <f>+A25</f>
        <v>2.</v>
      </c>
      <c r="B57" s="85" t="str">
        <f>+B25</f>
        <v>PRIPREMNI RADOVI</v>
      </c>
      <c r="C57" s="86"/>
      <c r="D57" s="86"/>
      <c r="E57" s="87"/>
      <c r="F57" s="88"/>
    </row>
    <row r="58" spans="1:6" customFormat="1" x14ac:dyDescent="0.2">
      <c r="A58" s="84" t="str">
        <f>+A34</f>
        <v>3.</v>
      </c>
      <c r="B58" s="85" t="str">
        <f>+B34</f>
        <v xml:space="preserve">UGRADNJA NOVOG POKLOPCA </v>
      </c>
      <c r="C58" s="86"/>
      <c r="D58" s="86"/>
      <c r="E58" s="87"/>
      <c r="F58" s="88"/>
    </row>
    <row r="59" spans="1:6" customFormat="1" x14ac:dyDescent="0.2">
      <c r="A59" s="84" t="str">
        <f>A46</f>
        <v>4.</v>
      </c>
      <c r="B59" s="85" t="str">
        <f>B46</f>
        <v>SERVISNI RADOVI</v>
      </c>
      <c r="C59" s="86"/>
      <c r="D59" s="86"/>
      <c r="E59" s="87"/>
      <c r="F59" s="88"/>
    </row>
    <row r="60" spans="1:6" customFormat="1" x14ac:dyDescent="0.2">
      <c r="A60" s="84" t="str">
        <f>+A52</f>
        <v>5.</v>
      </c>
      <c r="B60" s="85" t="str">
        <f>+B52</f>
        <v>OSTALI RADOVI</v>
      </c>
      <c r="C60" s="86"/>
      <c r="D60" s="86"/>
      <c r="E60" s="87"/>
      <c r="F60" s="88"/>
    </row>
    <row r="61" spans="1:6" s="1" customFormat="1" ht="13.5" outlineLevel="1" thickBot="1" x14ac:dyDescent="0.25">
      <c r="A61" s="89"/>
      <c r="B61" s="90"/>
      <c r="C61" s="91"/>
      <c r="D61" s="91"/>
      <c r="E61" s="247"/>
      <c r="F61" s="93"/>
    </row>
    <row r="62" spans="1:6" ht="13.5" outlineLevel="2" thickTop="1" x14ac:dyDescent="0.2">
      <c r="A62" s="94"/>
      <c r="B62" s="95" t="s">
        <v>214</v>
      </c>
      <c r="C62" s="4"/>
      <c r="D62" s="4"/>
      <c r="E62" s="263"/>
      <c r="F62" s="97"/>
    </row>
    <row r="63" spans="1:6" outlineLevel="2" x14ac:dyDescent="0.2">
      <c r="A63" s="99"/>
      <c r="B63" s="100"/>
      <c r="C63" s="110"/>
      <c r="D63" s="111"/>
      <c r="E63" s="244"/>
      <c r="F63" s="20"/>
    </row>
    <row r="64" spans="1:6" s="60" customFormat="1" outlineLevel="1" x14ac:dyDescent="0.2">
      <c r="A64" s="72"/>
      <c r="B64" s="101"/>
      <c r="C64" s="112"/>
      <c r="D64" s="113"/>
      <c r="E64" s="248"/>
      <c r="F64" s="102"/>
    </row>
    <row r="65" spans="1:1024 1027:5119 5122:9214 9217:10240 10243:14335 14338:16105" s="1" customFormat="1" ht="25.5" outlineLevel="1" collapsed="1" x14ac:dyDescent="0.2">
      <c r="A65" s="47"/>
      <c r="B65" s="200" t="s">
        <v>94</v>
      </c>
      <c r="C65" s="49"/>
      <c r="D65" s="49"/>
      <c r="E65" s="254"/>
      <c r="F65" s="51"/>
      <c r="I65" s="7"/>
      <c r="J65" s="7"/>
      <c r="K65" s="7"/>
      <c r="L65" s="7"/>
      <c r="M65" s="7"/>
      <c r="N65" s="7"/>
      <c r="O65" s="7"/>
      <c r="P65" s="7"/>
    </row>
    <row r="66" spans="1:1024 1027:5119 5122:9214 9217:10240 10243:14335 14338:16105" outlineLevel="1" x14ac:dyDescent="0.2">
      <c r="A66" s="56"/>
      <c r="B66" s="11"/>
      <c r="C66" s="14"/>
      <c r="D66" s="214"/>
      <c r="E66" s="22"/>
      <c r="F66" s="57"/>
      <c r="I66" s="1"/>
      <c r="J66" s="1"/>
      <c r="K66" s="1"/>
      <c r="L66" s="1"/>
      <c r="M66" s="1"/>
      <c r="N66" s="1"/>
      <c r="O66" s="1"/>
      <c r="P66" s="1"/>
    </row>
    <row r="67" spans="1:1024 1027:5119 5122:9214 9217:10240 10243:14335 14338:16105" ht="13.5" outlineLevel="1" thickBot="1" x14ac:dyDescent="0.25">
      <c r="A67" s="65" t="s">
        <v>13</v>
      </c>
      <c r="B67" s="66" t="s">
        <v>51</v>
      </c>
      <c r="C67" s="67"/>
      <c r="D67" s="211"/>
      <c r="E67" s="260"/>
      <c r="F67" s="188"/>
      <c r="G67" s="220"/>
      <c r="S67" s="126"/>
      <c r="T67" s="127"/>
      <c r="U67" s="130"/>
      <c r="V67" s="207"/>
      <c r="W67" s="141"/>
      <c r="X67" s="142"/>
      <c r="Y67" s="220"/>
      <c r="AB67" s="126"/>
      <c r="AC67" s="127"/>
      <c r="AD67" s="130"/>
      <c r="AE67" s="207"/>
      <c r="AF67" s="141"/>
      <c r="AG67" s="142"/>
      <c r="AH67" s="220"/>
      <c r="AK67" s="126"/>
      <c r="AL67" s="127"/>
      <c r="AM67" s="130"/>
      <c r="AN67" s="207"/>
      <c r="AO67" s="141"/>
      <c r="AP67" s="142"/>
      <c r="AQ67" s="220"/>
      <c r="AT67" s="126"/>
      <c r="AU67" s="127"/>
      <c r="AV67" s="130"/>
      <c r="AW67" s="207"/>
      <c r="AX67" s="141"/>
      <c r="AY67" s="142"/>
      <c r="AZ67" s="220"/>
      <c r="BC67" s="126"/>
      <c r="BD67" s="127"/>
      <c r="BE67" s="130"/>
      <c r="BF67" s="207"/>
      <c r="BG67" s="141"/>
      <c r="BH67" s="142"/>
      <c r="BI67" s="220"/>
      <c r="BL67" s="126"/>
      <c r="BM67" s="127"/>
      <c r="BN67" s="130"/>
      <c r="BO67" s="207"/>
      <c r="BP67" s="141"/>
      <c r="BQ67" s="142"/>
      <c r="BR67" s="220"/>
      <c r="BU67" s="126"/>
      <c r="BV67" s="127"/>
      <c r="BW67" s="130"/>
      <c r="BX67" s="207"/>
      <c r="BY67" s="141"/>
      <c r="BZ67" s="142"/>
      <c r="CA67" s="220"/>
      <c r="CD67" s="126"/>
      <c r="CE67" s="127"/>
      <c r="CF67" s="130"/>
      <c r="CG67" s="207"/>
      <c r="CH67" s="141"/>
      <c r="CI67" s="142"/>
      <c r="CJ67" s="220"/>
      <c r="CM67" s="126"/>
      <c r="CN67" s="127"/>
      <c r="CO67" s="130"/>
      <c r="CP67" s="207"/>
      <c r="CQ67" s="141"/>
      <c r="CR67" s="142"/>
      <c r="CS67" s="220"/>
      <c r="CV67" s="126"/>
      <c r="CW67" s="127"/>
      <c r="CX67" s="130"/>
      <c r="CY67" s="207"/>
      <c r="CZ67" s="141"/>
      <c r="DA67" s="142"/>
      <c r="DB67" s="220"/>
      <c r="DE67" s="126"/>
      <c r="DF67" s="127"/>
      <c r="DG67" s="130"/>
      <c r="DH67" s="207"/>
      <c r="DI67" s="141"/>
      <c r="DJ67" s="142"/>
      <c r="DK67" s="220"/>
      <c r="DN67" s="126"/>
      <c r="DO67" s="127"/>
      <c r="DP67" s="130"/>
      <c r="DQ67" s="207"/>
      <c r="DR67" s="141"/>
      <c r="DS67" s="142"/>
      <c r="DT67" s="220"/>
      <c r="DW67" s="126"/>
      <c r="DX67" s="127"/>
      <c r="DY67" s="130"/>
      <c r="DZ67" s="207"/>
      <c r="EA67" s="141"/>
      <c r="EB67" s="142"/>
      <c r="EC67" s="220"/>
      <c r="EF67" s="126"/>
      <c r="EG67" s="127"/>
      <c r="EH67" s="130"/>
      <c r="EI67" s="207"/>
      <c r="EJ67" s="141"/>
      <c r="EK67" s="142"/>
      <c r="EL67" s="220"/>
      <c r="EO67" s="126"/>
      <c r="EP67" s="127"/>
      <c r="EQ67" s="130"/>
      <c r="ER67" s="207"/>
      <c r="ES67" s="141"/>
      <c r="ET67" s="142"/>
      <c r="EU67" s="220"/>
      <c r="EX67" s="126"/>
      <c r="EY67" s="127"/>
      <c r="EZ67" s="130"/>
      <c r="FA67" s="207"/>
      <c r="FB67" s="141"/>
      <c r="FC67" s="142"/>
      <c r="FD67" s="220"/>
      <c r="FG67" s="126"/>
      <c r="FH67" s="127"/>
      <c r="FI67" s="130"/>
      <c r="FJ67" s="207"/>
      <c r="FK67" s="141"/>
      <c r="FL67" s="142"/>
      <c r="FM67" s="220"/>
      <c r="FP67" s="126"/>
      <c r="FQ67" s="127"/>
      <c r="FR67" s="130"/>
      <c r="FS67" s="207"/>
      <c r="FT67" s="141"/>
      <c r="FU67" s="142"/>
      <c r="FV67" s="220"/>
      <c r="FY67" s="126"/>
      <c r="FZ67" s="127"/>
      <c r="GA67" s="130"/>
      <c r="GB67" s="207"/>
      <c r="GC67" s="141"/>
      <c r="GD67" s="142"/>
      <c r="GE67" s="220"/>
      <c r="GH67" s="126"/>
      <c r="GI67" s="127"/>
      <c r="GJ67" s="130"/>
      <c r="GK67" s="207"/>
      <c r="GL67" s="141"/>
      <c r="GM67" s="142"/>
      <c r="GN67" s="220"/>
      <c r="GQ67" s="126"/>
      <c r="GR67" s="127"/>
      <c r="GS67" s="130"/>
      <c r="GT67" s="207"/>
      <c r="GU67" s="141"/>
      <c r="GV67" s="142"/>
      <c r="GW67" s="220"/>
      <c r="GZ67" s="126"/>
      <c r="HA67" s="127"/>
      <c r="HB67" s="130"/>
      <c r="HC67" s="207"/>
      <c r="HD67" s="141"/>
      <c r="HE67" s="142"/>
      <c r="HF67" s="220"/>
      <c r="HI67" s="126"/>
      <c r="HJ67" s="127"/>
      <c r="HK67" s="130"/>
      <c r="HL67" s="207"/>
      <c r="HM67" s="141"/>
      <c r="HN67" s="142"/>
      <c r="HO67" s="220"/>
      <c r="HR67" s="126"/>
      <c r="HS67" s="127"/>
      <c r="HT67" s="130"/>
      <c r="HU67" s="207"/>
      <c r="HV67" s="141"/>
      <c r="HW67" s="142"/>
      <c r="HX67" s="220"/>
      <c r="IA67" s="126"/>
      <c r="IB67" s="127"/>
      <c r="IC67" s="130"/>
      <c r="ID67" s="207"/>
      <c r="IE67" s="141"/>
      <c r="IF67" s="142"/>
      <c r="IG67" s="220"/>
      <c r="IJ67" s="126"/>
      <c r="IK67" s="127"/>
      <c r="IL67" s="130"/>
      <c r="IM67" s="207"/>
      <c r="IN67" s="141"/>
      <c r="IO67" s="142"/>
      <c r="IP67" s="220"/>
      <c r="IS67" s="126"/>
      <c r="IT67" s="127"/>
      <c r="IU67" s="130"/>
      <c r="IV67" s="207"/>
      <c r="IW67" s="141"/>
      <c r="IX67" s="142"/>
      <c r="IY67" s="220"/>
      <c r="JB67" s="126"/>
      <c r="JC67" s="127"/>
      <c r="JD67" s="130"/>
      <c r="JE67" s="207"/>
      <c r="JF67" s="141"/>
      <c r="JG67" s="142"/>
      <c r="JH67" s="220"/>
      <c r="JK67" s="126"/>
      <c r="JL67" s="127"/>
      <c r="JM67" s="130"/>
      <c r="JN67" s="207"/>
      <c r="JO67" s="141"/>
      <c r="JP67" s="142"/>
      <c r="JQ67" s="220"/>
      <c r="JT67" s="126"/>
      <c r="JU67" s="127"/>
      <c r="JV67" s="130"/>
      <c r="JW67" s="207"/>
      <c r="JX67" s="141"/>
      <c r="JY67" s="142"/>
      <c r="JZ67" s="220"/>
      <c r="KC67" s="126"/>
      <c r="KD67" s="127"/>
      <c r="KE67" s="130"/>
      <c r="KF67" s="207"/>
      <c r="KG67" s="141"/>
      <c r="KH67" s="142"/>
      <c r="KI67" s="220"/>
      <c r="KL67" s="126"/>
      <c r="KM67" s="127"/>
      <c r="KN67" s="130"/>
      <c r="KO67" s="207"/>
      <c r="KP67" s="141"/>
      <c r="KQ67" s="142"/>
      <c r="KR67" s="220"/>
      <c r="KU67" s="126"/>
      <c r="KV67" s="127"/>
      <c r="KW67" s="130"/>
      <c r="KX67" s="207"/>
      <c r="KY67" s="141"/>
      <c r="KZ67" s="142"/>
      <c r="LA67" s="220"/>
      <c r="LD67" s="126"/>
      <c r="LE67" s="127"/>
      <c r="LF67" s="130"/>
      <c r="LG67" s="207"/>
      <c r="LH67" s="141"/>
      <c r="LI67" s="142"/>
      <c r="LJ67" s="220"/>
      <c r="LM67" s="126"/>
      <c r="LN67" s="127"/>
      <c r="LO67" s="130"/>
      <c r="LP67" s="207"/>
      <c r="LQ67" s="141"/>
      <c r="LR67" s="142"/>
      <c r="LS67" s="220"/>
      <c r="LV67" s="126"/>
      <c r="LW67" s="127"/>
      <c r="LX67" s="130"/>
      <c r="LY67" s="207"/>
      <c r="LZ67" s="141"/>
      <c r="MA67" s="142"/>
      <c r="MB67" s="220"/>
      <c r="ME67" s="126"/>
      <c r="MF67" s="127"/>
      <c r="MG67" s="130"/>
      <c r="MH67" s="207"/>
      <c r="MI67" s="141"/>
      <c r="MJ67" s="142"/>
      <c r="MK67" s="220"/>
      <c r="MN67" s="126"/>
      <c r="MO67" s="127"/>
      <c r="MP67" s="130"/>
      <c r="MQ67" s="207"/>
      <c r="MR67" s="141"/>
      <c r="MS67" s="142"/>
      <c r="MT67" s="220"/>
      <c r="MW67" s="126"/>
      <c r="MX67" s="127"/>
      <c r="MY67" s="130"/>
      <c r="MZ67" s="207"/>
      <c r="NA67" s="141"/>
      <c r="NB67" s="142"/>
      <c r="NC67" s="220"/>
      <c r="NF67" s="126"/>
      <c r="NG67" s="127"/>
      <c r="NH67" s="130"/>
      <c r="NI67" s="207"/>
      <c r="NJ67" s="141"/>
      <c r="NK67" s="142"/>
      <c r="NL67" s="220"/>
      <c r="NO67" s="126"/>
      <c r="NP67" s="127"/>
      <c r="NQ67" s="130"/>
      <c r="NR67" s="207"/>
      <c r="NS67" s="141"/>
      <c r="NT67" s="142"/>
      <c r="NU67" s="220"/>
      <c r="NX67" s="126"/>
      <c r="NY67" s="127"/>
      <c r="NZ67" s="130"/>
      <c r="OA67" s="207"/>
      <c r="OB67" s="141"/>
      <c r="OC67" s="142"/>
      <c r="OD67" s="220"/>
      <c r="OG67" s="126"/>
      <c r="OH67" s="127"/>
      <c r="OI67" s="130"/>
      <c r="OJ67" s="207"/>
      <c r="OK67" s="141"/>
      <c r="OL67" s="142"/>
      <c r="OM67" s="220"/>
      <c r="OP67" s="126"/>
      <c r="OQ67" s="127"/>
      <c r="OR67" s="130"/>
      <c r="OS67" s="207"/>
      <c r="OT67" s="141"/>
      <c r="OU67" s="142"/>
      <c r="OV67" s="220"/>
      <c r="OY67" s="126"/>
      <c r="OZ67" s="127"/>
      <c r="PA67" s="130"/>
      <c r="PB67" s="207"/>
      <c r="PC67" s="141"/>
      <c r="PD67" s="142"/>
      <c r="PE67" s="220"/>
      <c r="PH67" s="126"/>
      <c r="PI67" s="127"/>
      <c r="PJ67" s="130"/>
      <c r="PK67" s="207"/>
      <c r="PL67" s="141"/>
      <c r="PM67" s="142"/>
      <c r="PN67" s="220"/>
      <c r="PQ67" s="126"/>
      <c r="PR67" s="127"/>
      <c r="PS67" s="130"/>
      <c r="PT67" s="207"/>
      <c r="PU67" s="141"/>
      <c r="PV67" s="142"/>
      <c r="PW67" s="220"/>
      <c r="PZ67" s="126"/>
      <c r="QA67" s="127"/>
      <c r="QB67" s="130"/>
      <c r="QC67" s="207"/>
      <c r="QD67" s="141"/>
      <c r="QE67" s="142"/>
      <c r="QF67" s="220"/>
      <c r="QI67" s="126"/>
      <c r="QJ67" s="127"/>
      <c r="QK67" s="130"/>
      <c r="QL67" s="207"/>
      <c r="QM67" s="141"/>
      <c r="QN67" s="142"/>
      <c r="QO67" s="220"/>
      <c r="QR67" s="126"/>
      <c r="QS67" s="127"/>
      <c r="QT67" s="130"/>
      <c r="QU67" s="207"/>
      <c r="QV67" s="141"/>
      <c r="QW67" s="142"/>
      <c r="QX67" s="220"/>
      <c r="RA67" s="126"/>
      <c r="RB67" s="127"/>
      <c r="RC67" s="130"/>
      <c r="RD67" s="207"/>
      <c r="RE67" s="141"/>
      <c r="RF67" s="142"/>
      <c r="RG67" s="220"/>
      <c r="RJ67" s="126"/>
      <c r="RK67" s="127"/>
      <c r="RL67" s="130"/>
      <c r="RM67" s="207"/>
      <c r="RN67" s="141"/>
      <c r="RO67" s="142"/>
      <c r="RP67" s="220"/>
      <c r="RS67" s="126"/>
      <c r="RT67" s="127"/>
      <c r="RU67" s="130"/>
      <c r="RV67" s="207"/>
      <c r="RW67" s="141"/>
      <c r="RX67" s="142"/>
      <c r="RY67" s="220"/>
      <c r="SB67" s="126"/>
      <c r="SC67" s="127"/>
      <c r="SD67" s="130"/>
      <c r="SE67" s="207"/>
      <c r="SF67" s="141"/>
      <c r="SG67" s="142"/>
      <c r="SH67" s="220"/>
      <c r="SK67" s="126"/>
      <c r="SL67" s="127"/>
      <c r="SM67" s="130"/>
      <c r="SN67" s="207"/>
      <c r="SO67" s="141"/>
      <c r="SP67" s="142"/>
      <c r="SQ67" s="220"/>
      <c r="ST67" s="126"/>
      <c r="SU67" s="127"/>
      <c r="SV67" s="130"/>
      <c r="SW67" s="207"/>
      <c r="SX67" s="141"/>
      <c r="SY67" s="142"/>
      <c r="SZ67" s="220"/>
      <c r="TC67" s="126"/>
      <c r="TD67" s="127"/>
      <c r="TE67" s="130"/>
      <c r="TF67" s="207"/>
      <c r="TG67" s="141"/>
      <c r="TH67" s="142"/>
      <c r="TI67" s="220"/>
      <c r="TL67" s="126"/>
      <c r="TM67" s="127"/>
      <c r="TN67" s="130"/>
      <c r="TO67" s="207"/>
      <c r="TP67" s="141"/>
      <c r="TQ67" s="142"/>
      <c r="TR67" s="220"/>
      <c r="TU67" s="126"/>
      <c r="TV67" s="127"/>
      <c r="TW67" s="130"/>
      <c r="TX67" s="207"/>
      <c r="TY67" s="141"/>
      <c r="TZ67" s="142"/>
      <c r="UA67" s="220"/>
      <c r="UD67" s="126"/>
      <c r="UE67" s="127"/>
      <c r="UF67" s="130"/>
      <c r="UG67" s="207"/>
      <c r="UH67" s="141"/>
      <c r="UI67" s="142"/>
      <c r="UJ67" s="220"/>
      <c r="UM67" s="126"/>
      <c r="UN67" s="127"/>
      <c r="UO67" s="130"/>
      <c r="UP67" s="207"/>
      <c r="UQ67" s="141"/>
      <c r="UR67" s="142"/>
      <c r="US67" s="220"/>
      <c r="UV67" s="126"/>
      <c r="UW67" s="127"/>
      <c r="UX67" s="130"/>
      <c r="UY67" s="207"/>
      <c r="UZ67" s="141"/>
      <c r="VA67" s="142"/>
      <c r="VB67" s="220"/>
      <c r="VE67" s="126"/>
      <c r="VF67" s="127"/>
      <c r="VG67" s="130"/>
      <c r="VH67" s="207"/>
      <c r="VI67" s="141"/>
      <c r="VJ67" s="142"/>
      <c r="VK67" s="220"/>
      <c r="VN67" s="126"/>
      <c r="VO67" s="127"/>
      <c r="VP67" s="130"/>
      <c r="VQ67" s="207"/>
      <c r="VR67" s="141"/>
      <c r="VS67" s="142"/>
      <c r="VT67" s="220"/>
      <c r="VW67" s="126"/>
      <c r="VX67" s="127"/>
      <c r="VY67" s="130"/>
      <c r="VZ67" s="207"/>
      <c r="WA67" s="141"/>
      <c r="WB67" s="142"/>
      <c r="WC67" s="220"/>
      <c r="WF67" s="126"/>
      <c r="WG67" s="127"/>
      <c r="WH67" s="130"/>
      <c r="WI67" s="207"/>
      <c r="WJ67" s="141"/>
      <c r="WK67" s="142"/>
      <c r="WL67" s="220"/>
      <c r="WO67" s="126"/>
      <c r="WP67" s="127"/>
      <c r="WQ67" s="130"/>
      <c r="WR67" s="207"/>
      <c r="WS67" s="141"/>
      <c r="WT67" s="142"/>
      <c r="WU67" s="220"/>
      <c r="WX67" s="126"/>
      <c r="WY67" s="127"/>
      <c r="WZ67" s="130"/>
      <c r="XA67" s="207"/>
      <c r="XB67" s="141"/>
      <c r="XC67" s="142"/>
      <c r="XD67" s="220"/>
      <c r="XG67" s="126"/>
      <c r="XH67" s="127"/>
      <c r="XI67" s="130"/>
      <c r="XJ67" s="207"/>
      <c r="XK67" s="141"/>
      <c r="XL67" s="142"/>
      <c r="XM67" s="220"/>
      <c r="XP67" s="126"/>
      <c r="XQ67" s="127"/>
      <c r="XR67" s="130"/>
      <c r="XS67" s="207"/>
      <c r="XT67" s="141"/>
      <c r="XU67" s="142"/>
      <c r="XV67" s="220"/>
      <c r="XY67" s="126"/>
      <c r="XZ67" s="127"/>
      <c r="YA67" s="130"/>
      <c r="YB67" s="207"/>
      <c r="YC67" s="141"/>
      <c r="YD67" s="142"/>
      <c r="YE67" s="220"/>
      <c r="YH67" s="126"/>
      <c r="YI67" s="127"/>
      <c r="YJ67" s="130"/>
      <c r="YK67" s="207"/>
      <c r="YL67" s="141"/>
      <c r="YM67" s="142"/>
      <c r="YN67" s="220"/>
      <c r="YQ67" s="126"/>
      <c r="YR67" s="127"/>
      <c r="YS67" s="130"/>
      <c r="YT67" s="207"/>
      <c r="YU67" s="141"/>
      <c r="YV67" s="142"/>
      <c r="YW67" s="220"/>
      <c r="YZ67" s="126"/>
      <c r="ZA67" s="127"/>
      <c r="ZB67" s="130"/>
      <c r="ZC67" s="207"/>
      <c r="ZD67" s="141"/>
      <c r="ZE67" s="142"/>
      <c r="ZF67" s="220"/>
      <c r="ZI67" s="126"/>
      <c r="ZJ67" s="127"/>
      <c r="ZK67" s="130"/>
      <c r="ZL67" s="207"/>
      <c r="ZM67" s="141"/>
      <c r="ZN67" s="142"/>
      <c r="ZO67" s="220"/>
      <c r="ZR67" s="126"/>
      <c r="ZS67" s="127"/>
      <c r="ZT67" s="130"/>
      <c r="ZU67" s="207"/>
      <c r="ZV67" s="141"/>
      <c r="ZW67" s="142"/>
      <c r="ZX67" s="220"/>
      <c r="AAA67" s="126"/>
      <c r="AAB67" s="127"/>
      <c r="AAC67" s="130"/>
      <c r="AAD67" s="207"/>
      <c r="AAE67" s="141"/>
      <c r="AAF67" s="142"/>
      <c r="AAG67" s="220"/>
      <c r="AAJ67" s="126"/>
      <c r="AAK67" s="127"/>
      <c r="AAL67" s="130"/>
      <c r="AAM67" s="207"/>
      <c r="AAN67" s="141"/>
      <c r="AAO67" s="142"/>
      <c r="AAP67" s="220"/>
      <c r="AAS67" s="126"/>
      <c r="AAT67" s="127"/>
      <c r="AAU67" s="130"/>
      <c r="AAV67" s="207"/>
      <c r="AAW67" s="141"/>
      <c r="AAX67" s="142"/>
      <c r="AAY67" s="220"/>
      <c r="ABB67" s="126"/>
      <c r="ABC67" s="127"/>
      <c r="ABD67" s="130"/>
      <c r="ABE67" s="207"/>
      <c r="ABF67" s="141"/>
      <c r="ABG67" s="142"/>
      <c r="ABH67" s="220"/>
      <c r="ABK67" s="126"/>
      <c r="ABL67" s="127"/>
      <c r="ABM67" s="130"/>
      <c r="ABN67" s="207"/>
      <c r="ABO67" s="141"/>
      <c r="ABP67" s="142"/>
      <c r="ABQ67" s="220"/>
      <c r="ABT67" s="126"/>
      <c r="ABU67" s="127"/>
      <c r="ABV67" s="130"/>
      <c r="ABW67" s="207"/>
      <c r="ABX67" s="141"/>
      <c r="ABY67" s="142"/>
      <c r="ABZ67" s="220"/>
      <c r="ACC67" s="126"/>
      <c r="ACD67" s="127"/>
      <c r="ACE67" s="130"/>
      <c r="ACF67" s="207"/>
      <c r="ACG67" s="141"/>
      <c r="ACH67" s="142"/>
      <c r="ACI67" s="220"/>
      <c r="ACL67" s="126"/>
      <c r="ACM67" s="127"/>
      <c r="ACN67" s="130"/>
      <c r="ACO67" s="207"/>
      <c r="ACP67" s="141"/>
      <c r="ACQ67" s="142"/>
      <c r="ACR67" s="220"/>
      <c r="ACU67" s="126"/>
      <c r="ACV67" s="127"/>
      <c r="ACW67" s="130"/>
      <c r="ACX67" s="207"/>
      <c r="ACY67" s="141"/>
      <c r="ACZ67" s="142"/>
      <c r="ADA67" s="220"/>
      <c r="ADD67" s="126"/>
      <c r="ADE67" s="127"/>
      <c r="ADF67" s="130"/>
      <c r="ADG67" s="207"/>
      <c r="ADH67" s="141"/>
      <c r="ADI67" s="142"/>
      <c r="ADJ67" s="220"/>
      <c r="ADM67" s="126"/>
      <c r="ADN67" s="127"/>
      <c r="ADO67" s="130"/>
      <c r="ADP67" s="207"/>
      <c r="ADQ67" s="141"/>
      <c r="ADR67" s="142"/>
      <c r="ADS67" s="220"/>
      <c r="ADV67" s="126"/>
      <c r="ADW67" s="127"/>
      <c r="ADX67" s="130"/>
      <c r="ADY67" s="207"/>
      <c r="ADZ67" s="141"/>
      <c r="AEA67" s="142"/>
      <c r="AEB67" s="220"/>
      <c r="AEE67" s="126"/>
      <c r="AEF67" s="127"/>
      <c r="AEG67" s="130"/>
      <c r="AEH67" s="207"/>
      <c r="AEI67" s="141"/>
      <c r="AEJ67" s="142"/>
      <c r="AEK67" s="220"/>
      <c r="AEN67" s="126"/>
      <c r="AEO67" s="127"/>
      <c r="AEP67" s="130"/>
      <c r="AEQ67" s="207"/>
      <c r="AER67" s="141"/>
      <c r="AES67" s="142"/>
      <c r="AET67" s="220"/>
      <c r="AEW67" s="126"/>
      <c r="AEX67" s="127"/>
      <c r="AEY67" s="130"/>
      <c r="AEZ67" s="207"/>
      <c r="AFA67" s="141"/>
      <c r="AFB67" s="142"/>
      <c r="AFC67" s="220"/>
      <c r="AFF67" s="126"/>
      <c r="AFG67" s="127"/>
      <c r="AFH67" s="130"/>
      <c r="AFI67" s="207"/>
      <c r="AFJ67" s="141"/>
      <c r="AFK67" s="142"/>
      <c r="AFL67" s="220"/>
      <c r="AFO67" s="126"/>
      <c r="AFP67" s="127"/>
      <c r="AFQ67" s="130"/>
      <c r="AFR67" s="207"/>
      <c r="AFS67" s="141"/>
      <c r="AFT67" s="142"/>
      <c r="AFU67" s="220"/>
      <c r="AFX67" s="126"/>
      <c r="AFY67" s="127"/>
      <c r="AFZ67" s="130"/>
      <c r="AGA67" s="207"/>
      <c r="AGB67" s="141"/>
      <c r="AGC67" s="142"/>
      <c r="AGD67" s="220"/>
      <c r="AGG67" s="126"/>
      <c r="AGH67" s="127"/>
      <c r="AGI67" s="130"/>
      <c r="AGJ67" s="207"/>
      <c r="AGK67" s="141"/>
      <c r="AGL67" s="142"/>
      <c r="AGM67" s="220"/>
      <c r="AGP67" s="126"/>
      <c r="AGQ67" s="127"/>
      <c r="AGR67" s="130"/>
      <c r="AGS67" s="207"/>
      <c r="AGT67" s="141"/>
      <c r="AGU67" s="142"/>
      <c r="AGV67" s="220"/>
      <c r="AGY67" s="126"/>
      <c r="AGZ67" s="127"/>
      <c r="AHA67" s="130"/>
      <c r="AHB67" s="207"/>
      <c r="AHC67" s="141"/>
      <c r="AHD67" s="142"/>
      <c r="AHE67" s="220"/>
      <c r="AHH67" s="126"/>
      <c r="AHI67" s="127"/>
      <c r="AHJ67" s="130"/>
      <c r="AHK67" s="207"/>
      <c r="AHL67" s="141"/>
      <c r="AHM67" s="142"/>
      <c r="AHN67" s="220"/>
      <c r="AHQ67" s="126"/>
      <c r="AHR67" s="127"/>
      <c r="AHS67" s="130"/>
      <c r="AHT67" s="207"/>
      <c r="AHU67" s="141"/>
      <c r="AHV67" s="142"/>
      <c r="AHW67" s="220"/>
      <c r="AHZ67" s="126"/>
      <c r="AIA67" s="127"/>
      <c r="AIB67" s="130"/>
      <c r="AIC67" s="207"/>
      <c r="AID67" s="141"/>
      <c r="AIE67" s="142"/>
      <c r="AIF67" s="220"/>
      <c r="AII67" s="126"/>
      <c r="AIJ67" s="127"/>
      <c r="AIK67" s="130"/>
      <c r="AIL67" s="207"/>
      <c r="AIM67" s="141"/>
      <c r="AIN67" s="142"/>
      <c r="AIO67" s="220"/>
      <c r="AIR67" s="126"/>
      <c r="AIS67" s="127"/>
      <c r="AIT67" s="130"/>
      <c r="AIU67" s="207"/>
      <c r="AIV67" s="141"/>
      <c r="AIW67" s="142"/>
      <c r="AIX67" s="220"/>
      <c r="AJA67" s="126"/>
      <c r="AJB67" s="127"/>
      <c r="AJC67" s="130"/>
      <c r="AJD67" s="207"/>
      <c r="AJE67" s="141"/>
      <c r="AJF67" s="142"/>
      <c r="AJG67" s="220"/>
      <c r="AJJ67" s="126"/>
      <c r="AJK67" s="127"/>
      <c r="AJL67" s="130"/>
      <c r="AJM67" s="207"/>
      <c r="AJN67" s="141"/>
      <c r="AJO67" s="142"/>
      <c r="AJP67" s="220"/>
      <c r="AJS67" s="126"/>
      <c r="AJT67" s="127"/>
      <c r="AJU67" s="130"/>
      <c r="AJV67" s="207"/>
      <c r="AJW67" s="141"/>
      <c r="AJX67" s="142"/>
      <c r="AJY67" s="220"/>
      <c r="AKB67" s="126"/>
      <c r="AKC67" s="127"/>
      <c r="AKD67" s="130"/>
      <c r="AKE67" s="207"/>
      <c r="AKF67" s="141"/>
      <c r="AKG67" s="142"/>
      <c r="AKH67" s="220"/>
      <c r="AKK67" s="126"/>
      <c r="AKL67" s="127"/>
      <c r="AKM67" s="130"/>
      <c r="AKN67" s="207"/>
      <c r="AKO67" s="141"/>
      <c r="AKP67" s="142"/>
      <c r="AKQ67" s="220"/>
      <c r="AKT67" s="126"/>
      <c r="AKU67" s="127"/>
      <c r="AKV67" s="130"/>
      <c r="AKW67" s="207"/>
      <c r="AKX67" s="141"/>
      <c r="AKY67" s="142"/>
      <c r="AKZ67" s="220"/>
      <c r="ALC67" s="126"/>
      <c r="ALD67" s="127"/>
      <c r="ALE67" s="130"/>
      <c r="ALF67" s="207"/>
      <c r="ALG67" s="141"/>
      <c r="ALH67" s="142"/>
      <c r="ALI67" s="220"/>
      <c r="ALL67" s="126"/>
      <c r="ALM67" s="127"/>
      <c r="ALN67" s="130"/>
      <c r="ALO67" s="207"/>
      <c r="ALP67" s="141"/>
      <c r="ALQ67" s="142"/>
      <c r="ALR67" s="220"/>
      <c r="ALU67" s="126"/>
      <c r="ALV67" s="127"/>
      <c r="ALW67" s="130"/>
      <c r="ALX67" s="207"/>
      <c r="ALY67" s="141"/>
      <c r="ALZ67" s="142"/>
      <c r="AMA67" s="220"/>
      <c r="AMD67" s="126"/>
      <c r="AME67" s="127"/>
      <c r="AMF67" s="130"/>
      <c r="AMG67" s="207"/>
      <c r="AMH67" s="141"/>
      <c r="AMI67" s="142"/>
      <c r="AMJ67" s="220"/>
      <c r="AMM67" s="126"/>
      <c r="AMN67" s="127"/>
      <c r="AMO67" s="130"/>
      <c r="AMP67" s="207"/>
      <c r="AMQ67" s="141"/>
      <c r="AMR67" s="142"/>
      <c r="AMS67" s="220"/>
      <c r="AMV67" s="126"/>
      <c r="AMW67" s="127"/>
      <c r="AMX67" s="130"/>
      <c r="AMY67" s="207"/>
      <c r="AMZ67" s="141"/>
      <c r="ANA67" s="142"/>
      <c r="ANB67" s="220"/>
      <c r="ANE67" s="126"/>
      <c r="ANF67" s="127"/>
      <c r="ANG67" s="130"/>
      <c r="ANH67" s="207"/>
      <c r="ANI67" s="141"/>
      <c r="ANJ67" s="142"/>
      <c r="ANK67" s="220"/>
      <c r="ANN67" s="126"/>
      <c r="ANO67" s="127"/>
      <c r="ANP67" s="130"/>
      <c r="ANQ67" s="207"/>
      <c r="ANR67" s="141"/>
      <c r="ANS67" s="142"/>
      <c r="ANT67" s="220"/>
      <c r="ANW67" s="126"/>
      <c r="ANX67" s="127"/>
      <c r="ANY67" s="130"/>
      <c r="ANZ67" s="207"/>
      <c r="AOA67" s="141"/>
      <c r="AOB67" s="142"/>
      <c r="AOC67" s="220"/>
      <c r="AOF67" s="126"/>
      <c r="AOG67" s="127"/>
      <c r="AOH67" s="130"/>
      <c r="AOI67" s="207"/>
      <c r="AOJ67" s="141"/>
      <c r="AOK67" s="142"/>
      <c r="AOL67" s="220"/>
      <c r="AOO67" s="126"/>
      <c r="AOP67" s="127"/>
      <c r="AOQ67" s="130"/>
      <c r="AOR67" s="207"/>
      <c r="AOS67" s="141"/>
      <c r="AOT67" s="142"/>
      <c r="AOU67" s="220"/>
      <c r="AOX67" s="126"/>
      <c r="AOY67" s="127"/>
      <c r="AOZ67" s="130"/>
      <c r="APA67" s="207"/>
      <c r="APB67" s="141"/>
      <c r="APC67" s="142"/>
      <c r="APD67" s="220"/>
      <c r="APG67" s="126"/>
      <c r="APH67" s="127"/>
      <c r="API67" s="130"/>
      <c r="APJ67" s="207"/>
      <c r="APK67" s="141"/>
      <c r="APL67" s="142"/>
      <c r="APM67" s="220"/>
      <c r="APP67" s="126"/>
      <c r="APQ67" s="127"/>
      <c r="APR67" s="130"/>
      <c r="APS67" s="207"/>
      <c r="APT67" s="141"/>
      <c r="APU67" s="142"/>
      <c r="APV67" s="220"/>
      <c r="APY67" s="126"/>
      <c r="APZ67" s="127"/>
      <c r="AQA67" s="130"/>
      <c r="AQB67" s="207"/>
      <c r="AQC67" s="141"/>
      <c r="AQD67" s="142"/>
      <c r="AQE67" s="220"/>
      <c r="AQH67" s="126"/>
      <c r="AQI67" s="127"/>
      <c r="AQJ67" s="130"/>
      <c r="AQK67" s="207"/>
      <c r="AQL67" s="141"/>
      <c r="AQM67" s="142"/>
      <c r="AQN67" s="220"/>
      <c r="AQQ67" s="126"/>
      <c r="AQR67" s="127"/>
      <c r="AQS67" s="130"/>
      <c r="AQT67" s="207"/>
      <c r="AQU67" s="141"/>
      <c r="AQV67" s="142"/>
      <c r="AQW67" s="220"/>
      <c r="AQZ67" s="126"/>
      <c r="ARA67" s="127"/>
      <c r="ARB67" s="130"/>
      <c r="ARC67" s="207"/>
      <c r="ARD67" s="141"/>
      <c r="ARE67" s="142"/>
      <c r="ARF67" s="220"/>
      <c r="ARI67" s="126"/>
      <c r="ARJ67" s="127"/>
      <c r="ARK67" s="130"/>
      <c r="ARL67" s="207"/>
      <c r="ARM67" s="141"/>
      <c r="ARN67" s="142"/>
      <c r="ARO67" s="220"/>
      <c r="ARR67" s="126"/>
      <c r="ARS67" s="127"/>
      <c r="ART67" s="130"/>
      <c r="ARU67" s="207"/>
      <c r="ARV67" s="141"/>
      <c r="ARW67" s="142"/>
      <c r="ARX67" s="220"/>
      <c r="ASA67" s="126"/>
      <c r="ASB67" s="127"/>
      <c r="ASC67" s="130"/>
      <c r="ASD67" s="207"/>
      <c r="ASE67" s="141"/>
      <c r="ASF67" s="142"/>
      <c r="ASG67" s="220"/>
      <c r="ASJ67" s="126"/>
      <c r="ASK67" s="127"/>
      <c r="ASL67" s="130"/>
      <c r="ASM67" s="207"/>
      <c r="ASN67" s="141"/>
      <c r="ASO67" s="142"/>
      <c r="ASP67" s="220"/>
      <c r="ASS67" s="126"/>
      <c r="AST67" s="127"/>
      <c r="ASU67" s="130"/>
      <c r="ASV67" s="207"/>
      <c r="ASW67" s="141"/>
      <c r="ASX67" s="142"/>
      <c r="ASY67" s="220"/>
      <c r="ATB67" s="126"/>
      <c r="ATC67" s="127"/>
      <c r="ATD67" s="130"/>
      <c r="ATE67" s="207"/>
      <c r="ATF67" s="141"/>
      <c r="ATG67" s="142"/>
      <c r="ATH67" s="220"/>
      <c r="ATK67" s="126"/>
      <c r="ATL67" s="127"/>
      <c r="ATM67" s="130"/>
      <c r="ATN67" s="207"/>
      <c r="ATO67" s="141"/>
      <c r="ATP67" s="142"/>
      <c r="ATQ67" s="220"/>
      <c r="ATT67" s="126"/>
      <c r="ATU67" s="127"/>
      <c r="ATV67" s="130"/>
      <c r="ATW67" s="207"/>
      <c r="ATX67" s="141"/>
      <c r="ATY67" s="142"/>
      <c r="ATZ67" s="220"/>
      <c r="AUC67" s="126"/>
      <c r="AUD67" s="127"/>
      <c r="AUE67" s="130"/>
      <c r="AUF67" s="207"/>
      <c r="AUG67" s="141"/>
      <c r="AUH67" s="142"/>
      <c r="AUI67" s="220"/>
      <c r="AUL67" s="126"/>
      <c r="AUM67" s="127"/>
      <c r="AUN67" s="130"/>
      <c r="AUO67" s="207"/>
      <c r="AUP67" s="141"/>
      <c r="AUQ67" s="142"/>
      <c r="AUR67" s="220"/>
      <c r="AUU67" s="126"/>
      <c r="AUV67" s="127"/>
      <c r="AUW67" s="130"/>
      <c r="AUX67" s="207"/>
      <c r="AUY67" s="141"/>
      <c r="AUZ67" s="142"/>
      <c r="AVA67" s="220"/>
      <c r="AVD67" s="126"/>
      <c r="AVE67" s="127"/>
      <c r="AVF67" s="130"/>
      <c r="AVG67" s="207"/>
      <c r="AVH67" s="141"/>
      <c r="AVI67" s="142"/>
      <c r="AVJ67" s="220"/>
      <c r="AVM67" s="126"/>
      <c r="AVN67" s="127"/>
      <c r="AVO67" s="130"/>
      <c r="AVP67" s="207"/>
      <c r="AVQ67" s="141"/>
      <c r="AVR67" s="142"/>
      <c r="AVS67" s="220"/>
      <c r="AVV67" s="126"/>
      <c r="AVW67" s="127"/>
      <c r="AVX67" s="130"/>
      <c r="AVY67" s="207"/>
      <c r="AVZ67" s="141"/>
      <c r="AWA67" s="142"/>
      <c r="AWB67" s="220"/>
      <c r="AWE67" s="126"/>
      <c r="AWF67" s="127"/>
      <c r="AWG67" s="130"/>
      <c r="AWH67" s="207"/>
      <c r="AWI67" s="141"/>
      <c r="AWJ67" s="142"/>
      <c r="AWK67" s="220"/>
      <c r="AWN67" s="126"/>
      <c r="AWO67" s="127"/>
      <c r="AWP67" s="130"/>
      <c r="AWQ67" s="207"/>
      <c r="AWR67" s="141"/>
      <c r="AWS67" s="142"/>
      <c r="AWT67" s="220"/>
      <c r="AWW67" s="126"/>
      <c r="AWX67" s="127"/>
      <c r="AWY67" s="130"/>
      <c r="AWZ67" s="207"/>
      <c r="AXA67" s="141"/>
      <c r="AXB67" s="142"/>
      <c r="AXC67" s="220"/>
      <c r="AXF67" s="126"/>
      <c r="AXG67" s="127"/>
      <c r="AXH67" s="130"/>
      <c r="AXI67" s="207"/>
      <c r="AXJ67" s="141"/>
      <c r="AXK67" s="142"/>
      <c r="AXL67" s="220"/>
      <c r="AXO67" s="126"/>
      <c r="AXP67" s="127"/>
      <c r="AXQ67" s="130"/>
      <c r="AXR67" s="207"/>
      <c r="AXS67" s="141"/>
      <c r="AXT67" s="142"/>
      <c r="AXU67" s="220"/>
      <c r="AXX67" s="126"/>
      <c r="AXY67" s="127"/>
      <c r="AXZ67" s="130"/>
      <c r="AYA67" s="207"/>
      <c r="AYB67" s="141"/>
      <c r="AYC67" s="142"/>
      <c r="AYD67" s="220"/>
      <c r="AYG67" s="126"/>
      <c r="AYH67" s="127"/>
      <c r="AYI67" s="130"/>
      <c r="AYJ67" s="207"/>
      <c r="AYK67" s="141"/>
      <c r="AYL67" s="142"/>
      <c r="AYM67" s="220"/>
      <c r="AYP67" s="126"/>
      <c r="AYQ67" s="127"/>
      <c r="AYR67" s="130"/>
      <c r="AYS67" s="207"/>
      <c r="AYT67" s="141"/>
      <c r="AYU67" s="142"/>
      <c r="AYV67" s="220"/>
      <c r="AYY67" s="126"/>
      <c r="AYZ67" s="127"/>
      <c r="AZA67" s="130"/>
      <c r="AZB67" s="207"/>
      <c r="AZC67" s="141"/>
      <c r="AZD67" s="142"/>
      <c r="AZE67" s="220"/>
      <c r="AZH67" s="126"/>
      <c r="AZI67" s="127"/>
      <c r="AZJ67" s="130"/>
      <c r="AZK67" s="207"/>
      <c r="AZL67" s="141"/>
      <c r="AZM67" s="142"/>
      <c r="AZN67" s="220"/>
      <c r="AZQ67" s="126"/>
      <c r="AZR67" s="127"/>
      <c r="AZS67" s="130"/>
      <c r="AZT67" s="207"/>
      <c r="AZU67" s="141"/>
      <c r="AZV67" s="142"/>
      <c r="AZW67" s="220"/>
      <c r="AZZ67" s="126"/>
      <c r="BAA67" s="127"/>
      <c r="BAB67" s="130"/>
      <c r="BAC67" s="207"/>
      <c r="BAD67" s="141"/>
      <c r="BAE67" s="142"/>
      <c r="BAF67" s="220"/>
      <c r="BAI67" s="126"/>
      <c r="BAJ67" s="127"/>
      <c r="BAK67" s="130"/>
      <c r="BAL67" s="207"/>
      <c r="BAM67" s="141"/>
      <c r="BAN67" s="142"/>
      <c r="BAO67" s="220"/>
      <c r="BAR67" s="126"/>
      <c r="BAS67" s="127"/>
      <c r="BAT67" s="130"/>
      <c r="BAU67" s="207"/>
      <c r="BAV67" s="141"/>
      <c r="BAW67" s="142"/>
      <c r="BAX67" s="220"/>
      <c r="BBA67" s="126"/>
      <c r="BBB67" s="127"/>
      <c r="BBC67" s="130"/>
      <c r="BBD67" s="207"/>
      <c r="BBE67" s="141"/>
      <c r="BBF67" s="142"/>
      <c r="BBG67" s="220"/>
      <c r="BBJ67" s="126"/>
      <c r="BBK67" s="127"/>
      <c r="BBL67" s="130"/>
      <c r="BBM67" s="207"/>
      <c r="BBN67" s="141"/>
      <c r="BBO67" s="142"/>
      <c r="BBP67" s="220"/>
      <c r="BBS67" s="126"/>
      <c r="BBT67" s="127"/>
      <c r="BBU67" s="130"/>
      <c r="BBV67" s="207"/>
      <c r="BBW67" s="141"/>
      <c r="BBX67" s="142"/>
      <c r="BBY67" s="220"/>
      <c r="BCB67" s="126"/>
      <c r="BCC67" s="127"/>
      <c r="BCD67" s="130"/>
      <c r="BCE67" s="207"/>
      <c r="BCF67" s="141"/>
      <c r="BCG67" s="142"/>
      <c r="BCH67" s="220"/>
      <c r="BCK67" s="126"/>
      <c r="BCL67" s="127"/>
      <c r="BCM67" s="130"/>
      <c r="BCN67" s="207"/>
      <c r="BCO67" s="141"/>
      <c r="BCP67" s="142"/>
      <c r="BCQ67" s="220"/>
      <c r="BCT67" s="126"/>
      <c r="BCU67" s="127"/>
      <c r="BCV67" s="130"/>
      <c r="BCW67" s="207"/>
      <c r="BCX67" s="141"/>
      <c r="BCY67" s="142"/>
      <c r="BCZ67" s="220"/>
      <c r="BDC67" s="126"/>
      <c r="BDD67" s="127"/>
      <c r="BDE67" s="130"/>
      <c r="BDF67" s="207"/>
      <c r="BDG67" s="141"/>
      <c r="BDH67" s="142"/>
      <c r="BDI67" s="220"/>
      <c r="BDL67" s="126"/>
      <c r="BDM67" s="127"/>
      <c r="BDN67" s="130"/>
      <c r="BDO67" s="207"/>
      <c r="BDP67" s="141"/>
      <c r="BDQ67" s="142"/>
      <c r="BDR67" s="220"/>
      <c r="BDU67" s="126"/>
      <c r="BDV67" s="127"/>
      <c r="BDW67" s="130"/>
      <c r="BDX67" s="207"/>
      <c r="BDY67" s="141"/>
      <c r="BDZ67" s="142"/>
      <c r="BEA67" s="220"/>
      <c r="BED67" s="126"/>
      <c r="BEE67" s="127"/>
      <c r="BEF67" s="130"/>
      <c r="BEG67" s="207"/>
      <c r="BEH67" s="141"/>
      <c r="BEI67" s="142"/>
      <c r="BEJ67" s="220"/>
      <c r="BEM67" s="126"/>
      <c r="BEN67" s="127"/>
      <c r="BEO67" s="130"/>
      <c r="BEP67" s="207"/>
      <c r="BEQ67" s="141"/>
      <c r="BER67" s="142"/>
      <c r="BES67" s="220"/>
      <c r="BEV67" s="126"/>
      <c r="BEW67" s="127"/>
      <c r="BEX67" s="130"/>
      <c r="BEY67" s="207"/>
      <c r="BEZ67" s="141"/>
      <c r="BFA67" s="142"/>
      <c r="BFB67" s="220"/>
      <c r="BFE67" s="126"/>
      <c r="BFF67" s="127"/>
      <c r="BFG67" s="130"/>
      <c r="BFH67" s="207"/>
      <c r="BFI67" s="141"/>
      <c r="BFJ67" s="142"/>
      <c r="BFK67" s="220"/>
      <c r="BFN67" s="126"/>
      <c r="BFO67" s="127"/>
      <c r="BFP67" s="130"/>
      <c r="BFQ67" s="207"/>
      <c r="BFR67" s="141"/>
      <c r="BFS67" s="142"/>
      <c r="BFT67" s="220"/>
      <c r="BFW67" s="126"/>
      <c r="BFX67" s="127"/>
      <c r="BFY67" s="130"/>
      <c r="BFZ67" s="207"/>
      <c r="BGA67" s="141"/>
      <c r="BGB67" s="142"/>
      <c r="BGC67" s="220"/>
      <c r="BGF67" s="126"/>
      <c r="BGG67" s="127"/>
      <c r="BGH67" s="130"/>
      <c r="BGI67" s="207"/>
      <c r="BGJ67" s="141"/>
      <c r="BGK67" s="142"/>
      <c r="BGL67" s="220"/>
      <c r="BGO67" s="126"/>
      <c r="BGP67" s="127"/>
      <c r="BGQ67" s="130"/>
      <c r="BGR67" s="207"/>
      <c r="BGS67" s="141"/>
      <c r="BGT67" s="142"/>
      <c r="BGU67" s="220"/>
      <c r="BGX67" s="126"/>
      <c r="BGY67" s="127"/>
      <c r="BGZ67" s="130"/>
      <c r="BHA67" s="207"/>
      <c r="BHB67" s="141"/>
      <c r="BHC67" s="142"/>
      <c r="BHD67" s="220"/>
      <c r="BHG67" s="126"/>
      <c r="BHH67" s="127"/>
      <c r="BHI67" s="130"/>
      <c r="BHJ67" s="207"/>
      <c r="BHK67" s="141"/>
      <c r="BHL67" s="142"/>
      <c r="BHM67" s="220"/>
      <c r="BHP67" s="126"/>
      <c r="BHQ67" s="127"/>
      <c r="BHR67" s="130"/>
      <c r="BHS67" s="207"/>
      <c r="BHT67" s="141"/>
      <c r="BHU67" s="142"/>
      <c r="BHV67" s="220"/>
      <c r="BHY67" s="126"/>
      <c r="BHZ67" s="127"/>
      <c r="BIA67" s="130"/>
      <c r="BIB67" s="207"/>
      <c r="BIC67" s="141"/>
      <c r="BID67" s="142"/>
      <c r="BIE67" s="220"/>
      <c r="BIH67" s="126"/>
      <c r="BII67" s="127"/>
      <c r="BIJ67" s="130"/>
      <c r="BIK67" s="207"/>
      <c r="BIL67" s="141"/>
      <c r="BIM67" s="142"/>
      <c r="BIN67" s="220"/>
      <c r="BIQ67" s="126"/>
      <c r="BIR67" s="127"/>
      <c r="BIS67" s="130"/>
      <c r="BIT67" s="207"/>
      <c r="BIU67" s="141"/>
      <c r="BIV67" s="142"/>
      <c r="BIW67" s="220"/>
      <c r="BIZ67" s="126"/>
      <c r="BJA67" s="127"/>
      <c r="BJB67" s="130"/>
      <c r="BJC67" s="207"/>
      <c r="BJD67" s="141"/>
      <c r="BJE67" s="142"/>
      <c r="BJF67" s="220"/>
      <c r="BJI67" s="126"/>
      <c r="BJJ67" s="127"/>
      <c r="BJK67" s="130"/>
      <c r="BJL67" s="207"/>
      <c r="BJM67" s="141"/>
      <c r="BJN67" s="142"/>
      <c r="BJO67" s="220"/>
      <c r="BJR67" s="126"/>
      <c r="BJS67" s="127"/>
      <c r="BJT67" s="130"/>
      <c r="BJU67" s="207"/>
      <c r="BJV67" s="141"/>
      <c r="BJW67" s="142"/>
      <c r="BJX67" s="220"/>
      <c r="BKA67" s="126"/>
      <c r="BKB67" s="127"/>
      <c r="BKC67" s="130"/>
      <c r="BKD67" s="207"/>
      <c r="BKE67" s="141"/>
      <c r="BKF67" s="142"/>
      <c r="BKG67" s="220"/>
      <c r="BKJ67" s="126"/>
      <c r="BKK67" s="127"/>
      <c r="BKL67" s="130"/>
      <c r="BKM67" s="207"/>
      <c r="BKN67" s="141"/>
      <c r="BKO67" s="142"/>
      <c r="BKP67" s="220"/>
      <c r="BKS67" s="126"/>
      <c r="BKT67" s="127"/>
      <c r="BKU67" s="130"/>
      <c r="BKV67" s="207"/>
      <c r="BKW67" s="141"/>
      <c r="BKX67" s="142"/>
      <c r="BKY67" s="220"/>
      <c r="BLB67" s="126"/>
      <c r="BLC67" s="127"/>
      <c r="BLD67" s="130"/>
      <c r="BLE67" s="207"/>
      <c r="BLF67" s="141"/>
      <c r="BLG67" s="142"/>
      <c r="BLH67" s="220"/>
      <c r="BLK67" s="126"/>
      <c r="BLL67" s="127"/>
      <c r="BLM67" s="130"/>
      <c r="BLN67" s="207"/>
      <c r="BLO67" s="141"/>
      <c r="BLP67" s="142"/>
      <c r="BLQ67" s="220"/>
      <c r="BLT67" s="126"/>
      <c r="BLU67" s="127"/>
      <c r="BLV67" s="130"/>
      <c r="BLW67" s="207"/>
      <c r="BLX67" s="141"/>
      <c r="BLY67" s="142"/>
      <c r="BLZ67" s="220"/>
      <c r="BMC67" s="126"/>
      <c r="BMD67" s="127"/>
      <c r="BME67" s="130"/>
      <c r="BMF67" s="207"/>
      <c r="BMG67" s="141"/>
      <c r="BMH67" s="142"/>
      <c r="BMI67" s="220"/>
      <c r="BML67" s="126"/>
      <c r="BMM67" s="127"/>
      <c r="BMN67" s="130"/>
      <c r="BMO67" s="207"/>
      <c r="BMP67" s="141"/>
      <c r="BMQ67" s="142"/>
      <c r="BMR67" s="220"/>
      <c r="BMU67" s="126"/>
      <c r="BMV67" s="127"/>
      <c r="BMW67" s="130"/>
      <c r="BMX67" s="207"/>
      <c r="BMY67" s="141"/>
      <c r="BMZ67" s="142"/>
      <c r="BNA67" s="220"/>
      <c r="BND67" s="126"/>
      <c r="BNE67" s="127"/>
      <c r="BNF67" s="130"/>
      <c r="BNG67" s="207"/>
      <c r="BNH67" s="141"/>
      <c r="BNI67" s="142"/>
      <c r="BNJ67" s="220"/>
      <c r="BNM67" s="126"/>
      <c r="BNN67" s="127"/>
      <c r="BNO67" s="130"/>
      <c r="BNP67" s="207"/>
      <c r="BNQ67" s="141"/>
      <c r="BNR67" s="142"/>
      <c r="BNS67" s="220"/>
      <c r="BNV67" s="126"/>
      <c r="BNW67" s="127"/>
      <c r="BNX67" s="130"/>
      <c r="BNY67" s="207"/>
      <c r="BNZ67" s="141"/>
      <c r="BOA67" s="142"/>
      <c r="BOB67" s="220"/>
      <c r="BOE67" s="126"/>
      <c r="BOF67" s="127"/>
      <c r="BOG67" s="130"/>
      <c r="BOH67" s="207"/>
      <c r="BOI67" s="141"/>
      <c r="BOJ67" s="142"/>
      <c r="BOK67" s="220"/>
      <c r="BON67" s="126"/>
      <c r="BOO67" s="127"/>
      <c r="BOP67" s="130"/>
      <c r="BOQ67" s="207"/>
      <c r="BOR67" s="141"/>
      <c r="BOS67" s="142"/>
      <c r="BOT67" s="220"/>
      <c r="BOW67" s="126"/>
      <c r="BOX67" s="127"/>
      <c r="BOY67" s="130"/>
      <c r="BOZ67" s="207"/>
      <c r="BPA67" s="141"/>
      <c r="BPB67" s="142"/>
      <c r="BPC67" s="220"/>
      <c r="BPF67" s="126"/>
      <c r="BPG67" s="127"/>
      <c r="BPH67" s="130"/>
      <c r="BPI67" s="207"/>
      <c r="BPJ67" s="141"/>
      <c r="BPK67" s="142"/>
      <c r="BPL67" s="220"/>
      <c r="BPO67" s="126"/>
      <c r="BPP67" s="127"/>
      <c r="BPQ67" s="130"/>
      <c r="BPR67" s="207"/>
      <c r="BPS67" s="141"/>
      <c r="BPT67" s="142"/>
      <c r="BPU67" s="220"/>
      <c r="BPX67" s="126"/>
      <c r="BPY67" s="127"/>
      <c r="BPZ67" s="130"/>
      <c r="BQA67" s="207"/>
      <c r="BQB67" s="141"/>
      <c r="BQC67" s="142"/>
      <c r="BQD67" s="220"/>
      <c r="BQG67" s="126"/>
      <c r="BQH67" s="127"/>
      <c r="BQI67" s="130"/>
      <c r="BQJ67" s="207"/>
      <c r="BQK67" s="141"/>
      <c r="BQL67" s="142"/>
      <c r="BQM67" s="220"/>
      <c r="BQP67" s="126"/>
      <c r="BQQ67" s="127"/>
      <c r="BQR67" s="130"/>
      <c r="BQS67" s="207"/>
      <c r="BQT67" s="141"/>
      <c r="BQU67" s="142"/>
      <c r="BQV67" s="220"/>
      <c r="BQY67" s="126"/>
      <c r="BQZ67" s="127"/>
      <c r="BRA67" s="130"/>
      <c r="BRB67" s="207"/>
      <c r="BRC67" s="141"/>
      <c r="BRD67" s="142"/>
      <c r="BRE67" s="220"/>
      <c r="BRH67" s="126"/>
      <c r="BRI67" s="127"/>
      <c r="BRJ67" s="130"/>
      <c r="BRK67" s="207"/>
      <c r="BRL67" s="141"/>
      <c r="BRM67" s="142"/>
      <c r="BRN67" s="220"/>
      <c r="BRQ67" s="126"/>
      <c r="BRR67" s="127"/>
      <c r="BRS67" s="130"/>
      <c r="BRT67" s="207"/>
      <c r="BRU67" s="141"/>
      <c r="BRV67" s="142"/>
      <c r="BRW67" s="220"/>
      <c r="BRZ67" s="126"/>
      <c r="BSA67" s="127"/>
      <c r="BSB67" s="130"/>
      <c r="BSC67" s="207"/>
      <c r="BSD67" s="141"/>
      <c r="BSE67" s="142"/>
      <c r="BSF67" s="220"/>
      <c r="BSI67" s="126"/>
      <c r="BSJ67" s="127"/>
      <c r="BSK67" s="130"/>
      <c r="BSL67" s="207"/>
      <c r="BSM67" s="141"/>
      <c r="BSN67" s="142"/>
      <c r="BSO67" s="220"/>
      <c r="BSR67" s="126"/>
      <c r="BSS67" s="127"/>
      <c r="BST67" s="130"/>
      <c r="BSU67" s="207"/>
      <c r="BSV67" s="141"/>
      <c r="BSW67" s="142"/>
      <c r="BSX67" s="220"/>
      <c r="BTA67" s="126"/>
      <c r="BTB67" s="127"/>
      <c r="BTC67" s="130"/>
      <c r="BTD67" s="207"/>
      <c r="BTE67" s="141"/>
      <c r="BTF67" s="142"/>
      <c r="BTG67" s="220"/>
      <c r="BTJ67" s="126"/>
      <c r="BTK67" s="127"/>
      <c r="BTL67" s="130"/>
      <c r="BTM67" s="207"/>
      <c r="BTN67" s="141"/>
      <c r="BTO67" s="142"/>
      <c r="BTP67" s="220"/>
      <c r="BTS67" s="126"/>
      <c r="BTT67" s="127"/>
      <c r="BTU67" s="130"/>
      <c r="BTV67" s="207"/>
      <c r="BTW67" s="141"/>
      <c r="BTX67" s="142"/>
      <c r="BTY67" s="220"/>
      <c r="BUB67" s="126"/>
      <c r="BUC67" s="127"/>
      <c r="BUD67" s="130"/>
      <c r="BUE67" s="207"/>
      <c r="BUF67" s="141"/>
      <c r="BUG67" s="142"/>
      <c r="BUH67" s="220"/>
      <c r="BUK67" s="126"/>
      <c r="BUL67" s="127"/>
      <c r="BUM67" s="130"/>
      <c r="BUN67" s="207"/>
      <c r="BUO67" s="141"/>
      <c r="BUP67" s="142"/>
      <c r="BUQ67" s="220"/>
      <c r="BUT67" s="126"/>
      <c r="BUU67" s="127"/>
      <c r="BUV67" s="130"/>
      <c r="BUW67" s="207"/>
      <c r="BUX67" s="141"/>
      <c r="BUY67" s="142"/>
      <c r="BUZ67" s="220"/>
      <c r="BVC67" s="126"/>
      <c r="BVD67" s="127"/>
      <c r="BVE67" s="130"/>
      <c r="BVF67" s="207"/>
      <c r="BVG67" s="141"/>
      <c r="BVH67" s="142"/>
      <c r="BVI67" s="220"/>
      <c r="BVL67" s="126"/>
      <c r="BVM67" s="127"/>
      <c r="BVN67" s="130"/>
      <c r="BVO67" s="207"/>
      <c r="BVP67" s="141"/>
      <c r="BVQ67" s="142"/>
      <c r="BVR67" s="220"/>
      <c r="BVU67" s="126"/>
      <c r="BVV67" s="127"/>
      <c r="BVW67" s="130"/>
      <c r="BVX67" s="207"/>
      <c r="BVY67" s="141"/>
      <c r="BVZ67" s="142"/>
      <c r="BWA67" s="220"/>
      <c r="BWD67" s="126"/>
      <c r="BWE67" s="127"/>
      <c r="BWF67" s="130"/>
      <c r="BWG67" s="207"/>
      <c r="BWH67" s="141"/>
      <c r="BWI67" s="142"/>
      <c r="BWJ67" s="220"/>
      <c r="BWM67" s="126"/>
      <c r="BWN67" s="127"/>
      <c r="BWO67" s="130"/>
      <c r="BWP67" s="207"/>
      <c r="BWQ67" s="141"/>
      <c r="BWR67" s="142"/>
      <c r="BWS67" s="220"/>
      <c r="BWV67" s="126"/>
      <c r="BWW67" s="127"/>
      <c r="BWX67" s="130"/>
      <c r="BWY67" s="207"/>
      <c r="BWZ67" s="141"/>
      <c r="BXA67" s="142"/>
      <c r="BXB67" s="220"/>
      <c r="BXE67" s="126"/>
      <c r="BXF67" s="127"/>
      <c r="BXG67" s="130"/>
      <c r="BXH67" s="207"/>
      <c r="BXI67" s="141"/>
      <c r="BXJ67" s="142"/>
      <c r="BXK67" s="220"/>
      <c r="BXN67" s="126"/>
      <c r="BXO67" s="127"/>
      <c r="BXP67" s="130"/>
      <c r="BXQ67" s="207"/>
      <c r="BXR67" s="141"/>
      <c r="BXS67" s="142"/>
      <c r="BXT67" s="220"/>
      <c r="BXW67" s="126"/>
      <c r="BXX67" s="127"/>
      <c r="BXY67" s="130"/>
      <c r="BXZ67" s="207"/>
      <c r="BYA67" s="141"/>
      <c r="BYB67" s="142"/>
      <c r="BYC67" s="220"/>
      <c r="BYF67" s="126"/>
      <c r="BYG67" s="127"/>
      <c r="BYH67" s="130"/>
      <c r="BYI67" s="207"/>
      <c r="BYJ67" s="141"/>
      <c r="BYK67" s="142"/>
      <c r="BYL67" s="220"/>
      <c r="BYO67" s="126"/>
      <c r="BYP67" s="127"/>
      <c r="BYQ67" s="130"/>
      <c r="BYR67" s="207"/>
      <c r="BYS67" s="141"/>
      <c r="BYT67" s="142"/>
      <c r="BYU67" s="220"/>
      <c r="BYX67" s="126"/>
      <c r="BYY67" s="127"/>
      <c r="BYZ67" s="130"/>
      <c r="BZA67" s="207"/>
      <c r="BZB67" s="141"/>
      <c r="BZC67" s="142"/>
      <c r="BZD67" s="220"/>
      <c r="BZG67" s="126"/>
      <c r="BZH67" s="127"/>
      <c r="BZI67" s="130"/>
      <c r="BZJ67" s="207"/>
      <c r="BZK67" s="141"/>
      <c r="BZL67" s="142"/>
      <c r="BZM67" s="220"/>
      <c r="BZP67" s="126"/>
      <c r="BZQ67" s="127"/>
      <c r="BZR67" s="130"/>
      <c r="BZS67" s="207"/>
      <c r="BZT67" s="141"/>
      <c r="BZU67" s="142"/>
      <c r="BZV67" s="220"/>
      <c r="BZY67" s="126"/>
      <c r="BZZ67" s="127"/>
      <c r="CAA67" s="130"/>
      <c r="CAB67" s="207"/>
      <c r="CAC67" s="141"/>
      <c r="CAD67" s="142"/>
      <c r="CAE67" s="220"/>
      <c r="CAH67" s="126"/>
      <c r="CAI67" s="127"/>
      <c r="CAJ67" s="130"/>
      <c r="CAK67" s="207"/>
      <c r="CAL67" s="141"/>
      <c r="CAM67" s="142"/>
      <c r="CAN67" s="220"/>
      <c r="CAQ67" s="126"/>
      <c r="CAR67" s="127"/>
      <c r="CAS67" s="130"/>
      <c r="CAT67" s="207"/>
      <c r="CAU67" s="141"/>
      <c r="CAV67" s="142"/>
      <c r="CAW67" s="220"/>
      <c r="CAZ67" s="126"/>
      <c r="CBA67" s="127"/>
      <c r="CBB67" s="130"/>
      <c r="CBC67" s="207"/>
      <c r="CBD67" s="141"/>
      <c r="CBE67" s="142"/>
      <c r="CBF67" s="220"/>
      <c r="CBI67" s="126"/>
      <c r="CBJ67" s="127"/>
      <c r="CBK67" s="130"/>
      <c r="CBL67" s="207"/>
      <c r="CBM67" s="141"/>
      <c r="CBN67" s="142"/>
      <c r="CBO67" s="220"/>
      <c r="CBR67" s="126"/>
      <c r="CBS67" s="127"/>
      <c r="CBT67" s="130"/>
      <c r="CBU67" s="207"/>
      <c r="CBV67" s="141"/>
      <c r="CBW67" s="142"/>
      <c r="CBX67" s="220"/>
      <c r="CCA67" s="126"/>
      <c r="CCB67" s="127"/>
      <c r="CCC67" s="130"/>
      <c r="CCD67" s="207"/>
      <c r="CCE67" s="141"/>
      <c r="CCF67" s="142"/>
      <c r="CCG67" s="220"/>
      <c r="CCJ67" s="126"/>
      <c r="CCK67" s="127"/>
      <c r="CCL67" s="130"/>
      <c r="CCM67" s="207"/>
      <c r="CCN67" s="141"/>
      <c r="CCO67" s="142"/>
      <c r="CCP67" s="220"/>
      <c r="CCS67" s="126"/>
      <c r="CCT67" s="127"/>
      <c r="CCU67" s="130"/>
      <c r="CCV67" s="207"/>
      <c r="CCW67" s="141"/>
      <c r="CCX67" s="142"/>
      <c r="CCY67" s="220"/>
      <c r="CDB67" s="126"/>
      <c r="CDC67" s="127"/>
      <c r="CDD67" s="130"/>
      <c r="CDE67" s="207"/>
      <c r="CDF67" s="141"/>
      <c r="CDG67" s="142"/>
      <c r="CDH67" s="220"/>
      <c r="CDK67" s="126"/>
      <c r="CDL67" s="127"/>
      <c r="CDM67" s="130"/>
      <c r="CDN67" s="207"/>
      <c r="CDO67" s="141"/>
      <c r="CDP67" s="142"/>
      <c r="CDQ67" s="220"/>
      <c r="CDT67" s="126"/>
      <c r="CDU67" s="127"/>
      <c r="CDV67" s="130"/>
      <c r="CDW67" s="207"/>
      <c r="CDX67" s="141"/>
      <c r="CDY67" s="142"/>
      <c r="CDZ67" s="220"/>
      <c r="CEC67" s="126"/>
      <c r="CED67" s="127"/>
      <c r="CEE67" s="130"/>
      <c r="CEF67" s="207"/>
      <c r="CEG67" s="141"/>
      <c r="CEH67" s="142"/>
      <c r="CEI67" s="220"/>
      <c r="CEL67" s="126"/>
      <c r="CEM67" s="127"/>
      <c r="CEN67" s="130"/>
      <c r="CEO67" s="207"/>
      <c r="CEP67" s="141"/>
      <c r="CEQ67" s="142"/>
      <c r="CER67" s="220"/>
      <c r="CEU67" s="126"/>
      <c r="CEV67" s="127"/>
      <c r="CEW67" s="130"/>
      <c r="CEX67" s="207"/>
      <c r="CEY67" s="141"/>
      <c r="CEZ67" s="142"/>
      <c r="CFA67" s="220"/>
      <c r="CFD67" s="126"/>
      <c r="CFE67" s="127"/>
      <c r="CFF67" s="130"/>
      <c r="CFG67" s="207"/>
      <c r="CFH67" s="141"/>
      <c r="CFI67" s="142"/>
      <c r="CFJ67" s="220"/>
      <c r="CFM67" s="126"/>
      <c r="CFN67" s="127"/>
      <c r="CFO67" s="130"/>
      <c r="CFP67" s="207"/>
      <c r="CFQ67" s="141"/>
      <c r="CFR67" s="142"/>
      <c r="CFS67" s="220"/>
      <c r="CFV67" s="126"/>
      <c r="CFW67" s="127"/>
      <c r="CFX67" s="130"/>
      <c r="CFY67" s="207"/>
      <c r="CFZ67" s="141"/>
      <c r="CGA67" s="142"/>
      <c r="CGB67" s="220"/>
      <c r="CGE67" s="126"/>
      <c r="CGF67" s="127"/>
      <c r="CGG67" s="130"/>
      <c r="CGH67" s="207"/>
      <c r="CGI67" s="141"/>
      <c r="CGJ67" s="142"/>
      <c r="CGK67" s="220"/>
      <c r="CGN67" s="126"/>
      <c r="CGO67" s="127"/>
      <c r="CGP67" s="130"/>
      <c r="CGQ67" s="207"/>
      <c r="CGR67" s="141"/>
      <c r="CGS67" s="142"/>
      <c r="CGT67" s="220"/>
      <c r="CGW67" s="126"/>
      <c r="CGX67" s="127"/>
      <c r="CGY67" s="130"/>
      <c r="CGZ67" s="207"/>
      <c r="CHA67" s="141"/>
      <c r="CHB67" s="142"/>
      <c r="CHC67" s="220"/>
      <c r="CHF67" s="126"/>
      <c r="CHG67" s="127"/>
      <c r="CHH67" s="130"/>
      <c r="CHI67" s="207"/>
      <c r="CHJ67" s="141"/>
      <c r="CHK67" s="142"/>
      <c r="CHL67" s="220"/>
      <c r="CHO67" s="126"/>
      <c r="CHP67" s="127"/>
      <c r="CHQ67" s="130"/>
      <c r="CHR67" s="207"/>
      <c r="CHS67" s="141"/>
      <c r="CHT67" s="142"/>
      <c r="CHU67" s="220"/>
      <c r="CHX67" s="126"/>
      <c r="CHY67" s="127"/>
      <c r="CHZ67" s="130"/>
      <c r="CIA67" s="207"/>
      <c r="CIB67" s="141"/>
      <c r="CIC67" s="142"/>
      <c r="CID67" s="220"/>
      <c r="CIG67" s="126"/>
      <c r="CIH67" s="127"/>
      <c r="CII67" s="130"/>
      <c r="CIJ67" s="207"/>
      <c r="CIK67" s="141"/>
      <c r="CIL67" s="142"/>
      <c r="CIM67" s="220"/>
      <c r="CIP67" s="126"/>
      <c r="CIQ67" s="127"/>
      <c r="CIR67" s="130"/>
      <c r="CIS67" s="207"/>
      <c r="CIT67" s="141"/>
      <c r="CIU67" s="142"/>
      <c r="CIV67" s="220"/>
      <c r="CIY67" s="126"/>
      <c r="CIZ67" s="127"/>
      <c r="CJA67" s="130"/>
      <c r="CJB67" s="207"/>
      <c r="CJC67" s="141"/>
      <c r="CJD67" s="142"/>
      <c r="CJE67" s="220"/>
      <c r="CJH67" s="126"/>
      <c r="CJI67" s="127"/>
      <c r="CJJ67" s="130"/>
      <c r="CJK67" s="207"/>
      <c r="CJL67" s="141"/>
      <c r="CJM67" s="142"/>
      <c r="CJN67" s="220"/>
      <c r="CJQ67" s="126"/>
      <c r="CJR67" s="127"/>
      <c r="CJS67" s="130"/>
      <c r="CJT67" s="207"/>
      <c r="CJU67" s="141"/>
      <c r="CJV67" s="142"/>
      <c r="CJW67" s="220"/>
      <c r="CJZ67" s="126"/>
      <c r="CKA67" s="127"/>
      <c r="CKB67" s="130"/>
      <c r="CKC67" s="207"/>
      <c r="CKD67" s="141"/>
      <c r="CKE67" s="142"/>
      <c r="CKF67" s="220"/>
      <c r="CKI67" s="126"/>
      <c r="CKJ67" s="127"/>
      <c r="CKK67" s="130"/>
      <c r="CKL67" s="207"/>
      <c r="CKM67" s="141"/>
      <c r="CKN67" s="142"/>
      <c r="CKO67" s="220"/>
      <c r="CKR67" s="126"/>
      <c r="CKS67" s="127"/>
      <c r="CKT67" s="130"/>
      <c r="CKU67" s="207"/>
      <c r="CKV67" s="141"/>
      <c r="CKW67" s="142"/>
      <c r="CKX67" s="220"/>
      <c r="CLA67" s="126"/>
      <c r="CLB67" s="127"/>
      <c r="CLC67" s="130"/>
      <c r="CLD67" s="207"/>
      <c r="CLE67" s="141"/>
      <c r="CLF67" s="142"/>
      <c r="CLG67" s="220"/>
      <c r="CLJ67" s="126"/>
      <c r="CLK67" s="127"/>
      <c r="CLL67" s="130"/>
      <c r="CLM67" s="207"/>
      <c r="CLN67" s="141"/>
      <c r="CLO67" s="142"/>
      <c r="CLP67" s="220"/>
      <c r="CLS67" s="126"/>
      <c r="CLT67" s="127"/>
      <c r="CLU67" s="130"/>
      <c r="CLV67" s="207"/>
      <c r="CLW67" s="141"/>
      <c r="CLX67" s="142"/>
      <c r="CLY67" s="220"/>
      <c r="CMB67" s="126"/>
      <c r="CMC67" s="127"/>
      <c r="CMD67" s="130"/>
      <c r="CME67" s="207"/>
      <c r="CMF67" s="141"/>
      <c r="CMG67" s="142"/>
      <c r="CMH67" s="220"/>
      <c r="CMK67" s="126"/>
      <c r="CML67" s="127"/>
      <c r="CMM67" s="130"/>
      <c r="CMN67" s="207"/>
      <c r="CMO67" s="141"/>
      <c r="CMP67" s="142"/>
      <c r="CMQ67" s="220"/>
      <c r="CMT67" s="126"/>
      <c r="CMU67" s="127"/>
      <c r="CMV67" s="130"/>
      <c r="CMW67" s="207"/>
      <c r="CMX67" s="141"/>
      <c r="CMY67" s="142"/>
      <c r="CMZ67" s="220"/>
      <c r="CNC67" s="126"/>
      <c r="CND67" s="127"/>
      <c r="CNE67" s="130"/>
      <c r="CNF67" s="207"/>
      <c r="CNG67" s="141"/>
      <c r="CNH67" s="142"/>
      <c r="CNI67" s="220"/>
      <c r="CNL67" s="126"/>
      <c r="CNM67" s="127"/>
      <c r="CNN67" s="130"/>
      <c r="CNO67" s="207"/>
      <c r="CNP67" s="141"/>
      <c r="CNQ67" s="142"/>
      <c r="CNR67" s="220"/>
      <c r="CNU67" s="126"/>
      <c r="CNV67" s="127"/>
      <c r="CNW67" s="130"/>
      <c r="CNX67" s="207"/>
      <c r="CNY67" s="141"/>
      <c r="CNZ67" s="142"/>
      <c r="COA67" s="220"/>
      <c r="COD67" s="126"/>
      <c r="COE67" s="127"/>
      <c r="COF67" s="130"/>
      <c r="COG67" s="207"/>
      <c r="COH67" s="141"/>
      <c r="COI67" s="142"/>
      <c r="COJ67" s="220"/>
      <c r="COM67" s="126"/>
      <c r="CON67" s="127"/>
      <c r="COO67" s="130"/>
      <c r="COP67" s="207"/>
      <c r="COQ67" s="141"/>
      <c r="COR67" s="142"/>
      <c r="COS67" s="220"/>
      <c r="COV67" s="126"/>
      <c r="COW67" s="127"/>
      <c r="COX67" s="130"/>
      <c r="COY67" s="207"/>
      <c r="COZ67" s="141"/>
      <c r="CPA67" s="142"/>
      <c r="CPB67" s="220"/>
      <c r="CPE67" s="126"/>
      <c r="CPF67" s="127"/>
      <c r="CPG67" s="130"/>
      <c r="CPH67" s="207"/>
      <c r="CPI67" s="141"/>
      <c r="CPJ67" s="142"/>
      <c r="CPK67" s="220"/>
      <c r="CPN67" s="126"/>
      <c r="CPO67" s="127"/>
      <c r="CPP67" s="130"/>
      <c r="CPQ67" s="207"/>
      <c r="CPR67" s="141"/>
      <c r="CPS67" s="142"/>
      <c r="CPT67" s="220"/>
      <c r="CPW67" s="126"/>
      <c r="CPX67" s="127"/>
      <c r="CPY67" s="130"/>
      <c r="CPZ67" s="207"/>
      <c r="CQA67" s="141"/>
      <c r="CQB67" s="142"/>
      <c r="CQC67" s="220"/>
      <c r="CQF67" s="126"/>
      <c r="CQG67" s="127"/>
      <c r="CQH67" s="130"/>
      <c r="CQI67" s="207"/>
      <c r="CQJ67" s="141"/>
      <c r="CQK67" s="142"/>
      <c r="CQL67" s="220"/>
      <c r="CQO67" s="126"/>
      <c r="CQP67" s="127"/>
      <c r="CQQ67" s="130"/>
      <c r="CQR67" s="207"/>
      <c r="CQS67" s="141"/>
      <c r="CQT67" s="142"/>
      <c r="CQU67" s="220"/>
      <c r="CQX67" s="126"/>
      <c r="CQY67" s="127"/>
      <c r="CQZ67" s="130"/>
      <c r="CRA67" s="207"/>
      <c r="CRB67" s="141"/>
      <c r="CRC67" s="142"/>
      <c r="CRD67" s="220"/>
      <c r="CRG67" s="126"/>
      <c r="CRH67" s="127"/>
      <c r="CRI67" s="130"/>
      <c r="CRJ67" s="207"/>
      <c r="CRK67" s="141"/>
      <c r="CRL67" s="142"/>
      <c r="CRM67" s="220"/>
      <c r="CRP67" s="126"/>
      <c r="CRQ67" s="127"/>
      <c r="CRR67" s="130"/>
      <c r="CRS67" s="207"/>
      <c r="CRT67" s="141"/>
      <c r="CRU67" s="142"/>
      <c r="CRV67" s="220"/>
      <c r="CRY67" s="126"/>
      <c r="CRZ67" s="127"/>
      <c r="CSA67" s="130"/>
      <c r="CSB67" s="207"/>
      <c r="CSC67" s="141"/>
      <c r="CSD67" s="142"/>
      <c r="CSE67" s="220"/>
      <c r="CSH67" s="126"/>
      <c r="CSI67" s="127"/>
      <c r="CSJ67" s="130"/>
      <c r="CSK67" s="207"/>
      <c r="CSL67" s="141"/>
      <c r="CSM67" s="142"/>
      <c r="CSN67" s="220"/>
      <c r="CSQ67" s="126"/>
      <c r="CSR67" s="127"/>
      <c r="CSS67" s="130"/>
      <c r="CST67" s="207"/>
      <c r="CSU67" s="141"/>
      <c r="CSV67" s="142"/>
      <c r="CSW67" s="220"/>
      <c r="CSZ67" s="126"/>
      <c r="CTA67" s="127"/>
      <c r="CTB67" s="130"/>
      <c r="CTC67" s="207"/>
      <c r="CTD67" s="141"/>
      <c r="CTE67" s="142"/>
      <c r="CTF67" s="220"/>
      <c r="CTI67" s="126"/>
      <c r="CTJ67" s="127"/>
      <c r="CTK67" s="130"/>
      <c r="CTL67" s="207"/>
      <c r="CTM67" s="141"/>
      <c r="CTN67" s="142"/>
      <c r="CTO67" s="220"/>
      <c r="CTR67" s="126"/>
      <c r="CTS67" s="127"/>
      <c r="CTT67" s="130"/>
      <c r="CTU67" s="207"/>
      <c r="CTV67" s="141"/>
      <c r="CTW67" s="142"/>
      <c r="CTX67" s="220"/>
      <c r="CUA67" s="126"/>
      <c r="CUB67" s="127"/>
      <c r="CUC67" s="130"/>
      <c r="CUD67" s="207"/>
      <c r="CUE67" s="141"/>
      <c r="CUF67" s="142"/>
      <c r="CUG67" s="220"/>
      <c r="CUJ67" s="126"/>
      <c r="CUK67" s="127"/>
      <c r="CUL67" s="130"/>
      <c r="CUM67" s="207"/>
      <c r="CUN67" s="141"/>
      <c r="CUO67" s="142"/>
      <c r="CUP67" s="220"/>
      <c r="CUS67" s="126"/>
      <c r="CUT67" s="127"/>
      <c r="CUU67" s="130"/>
      <c r="CUV67" s="207"/>
      <c r="CUW67" s="141"/>
      <c r="CUX67" s="142"/>
      <c r="CUY67" s="220"/>
      <c r="CVB67" s="126"/>
      <c r="CVC67" s="127"/>
      <c r="CVD67" s="130"/>
      <c r="CVE67" s="207"/>
      <c r="CVF67" s="141"/>
      <c r="CVG67" s="142"/>
      <c r="CVH67" s="220"/>
      <c r="CVK67" s="126"/>
      <c r="CVL67" s="127"/>
      <c r="CVM67" s="130"/>
      <c r="CVN67" s="207"/>
      <c r="CVO67" s="141"/>
      <c r="CVP67" s="142"/>
      <c r="CVQ67" s="220"/>
      <c r="CVT67" s="126"/>
      <c r="CVU67" s="127"/>
      <c r="CVV67" s="130"/>
      <c r="CVW67" s="207"/>
      <c r="CVX67" s="141"/>
      <c r="CVY67" s="142"/>
      <c r="CVZ67" s="220"/>
      <c r="CWC67" s="126"/>
      <c r="CWD67" s="127"/>
      <c r="CWE67" s="130"/>
      <c r="CWF67" s="207"/>
      <c r="CWG67" s="141"/>
      <c r="CWH67" s="142"/>
      <c r="CWI67" s="220"/>
      <c r="CWL67" s="126"/>
      <c r="CWM67" s="127"/>
      <c r="CWN67" s="130"/>
      <c r="CWO67" s="207"/>
      <c r="CWP67" s="141"/>
      <c r="CWQ67" s="142"/>
      <c r="CWR67" s="220"/>
      <c r="CWU67" s="126"/>
      <c r="CWV67" s="127"/>
      <c r="CWW67" s="130"/>
      <c r="CWX67" s="207"/>
      <c r="CWY67" s="141"/>
      <c r="CWZ67" s="142"/>
      <c r="CXA67" s="220"/>
      <c r="CXD67" s="126"/>
      <c r="CXE67" s="127"/>
      <c r="CXF67" s="130"/>
      <c r="CXG67" s="207"/>
      <c r="CXH67" s="141"/>
      <c r="CXI67" s="142"/>
      <c r="CXJ67" s="220"/>
      <c r="CXM67" s="126"/>
      <c r="CXN67" s="127"/>
      <c r="CXO67" s="130"/>
      <c r="CXP67" s="207"/>
      <c r="CXQ67" s="141"/>
      <c r="CXR67" s="142"/>
      <c r="CXS67" s="220"/>
      <c r="CXV67" s="126"/>
      <c r="CXW67" s="127"/>
      <c r="CXX67" s="130"/>
      <c r="CXY67" s="207"/>
      <c r="CXZ67" s="141"/>
      <c r="CYA67" s="142"/>
      <c r="CYB67" s="220"/>
      <c r="CYE67" s="126"/>
      <c r="CYF67" s="127"/>
      <c r="CYG67" s="130"/>
      <c r="CYH67" s="207"/>
      <c r="CYI67" s="141"/>
      <c r="CYJ67" s="142"/>
      <c r="CYK67" s="220"/>
      <c r="CYN67" s="126"/>
      <c r="CYO67" s="127"/>
      <c r="CYP67" s="130"/>
      <c r="CYQ67" s="207"/>
      <c r="CYR67" s="141"/>
      <c r="CYS67" s="142"/>
      <c r="CYT67" s="220"/>
      <c r="CYW67" s="126"/>
      <c r="CYX67" s="127"/>
      <c r="CYY67" s="130"/>
      <c r="CYZ67" s="207"/>
      <c r="CZA67" s="141"/>
      <c r="CZB67" s="142"/>
      <c r="CZC67" s="220"/>
      <c r="CZF67" s="126"/>
      <c r="CZG67" s="127"/>
      <c r="CZH67" s="130"/>
      <c r="CZI67" s="207"/>
      <c r="CZJ67" s="141"/>
      <c r="CZK67" s="142"/>
      <c r="CZL67" s="220"/>
      <c r="CZO67" s="126"/>
      <c r="CZP67" s="127"/>
      <c r="CZQ67" s="130"/>
      <c r="CZR67" s="207"/>
      <c r="CZS67" s="141"/>
      <c r="CZT67" s="142"/>
      <c r="CZU67" s="220"/>
      <c r="CZX67" s="126"/>
      <c r="CZY67" s="127"/>
      <c r="CZZ67" s="130"/>
      <c r="DAA67" s="207"/>
      <c r="DAB67" s="141"/>
      <c r="DAC67" s="142"/>
      <c r="DAD67" s="220"/>
      <c r="DAG67" s="126"/>
      <c r="DAH67" s="127"/>
      <c r="DAI67" s="130"/>
      <c r="DAJ67" s="207"/>
      <c r="DAK67" s="141"/>
      <c r="DAL67" s="142"/>
      <c r="DAM67" s="220"/>
      <c r="DAP67" s="126"/>
      <c r="DAQ67" s="127"/>
      <c r="DAR67" s="130"/>
      <c r="DAS67" s="207"/>
      <c r="DAT67" s="141"/>
      <c r="DAU67" s="142"/>
      <c r="DAV67" s="220"/>
      <c r="DAY67" s="126"/>
      <c r="DAZ67" s="127"/>
      <c r="DBA67" s="130"/>
      <c r="DBB67" s="207"/>
      <c r="DBC67" s="141"/>
      <c r="DBD67" s="142"/>
      <c r="DBE67" s="220"/>
      <c r="DBH67" s="126"/>
      <c r="DBI67" s="127"/>
      <c r="DBJ67" s="130"/>
      <c r="DBK67" s="207"/>
      <c r="DBL67" s="141"/>
      <c r="DBM67" s="142"/>
      <c r="DBN67" s="220"/>
      <c r="DBQ67" s="126"/>
      <c r="DBR67" s="127"/>
      <c r="DBS67" s="130"/>
      <c r="DBT67" s="207"/>
      <c r="DBU67" s="141"/>
      <c r="DBV67" s="142"/>
      <c r="DBW67" s="220"/>
      <c r="DBZ67" s="126"/>
      <c r="DCA67" s="127"/>
      <c r="DCB67" s="130"/>
      <c r="DCC67" s="207"/>
      <c r="DCD67" s="141"/>
      <c r="DCE67" s="142"/>
      <c r="DCF67" s="220"/>
      <c r="DCI67" s="126"/>
      <c r="DCJ67" s="127"/>
      <c r="DCK67" s="130"/>
      <c r="DCL67" s="207"/>
      <c r="DCM67" s="141"/>
      <c r="DCN67" s="142"/>
      <c r="DCO67" s="220"/>
      <c r="DCR67" s="126"/>
      <c r="DCS67" s="127"/>
      <c r="DCT67" s="130"/>
      <c r="DCU67" s="207"/>
      <c r="DCV67" s="141"/>
      <c r="DCW67" s="142"/>
      <c r="DCX67" s="220"/>
      <c r="DDA67" s="126"/>
      <c r="DDB67" s="127"/>
      <c r="DDC67" s="130"/>
      <c r="DDD67" s="207"/>
      <c r="DDE67" s="141"/>
      <c r="DDF67" s="142"/>
      <c r="DDG67" s="220"/>
      <c r="DDJ67" s="126"/>
      <c r="DDK67" s="127"/>
      <c r="DDL67" s="130"/>
      <c r="DDM67" s="207"/>
      <c r="DDN67" s="141"/>
      <c r="DDO67" s="142"/>
      <c r="DDP67" s="220"/>
      <c r="DDS67" s="126"/>
      <c r="DDT67" s="127"/>
      <c r="DDU67" s="130"/>
      <c r="DDV67" s="207"/>
      <c r="DDW67" s="141"/>
      <c r="DDX67" s="142"/>
      <c r="DDY67" s="220"/>
      <c r="DEB67" s="126"/>
      <c r="DEC67" s="127"/>
      <c r="DED67" s="130"/>
      <c r="DEE67" s="207"/>
      <c r="DEF67" s="141"/>
      <c r="DEG67" s="142"/>
      <c r="DEH67" s="220"/>
      <c r="DEK67" s="126"/>
      <c r="DEL67" s="127"/>
      <c r="DEM67" s="130"/>
      <c r="DEN67" s="207"/>
      <c r="DEO67" s="141"/>
      <c r="DEP67" s="142"/>
      <c r="DEQ67" s="220"/>
      <c r="DET67" s="126"/>
      <c r="DEU67" s="127"/>
      <c r="DEV67" s="130"/>
      <c r="DEW67" s="207"/>
      <c r="DEX67" s="141"/>
      <c r="DEY67" s="142"/>
      <c r="DEZ67" s="220"/>
      <c r="DFC67" s="126"/>
      <c r="DFD67" s="127"/>
      <c r="DFE67" s="130"/>
      <c r="DFF67" s="207"/>
      <c r="DFG67" s="141"/>
      <c r="DFH67" s="142"/>
      <c r="DFI67" s="220"/>
      <c r="DFL67" s="126"/>
      <c r="DFM67" s="127"/>
      <c r="DFN67" s="130"/>
      <c r="DFO67" s="207"/>
      <c r="DFP67" s="141"/>
      <c r="DFQ67" s="142"/>
      <c r="DFR67" s="220"/>
      <c r="DFU67" s="126"/>
      <c r="DFV67" s="127"/>
      <c r="DFW67" s="130"/>
      <c r="DFX67" s="207"/>
      <c r="DFY67" s="141"/>
      <c r="DFZ67" s="142"/>
      <c r="DGA67" s="220"/>
      <c r="DGD67" s="126"/>
      <c r="DGE67" s="127"/>
      <c r="DGF67" s="130"/>
      <c r="DGG67" s="207"/>
      <c r="DGH67" s="141"/>
      <c r="DGI67" s="142"/>
      <c r="DGJ67" s="220"/>
      <c r="DGM67" s="126"/>
      <c r="DGN67" s="127"/>
      <c r="DGO67" s="130"/>
      <c r="DGP67" s="207"/>
      <c r="DGQ67" s="141"/>
      <c r="DGR67" s="142"/>
      <c r="DGS67" s="220"/>
      <c r="DGV67" s="126"/>
      <c r="DGW67" s="127"/>
      <c r="DGX67" s="130"/>
      <c r="DGY67" s="207"/>
      <c r="DGZ67" s="141"/>
      <c r="DHA67" s="142"/>
      <c r="DHB67" s="220"/>
      <c r="DHE67" s="126"/>
      <c r="DHF67" s="127"/>
      <c r="DHG67" s="130"/>
      <c r="DHH67" s="207"/>
      <c r="DHI67" s="141"/>
      <c r="DHJ67" s="142"/>
      <c r="DHK67" s="220"/>
      <c r="DHN67" s="126"/>
      <c r="DHO67" s="127"/>
      <c r="DHP67" s="130"/>
      <c r="DHQ67" s="207"/>
      <c r="DHR67" s="141"/>
      <c r="DHS67" s="142"/>
      <c r="DHT67" s="220"/>
      <c r="DHW67" s="126"/>
      <c r="DHX67" s="127"/>
      <c r="DHY67" s="130"/>
      <c r="DHZ67" s="207"/>
      <c r="DIA67" s="141"/>
      <c r="DIB67" s="142"/>
      <c r="DIC67" s="220"/>
      <c r="DIF67" s="126"/>
      <c r="DIG67" s="127"/>
      <c r="DIH67" s="130"/>
      <c r="DII67" s="207"/>
      <c r="DIJ67" s="141"/>
      <c r="DIK67" s="142"/>
      <c r="DIL67" s="220"/>
      <c r="DIO67" s="126"/>
      <c r="DIP67" s="127"/>
      <c r="DIQ67" s="130"/>
      <c r="DIR67" s="207"/>
      <c r="DIS67" s="141"/>
      <c r="DIT67" s="142"/>
      <c r="DIU67" s="220"/>
      <c r="DIX67" s="126"/>
      <c r="DIY67" s="127"/>
      <c r="DIZ67" s="130"/>
      <c r="DJA67" s="207"/>
      <c r="DJB67" s="141"/>
      <c r="DJC67" s="142"/>
      <c r="DJD67" s="220"/>
      <c r="DJG67" s="126"/>
      <c r="DJH67" s="127"/>
      <c r="DJI67" s="130"/>
      <c r="DJJ67" s="207"/>
      <c r="DJK67" s="141"/>
      <c r="DJL67" s="142"/>
      <c r="DJM67" s="220"/>
      <c r="DJP67" s="126"/>
      <c r="DJQ67" s="127"/>
      <c r="DJR67" s="130"/>
      <c r="DJS67" s="207"/>
      <c r="DJT67" s="141"/>
      <c r="DJU67" s="142"/>
      <c r="DJV67" s="220"/>
      <c r="DJY67" s="126"/>
      <c r="DJZ67" s="127"/>
      <c r="DKA67" s="130"/>
      <c r="DKB67" s="207"/>
      <c r="DKC67" s="141"/>
      <c r="DKD67" s="142"/>
      <c r="DKE67" s="220"/>
      <c r="DKH67" s="126"/>
      <c r="DKI67" s="127"/>
      <c r="DKJ67" s="130"/>
      <c r="DKK67" s="207"/>
      <c r="DKL67" s="141"/>
      <c r="DKM67" s="142"/>
      <c r="DKN67" s="220"/>
      <c r="DKQ67" s="126"/>
      <c r="DKR67" s="127"/>
      <c r="DKS67" s="130"/>
      <c r="DKT67" s="207"/>
      <c r="DKU67" s="141"/>
      <c r="DKV67" s="142"/>
      <c r="DKW67" s="220"/>
      <c r="DKZ67" s="126"/>
      <c r="DLA67" s="127"/>
      <c r="DLB67" s="130"/>
      <c r="DLC67" s="207"/>
      <c r="DLD67" s="141"/>
      <c r="DLE67" s="142"/>
      <c r="DLF67" s="220"/>
      <c r="DLI67" s="126"/>
      <c r="DLJ67" s="127"/>
      <c r="DLK67" s="130"/>
      <c r="DLL67" s="207"/>
      <c r="DLM67" s="141"/>
      <c r="DLN67" s="142"/>
      <c r="DLO67" s="220"/>
      <c r="DLR67" s="126"/>
      <c r="DLS67" s="127"/>
      <c r="DLT67" s="130"/>
      <c r="DLU67" s="207"/>
      <c r="DLV67" s="141"/>
      <c r="DLW67" s="142"/>
      <c r="DLX67" s="220"/>
      <c r="DMA67" s="126"/>
      <c r="DMB67" s="127"/>
      <c r="DMC67" s="130"/>
      <c r="DMD67" s="207"/>
      <c r="DME67" s="141"/>
      <c r="DMF67" s="142"/>
      <c r="DMG67" s="220"/>
      <c r="DMJ67" s="126"/>
      <c r="DMK67" s="127"/>
      <c r="DML67" s="130"/>
      <c r="DMM67" s="207"/>
      <c r="DMN67" s="141"/>
      <c r="DMO67" s="142"/>
      <c r="DMP67" s="220"/>
      <c r="DMS67" s="126"/>
      <c r="DMT67" s="127"/>
      <c r="DMU67" s="130"/>
      <c r="DMV67" s="207"/>
      <c r="DMW67" s="141"/>
      <c r="DMX67" s="142"/>
      <c r="DMY67" s="220"/>
      <c r="DNB67" s="126"/>
      <c r="DNC67" s="127"/>
      <c r="DND67" s="130"/>
      <c r="DNE67" s="207"/>
      <c r="DNF67" s="141"/>
      <c r="DNG67" s="142"/>
      <c r="DNH67" s="220"/>
      <c r="DNK67" s="126"/>
      <c r="DNL67" s="127"/>
      <c r="DNM67" s="130"/>
      <c r="DNN67" s="207"/>
      <c r="DNO67" s="141"/>
      <c r="DNP67" s="142"/>
      <c r="DNQ67" s="220"/>
      <c r="DNT67" s="126"/>
      <c r="DNU67" s="127"/>
      <c r="DNV67" s="130"/>
      <c r="DNW67" s="207"/>
      <c r="DNX67" s="141"/>
      <c r="DNY67" s="142"/>
      <c r="DNZ67" s="220"/>
      <c r="DOC67" s="126"/>
      <c r="DOD67" s="127"/>
      <c r="DOE67" s="130"/>
      <c r="DOF67" s="207"/>
      <c r="DOG67" s="141"/>
      <c r="DOH67" s="142"/>
      <c r="DOI67" s="220"/>
      <c r="DOL67" s="126"/>
      <c r="DOM67" s="127"/>
      <c r="DON67" s="130"/>
      <c r="DOO67" s="207"/>
      <c r="DOP67" s="141"/>
      <c r="DOQ67" s="142"/>
      <c r="DOR67" s="220"/>
      <c r="DOU67" s="126"/>
      <c r="DOV67" s="127"/>
      <c r="DOW67" s="130"/>
      <c r="DOX67" s="207"/>
      <c r="DOY67" s="141"/>
      <c r="DOZ67" s="142"/>
      <c r="DPA67" s="220"/>
      <c r="DPD67" s="126"/>
      <c r="DPE67" s="127"/>
      <c r="DPF67" s="130"/>
      <c r="DPG67" s="207"/>
      <c r="DPH67" s="141"/>
      <c r="DPI67" s="142"/>
      <c r="DPJ67" s="220"/>
      <c r="DPM67" s="126"/>
      <c r="DPN67" s="127"/>
      <c r="DPO67" s="130"/>
      <c r="DPP67" s="207"/>
      <c r="DPQ67" s="141"/>
      <c r="DPR67" s="142"/>
      <c r="DPS67" s="220"/>
      <c r="DPV67" s="126"/>
      <c r="DPW67" s="127"/>
      <c r="DPX67" s="130"/>
      <c r="DPY67" s="207"/>
      <c r="DPZ67" s="141"/>
      <c r="DQA67" s="142"/>
      <c r="DQB67" s="220"/>
      <c r="DQE67" s="126"/>
      <c r="DQF67" s="127"/>
      <c r="DQG67" s="130"/>
      <c r="DQH67" s="207"/>
      <c r="DQI67" s="141"/>
      <c r="DQJ67" s="142"/>
      <c r="DQK67" s="220"/>
      <c r="DQN67" s="126"/>
      <c r="DQO67" s="127"/>
      <c r="DQP67" s="130"/>
      <c r="DQQ67" s="207"/>
      <c r="DQR67" s="141"/>
      <c r="DQS67" s="142"/>
      <c r="DQT67" s="220"/>
      <c r="DQW67" s="126"/>
      <c r="DQX67" s="127"/>
      <c r="DQY67" s="130"/>
      <c r="DQZ67" s="207"/>
      <c r="DRA67" s="141"/>
      <c r="DRB67" s="142"/>
      <c r="DRC67" s="220"/>
      <c r="DRF67" s="126"/>
      <c r="DRG67" s="127"/>
      <c r="DRH67" s="130"/>
      <c r="DRI67" s="207"/>
      <c r="DRJ67" s="141"/>
      <c r="DRK67" s="142"/>
      <c r="DRL67" s="220"/>
      <c r="DRO67" s="126"/>
      <c r="DRP67" s="127"/>
      <c r="DRQ67" s="130"/>
      <c r="DRR67" s="207"/>
      <c r="DRS67" s="141"/>
      <c r="DRT67" s="142"/>
      <c r="DRU67" s="220"/>
      <c r="DRX67" s="126"/>
      <c r="DRY67" s="127"/>
      <c r="DRZ67" s="130"/>
      <c r="DSA67" s="207"/>
      <c r="DSB67" s="141"/>
      <c r="DSC67" s="142"/>
      <c r="DSD67" s="220"/>
      <c r="DSG67" s="126"/>
      <c r="DSH67" s="127"/>
      <c r="DSI67" s="130"/>
      <c r="DSJ67" s="207"/>
      <c r="DSK67" s="141"/>
      <c r="DSL67" s="142"/>
      <c r="DSM67" s="220"/>
      <c r="DSP67" s="126"/>
      <c r="DSQ67" s="127"/>
      <c r="DSR67" s="130"/>
      <c r="DSS67" s="207"/>
      <c r="DST67" s="141"/>
      <c r="DSU67" s="142"/>
      <c r="DSV67" s="220"/>
      <c r="DSY67" s="126"/>
      <c r="DSZ67" s="127"/>
      <c r="DTA67" s="130"/>
      <c r="DTB67" s="207"/>
      <c r="DTC67" s="141"/>
      <c r="DTD67" s="142"/>
      <c r="DTE67" s="220"/>
      <c r="DTH67" s="126"/>
      <c r="DTI67" s="127"/>
      <c r="DTJ67" s="130"/>
      <c r="DTK67" s="207"/>
      <c r="DTL67" s="141"/>
      <c r="DTM67" s="142"/>
      <c r="DTN67" s="220"/>
      <c r="DTQ67" s="126"/>
      <c r="DTR67" s="127"/>
      <c r="DTS67" s="130"/>
      <c r="DTT67" s="207"/>
      <c r="DTU67" s="141"/>
      <c r="DTV67" s="142"/>
      <c r="DTW67" s="220"/>
      <c r="DTZ67" s="126"/>
      <c r="DUA67" s="127"/>
      <c r="DUB67" s="130"/>
      <c r="DUC67" s="207"/>
      <c r="DUD67" s="141"/>
      <c r="DUE67" s="142"/>
      <c r="DUF67" s="220"/>
      <c r="DUI67" s="126"/>
      <c r="DUJ67" s="127"/>
      <c r="DUK67" s="130"/>
      <c r="DUL67" s="207"/>
      <c r="DUM67" s="141"/>
      <c r="DUN67" s="142"/>
      <c r="DUO67" s="220"/>
      <c r="DUR67" s="126"/>
      <c r="DUS67" s="127"/>
      <c r="DUT67" s="130"/>
      <c r="DUU67" s="207"/>
      <c r="DUV67" s="141"/>
      <c r="DUW67" s="142"/>
      <c r="DUX67" s="220"/>
      <c r="DVA67" s="126"/>
      <c r="DVB67" s="127"/>
      <c r="DVC67" s="130"/>
      <c r="DVD67" s="207"/>
      <c r="DVE67" s="141"/>
      <c r="DVF67" s="142"/>
      <c r="DVG67" s="220"/>
      <c r="DVJ67" s="126"/>
      <c r="DVK67" s="127"/>
      <c r="DVL67" s="130"/>
      <c r="DVM67" s="207"/>
      <c r="DVN67" s="141"/>
      <c r="DVO67" s="142"/>
      <c r="DVP67" s="220"/>
      <c r="DVS67" s="126"/>
      <c r="DVT67" s="127"/>
      <c r="DVU67" s="130"/>
      <c r="DVV67" s="207"/>
      <c r="DVW67" s="141"/>
      <c r="DVX67" s="142"/>
      <c r="DVY67" s="220"/>
      <c r="DWB67" s="126"/>
      <c r="DWC67" s="127"/>
      <c r="DWD67" s="130"/>
      <c r="DWE67" s="207"/>
      <c r="DWF67" s="141"/>
      <c r="DWG67" s="142"/>
      <c r="DWH67" s="220"/>
      <c r="DWK67" s="126"/>
      <c r="DWL67" s="127"/>
      <c r="DWM67" s="130"/>
      <c r="DWN67" s="207"/>
      <c r="DWO67" s="141"/>
      <c r="DWP67" s="142"/>
      <c r="DWQ67" s="220"/>
      <c r="DWT67" s="126"/>
      <c r="DWU67" s="127"/>
      <c r="DWV67" s="130"/>
      <c r="DWW67" s="207"/>
      <c r="DWX67" s="141"/>
      <c r="DWY67" s="142"/>
      <c r="DWZ67" s="220"/>
      <c r="DXC67" s="126"/>
      <c r="DXD67" s="127"/>
      <c r="DXE67" s="130"/>
      <c r="DXF67" s="207"/>
      <c r="DXG67" s="141"/>
      <c r="DXH67" s="142"/>
      <c r="DXI67" s="220"/>
      <c r="DXL67" s="126"/>
      <c r="DXM67" s="127"/>
      <c r="DXN67" s="130"/>
      <c r="DXO67" s="207"/>
      <c r="DXP67" s="141"/>
      <c r="DXQ67" s="142"/>
      <c r="DXR67" s="220"/>
      <c r="DXU67" s="126"/>
      <c r="DXV67" s="127"/>
      <c r="DXW67" s="130"/>
      <c r="DXX67" s="207"/>
      <c r="DXY67" s="141"/>
      <c r="DXZ67" s="142"/>
      <c r="DYA67" s="220"/>
      <c r="DYD67" s="126"/>
      <c r="DYE67" s="127"/>
      <c r="DYF67" s="130"/>
      <c r="DYG67" s="207"/>
      <c r="DYH67" s="141"/>
      <c r="DYI67" s="142"/>
      <c r="DYJ67" s="220"/>
      <c r="DYM67" s="126"/>
      <c r="DYN67" s="127"/>
      <c r="DYO67" s="130"/>
      <c r="DYP67" s="207"/>
      <c r="DYQ67" s="141"/>
      <c r="DYR67" s="142"/>
      <c r="DYS67" s="220"/>
      <c r="DYV67" s="126"/>
      <c r="DYW67" s="127"/>
      <c r="DYX67" s="130"/>
      <c r="DYY67" s="207"/>
      <c r="DYZ67" s="141"/>
      <c r="DZA67" s="142"/>
      <c r="DZB67" s="220"/>
      <c r="DZE67" s="126"/>
      <c r="DZF67" s="127"/>
      <c r="DZG67" s="130"/>
      <c r="DZH67" s="207"/>
      <c r="DZI67" s="141"/>
      <c r="DZJ67" s="142"/>
      <c r="DZK67" s="220"/>
      <c r="DZN67" s="126"/>
      <c r="DZO67" s="127"/>
      <c r="DZP67" s="130"/>
      <c r="DZQ67" s="207"/>
      <c r="DZR67" s="141"/>
      <c r="DZS67" s="142"/>
      <c r="DZT67" s="220"/>
      <c r="DZW67" s="126"/>
      <c r="DZX67" s="127"/>
      <c r="DZY67" s="130"/>
      <c r="DZZ67" s="207"/>
      <c r="EAA67" s="141"/>
      <c r="EAB67" s="142"/>
      <c r="EAC67" s="220"/>
      <c r="EAF67" s="126"/>
      <c r="EAG67" s="127"/>
      <c r="EAH67" s="130"/>
      <c r="EAI67" s="207"/>
      <c r="EAJ67" s="141"/>
      <c r="EAK67" s="142"/>
      <c r="EAL67" s="220"/>
      <c r="EAO67" s="126"/>
      <c r="EAP67" s="127"/>
      <c r="EAQ67" s="130"/>
      <c r="EAR67" s="207"/>
      <c r="EAS67" s="141"/>
      <c r="EAT67" s="142"/>
      <c r="EAU67" s="220"/>
      <c r="EAX67" s="126"/>
      <c r="EAY67" s="127"/>
      <c r="EAZ67" s="130"/>
      <c r="EBA67" s="207"/>
      <c r="EBB67" s="141"/>
      <c r="EBC67" s="142"/>
      <c r="EBD67" s="220"/>
      <c r="EBG67" s="126"/>
      <c r="EBH67" s="127"/>
      <c r="EBI67" s="130"/>
      <c r="EBJ67" s="207"/>
      <c r="EBK67" s="141"/>
      <c r="EBL67" s="142"/>
      <c r="EBM67" s="220"/>
      <c r="EBP67" s="126"/>
      <c r="EBQ67" s="127"/>
      <c r="EBR67" s="130"/>
      <c r="EBS67" s="207"/>
      <c r="EBT67" s="141"/>
      <c r="EBU67" s="142"/>
      <c r="EBV67" s="220"/>
      <c r="EBY67" s="126"/>
      <c r="EBZ67" s="127"/>
      <c r="ECA67" s="130"/>
      <c r="ECB67" s="207"/>
      <c r="ECC67" s="141"/>
      <c r="ECD67" s="142"/>
      <c r="ECE67" s="220"/>
      <c r="ECH67" s="126"/>
      <c r="ECI67" s="127"/>
      <c r="ECJ67" s="130"/>
      <c r="ECK67" s="207"/>
      <c r="ECL67" s="141"/>
      <c r="ECM67" s="142"/>
      <c r="ECN67" s="220"/>
      <c r="ECQ67" s="126"/>
      <c r="ECR67" s="127"/>
      <c r="ECS67" s="130"/>
      <c r="ECT67" s="207"/>
      <c r="ECU67" s="141"/>
      <c r="ECV67" s="142"/>
      <c r="ECW67" s="220"/>
      <c r="ECZ67" s="126"/>
      <c r="EDA67" s="127"/>
      <c r="EDB67" s="130"/>
      <c r="EDC67" s="207"/>
      <c r="EDD67" s="141"/>
      <c r="EDE67" s="142"/>
      <c r="EDF67" s="220"/>
      <c r="EDI67" s="126"/>
      <c r="EDJ67" s="127"/>
      <c r="EDK67" s="130"/>
      <c r="EDL67" s="207"/>
      <c r="EDM67" s="141"/>
      <c r="EDN67" s="142"/>
      <c r="EDO67" s="220"/>
      <c r="EDR67" s="126"/>
      <c r="EDS67" s="127"/>
      <c r="EDT67" s="130"/>
      <c r="EDU67" s="207"/>
      <c r="EDV67" s="141"/>
      <c r="EDW67" s="142"/>
      <c r="EDX67" s="220"/>
      <c r="EEA67" s="126"/>
      <c r="EEB67" s="127"/>
      <c r="EEC67" s="130"/>
      <c r="EED67" s="207"/>
      <c r="EEE67" s="141"/>
      <c r="EEF67" s="142"/>
      <c r="EEG67" s="220"/>
      <c r="EEJ67" s="126"/>
      <c r="EEK67" s="127"/>
      <c r="EEL67" s="130"/>
      <c r="EEM67" s="207"/>
      <c r="EEN67" s="141"/>
      <c r="EEO67" s="142"/>
      <c r="EEP67" s="220"/>
      <c r="EES67" s="126"/>
      <c r="EET67" s="127"/>
      <c r="EEU67" s="130"/>
      <c r="EEV67" s="207"/>
      <c r="EEW67" s="141"/>
      <c r="EEX67" s="142"/>
      <c r="EEY67" s="220"/>
      <c r="EFB67" s="126"/>
      <c r="EFC67" s="127"/>
      <c r="EFD67" s="130"/>
      <c r="EFE67" s="207"/>
      <c r="EFF67" s="141"/>
      <c r="EFG67" s="142"/>
      <c r="EFH67" s="220"/>
      <c r="EFK67" s="126"/>
      <c r="EFL67" s="127"/>
      <c r="EFM67" s="130"/>
      <c r="EFN67" s="207"/>
      <c r="EFO67" s="141"/>
      <c r="EFP67" s="142"/>
      <c r="EFQ67" s="220"/>
      <c r="EFT67" s="126"/>
      <c r="EFU67" s="127"/>
      <c r="EFV67" s="130"/>
      <c r="EFW67" s="207"/>
      <c r="EFX67" s="141"/>
      <c r="EFY67" s="142"/>
      <c r="EFZ67" s="220"/>
      <c r="EGC67" s="126"/>
      <c r="EGD67" s="127"/>
      <c r="EGE67" s="130"/>
      <c r="EGF67" s="207"/>
      <c r="EGG67" s="141"/>
      <c r="EGH67" s="142"/>
      <c r="EGI67" s="220"/>
      <c r="EGL67" s="126"/>
      <c r="EGM67" s="127"/>
      <c r="EGN67" s="130"/>
      <c r="EGO67" s="207"/>
      <c r="EGP67" s="141"/>
      <c r="EGQ67" s="142"/>
      <c r="EGR67" s="220"/>
      <c r="EGU67" s="126"/>
      <c r="EGV67" s="127"/>
      <c r="EGW67" s="130"/>
      <c r="EGX67" s="207"/>
      <c r="EGY67" s="141"/>
      <c r="EGZ67" s="142"/>
      <c r="EHA67" s="220"/>
      <c r="EHD67" s="126"/>
      <c r="EHE67" s="127"/>
      <c r="EHF67" s="130"/>
      <c r="EHG67" s="207"/>
      <c r="EHH67" s="141"/>
      <c r="EHI67" s="142"/>
      <c r="EHJ67" s="220"/>
      <c r="EHM67" s="126"/>
      <c r="EHN67" s="127"/>
      <c r="EHO67" s="130"/>
      <c r="EHP67" s="207"/>
      <c r="EHQ67" s="141"/>
      <c r="EHR67" s="142"/>
      <c r="EHS67" s="220"/>
      <c r="EHV67" s="126"/>
      <c r="EHW67" s="127"/>
      <c r="EHX67" s="130"/>
      <c r="EHY67" s="207"/>
      <c r="EHZ67" s="141"/>
      <c r="EIA67" s="142"/>
      <c r="EIB67" s="220"/>
      <c r="EIE67" s="126"/>
      <c r="EIF67" s="127"/>
      <c r="EIG67" s="130"/>
      <c r="EIH67" s="207"/>
      <c r="EII67" s="141"/>
      <c r="EIJ67" s="142"/>
      <c r="EIK67" s="220"/>
      <c r="EIN67" s="126"/>
      <c r="EIO67" s="127"/>
      <c r="EIP67" s="130"/>
      <c r="EIQ67" s="207"/>
      <c r="EIR67" s="141"/>
      <c r="EIS67" s="142"/>
      <c r="EIT67" s="220"/>
      <c r="EIW67" s="126"/>
      <c r="EIX67" s="127"/>
      <c r="EIY67" s="130"/>
      <c r="EIZ67" s="207"/>
      <c r="EJA67" s="141"/>
      <c r="EJB67" s="142"/>
      <c r="EJC67" s="220"/>
      <c r="EJF67" s="126"/>
      <c r="EJG67" s="127"/>
      <c r="EJH67" s="130"/>
      <c r="EJI67" s="207"/>
      <c r="EJJ67" s="141"/>
      <c r="EJK67" s="142"/>
      <c r="EJL67" s="220"/>
      <c r="EJO67" s="126"/>
      <c r="EJP67" s="127"/>
      <c r="EJQ67" s="130"/>
      <c r="EJR67" s="207"/>
      <c r="EJS67" s="141"/>
      <c r="EJT67" s="142"/>
      <c r="EJU67" s="220"/>
      <c r="EJX67" s="126"/>
      <c r="EJY67" s="127"/>
      <c r="EJZ67" s="130"/>
      <c r="EKA67" s="207"/>
      <c r="EKB67" s="141"/>
      <c r="EKC67" s="142"/>
      <c r="EKD67" s="220"/>
      <c r="EKG67" s="126"/>
      <c r="EKH67" s="127"/>
      <c r="EKI67" s="130"/>
      <c r="EKJ67" s="207"/>
      <c r="EKK67" s="141"/>
      <c r="EKL67" s="142"/>
      <c r="EKM67" s="220"/>
      <c r="EKP67" s="126"/>
      <c r="EKQ67" s="127"/>
      <c r="EKR67" s="130"/>
      <c r="EKS67" s="207"/>
      <c r="EKT67" s="141"/>
      <c r="EKU67" s="142"/>
      <c r="EKV67" s="220"/>
      <c r="EKY67" s="126"/>
      <c r="EKZ67" s="127"/>
      <c r="ELA67" s="130"/>
      <c r="ELB67" s="207"/>
      <c r="ELC67" s="141"/>
      <c r="ELD67" s="142"/>
      <c r="ELE67" s="220"/>
      <c r="ELH67" s="126"/>
      <c r="ELI67" s="127"/>
      <c r="ELJ67" s="130"/>
      <c r="ELK67" s="207"/>
      <c r="ELL67" s="141"/>
      <c r="ELM67" s="142"/>
      <c r="ELN67" s="220"/>
      <c r="ELQ67" s="126"/>
      <c r="ELR67" s="127"/>
      <c r="ELS67" s="130"/>
      <c r="ELT67" s="207"/>
      <c r="ELU67" s="141"/>
      <c r="ELV67" s="142"/>
      <c r="ELW67" s="220"/>
      <c r="ELZ67" s="126"/>
      <c r="EMA67" s="127"/>
      <c r="EMB67" s="130"/>
      <c r="EMC67" s="207"/>
      <c r="EMD67" s="141"/>
      <c r="EME67" s="142"/>
      <c r="EMF67" s="220"/>
      <c r="EMI67" s="126"/>
      <c r="EMJ67" s="127"/>
      <c r="EMK67" s="130"/>
      <c r="EML67" s="207"/>
      <c r="EMM67" s="141"/>
      <c r="EMN67" s="142"/>
      <c r="EMO67" s="220"/>
      <c r="EMR67" s="126"/>
      <c r="EMS67" s="127"/>
      <c r="EMT67" s="130"/>
      <c r="EMU67" s="207"/>
      <c r="EMV67" s="141"/>
      <c r="EMW67" s="142"/>
      <c r="EMX67" s="220"/>
      <c r="ENA67" s="126"/>
      <c r="ENB67" s="127"/>
      <c r="ENC67" s="130"/>
      <c r="END67" s="207"/>
      <c r="ENE67" s="141"/>
      <c r="ENF67" s="142"/>
      <c r="ENG67" s="220"/>
      <c r="ENJ67" s="126"/>
      <c r="ENK67" s="127"/>
      <c r="ENL67" s="130"/>
      <c r="ENM67" s="207"/>
      <c r="ENN67" s="141"/>
      <c r="ENO67" s="142"/>
      <c r="ENP67" s="220"/>
      <c r="ENS67" s="126"/>
      <c r="ENT67" s="127"/>
      <c r="ENU67" s="130"/>
      <c r="ENV67" s="207"/>
      <c r="ENW67" s="141"/>
      <c r="ENX67" s="142"/>
      <c r="ENY67" s="220"/>
      <c r="EOB67" s="126"/>
      <c r="EOC67" s="127"/>
      <c r="EOD67" s="130"/>
      <c r="EOE67" s="207"/>
      <c r="EOF67" s="141"/>
      <c r="EOG67" s="142"/>
      <c r="EOH67" s="220"/>
      <c r="EOK67" s="126"/>
      <c r="EOL67" s="127"/>
      <c r="EOM67" s="130"/>
      <c r="EON67" s="207"/>
      <c r="EOO67" s="141"/>
      <c r="EOP67" s="142"/>
      <c r="EOQ67" s="220"/>
      <c r="EOT67" s="126"/>
      <c r="EOU67" s="127"/>
      <c r="EOV67" s="130"/>
      <c r="EOW67" s="207"/>
      <c r="EOX67" s="141"/>
      <c r="EOY67" s="142"/>
      <c r="EOZ67" s="220"/>
      <c r="EPC67" s="126"/>
      <c r="EPD67" s="127"/>
      <c r="EPE67" s="130"/>
      <c r="EPF67" s="207"/>
      <c r="EPG67" s="141"/>
      <c r="EPH67" s="142"/>
      <c r="EPI67" s="220"/>
      <c r="EPL67" s="126"/>
      <c r="EPM67" s="127"/>
      <c r="EPN67" s="130"/>
      <c r="EPO67" s="207"/>
      <c r="EPP67" s="141"/>
      <c r="EPQ67" s="142"/>
      <c r="EPR67" s="220"/>
      <c r="EPU67" s="126"/>
      <c r="EPV67" s="127"/>
      <c r="EPW67" s="130"/>
      <c r="EPX67" s="207"/>
      <c r="EPY67" s="141"/>
      <c r="EPZ67" s="142"/>
      <c r="EQA67" s="220"/>
      <c r="EQD67" s="126"/>
      <c r="EQE67" s="127"/>
      <c r="EQF67" s="130"/>
      <c r="EQG67" s="207"/>
      <c r="EQH67" s="141"/>
      <c r="EQI67" s="142"/>
      <c r="EQJ67" s="220"/>
      <c r="EQM67" s="126"/>
      <c r="EQN67" s="127"/>
      <c r="EQO67" s="130"/>
      <c r="EQP67" s="207"/>
      <c r="EQQ67" s="141"/>
      <c r="EQR67" s="142"/>
      <c r="EQS67" s="220"/>
      <c r="EQV67" s="126"/>
      <c r="EQW67" s="127"/>
      <c r="EQX67" s="130"/>
      <c r="EQY67" s="207"/>
      <c r="EQZ67" s="141"/>
      <c r="ERA67" s="142"/>
      <c r="ERB67" s="220"/>
      <c r="ERE67" s="126"/>
      <c r="ERF67" s="127"/>
      <c r="ERG67" s="130"/>
      <c r="ERH67" s="207"/>
      <c r="ERI67" s="141"/>
      <c r="ERJ67" s="142"/>
      <c r="ERK67" s="220"/>
      <c r="ERN67" s="126"/>
      <c r="ERO67" s="127"/>
      <c r="ERP67" s="130"/>
      <c r="ERQ67" s="207"/>
      <c r="ERR67" s="141"/>
      <c r="ERS67" s="142"/>
      <c r="ERT67" s="220"/>
      <c r="ERW67" s="126"/>
      <c r="ERX67" s="127"/>
      <c r="ERY67" s="130"/>
      <c r="ERZ67" s="207"/>
      <c r="ESA67" s="141"/>
      <c r="ESB67" s="142"/>
      <c r="ESC67" s="220"/>
      <c r="ESF67" s="126"/>
      <c r="ESG67" s="127"/>
      <c r="ESH67" s="130"/>
      <c r="ESI67" s="207"/>
      <c r="ESJ67" s="141"/>
      <c r="ESK67" s="142"/>
      <c r="ESL67" s="220"/>
      <c r="ESO67" s="126"/>
      <c r="ESP67" s="127"/>
      <c r="ESQ67" s="130"/>
      <c r="ESR67" s="207"/>
      <c r="ESS67" s="141"/>
      <c r="EST67" s="142"/>
      <c r="ESU67" s="220"/>
      <c r="ESX67" s="126"/>
      <c r="ESY67" s="127"/>
      <c r="ESZ67" s="130"/>
      <c r="ETA67" s="207"/>
      <c r="ETB67" s="141"/>
      <c r="ETC67" s="142"/>
      <c r="ETD67" s="220"/>
      <c r="ETG67" s="126"/>
      <c r="ETH67" s="127"/>
      <c r="ETI67" s="130"/>
      <c r="ETJ67" s="207"/>
      <c r="ETK67" s="141"/>
      <c r="ETL67" s="142"/>
      <c r="ETM67" s="220"/>
      <c r="ETP67" s="126"/>
      <c r="ETQ67" s="127"/>
      <c r="ETR67" s="130"/>
      <c r="ETS67" s="207"/>
      <c r="ETT67" s="141"/>
      <c r="ETU67" s="142"/>
      <c r="ETV67" s="220"/>
      <c r="ETY67" s="126"/>
      <c r="ETZ67" s="127"/>
      <c r="EUA67" s="130"/>
      <c r="EUB67" s="207"/>
      <c r="EUC67" s="141"/>
      <c r="EUD67" s="142"/>
      <c r="EUE67" s="220"/>
      <c r="EUH67" s="126"/>
      <c r="EUI67" s="127"/>
      <c r="EUJ67" s="130"/>
      <c r="EUK67" s="207"/>
      <c r="EUL67" s="141"/>
      <c r="EUM67" s="142"/>
      <c r="EUN67" s="220"/>
      <c r="EUQ67" s="126"/>
      <c r="EUR67" s="127"/>
      <c r="EUS67" s="130"/>
      <c r="EUT67" s="207"/>
      <c r="EUU67" s="141"/>
      <c r="EUV67" s="142"/>
      <c r="EUW67" s="220"/>
      <c r="EUZ67" s="126"/>
      <c r="EVA67" s="127"/>
      <c r="EVB67" s="130"/>
      <c r="EVC67" s="207"/>
      <c r="EVD67" s="141"/>
      <c r="EVE67" s="142"/>
      <c r="EVF67" s="220"/>
      <c r="EVI67" s="126"/>
      <c r="EVJ67" s="127"/>
      <c r="EVK67" s="130"/>
      <c r="EVL67" s="207"/>
      <c r="EVM67" s="141"/>
      <c r="EVN67" s="142"/>
      <c r="EVO67" s="220"/>
      <c r="EVR67" s="126"/>
      <c r="EVS67" s="127"/>
      <c r="EVT67" s="130"/>
      <c r="EVU67" s="207"/>
      <c r="EVV67" s="141"/>
      <c r="EVW67" s="142"/>
      <c r="EVX67" s="220"/>
      <c r="EWA67" s="126"/>
      <c r="EWB67" s="127"/>
      <c r="EWC67" s="130"/>
      <c r="EWD67" s="207"/>
      <c r="EWE67" s="141"/>
      <c r="EWF67" s="142"/>
      <c r="EWG67" s="220"/>
      <c r="EWJ67" s="126"/>
      <c r="EWK67" s="127"/>
      <c r="EWL67" s="130"/>
      <c r="EWM67" s="207"/>
      <c r="EWN67" s="141"/>
      <c r="EWO67" s="142"/>
      <c r="EWP67" s="220"/>
      <c r="EWS67" s="126"/>
      <c r="EWT67" s="127"/>
      <c r="EWU67" s="130"/>
      <c r="EWV67" s="207"/>
      <c r="EWW67" s="141"/>
      <c r="EWX67" s="142"/>
      <c r="EWY67" s="220"/>
      <c r="EXB67" s="126"/>
      <c r="EXC67" s="127"/>
      <c r="EXD67" s="130"/>
      <c r="EXE67" s="207"/>
      <c r="EXF67" s="141"/>
      <c r="EXG67" s="142"/>
      <c r="EXH67" s="220"/>
      <c r="EXK67" s="126"/>
      <c r="EXL67" s="127"/>
      <c r="EXM67" s="130"/>
      <c r="EXN67" s="207"/>
      <c r="EXO67" s="141"/>
      <c r="EXP67" s="142"/>
      <c r="EXQ67" s="220"/>
      <c r="EXT67" s="126"/>
      <c r="EXU67" s="127"/>
      <c r="EXV67" s="130"/>
      <c r="EXW67" s="207"/>
      <c r="EXX67" s="141"/>
      <c r="EXY67" s="142"/>
      <c r="EXZ67" s="220"/>
      <c r="EYC67" s="126"/>
      <c r="EYD67" s="127"/>
      <c r="EYE67" s="130"/>
      <c r="EYF67" s="207"/>
      <c r="EYG67" s="141"/>
      <c r="EYH67" s="142"/>
      <c r="EYI67" s="220"/>
      <c r="EYL67" s="126"/>
      <c r="EYM67" s="127"/>
      <c r="EYN67" s="130"/>
      <c r="EYO67" s="207"/>
      <c r="EYP67" s="141"/>
      <c r="EYQ67" s="142"/>
      <c r="EYR67" s="220"/>
      <c r="EYU67" s="126"/>
      <c r="EYV67" s="127"/>
      <c r="EYW67" s="130"/>
      <c r="EYX67" s="207"/>
      <c r="EYY67" s="141"/>
      <c r="EYZ67" s="142"/>
      <c r="EZA67" s="220"/>
      <c r="EZD67" s="126"/>
      <c r="EZE67" s="127"/>
      <c r="EZF67" s="130"/>
      <c r="EZG67" s="207"/>
      <c r="EZH67" s="141"/>
      <c r="EZI67" s="142"/>
      <c r="EZJ67" s="220"/>
      <c r="EZM67" s="126"/>
      <c r="EZN67" s="127"/>
      <c r="EZO67" s="130"/>
      <c r="EZP67" s="207"/>
      <c r="EZQ67" s="141"/>
      <c r="EZR67" s="142"/>
      <c r="EZS67" s="220"/>
      <c r="EZV67" s="126"/>
      <c r="EZW67" s="127"/>
      <c r="EZX67" s="130"/>
      <c r="EZY67" s="207"/>
      <c r="EZZ67" s="141"/>
      <c r="FAA67" s="142"/>
      <c r="FAB67" s="220"/>
      <c r="FAE67" s="126"/>
      <c r="FAF67" s="127"/>
      <c r="FAG67" s="130"/>
      <c r="FAH67" s="207"/>
      <c r="FAI67" s="141"/>
      <c r="FAJ67" s="142"/>
      <c r="FAK67" s="220"/>
      <c r="FAN67" s="126"/>
      <c r="FAO67" s="127"/>
      <c r="FAP67" s="130"/>
      <c r="FAQ67" s="207"/>
      <c r="FAR67" s="141"/>
      <c r="FAS67" s="142"/>
      <c r="FAT67" s="220"/>
      <c r="FAW67" s="126"/>
      <c r="FAX67" s="127"/>
      <c r="FAY67" s="130"/>
      <c r="FAZ67" s="207"/>
      <c r="FBA67" s="141"/>
      <c r="FBB67" s="142"/>
      <c r="FBC67" s="220"/>
      <c r="FBF67" s="126"/>
      <c r="FBG67" s="127"/>
      <c r="FBH67" s="130"/>
      <c r="FBI67" s="207"/>
      <c r="FBJ67" s="141"/>
      <c r="FBK67" s="142"/>
      <c r="FBL67" s="220"/>
      <c r="FBO67" s="126"/>
      <c r="FBP67" s="127"/>
      <c r="FBQ67" s="130"/>
      <c r="FBR67" s="207"/>
      <c r="FBS67" s="141"/>
      <c r="FBT67" s="142"/>
      <c r="FBU67" s="220"/>
      <c r="FBX67" s="126"/>
      <c r="FBY67" s="127"/>
      <c r="FBZ67" s="130"/>
      <c r="FCA67" s="207"/>
      <c r="FCB67" s="141"/>
      <c r="FCC67" s="142"/>
      <c r="FCD67" s="220"/>
      <c r="FCG67" s="126"/>
      <c r="FCH67" s="127"/>
      <c r="FCI67" s="130"/>
      <c r="FCJ67" s="207"/>
      <c r="FCK67" s="141"/>
      <c r="FCL67" s="142"/>
      <c r="FCM67" s="220"/>
      <c r="FCP67" s="126"/>
      <c r="FCQ67" s="127"/>
      <c r="FCR67" s="130"/>
      <c r="FCS67" s="207"/>
      <c r="FCT67" s="141"/>
      <c r="FCU67" s="142"/>
      <c r="FCV67" s="220"/>
      <c r="FCY67" s="126"/>
      <c r="FCZ67" s="127"/>
      <c r="FDA67" s="130"/>
      <c r="FDB67" s="207"/>
      <c r="FDC67" s="141"/>
      <c r="FDD67" s="142"/>
      <c r="FDE67" s="220"/>
      <c r="FDH67" s="126"/>
      <c r="FDI67" s="127"/>
      <c r="FDJ67" s="130"/>
      <c r="FDK67" s="207"/>
      <c r="FDL67" s="141"/>
      <c r="FDM67" s="142"/>
      <c r="FDN67" s="220"/>
      <c r="FDQ67" s="126"/>
      <c r="FDR67" s="127"/>
      <c r="FDS67" s="130"/>
      <c r="FDT67" s="207"/>
      <c r="FDU67" s="141"/>
      <c r="FDV67" s="142"/>
      <c r="FDW67" s="220"/>
      <c r="FDZ67" s="126"/>
      <c r="FEA67" s="127"/>
      <c r="FEB67" s="130"/>
      <c r="FEC67" s="207"/>
      <c r="FED67" s="141"/>
      <c r="FEE67" s="142"/>
      <c r="FEF67" s="220"/>
      <c r="FEI67" s="126"/>
      <c r="FEJ67" s="127"/>
      <c r="FEK67" s="130"/>
      <c r="FEL67" s="207"/>
      <c r="FEM67" s="141"/>
      <c r="FEN67" s="142"/>
      <c r="FEO67" s="220"/>
      <c r="FER67" s="126"/>
      <c r="FES67" s="127"/>
      <c r="FET67" s="130"/>
      <c r="FEU67" s="207"/>
      <c r="FEV67" s="141"/>
      <c r="FEW67" s="142"/>
      <c r="FEX67" s="220"/>
      <c r="FFA67" s="126"/>
      <c r="FFB67" s="127"/>
      <c r="FFC67" s="130"/>
      <c r="FFD67" s="207"/>
      <c r="FFE67" s="141"/>
      <c r="FFF67" s="142"/>
      <c r="FFG67" s="220"/>
      <c r="FFJ67" s="126"/>
      <c r="FFK67" s="127"/>
      <c r="FFL67" s="130"/>
      <c r="FFM67" s="207"/>
      <c r="FFN67" s="141"/>
      <c r="FFO67" s="142"/>
      <c r="FFP67" s="220"/>
      <c r="FFS67" s="126"/>
      <c r="FFT67" s="127"/>
      <c r="FFU67" s="130"/>
      <c r="FFV67" s="207"/>
      <c r="FFW67" s="141"/>
      <c r="FFX67" s="142"/>
      <c r="FFY67" s="220"/>
      <c r="FGB67" s="126"/>
      <c r="FGC67" s="127"/>
      <c r="FGD67" s="130"/>
      <c r="FGE67" s="207"/>
      <c r="FGF67" s="141"/>
      <c r="FGG67" s="142"/>
      <c r="FGH67" s="220"/>
      <c r="FGK67" s="126"/>
      <c r="FGL67" s="127"/>
      <c r="FGM67" s="130"/>
      <c r="FGN67" s="207"/>
      <c r="FGO67" s="141"/>
      <c r="FGP67" s="142"/>
      <c r="FGQ67" s="220"/>
      <c r="FGT67" s="126"/>
      <c r="FGU67" s="127"/>
      <c r="FGV67" s="130"/>
      <c r="FGW67" s="207"/>
      <c r="FGX67" s="141"/>
      <c r="FGY67" s="142"/>
      <c r="FGZ67" s="220"/>
      <c r="FHC67" s="126"/>
      <c r="FHD67" s="127"/>
      <c r="FHE67" s="130"/>
      <c r="FHF67" s="207"/>
      <c r="FHG67" s="141"/>
      <c r="FHH67" s="142"/>
      <c r="FHI67" s="220"/>
      <c r="FHL67" s="126"/>
      <c r="FHM67" s="127"/>
      <c r="FHN67" s="130"/>
      <c r="FHO67" s="207"/>
      <c r="FHP67" s="141"/>
      <c r="FHQ67" s="142"/>
      <c r="FHR67" s="220"/>
      <c r="FHU67" s="126"/>
      <c r="FHV67" s="127"/>
      <c r="FHW67" s="130"/>
      <c r="FHX67" s="207"/>
      <c r="FHY67" s="141"/>
      <c r="FHZ67" s="142"/>
      <c r="FIA67" s="220"/>
      <c r="FID67" s="126"/>
      <c r="FIE67" s="127"/>
      <c r="FIF67" s="130"/>
      <c r="FIG67" s="207"/>
      <c r="FIH67" s="141"/>
      <c r="FII67" s="142"/>
      <c r="FIJ67" s="220"/>
      <c r="FIM67" s="126"/>
      <c r="FIN67" s="127"/>
      <c r="FIO67" s="130"/>
      <c r="FIP67" s="207"/>
      <c r="FIQ67" s="141"/>
      <c r="FIR67" s="142"/>
      <c r="FIS67" s="220"/>
      <c r="FIV67" s="126"/>
      <c r="FIW67" s="127"/>
      <c r="FIX67" s="130"/>
      <c r="FIY67" s="207"/>
      <c r="FIZ67" s="141"/>
      <c r="FJA67" s="142"/>
      <c r="FJB67" s="220"/>
      <c r="FJE67" s="126"/>
      <c r="FJF67" s="127"/>
      <c r="FJG67" s="130"/>
      <c r="FJH67" s="207"/>
      <c r="FJI67" s="141"/>
      <c r="FJJ67" s="142"/>
      <c r="FJK67" s="220"/>
      <c r="FJN67" s="126"/>
      <c r="FJO67" s="127"/>
      <c r="FJP67" s="130"/>
      <c r="FJQ67" s="207"/>
      <c r="FJR67" s="141"/>
      <c r="FJS67" s="142"/>
      <c r="FJT67" s="220"/>
      <c r="FJW67" s="126"/>
      <c r="FJX67" s="127"/>
      <c r="FJY67" s="130"/>
      <c r="FJZ67" s="207"/>
      <c r="FKA67" s="141"/>
      <c r="FKB67" s="142"/>
      <c r="FKC67" s="220"/>
      <c r="FKF67" s="126"/>
      <c r="FKG67" s="127"/>
      <c r="FKH67" s="130"/>
      <c r="FKI67" s="207"/>
      <c r="FKJ67" s="141"/>
      <c r="FKK67" s="142"/>
      <c r="FKL67" s="220"/>
      <c r="FKO67" s="126"/>
      <c r="FKP67" s="127"/>
      <c r="FKQ67" s="130"/>
      <c r="FKR67" s="207"/>
      <c r="FKS67" s="141"/>
      <c r="FKT67" s="142"/>
      <c r="FKU67" s="220"/>
      <c r="FKX67" s="126"/>
      <c r="FKY67" s="127"/>
      <c r="FKZ67" s="130"/>
      <c r="FLA67" s="207"/>
      <c r="FLB67" s="141"/>
      <c r="FLC67" s="142"/>
      <c r="FLD67" s="220"/>
      <c r="FLG67" s="126"/>
      <c r="FLH67" s="127"/>
      <c r="FLI67" s="130"/>
      <c r="FLJ67" s="207"/>
      <c r="FLK67" s="141"/>
      <c r="FLL67" s="142"/>
      <c r="FLM67" s="220"/>
      <c r="FLP67" s="126"/>
      <c r="FLQ67" s="127"/>
      <c r="FLR67" s="130"/>
      <c r="FLS67" s="207"/>
      <c r="FLT67" s="141"/>
      <c r="FLU67" s="142"/>
      <c r="FLV67" s="220"/>
      <c r="FLY67" s="126"/>
      <c r="FLZ67" s="127"/>
      <c r="FMA67" s="130"/>
      <c r="FMB67" s="207"/>
      <c r="FMC67" s="141"/>
      <c r="FMD67" s="142"/>
      <c r="FME67" s="220"/>
      <c r="FMH67" s="126"/>
      <c r="FMI67" s="127"/>
      <c r="FMJ67" s="130"/>
      <c r="FMK67" s="207"/>
      <c r="FML67" s="141"/>
      <c r="FMM67" s="142"/>
      <c r="FMN67" s="220"/>
      <c r="FMQ67" s="126"/>
      <c r="FMR67" s="127"/>
      <c r="FMS67" s="130"/>
      <c r="FMT67" s="207"/>
      <c r="FMU67" s="141"/>
      <c r="FMV67" s="142"/>
      <c r="FMW67" s="220"/>
      <c r="FMZ67" s="126"/>
      <c r="FNA67" s="127"/>
      <c r="FNB67" s="130"/>
      <c r="FNC67" s="207"/>
      <c r="FND67" s="141"/>
      <c r="FNE67" s="142"/>
      <c r="FNF67" s="220"/>
      <c r="FNI67" s="126"/>
      <c r="FNJ67" s="127"/>
      <c r="FNK67" s="130"/>
      <c r="FNL67" s="207"/>
      <c r="FNM67" s="141"/>
      <c r="FNN67" s="142"/>
      <c r="FNO67" s="220"/>
      <c r="FNR67" s="126"/>
      <c r="FNS67" s="127"/>
      <c r="FNT67" s="130"/>
      <c r="FNU67" s="207"/>
      <c r="FNV67" s="141"/>
      <c r="FNW67" s="142"/>
      <c r="FNX67" s="220"/>
      <c r="FOA67" s="126"/>
      <c r="FOB67" s="127"/>
      <c r="FOC67" s="130"/>
      <c r="FOD67" s="207"/>
      <c r="FOE67" s="141"/>
      <c r="FOF67" s="142"/>
      <c r="FOG67" s="220"/>
      <c r="FOJ67" s="126"/>
      <c r="FOK67" s="127"/>
      <c r="FOL67" s="130"/>
      <c r="FOM67" s="207"/>
      <c r="FON67" s="141"/>
      <c r="FOO67" s="142"/>
      <c r="FOP67" s="220"/>
      <c r="FOS67" s="126"/>
      <c r="FOT67" s="127"/>
      <c r="FOU67" s="130"/>
      <c r="FOV67" s="207"/>
      <c r="FOW67" s="141"/>
      <c r="FOX67" s="142"/>
      <c r="FOY67" s="220"/>
      <c r="FPB67" s="126"/>
      <c r="FPC67" s="127"/>
      <c r="FPD67" s="130"/>
      <c r="FPE67" s="207"/>
      <c r="FPF67" s="141"/>
      <c r="FPG67" s="142"/>
      <c r="FPH67" s="220"/>
      <c r="FPK67" s="126"/>
      <c r="FPL67" s="127"/>
      <c r="FPM67" s="130"/>
      <c r="FPN67" s="207"/>
      <c r="FPO67" s="141"/>
      <c r="FPP67" s="142"/>
      <c r="FPQ67" s="220"/>
      <c r="FPT67" s="126"/>
      <c r="FPU67" s="127"/>
      <c r="FPV67" s="130"/>
      <c r="FPW67" s="207"/>
      <c r="FPX67" s="141"/>
      <c r="FPY67" s="142"/>
      <c r="FPZ67" s="220"/>
      <c r="FQC67" s="126"/>
      <c r="FQD67" s="127"/>
      <c r="FQE67" s="130"/>
      <c r="FQF67" s="207"/>
      <c r="FQG67" s="141"/>
      <c r="FQH67" s="142"/>
      <c r="FQI67" s="220"/>
      <c r="FQL67" s="126"/>
      <c r="FQM67" s="127"/>
      <c r="FQN67" s="130"/>
      <c r="FQO67" s="207"/>
      <c r="FQP67" s="141"/>
      <c r="FQQ67" s="142"/>
      <c r="FQR67" s="220"/>
      <c r="FQU67" s="126"/>
      <c r="FQV67" s="127"/>
      <c r="FQW67" s="130"/>
      <c r="FQX67" s="207"/>
      <c r="FQY67" s="141"/>
      <c r="FQZ67" s="142"/>
      <c r="FRA67" s="220"/>
      <c r="FRD67" s="126"/>
      <c r="FRE67" s="127"/>
      <c r="FRF67" s="130"/>
      <c r="FRG67" s="207"/>
      <c r="FRH67" s="141"/>
      <c r="FRI67" s="142"/>
      <c r="FRJ67" s="220"/>
      <c r="FRM67" s="126"/>
      <c r="FRN67" s="127"/>
      <c r="FRO67" s="130"/>
      <c r="FRP67" s="207"/>
      <c r="FRQ67" s="141"/>
      <c r="FRR67" s="142"/>
      <c r="FRS67" s="220"/>
      <c r="FRV67" s="126"/>
      <c r="FRW67" s="127"/>
      <c r="FRX67" s="130"/>
      <c r="FRY67" s="207"/>
      <c r="FRZ67" s="141"/>
      <c r="FSA67" s="142"/>
      <c r="FSB67" s="220"/>
      <c r="FSE67" s="126"/>
      <c r="FSF67" s="127"/>
      <c r="FSG67" s="130"/>
      <c r="FSH67" s="207"/>
      <c r="FSI67" s="141"/>
      <c r="FSJ67" s="142"/>
      <c r="FSK67" s="220"/>
      <c r="FSN67" s="126"/>
      <c r="FSO67" s="127"/>
      <c r="FSP67" s="130"/>
      <c r="FSQ67" s="207"/>
      <c r="FSR67" s="141"/>
      <c r="FSS67" s="142"/>
      <c r="FST67" s="220"/>
      <c r="FSW67" s="126"/>
      <c r="FSX67" s="127"/>
      <c r="FSY67" s="130"/>
      <c r="FSZ67" s="207"/>
      <c r="FTA67" s="141"/>
      <c r="FTB67" s="142"/>
      <c r="FTC67" s="220"/>
      <c r="FTF67" s="126"/>
      <c r="FTG67" s="127"/>
      <c r="FTH67" s="130"/>
      <c r="FTI67" s="207"/>
      <c r="FTJ67" s="141"/>
      <c r="FTK67" s="142"/>
      <c r="FTL67" s="220"/>
      <c r="FTO67" s="126"/>
      <c r="FTP67" s="127"/>
      <c r="FTQ67" s="130"/>
      <c r="FTR67" s="207"/>
      <c r="FTS67" s="141"/>
      <c r="FTT67" s="142"/>
      <c r="FTU67" s="220"/>
      <c r="FTX67" s="126"/>
      <c r="FTY67" s="127"/>
      <c r="FTZ67" s="130"/>
      <c r="FUA67" s="207"/>
      <c r="FUB67" s="141"/>
      <c r="FUC67" s="142"/>
      <c r="FUD67" s="220"/>
      <c r="FUG67" s="126"/>
      <c r="FUH67" s="127"/>
      <c r="FUI67" s="130"/>
      <c r="FUJ67" s="207"/>
      <c r="FUK67" s="141"/>
      <c r="FUL67" s="142"/>
      <c r="FUM67" s="220"/>
      <c r="FUP67" s="126"/>
      <c r="FUQ67" s="127"/>
      <c r="FUR67" s="130"/>
      <c r="FUS67" s="207"/>
      <c r="FUT67" s="141"/>
      <c r="FUU67" s="142"/>
      <c r="FUV67" s="220"/>
      <c r="FUY67" s="126"/>
      <c r="FUZ67" s="127"/>
      <c r="FVA67" s="130"/>
      <c r="FVB67" s="207"/>
      <c r="FVC67" s="141"/>
      <c r="FVD67" s="142"/>
      <c r="FVE67" s="220"/>
      <c r="FVH67" s="126"/>
      <c r="FVI67" s="127"/>
      <c r="FVJ67" s="130"/>
      <c r="FVK67" s="207"/>
      <c r="FVL67" s="141"/>
      <c r="FVM67" s="142"/>
      <c r="FVN67" s="220"/>
      <c r="FVQ67" s="126"/>
      <c r="FVR67" s="127"/>
      <c r="FVS67" s="130"/>
      <c r="FVT67" s="207"/>
      <c r="FVU67" s="141"/>
      <c r="FVV67" s="142"/>
      <c r="FVW67" s="220"/>
      <c r="FVZ67" s="126"/>
      <c r="FWA67" s="127"/>
      <c r="FWB67" s="130"/>
      <c r="FWC67" s="207"/>
      <c r="FWD67" s="141"/>
      <c r="FWE67" s="142"/>
      <c r="FWF67" s="220"/>
      <c r="FWI67" s="126"/>
      <c r="FWJ67" s="127"/>
      <c r="FWK67" s="130"/>
      <c r="FWL67" s="207"/>
      <c r="FWM67" s="141"/>
      <c r="FWN67" s="142"/>
      <c r="FWO67" s="220"/>
      <c r="FWR67" s="126"/>
      <c r="FWS67" s="127"/>
      <c r="FWT67" s="130"/>
      <c r="FWU67" s="207"/>
      <c r="FWV67" s="141"/>
      <c r="FWW67" s="142"/>
      <c r="FWX67" s="220"/>
      <c r="FXA67" s="126"/>
      <c r="FXB67" s="127"/>
      <c r="FXC67" s="130"/>
      <c r="FXD67" s="207"/>
      <c r="FXE67" s="141"/>
      <c r="FXF67" s="142"/>
      <c r="FXG67" s="220"/>
      <c r="FXJ67" s="126"/>
      <c r="FXK67" s="127"/>
      <c r="FXL67" s="130"/>
      <c r="FXM67" s="207"/>
      <c r="FXN67" s="141"/>
      <c r="FXO67" s="142"/>
      <c r="FXP67" s="220"/>
      <c r="FXS67" s="126"/>
      <c r="FXT67" s="127"/>
      <c r="FXU67" s="130"/>
      <c r="FXV67" s="207"/>
      <c r="FXW67" s="141"/>
      <c r="FXX67" s="142"/>
      <c r="FXY67" s="220"/>
      <c r="FYB67" s="126"/>
      <c r="FYC67" s="127"/>
      <c r="FYD67" s="130"/>
      <c r="FYE67" s="207"/>
      <c r="FYF67" s="141"/>
      <c r="FYG67" s="142"/>
      <c r="FYH67" s="220"/>
      <c r="FYK67" s="126"/>
      <c r="FYL67" s="127"/>
      <c r="FYM67" s="130"/>
      <c r="FYN67" s="207"/>
      <c r="FYO67" s="141"/>
      <c r="FYP67" s="142"/>
      <c r="FYQ67" s="220"/>
      <c r="FYT67" s="126"/>
      <c r="FYU67" s="127"/>
      <c r="FYV67" s="130"/>
      <c r="FYW67" s="207"/>
      <c r="FYX67" s="141"/>
      <c r="FYY67" s="142"/>
      <c r="FYZ67" s="220"/>
      <c r="FZC67" s="126"/>
      <c r="FZD67" s="127"/>
      <c r="FZE67" s="130"/>
      <c r="FZF67" s="207"/>
      <c r="FZG67" s="141"/>
      <c r="FZH67" s="142"/>
      <c r="FZI67" s="220"/>
      <c r="FZL67" s="126"/>
      <c r="FZM67" s="127"/>
      <c r="FZN67" s="130"/>
      <c r="FZO67" s="207"/>
      <c r="FZP67" s="141"/>
      <c r="FZQ67" s="142"/>
      <c r="FZR67" s="220"/>
      <c r="FZU67" s="126"/>
      <c r="FZV67" s="127"/>
      <c r="FZW67" s="130"/>
      <c r="FZX67" s="207"/>
      <c r="FZY67" s="141"/>
      <c r="FZZ67" s="142"/>
      <c r="GAA67" s="220"/>
      <c r="GAD67" s="126"/>
      <c r="GAE67" s="127"/>
      <c r="GAF67" s="130"/>
      <c r="GAG67" s="207"/>
      <c r="GAH67" s="141"/>
      <c r="GAI67" s="142"/>
      <c r="GAJ67" s="220"/>
      <c r="GAM67" s="126"/>
      <c r="GAN67" s="127"/>
      <c r="GAO67" s="130"/>
      <c r="GAP67" s="207"/>
      <c r="GAQ67" s="141"/>
      <c r="GAR67" s="142"/>
      <c r="GAS67" s="220"/>
      <c r="GAV67" s="126"/>
      <c r="GAW67" s="127"/>
      <c r="GAX67" s="130"/>
      <c r="GAY67" s="207"/>
      <c r="GAZ67" s="141"/>
      <c r="GBA67" s="142"/>
      <c r="GBB67" s="220"/>
      <c r="GBE67" s="126"/>
      <c r="GBF67" s="127"/>
      <c r="GBG67" s="130"/>
      <c r="GBH67" s="207"/>
      <c r="GBI67" s="141"/>
      <c r="GBJ67" s="142"/>
      <c r="GBK67" s="220"/>
      <c r="GBN67" s="126"/>
      <c r="GBO67" s="127"/>
      <c r="GBP67" s="130"/>
      <c r="GBQ67" s="207"/>
      <c r="GBR67" s="141"/>
      <c r="GBS67" s="142"/>
      <c r="GBT67" s="220"/>
      <c r="GBW67" s="126"/>
      <c r="GBX67" s="127"/>
      <c r="GBY67" s="130"/>
      <c r="GBZ67" s="207"/>
      <c r="GCA67" s="141"/>
      <c r="GCB67" s="142"/>
      <c r="GCC67" s="220"/>
      <c r="GCF67" s="126"/>
      <c r="GCG67" s="127"/>
      <c r="GCH67" s="130"/>
      <c r="GCI67" s="207"/>
      <c r="GCJ67" s="141"/>
      <c r="GCK67" s="142"/>
      <c r="GCL67" s="220"/>
      <c r="GCO67" s="126"/>
      <c r="GCP67" s="127"/>
      <c r="GCQ67" s="130"/>
      <c r="GCR67" s="207"/>
      <c r="GCS67" s="141"/>
      <c r="GCT67" s="142"/>
      <c r="GCU67" s="220"/>
      <c r="GCX67" s="126"/>
      <c r="GCY67" s="127"/>
      <c r="GCZ67" s="130"/>
      <c r="GDA67" s="207"/>
      <c r="GDB67" s="141"/>
      <c r="GDC67" s="142"/>
      <c r="GDD67" s="220"/>
      <c r="GDG67" s="126"/>
      <c r="GDH67" s="127"/>
      <c r="GDI67" s="130"/>
      <c r="GDJ67" s="207"/>
      <c r="GDK67" s="141"/>
      <c r="GDL67" s="142"/>
      <c r="GDM67" s="220"/>
      <c r="GDP67" s="126"/>
      <c r="GDQ67" s="127"/>
      <c r="GDR67" s="130"/>
      <c r="GDS67" s="207"/>
      <c r="GDT67" s="141"/>
      <c r="GDU67" s="142"/>
      <c r="GDV67" s="220"/>
      <c r="GDY67" s="126"/>
      <c r="GDZ67" s="127"/>
      <c r="GEA67" s="130"/>
      <c r="GEB67" s="207"/>
      <c r="GEC67" s="141"/>
      <c r="GED67" s="142"/>
      <c r="GEE67" s="220"/>
      <c r="GEH67" s="126"/>
      <c r="GEI67" s="127"/>
      <c r="GEJ67" s="130"/>
      <c r="GEK67" s="207"/>
      <c r="GEL67" s="141"/>
      <c r="GEM67" s="142"/>
      <c r="GEN67" s="220"/>
      <c r="GEQ67" s="126"/>
      <c r="GER67" s="127"/>
      <c r="GES67" s="130"/>
      <c r="GET67" s="207"/>
      <c r="GEU67" s="141"/>
      <c r="GEV67" s="142"/>
      <c r="GEW67" s="220"/>
      <c r="GEZ67" s="126"/>
      <c r="GFA67" s="127"/>
      <c r="GFB67" s="130"/>
      <c r="GFC67" s="207"/>
      <c r="GFD67" s="141"/>
      <c r="GFE67" s="142"/>
      <c r="GFF67" s="220"/>
      <c r="GFI67" s="126"/>
      <c r="GFJ67" s="127"/>
      <c r="GFK67" s="130"/>
      <c r="GFL67" s="207"/>
      <c r="GFM67" s="141"/>
      <c r="GFN67" s="142"/>
      <c r="GFO67" s="220"/>
      <c r="GFR67" s="126"/>
      <c r="GFS67" s="127"/>
      <c r="GFT67" s="130"/>
      <c r="GFU67" s="207"/>
      <c r="GFV67" s="141"/>
      <c r="GFW67" s="142"/>
      <c r="GFX67" s="220"/>
      <c r="GGA67" s="126"/>
      <c r="GGB67" s="127"/>
      <c r="GGC67" s="130"/>
      <c r="GGD67" s="207"/>
      <c r="GGE67" s="141"/>
      <c r="GGF67" s="142"/>
      <c r="GGG67" s="220"/>
      <c r="GGJ67" s="126"/>
      <c r="GGK67" s="127"/>
      <c r="GGL67" s="130"/>
      <c r="GGM67" s="207"/>
      <c r="GGN67" s="141"/>
      <c r="GGO67" s="142"/>
      <c r="GGP67" s="220"/>
      <c r="GGS67" s="126"/>
      <c r="GGT67" s="127"/>
      <c r="GGU67" s="130"/>
      <c r="GGV67" s="207"/>
      <c r="GGW67" s="141"/>
      <c r="GGX67" s="142"/>
      <c r="GGY67" s="220"/>
      <c r="GHB67" s="126"/>
      <c r="GHC67" s="127"/>
      <c r="GHD67" s="130"/>
      <c r="GHE67" s="207"/>
      <c r="GHF67" s="141"/>
      <c r="GHG67" s="142"/>
      <c r="GHH67" s="220"/>
      <c r="GHK67" s="126"/>
      <c r="GHL67" s="127"/>
      <c r="GHM67" s="130"/>
      <c r="GHN67" s="207"/>
      <c r="GHO67" s="141"/>
      <c r="GHP67" s="142"/>
      <c r="GHQ67" s="220"/>
      <c r="GHT67" s="126"/>
      <c r="GHU67" s="127"/>
      <c r="GHV67" s="130"/>
      <c r="GHW67" s="207"/>
      <c r="GHX67" s="141"/>
      <c r="GHY67" s="142"/>
      <c r="GHZ67" s="220"/>
      <c r="GIC67" s="126"/>
      <c r="GID67" s="127"/>
      <c r="GIE67" s="130"/>
      <c r="GIF67" s="207"/>
      <c r="GIG67" s="141"/>
      <c r="GIH67" s="142"/>
      <c r="GII67" s="220"/>
      <c r="GIL67" s="126"/>
      <c r="GIM67" s="127"/>
      <c r="GIN67" s="130"/>
      <c r="GIO67" s="207"/>
      <c r="GIP67" s="141"/>
      <c r="GIQ67" s="142"/>
      <c r="GIR67" s="220"/>
      <c r="GIU67" s="126"/>
      <c r="GIV67" s="127"/>
      <c r="GIW67" s="130"/>
      <c r="GIX67" s="207"/>
      <c r="GIY67" s="141"/>
      <c r="GIZ67" s="142"/>
      <c r="GJA67" s="220"/>
      <c r="GJD67" s="126"/>
      <c r="GJE67" s="127"/>
      <c r="GJF67" s="130"/>
      <c r="GJG67" s="207"/>
      <c r="GJH67" s="141"/>
      <c r="GJI67" s="142"/>
      <c r="GJJ67" s="220"/>
      <c r="GJM67" s="126"/>
      <c r="GJN67" s="127"/>
      <c r="GJO67" s="130"/>
      <c r="GJP67" s="207"/>
      <c r="GJQ67" s="141"/>
      <c r="GJR67" s="142"/>
      <c r="GJS67" s="220"/>
      <c r="GJV67" s="126"/>
      <c r="GJW67" s="127"/>
      <c r="GJX67" s="130"/>
      <c r="GJY67" s="207"/>
      <c r="GJZ67" s="141"/>
      <c r="GKA67" s="142"/>
      <c r="GKB67" s="220"/>
      <c r="GKE67" s="126"/>
      <c r="GKF67" s="127"/>
      <c r="GKG67" s="130"/>
      <c r="GKH67" s="207"/>
      <c r="GKI67" s="141"/>
      <c r="GKJ67" s="142"/>
      <c r="GKK67" s="220"/>
      <c r="GKN67" s="126"/>
      <c r="GKO67" s="127"/>
      <c r="GKP67" s="130"/>
      <c r="GKQ67" s="207"/>
      <c r="GKR67" s="141"/>
      <c r="GKS67" s="142"/>
      <c r="GKT67" s="220"/>
      <c r="GKW67" s="126"/>
      <c r="GKX67" s="127"/>
      <c r="GKY67" s="130"/>
      <c r="GKZ67" s="207"/>
      <c r="GLA67" s="141"/>
      <c r="GLB67" s="142"/>
      <c r="GLC67" s="220"/>
      <c r="GLF67" s="126"/>
      <c r="GLG67" s="127"/>
      <c r="GLH67" s="130"/>
      <c r="GLI67" s="207"/>
      <c r="GLJ67" s="141"/>
      <c r="GLK67" s="142"/>
      <c r="GLL67" s="220"/>
      <c r="GLO67" s="126"/>
      <c r="GLP67" s="127"/>
      <c r="GLQ67" s="130"/>
      <c r="GLR67" s="207"/>
      <c r="GLS67" s="141"/>
      <c r="GLT67" s="142"/>
      <c r="GLU67" s="220"/>
      <c r="GLX67" s="126"/>
      <c r="GLY67" s="127"/>
      <c r="GLZ67" s="130"/>
      <c r="GMA67" s="207"/>
      <c r="GMB67" s="141"/>
      <c r="GMC67" s="142"/>
      <c r="GMD67" s="220"/>
      <c r="GMG67" s="126"/>
      <c r="GMH67" s="127"/>
      <c r="GMI67" s="130"/>
      <c r="GMJ67" s="207"/>
      <c r="GMK67" s="141"/>
      <c r="GML67" s="142"/>
      <c r="GMM67" s="220"/>
      <c r="GMP67" s="126"/>
      <c r="GMQ67" s="127"/>
      <c r="GMR67" s="130"/>
      <c r="GMS67" s="207"/>
      <c r="GMT67" s="141"/>
      <c r="GMU67" s="142"/>
      <c r="GMV67" s="220"/>
      <c r="GMY67" s="126"/>
      <c r="GMZ67" s="127"/>
      <c r="GNA67" s="130"/>
      <c r="GNB67" s="207"/>
      <c r="GNC67" s="141"/>
      <c r="GND67" s="142"/>
      <c r="GNE67" s="220"/>
      <c r="GNH67" s="126"/>
      <c r="GNI67" s="127"/>
      <c r="GNJ67" s="130"/>
      <c r="GNK67" s="207"/>
      <c r="GNL67" s="141"/>
      <c r="GNM67" s="142"/>
      <c r="GNN67" s="220"/>
      <c r="GNQ67" s="126"/>
      <c r="GNR67" s="127"/>
      <c r="GNS67" s="130"/>
      <c r="GNT67" s="207"/>
      <c r="GNU67" s="141"/>
      <c r="GNV67" s="142"/>
      <c r="GNW67" s="220"/>
      <c r="GNZ67" s="126"/>
      <c r="GOA67" s="127"/>
      <c r="GOB67" s="130"/>
      <c r="GOC67" s="207"/>
      <c r="GOD67" s="141"/>
      <c r="GOE67" s="142"/>
      <c r="GOF67" s="220"/>
      <c r="GOI67" s="126"/>
      <c r="GOJ67" s="127"/>
      <c r="GOK67" s="130"/>
      <c r="GOL67" s="207"/>
      <c r="GOM67" s="141"/>
      <c r="GON67" s="142"/>
      <c r="GOO67" s="220"/>
      <c r="GOR67" s="126"/>
      <c r="GOS67" s="127"/>
      <c r="GOT67" s="130"/>
      <c r="GOU67" s="207"/>
      <c r="GOV67" s="141"/>
      <c r="GOW67" s="142"/>
      <c r="GOX67" s="220"/>
      <c r="GPA67" s="126"/>
      <c r="GPB67" s="127"/>
      <c r="GPC67" s="130"/>
      <c r="GPD67" s="207"/>
      <c r="GPE67" s="141"/>
      <c r="GPF67" s="142"/>
      <c r="GPG67" s="220"/>
      <c r="GPJ67" s="126"/>
      <c r="GPK67" s="127"/>
      <c r="GPL67" s="130"/>
      <c r="GPM67" s="207"/>
      <c r="GPN67" s="141"/>
      <c r="GPO67" s="142"/>
      <c r="GPP67" s="220"/>
      <c r="GPS67" s="126"/>
      <c r="GPT67" s="127"/>
      <c r="GPU67" s="130"/>
      <c r="GPV67" s="207"/>
      <c r="GPW67" s="141"/>
      <c r="GPX67" s="142"/>
      <c r="GPY67" s="220"/>
      <c r="GQB67" s="126"/>
      <c r="GQC67" s="127"/>
      <c r="GQD67" s="130"/>
      <c r="GQE67" s="207"/>
      <c r="GQF67" s="141"/>
      <c r="GQG67" s="142"/>
      <c r="GQH67" s="220"/>
      <c r="GQK67" s="126"/>
      <c r="GQL67" s="127"/>
      <c r="GQM67" s="130"/>
      <c r="GQN67" s="207"/>
      <c r="GQO67" s="141"/>
      <c r="GQP67" s="142"/>
      <c r="GQQ67" s="220"/>
      <c r="GQT67" s="126"/>
      <c r="GQU67" s="127"/>
      <c r="GQV67" s="130"/>
      <c r="GQW67" s="207"/>
      <c r="GQX67" s="141"/>
      <c r="GQY67" s="142"/>
      <c r="GQZ67" s="220"/>
      <c r="GRC67" s="126"/>
      <c r="GRD67" s="127"/>
      <c r="GRE67" s="130"/>
      <c r="GRF67" s="207"/>
      <c r="GRG67" s="141"/>
      <c r="GRH67" s="142"/>
      <c r="GRI67" s="220"/>
      <c r="GRL67" s="126"/>
      <c r="GRM67" s="127"/>
      <c r="GRN67" s="130"/>
      <c r="GRO67" s="207"/>
      <c r="GRP67" s="141"/>
      <c r="GRQ67" s="142"/>
      <c r="GRR67" s="220"/>
      <c r="GRU67" s="126"/>
      <c r="GRV67" s="127"/>
      <c r="GRW67" s="130"/>
      <c r="GRX67" s="207"/>
      <c r="GRY67" s="141"/>
      <c r="GRZ67" s="142"/>
      <c r="GSA67" s="220"/>
      <c r="GSD67" s="126"/>
      <c r="GSE67" s="127"/>
      <c r="GSF67" s="130"/>
      <c r="GSG67" s="207"/>
      <c r="GSH67" s="141"/>
      <c r="GSI67" s="142"/>
      <c r="GSJ67" s="220"/>
      <c r="GSM67" s="126"/>
      <c r="GSN67" s="127"/>
      <c r="GSO67" s="130"/>
      <c r="GSP67" s="207"/>
      <c r="GSQ67" s="141"/>
      <c r="GSR67" s="142"/>
      <c r="GSS67" s="220"/>
      <c r="GSV67" s="126"/>
      <c r="GSW67" s="127"/>
      <c r="GSX67" s="130"/>
      <c r="GSY67" s="207"/>
      <c r="GSZ67" s="141"/>
      <c r="GTA67" s="142"/>
      <c r="GTB67" s="220"/>
      <c r="GTE67" s="126"/>
      <c r="GTF67" s="127"/>
      <c r="GTG67" s="130"/>
      <c r="GTH67" s="207"/>
      <c r="GTI67" s="141"/>
      <c r="GTJ67" s="142"/>
      <c r="GTK67" s="220"/>
      <c r="GTN67" s="126"/>
      <c r="GTO67" s="127"/>
      <c r="GTP67" s="130"/>
      <c r="GTQ67" s="207"/>
      <c r="GTR67" s="141"/>
      <c r="GTS67" s="142"/>
      <c r="GTT67" s="220"/>
      <c r="GTW67" s="126"/>
      <c r="GTX67" s="127"/>
      <c r="GTY67" s="130"/>
      <c r="GTZ67" s="207"/>
      <c r="GUA67" s="141"/>
      <c r="GUB67" s="142"/>
      <c r="GUC67" s="220"/>
      <c r="GUF67" s="126"/>
      <c r="GUG67" s="127"/>
      <c r="GUH67" s="130"/>
      <c r="GUI67" s="207"/>
      <c r="GUJ67" s="141"/>
      <c r="GUK67" s="142"/>
      <c r="GUL67" s="220"/>
      <c r="GUO67" s="126"/>
      <c r="GUP67" s="127"/>
      <c r="GUQ67" s="130"/>
      <c r="GUR67" s="207"/>
      <c r="GUS67" s="141"/>
      <c r="GUT67" s="142"/>
      <c r="GUU67" s="220"/>
      <c r="GUX67" s="126"/>
      <c r="GUY67" s="127"/>
      <c r="GUZ67" s="130"/>
      <c r="GVA67" s="207"/>
      <c r="GVB67" s="141"/>
      <c r="GVC67" s="142"/>
      <c r="GVD67" s="220"/>
      <c r="GVG67" s="126"/>
      <c r="GVH67" s="127"/>
      <c r="GVI67" s="130"/>
      <c r="GVJ67" s="207"/>
      <c r="GVK67" s="141"/>
      <c r="GVL67" s="142"/>
      <c r="GVM67" s="220"/>
      <c r="GVP67" s="126"/>
      <c r="GVQ67" s="127"/>
      <c r="GVR67" s="130"/>
      <c r="GVS67" s="207"/>
      <c r="GVT67" s="141"/>
      <c r="GVU67" s="142"/>
      <c r="GVV67" s="220"/>
      <c r="GVY67" s="126"/>
      <c r="GVZ67" s="127"/>
      <c r="GWA67" s="130"/>
      <c r="GWB67" s="207"/>
      <c r="GWC67" s="141"/>
      <c r="GWD67" s="142"/>
      <c r="GWE67" s="220"/>
      <c r="GWH67" s="126"/>
      <c r="GWI67" s="127"/>
      <c r="GWJ67" s="130"/>
      <c r="GWK67" s="207"/>
      <c r="GWL67" s="141"/>
      <c r="GWM67" s="142"/>
      <c r="GWN67" s="220"/>
      <c r="GWQ67" s="126"/>
      <c r="GWR67" s="127"/>
      <c r="GWS67" s="130"/>
      <c r="GWT67" s="207"/>
      <c r="GWU67" s="141"/>
      <c r="GWV67" s="142"/>
      <c r="GWW67" s="220"/>
      <c r="GWZ67" s="126"/>
      <c r="GXA67" s="127"/>
      <c r="GXB67" s="130"/>
      <c r="GXC67" s="207"/>
      <c r="GXD67" s="141"/>
      <c r="GXE67" s="142"/>
      <c r="GXF67" s="220"/>
      <c r="GXI67" s="126"/>
      <c r="GXJ67" s="127"/>
      <c r="GXK67" s="130"/>
      <c r="GXL67" s="207"/>
      <c r="GXM67" s="141"/>
      <c r="GXN67" s="142"/>
      <c r="GXO67" s="220"/>
      <c r="GXR67" s="126"/>
      <c r="GXS67" s="127"/>
      <c r="GXT67" s="130"/>
      <c r="GXU67" s="207"/>
      <c r="GXV67" s="141"/>
      <c r="GXW67" s="142"/>
      <c r="GXX67" s="220"/>
      <c r="GYA67" s="126"/>
      <c r="GYB67" s="127"/>
      <c r="GYC67" s="130"/>
      <c r="GYD67" s="207"/>
      <c r="GYE67" s="141"/>
      <c r="GYF67" s="142"/>
      <c r="GYG67" s="220"/>
      <c r="GYJ67" s="126"/>
      <c r="GYK67" s="127"/>
      <c r="GYL67" s="130"/>
      <c r="GYM67" s="207"/>
      <c r="GYN67" s="141"/>
      <c r="GYO67" s="142"/>
      <c r="GYP67" s="220"/>
      <c r="GYS67" s="126"/>
      <c r="GYT67" s="127"/>
      <c r="GYU67" s="130"/>
      <c r="GYV67" s="207"/>
      <c r="GYW67" s="141"/>
      <c r="GYX67" s="142"/>
      <c r="GYY67" s="220"/>
      <c r="GZB67" s="126"/>
      <c r="GZC67" s="127"/>
      <c r="GZD67" s="130"/>
      <c r="GZE67" s="207"/>
      <c r="GZF67" s="141"/>
      <c r="GZG67" s="142"/>
      <c r="GZH67" s="220"/>
      <c r="GZK67" s="126"/>
      <c r="GZL67" s="127"/>
      <c r="GZM67" s="130"/>
      <c r="GZN67" s="207"/>
      <c r="GZO67" s="141"/>
      <c r="GZP67" s="142"/>
      <c r="GZQ67" s="220"/>
      <c r="GZT67" s="126"/>
      <c r="GZU67" s="127"/>
      <c r="GZV67" s="130"/>
      <c r="GZW67" s="207"/>
      <c r="GZX67" s="141"/>
      <c r="GZY67" s="142"/>
      <c r="GZZ67" s="220"/>
      <c r="HAC67" s="126"/>
      <c r="HAD67" s="127"/>
      <c r="HAE67" s="130"/>
      <c r="HAF67" s="207"/>
      <c r="HAG67" s="141"/>
      <c r="HAH67" s="142"/>
      <c r="HAI67" s="220"/>
      <c r="HAL67" s="126"/>
      <c r="HAM67" s="127"/>
      <c r="HAN67" s="130"/>
      <c r="HAO67" s="207"/>
      <c r="HAP67" s="141"/>
      <c r="HAQ67" s="142"/>
      <c r="HAR67" s="220"/>
      <c r="HAU67" s="126"/>
      <c r="HAV67" s="127"/>
      <c r="HAW67" s="130"/>
      <c r="HAX67" s="207"/>
      <c r="HAY67" s="141"/>
      <c r="HAZ67" s="142"/>
      <c r="HBA67" s="220"/>
      <c r="HBD67" s="126"/>
      <c r="HBE67" s="127"/>
      <c r="HBF67" s="130"/>
      <c r="HBG67" s="207"/>
      <c r="HBH67" s="141"/>
      <c r="HBI67" s="142"/>
      <c r="HBJ67" s="220"/>
      <c r="HBM67" s="126"/>
      <c r="HBN67" s="127"/>
      <c r="HBO67" s="130"/>
      <c r="HBP67" s="207"/>
      <c r="HBQ67" s="141"/>
      <c r="HBR67" s="142"/>
      <c r="HBS67" s="220"/>
      <c r="HBV67" s="126"/>
      <c r="HBW67" s="127"/>
      <c r="HBX67" s="130"/>
      <c r="HBY67" s="207"/>
      <c r="HBZ67" s="141"/>
      <c r="HCA67" s="142"/>
      <c r="HCB67" s="220"/>
      <c r="HCE67" s="126"/>
      <c r="HCF67" s="127"/>
      <c r="HCG67" s="130"/>
      <c r="HCH67" s="207"/>
      <c r="HCI67" s="141"/>
      <c r="HCJ67" s="142"/>
      <c r="HCK67" s="220"/>
      <c r="HCN67" s="126"/>
      <c r="HCO67" s="127"/>
      <c r="HCP67" s="130"/>
      <c r="HCQ67" s="207"/>
      <c r="HCR67" s="141"/>
      <c r="HCS67" s="142"/>
      <c r="HCT67" s="220"/>
      <c r="HCW67" s="126"/>
      <c r="HCX67" s="127"/>
      <c r="HCY67" s="130"/>
      <c r="HCZ67" s="207"/>
      <c r="HDA67" s="141"/>
      <c r="HDB67" s="142"/>
      <c r="HDC67" s="220"/>
      <c r="HDF67" s="126"/>
      <c r="HDG67" s="127"/>
      <c r="HDH67" s="130"/>
      <c r="HDI67" s="207"/>
      <c r="HDJ67" s="141"/>
      <c r="HDK67" s="142"/>
      <c r="HDL67" s="220"/>
      <c r="HDO67" s="126"/>
      <c r="HDP67" s="127"/>
      <c r="HDQ67" s="130"/>
      <c r="HDR67" s="207"/>
      <c r="HDS67" s="141"/>
      <c r="HDT67" s="142"/>
      <c r="HDU67" s="220"/>
      <c r="HDX67" s="126"/>
      <c r="HDY67" s="127"/>
      <c r="HDZ67" s="130"/>
      <c r="HEA67" s="207"/>
      <c r="HEB67" s="141"/>
      <c r="HEC67" s="142"/>
      <c r="HED67" s="220"/>
      <c r="HEG67" s="126"/>
      <c r="HEH67" s="127"/>
      <c r="HEI67" s="130"/>
      <c r="HEJ67" s="207"/>
      <c r="HEK67" s="141"/>
      <c r="HEL67" s="142"/>
      <c r="HEM67" s="220"/>
      <c r="HEP67" s="126"/>
      <c r="HEQ67" s="127"/>
      <c r="HER67" s="130"/>
      <c r="HES67" s="207"/>
      <c r="HET67" s="141"/>
      <c r="HEU67" s="142"/>
      <c r="HEV67" s="220"/>
      <c r="HEY67" s="126"/>
      <c r="HEZ67" s="127"/>
      <c r="HFA67" s="130"/>
      <c r="HFB67" s="207"/>
      <c r="HFC67" s="141"/>
      <c r="HFD67" s="142"/>
      <c r="HFE67" s="220"/>
      <c r="HFH67" s="126"/>
      <c r="HFI67" s="127"/>
      <c r="HFJ67" s="130"/>
      <c r="HFK67" s="207"/>
      <c r="HFL67" s="141"/>
      <c r="HFM67" s="142"/>
      <c r="HFN67" s="220"/>
      <c r="HFQ67" s="126"/>
      <c r="HFR67" s="127"/>
      <c r="HFS67" s="130"/>
      <c r="HFT67" s="207"/>
      <c r="HFU67" s="141"/>
      <c r="HFV67" s="142"/>
      <c r="HFW67" s="220"/>
      <c r="HFZ67" s="126"/>
      <c r="HGA67" s="127"/>
      <c r="HGB67" s="130"/>
      <c r="HGC67" s="207"/>
      <c r="HGD67" s="141"/>
      <c r="HGE67" s="142"/>
      <c r="HGF67" s="220"/>
      <c r="HGI67" s="126"/>
      <c r="HGJ67" s="127"/>
      <c r="HGK67" s="130"/>
      <c r="HGL67" s="207"/>
      <c r="HGM67" s="141"/>
      <c r="HGN67" s="142"/>
      <c r="HGO67" s="220"/>
      <c r="HGR67" s="126"/>
      <c r="HGS67" s="127"/>
      <c r="HGT67" s="130"/>
      <c r="HGU67" s="207"/>
      <c r="HGV67" s="141"/>
      <c r="HGW67" s="142"/>
      <c r="HGX67" s="220"/>
      <c r="HHA67" s="126"/>
      <c r="HHB67" s="127"/>
      <c r="HHC67" s="130"/>
      <c r="HHD67" s="207"/>
      <c r="HHE67" s="141"/>
      <c r="HHF67" s="142"/>
      <c r="HHG67" s="220"/>
      <c r="HHJ67" s="126"/>
      <c r="HHK67" s="127"/>
      <c r="HHL67" s="130"/>
      <c r="HHM67" s="207"/>
      <c r="HHN67" s="141"/>
      <c r="HHO67" s="142"/>
      <c r="HHP67" s="220"/>
      <c r="HHS67" s="126"/>
      <c r="HHT67" s="127"/>
      <c r="HHU67" s="130"/>
      <c r="HHV67" s="207"/>
      <c r="HHW67" s="141"/>
      <c r="HHX67" s="142"/>
      <c r="HHY67" s="220"/>
      <c r="HIB67" s="126"/>
      <c r="HIC67" s="127"/>
      <c r="HID67" s="130"/>
      <c r="HIE67" s="207"/>
      <c r="HIF67" s="141"/>
      <c r="HIG67" s="142"/>
      <c r="HIH67" s="220"/>
      <c r="HIK67" s="126"/>
      <c r="HIL67" s="127"/>
      <c r="HIM67" s="130"/>
      <c r="HIN67" s="207"/>
      <c r="HIO67" s="141"/>
      <c r="HIP67" s="142"/>
      <c r="HIQ67" s="220"/>
      <c r="HIT67" s="126"/>
      <c r="HIU67" s="127"/>
      <c r="HIV67" s="130"/>
      <c r="HIW67" s="207"/>
      <c r="HIX67" s="141"/>
      <c r="HIY67" s="142"/>
      <c r="HIZ67" s="220"/>
      <c r="HJC67" s="126"/>
      <c r="HJD67" s="127"/>
      <c r="HJE67" s="130"/>
      <c r="HJF67" s="207"/>
      <c r="HJG67" s="141"/>
      <c r="HJH67" s="142"/>
      <c r="HJI67" s="220"/>
      <c r="HJL67" s="126"/>
      <c r="HJM67" s="127"/>
      <c r="HJN67" s="130"/>
      <c r="HJO67" s="207"/>
      <c r="HJP67" s="141"/>
      <c r="HJQ67" s="142"/>
      <c r="HJR67" s="220"/>
      <c r="HJU67" s="126"/>
      <c r="HJV67" s="127"/>
      <c r="HJW67" s="130"/>
      <c r="HJX67" s="207"/>
      <c r="HJY67" s="141"/>
      <c r="HJZ67" s="142"/>
      <c r="HKA67" s="220"/>
      <c r="HKD67" s="126"/>
      <c r="HKE67" s="127"/>
      <c r="HKF67" s="130"/>
      <c r="HKG67" s="207"/>
      <c r="HKH67" s="141"/>
      <c r="HKI67" s="142"/>
      <c r="HKJ67" s="220"/>
      <c r="HKM67" s="126"/>
      <c r="HKN67" s="127"/>
      <c r="HKO67" s="130"/>
      <c r="HKP67" s="207"/>
      <c r="HKQ67" s="141"/>
      <c r="HKR67" s="142"/>
      <c r="HKS67" s="220"/>
      <c r="HKV67" s="126"/>
      <c r="HKW67" s="127"/>
      <c r="HKX67" s="130"/>
      <c r="HKY67" s="207"/>
      <c r="HKZ67" s="141"/>
      <c r="HLA67" s="142"/>
      <c r="HLB67" s="220"/>
      <c r="HLE67" s="126"/>
      <c r="HLF67" s="127"/>
      <c r="HLG67" s="130"/>
      <c r="HLH67" s="207"/>
      <c r="HLI67" s="141"/>
      <c r="HLJ67" s="142"/>
      <c r="HLK67" s="220"/>
      <c r="HLN67" s="126"/>
      <c r="HLO67" s="127"/>
      <c r="HLP67" s="130"/>
      <c r="HLQ67" s="207"/>
      <c r="HLR67" s="141"/>
      <c r="HLS67" s="142"/>
      <c r="HLT67" s="220"/>
      <c r="HLW67" s="126"/>
      <c r="HLX67" s="127"/>
      <c r="HLY67" s="130"/>
      <c r="HLZ67" s="207"/>
      <c r="HMA67" s="141"/>
      <c r="HMB67" s="142"/>
      <c r="HMC67" s="220"/>
      <c r="HMF67" s="126"/>
      <c r="HMG67" s="127"/>
      <c r="HMH67" s="130"/>
      <c r="HMI67" s="207"/>
      <c r="HMJ67" s="141"/>
      <c r="HMK67" s="142"/>
      <c r="HML67" s="220"/>
      <c r="HMO67" s="126"/>
      <c r="HMP67" s="127"/>
      <c r="HMQ67" s="130"/>
      <c r="HMR67" s="207"/>
      <c r="HMS67" s="141"/>
      <c r="HMT67" s="142"/>
      <c r="HMU67" s="220"/>
      <c r="HMX67" s="126"/>
      <c r="HMY67" s="127"/>
      <c r="HMZ67" s="130"/>
      <c r="HNA67" s="207"/>
      <c r="HNB67" s="141"/>
      <c r="HNC67" s="142"/>
      <c r="HND67" s="220"/>
      <c r="HNG67" s="126"/>
      <c r="HNH67" s="127"/>
      <c r="HNI67" s="130"/>
      <c r="HNJ67" s="207"/>
      <c r="HNK67" s="141"/>
      <c r="HNL67" s="142"/>
      <c r="HNM67" s="220"/>
      <c r="HNP67" s="126"/>
      <c r="HNQ67" s="127"/>
      <c r="HNR67" s="130"/>
      <c r="HNS67" s="207"/>
      <c r="HNT67" s="141"/>
      <c r="HNU67" s="142"/>
      <c r="HNV67" s="220"/>
      <c r="HNY67" s="126"/>
      <c r="HNZ67" s="127"/>
      <c r="HOA67" s="130"/>
      <c r="HOB67" s="207"/>
      <c r="HOC67" s="141"/>
      <c r="HOD67" s="142"/>
      <c r="HOE67" s="220"/>
      <c r="HOH67" s="126"/>
      <c r="HOI67" s="127"/>
      <c r="HOJ67" s="130"/>
      <c r="HOK67" s="207"/>
      <c r="HOL67" s="141"/>
      <c r="HOM67" s="142"/>
      <c r="HON67" s="220"/>
      <c r="HOQ67" s="126"/>
      <c r="HOR67" s="127"/>
      <c r="HOS67" s="130"/>
      <c r="HOT67" s="207"/>
      <c r="HOU67" s="141"/>
      <c r="HOV67" s="142"/>
      <c r="HOW67" s="220"/>
      <c r="HOZ67" s="126"/>
      <c r="HPA67" s="127"/>
      <c r="HPB67" s="130"/>
      <c r="HPC67" s="207"/>
      <c r="HPD67" s="141"/>
      <c r="HPE67" s="142"/>
      <c r="HPF67" s="220"/>
      <c r="HPI67" s="126"/>
      <c r="HPJ67" s="127"/>
      <c r="HPK67" s="130"/>
      <c r="HPL67" s="207"/>
      <c r="HPM67" s="141"/>
      <c r="HPN67" s="142"/>
      <c r="HPO67" s="220"/>
      <c r="HPR67" s="126"/>
      <c r="HPS67" s="127"/>
      <c r="HPT67" s="130"/>
      <c r="HPU67" s="207"/>
      <c r="HPV67" s="141"/>
      <c r="HPW67" s="142"/>
      <c r="HPX67" s="220"/>
      <c r="HQA67" s="126"/>
      <c r="HQB67" s="127"/>
      <c r="HQC67" s="130"/>
      <c r="HQD67" s="207"/>
      <c r="HQE67" s="141"/>
      <c r="HQF67" s="142"/>
      <c r="HQG67" s="220"/>
      <c r="HQJ67" s="126"/>
      <c r="HQK67" s="127"/>
      <c r="HQL67" s="130"/>
      <c r="HQM67" s="207"/>
      <c r="HQN67" s="141"/>
      <c r="HQO67" s="142"/>
      <c r="HQP67" s="220"/>
      <c r="HQS67" s="126"/>
      <c r="HQT67" s="127"/>
      <c r="HQU67" s="130"/>
      <c r="HQV67" s="207"/>
      <c r="HQW67" s="141"/>
      <c r="HQX67" s="142"/>
      <c r="HQY67" s="220"/>
      <c r="HRB67" s="126"/>
      <c r="HRC67" s="127"/>
      <c r="HRD67" s="130"/>
      <c r="HRE67" s="207"/>
      <c r="HRF67" s="141"/>
      <c r="HRG67" s="142"/>
      <c r="HRH67" s="220"/>
      <c r="HRK67" s="126"/>
      <c r="HRL67" s="127"/>
      <c r="HRM67" s="130"/>
      <c r="HRN67" s="207"/>
      <c r="HRO67" s="141"/>
      <c r="HRP67" s="142"/>
      <c r="HRQ67" s="220"/>
      <c r="HRT67" s="126"/>
      <c r="HRU67" s="127"/>
      <c r="HRV67" s="130"/>
      <c r="HRW67" s="207"/>
      <c r="HRX67" s="141"/>
      <c r="HRY67" s="142"/>
      <c r="HRZ67" s="220"/>
      <c r="HSC67" s="126"/>
      <c r="HSD67" s="127"/>
      <c r="HSE67" s="130"/>
      <c r="HSF67" s="207"/>
      <c r="HSG67" s="141"/>
      <c r="HSH67" s="142"/>
      <c r="HSI67" s="220"/>
      <c r="HSL67" s="126"/>
      <c r="HSM67" s="127"/>
      <c r="HSN67" s="130"/>
      <c r="HSO67" s="207"/>
      <c r="HSP67" s="141"/>
      <c r="HSQ67" s="142"/>
      <c r="HSR67" s="220"/>
      <c r="HSU67" s="126"/>
      <c r="HSV67" s="127"/>
      <c r="HSW67" s="130"/>
      <c r="HSX67" s="207"/>
      <c r="HSY67" s="141"/>
      <c r="HSZ67" s="142"/>
      <c r="HTA67" s="220"/>
      <c r="HTD67" s="126"/>
      <c r="HTE67" s="127"/>
      <c r="HTF67" s="130"/>
      <c r="HTG67" s="207"/>
      <c r="HTH67" s="141"/>
      <c r="HTI67" s="142"/>
      <c r="HTJ67" s="220"/>
      <c r="HTM67" s="126"/>
      <c r="HTN67" s="127"/>
      <c r="HTO67" s="130"/>
      <c r="HTP67" s="207"/>
      <c r="HTQ67" s="141"/>
      <c r="HTR67" s="142"/>
      <c r="HTS67" s="220"/>
      <c r="HTV67" s="126"/>
      <c r="HTW67" s="127"/>
      <c r="HTX67" s="130"/>
      <c r="HTY67" s="207"/>
      <c r="HTZ67" s="141"/>
      <c r="HUA67" s="142"/>
      <c r="HUB67" s="220"/>
      <c r="HUE67" s="126"/>
      <c r="HUF67" s="127"/>
      <c r="HUG67" s="130"/>
      <c r="HUH67" s="207"/>
      <c r="HUI67" s="141"/>
      <c r="HUJ67" s="142"/>
      <c r="HUK67" s="220"/>
      <c r="HUN67" s="126"/>
      <c r="HUO67" s="127"/>
      <c r="HUP67" s="130"/>
      <c r="HUQ67" s="207"/>
      <c r="HUR67" s="141"/>
      <c r="HUS67" s="142"/>
      <c r="HUT67" s="220"/>
      <c r="HUW67" s="126"/>
      <c r="HUX67" s="127"/>
      <c r="HUY67" s="130"/>
      <c r="HUZ67" s="207"/>
      <c r="HVA67" s="141"/>
      <c r="HVB67" s="142"/>
      <c r="HVC67" s="220"/>
      <c r="HVF67" s="126"/>
      <c r="HVG67" s="127"/>
      <c r="HVH67" s="130"/>
      <c r="HVI67" s="207"/>
      <c r="HVJ67" s="141"/>
      <c r="HVK67" s="142"/>
      <c r="HVL67" s="220"/>
      <c r="HVO67" s="126"/>
      <c r="HVP67" s="127"/>
      <c r="HVQ67" s="130"/>
      <c r="HVR67" s="207"/>
      <c r="HVS67" s="141"/>
      <c r="HVT67" s="142"/>
      <c r="HVU67" s="220"/>
      <c r="HVX67" s="126"/>
      <c r="HVY67" s="127"/>
      <c r="HVZ67" s="130"/>
      <c r="HWA67" s="207"/>
      <c r="HWB67" s="141"/>
      <c r="HWC67" s="142"/>
      <c r="HWD67" s="220"/>
      <c r="HWG67" s="126"/>
      <c r="HWH67" s="127"/>
      <c r="HWI67" s="130"/>
      <c r="HWJ67" s="207"/>
      <c r="HWK67" s="141"/>
      <c r="HWL67" s="142"/>
      <c r="HWM67" s="220"/>
      <c r="HWP67" s="126"/>
      <c r="HWQ67" s="127"/>
      <c r="HWR67" s="130"/>
      <c r="HWS67" s="207"/>
      <c r="HWT67" s="141"/>
      <c r="HWU67" s="142"/>
      <c r="HWV67" s="220"/>
      <c r="HWY67" s="126"/>
      <c r="HWZ67" s="127"/>
      <c r="HXA67" s="130"/>
      <c r="HXB67" s="207"/>
      <c r="HXC67" s="141"/>
      <c r="HXD67" s="142"/>
      <c r="HXE67" s="220"/>
      <c r="HXH67" s="126"/>
      <c r="HXI67" s="127"/>
      <c r="HXJ67" s="130"/>
      <c r="HXK67" s="207"/>
      <c r="HXL67" s="141"/>
      <c r="HXM67" s="142"/>
      <c r="HXN67" s="220"/>
      <c r="HXQ67" s="126"/>
      <c r="HXR67" s="127"/>
      <c r="HXS67" s="130"/>
      <c r="HXT67" s="207"/>
      <c r="HXU67" s="141"/>
      <c r="HXV67" s="142"/>
      <c r="HXW67" s="220"/>
      <c r="HXZ67" s="126"/>
      <c r="HYA67" s="127"/>
      <c r="HYB67" s="130"/>
      <c r="HYC67" s="207"/>
      <c r="HYD67" s="141"/>
      <c r="HYE67" s="142"/>
      <c r="HYF67" s="220"/>
      <c r="HYI67" s="126"/>
      <c r="HYJ67" s="127"/>
      <c r="HYK67" s="130"/>
      <c r="HYL67" s="207"/>
      <c r="HYM67" s="141"/>
      <c r="HYN67" s="142"/>
      <c r="HYO67" s="220"/>
      <c r="HYR67" s="126"/>
      <c r="HYS67" s="127"/>
      <c r="HYT67" s="130"/>
      <c r="HYU67" s="207"/>
      <c r="HYV67" s="141"/>
      <c r="HYW67" s="142"/>
      <c r="HYX67" s="220"/>
      <c r="HZA67" s="126"/>
      <c r="HZB67" s="127"/>
      <c r="HZC67" s="130"/>
      <c r="HZD67" s="207"/>
      <c r="HZE67" s="141"/>
      <c r="HZF67" s="142"/>
      <c r="HZG67" s="220"/>
      <c r="HZJ67" s="126"/>
      <c r="HZK67" s="127"/>
      <c r="HZL67" s="130"/>
      <c r="HZM67" s="207"/>
      <c r="HZN67" s="141"/>
      <c r="HZO67" s="142"/>
      <c r="HZP67" s="220"/>
      <c r="HZS67" s="126"/>
      <c r="HZT67" s="127"/>
      <c r="HZU67" s="130"/>
      <c r="HZV67" s="207"/>
      <c r="HZW67" s="141"/>
      <c r="HZX67" s="142"/>
      <c r="HZY67" s="220"/>
      <c r="IAB67" s="126"/>
      <c r="IAC67" s="127"/>
      <c r="IAD67" s="130"/>
      <c r="IAE67" s="207"/>
      <c r="IAF67" s="141"/>
      <c r="IAG67" s="142"/>
      <c r="IAH67" s="220"/>
      <c r="IAK67" s="126"/>
      <c r="IAL67" s="127"/>
      <c r="IAM67" s="130"/>
      <c r="IAN67" s="207"/>
      <c r="IAO67" s="141"/>
      <c r="IAP67" s="142"/>
      <c r="IAQ67" s="220"/>
      <c r="IAT67" s="126"/>
      <c r="IAU67" s="127"/>
      <c r="IAV67" s="130"/>
      <c r="IAW67" s="207"/>
      <c r="IAX67" s="141"/>
      <c r="IAY67" s="142"/>
      <c r="IAZ67" s="220"/>
      <c r="IBC67" s="126"/>
      <c r="IBD67" s="127"/>
      <c r="IBE67" s="130"/>
      <c r="IBF67" s="207"/>
      <c r="IBG67" s="141"/>
      <c r="IBH67" s="142"/>
      <c r="IBI67" s="220"/>
      <c r="IBL67" s="126"/>
      <c r="IBM67" s="127"/>
      <c r="IBN67" s="130"/>
      <c r="IBO67" s="207"/>
      <c r="IBP67" s="141"/>
      <c r="IBQ67" s="142"/>
      <c r="IBR67" s="220"/>
      <c r="IBU67" s="126"/>
      <c r="IBV67" s="127"/>
      <c r="IBW67" s="130"/>
      <c r="IBX67" s="207"/>
      <c r="IBY67" s="141"/>
      <c r="IBZ67" s="142"/>
      <c r="ICA67" s="220"/>
      <c r="ICD67" s="126"/>
      <c r="ICE67" s="127"/>
      <c r="ICF67" s="130"/>
      <c r="ICG67" s="207"/>
      <c r="ICH67" s="141"/>
      <c r="ICI67" s="142"/>
      <c r="ICJ67" s="220"/>
      <c r="ICM67" s="126"/>
      <c r="ICN67" s="127"/>
      <c r="ICO67" s="130"/>
      <c r="ICP67" s="207"/>
      <c r="ICQ67" s="141"/>
      <c r="ICR67" s="142"/>
      <c r="ICS67" s="220"/>
      <c r="ICV67" s="126"/>
      <c r="ICW67" s="127"/>
      <c r="ICX67" s="130"/>
      <c r="ICY67" s="207"/>
      <c r="ICZ67" s="141"/>
      <c r="IDA67" s="142"/>
      <c r="IDB67" s="220"/>
      <c r="IDE67" s="126"/>
      <c r="IDF67" s="127"/>
      <c r="IDG67" s="130"/>
      <c r="IDH67" s="207"/>
      <c r="IDI67" s="141"/>
      <c r="IDJ67" s="142"/>
      <c r="IDK67" s="220"/>
      <c r="IDN67" s="126"/>
      <c r="IDO67" s="127"/>
      <c r="IDP67" s="130"/>
      <c r="IDQ67" s="207"/>
      <c r="IDR67" s="141"/>
      <c r="IDS67" s="142"/>
      <c r="IDT67" s="220"/>
      <c r="IDW67" s="126"/>
      <c r="IDX67" s="127"/>
      <c r="IDY67" s="130"/>
      <c r="IDZ67" s="207"/>
      <c r="IEA67" s="141"/>
      <c r="IEB67" s="142"/>
      <c r="IEC67" s="220"/>
      <c r="IEF67" s="126"/>
      <c r="IEG67" s="127"/>
      <c r="IEH67" s="130"/>
      <c r="IEI67" s="207"/>
      <c r="IEJ67" s="141"/>
      <c r="IEK67" s="142"/>
      <c r="IEL67" s="220"/>
      <c r="IEO67" s="126"/>
      <c r="IEP67" s="127"/>
      <c r="IEQ67" s="130"/>
      <c r="IER67" s="207"/>
      <c r="IES67" s="141"/>
      <c r="IET67" s="142"/>
      <c r="IEU67" s="220"/>
      <c r="IEX67" s="126"/>
      <c r="IEY67" s="127"/>
      <c r="IEZ67" s="130"/>
      <c r="IFA67" s="207"/>
      <c r="IFB67" s="141"/>
      <c r="IFC67" s="142"/>
      <c r="IFD67" s="220"/>
      <c r="IFG67" s="126"/>
      <c r="IFH67" s="127"/>
      <c r="IFI67" s="130"/>
      <c r="IFJ67" s="207"/>
      <c r="IFK67" s="141"/>
      <c r="IFL67" s="142"/>
      <c r="IFM67" s="220"/>
      <c r="IFP67" s="126"/>
      <c r="IFQ67" s="127"/>
      <c r="IFR67" s="130"/>
      <c r="IFS67" s="207"/>
      <c r="IFT67" s="141"/>
      <c r="IFU67" s="142"/>
      <c r="IFV67" s="220"/>
      <c r="IFY67" s="126"/>
      <c r="IFZ67" s="127"/>
      <c r="IGA67" s="130"/>
      <c r="IGB67" s="207"/>
      <c r="IGC67" s="141"/>
      <c r="IGD67" s="142"/>
      <c r="IGE67" s="220"/>
      <c r="IGH67" s="126"/>
      <c r="IGI67" s="127"/>
      <c r="IGJ67" s="130"/>
      <c r="IGK67" s="207"/>
      <c r="IGL67" s="141"/>
      <c r="IGM67" s="142"/>
      <c r="IGN67" s="220"/>
      <c r="IGQ67" s="126"/>
      <c r="IGR67" s="127"/>
      <c r="IGS67" s="130"/>
      <c r="IGT67" s="207"/>
      <c r="IGU67" s="141"/>
      <c r="IGV67" s="142"/>
      <c r="IGW67" s="220"/>
      <c r="IGZ67" s="126"/>
      <c r="IHA67" s="127"/>
      <c r="IHB67" s="130"/>
      <c r="IHC67" s="207"/>
      <c r="IHD67" s="141"/>
      <c r="IHE67" s="142"/>
      <c r="IHF67" s="220"/>
      <c r="IHI67" s="126"/>
      <c r="IHJ67" s="127"/>
      <c r="IHK67" s="130"/>
      <c r="IHL67" s="207"/>
      <c r="IHM67" s="141"/>
      <c r="IHN67" s="142"/>
      <c r="IHO67" s="220"/>
      <c r="IHR67" s="126"/>
      <c r="IHS67" s="127"/>
      <c r="IHT67" s="130"/>
      <c r="IHU67" s="207"/>
      <c r="IHV67" s="141"/>
      <c r="IHW67" s="142"/>
      <c r="IHX67" s="220"/>
      <c r="IIA67" s="126"/>
      <c r="IIB67" s="127"/>
      <c r="IIC67" s="130"/>
      <c r="IID67" s="207"/>
      <c r="IIE67" s="141"/>
      <c r="IIF67" s="142"/>
      <c r="IIG67" s="220"/>
      <c r="IIJ67" s="126"/>
      <c r="IIK67" s="127"/>
      <c r="IIL67" s="130"/>
      <c r="IIM67" s="207"/>
      <c r="IIN67" s="141"/>
      <c r="IIO67" s="142"/>
      <c r="IIP67" s="220"/>
      <c r="IIS67" s="126"/>
      <c r="IIT67" s="127"/>
      <c r="IIU67" s="130"/>
      <c r="IIV67" s="207"/>
      <c r="IIW67" s="141"/>
      <c r="IIX67" s="142"/>
      <c r="IIY67" s="220"/>
      <c r="IJB67" s="126"/>
      <c r="IJC67" s="127"/>
      <c r="IJD67" s="130"/>
      <c r="IJE67" s="207"/>
      <c r="IJF67" s="141"/>
      <c r="IJG67" s="142"/>
      <c r="IJH67" s="220"/>
      <c r="IJK67" s="126"/>
      <c r="IJL67" s="127"/>
      <c r="IJM67" s="130"/>
      <c r="IJN67" s="207"/>
      <c r="IJO67" s="141"/>
      <c r="IJP67" s="142"/>
      <c r="IJQ67" s="220"/>
      <c r="IJT67" s="126"/>
      <c r="IJU67" s="127"/>
      <c r="IJV67" s="130"/>
      <c r="IJW67" s="207"/>
      <c r="IJX67" s="141"/>
      <c r="IJY67" s="142"/>
      <c r="IJZ67" s="220"/>
      <c r="IKC67" s="126"/>
      <c r="IKD67" s="127"/>
      <c r="IKE67" s="130"/>
      <c r="IKF67" s="207"/>
      <c r="IKG67" s="141"/>
      <c r="IKH67" s="142"/>
      <c r="IKI67" s="220"/>
      <c r="IKL67" s="126"/>
      <c r="IKM67" s="127"/>
      <c r="IKN67" s="130"/>
      <c r="IKO67" s="207"/>
      <c r="IKP67" s="141"/>
      <c r="IKQ67" s="142"/>
      <c r="IKR67" s="220"/>
      <c r="IKU67" s="126"/>
      <c r="IKV67" s="127"/>
      <c r="IKW67" s="130"/>
      <c r="IKX67" s="207"/>
      <c r="IKY67" s="141"/>
      <c r="IKZ67" s="142"/>
      <c r="ILA67" s="220"/>
      <c r="ILD67" s="126"/>
      <c r="ILE67" s="127"/>
      <c r="ILF67" s="130"/>
      <c r="ILG67" s="207"/>
      <c r="ILH67" s="141"/>
      <c r="ILI67" s="142"/>
      <c r="ILJ67" s="220"/>
      <c r="ILM67" s="126"/>
      <c r="ILN67" s="127"/>
      <c r="ILO67" s="130"/>
      <c r="ILP67" s="207"/>
      <c r="ILQ67" s="141"/>
      <c r="ILR67" s="142"/>
      <c r="ILS67" s="220"/>
      <c r="ILV67" s="126"/>
      <c r="ILW67" s="127"/>
      <c r="ILX67" s="130"/>
      <c r="ILY67" s="207"/>
      <c r="ILZ67" s="141"/>
      <c r="IMA67" s="142"/>
      <c r="IMB67" s="220"/>
      <c r="IME67" s="126"/>
      <c r="IMF67" s="127"/>
      <c r="IMG67" s="130"/>
      <c r="IMH67" s="207"/>
      <c r="IMI67" s="141"/>
      <c r="IMJ67" s="142"/>
      <c r="IMK67" s="220"/>
      <c r="IMN67" s="126"/>
      <c r="IMO67" s="127"/>
      <c r="IMP67" s="130"/>
      <c r="IMQ67" s="207"/>
      <c r="IMR67" s="141"/>
      <c r="IMS67" s="142"/>
      <c r="IMT67" s="220"/>
      <c r="IMW67" s="126"/>
      <c r="IMX67" s="127"/>
      <c r="IMY67" s="130"/>
      <c r="IMZ67" s="207"/>
      <c r="INA67" s="141"/>
      <c r="INB67" s="142"/>
      <c r="INC67" s="220"/>
      <c r="INF67" s="126"/>
      <c r="ING67" s="127"/>
      <c r="INH67" s="130"/>
      <c r="INI67" s="207"/>
      <c r="INJ67" s="141"/>
      <c r="INK67" s="142"/>
      <c r="INL67" s="220"/>
      <c r="INO67" s="126"/>
      <c r="INP67" s="127"/>
      <c r="INQ67" s="130"/>
      <c r="INR67" s="207"/>
      <c r="INS67" s="141"/>
      <c r="INT67" s="142"/>
      <c r="INU67" s="220"/>
      <c r="INX67" s="126"/>
      <c r="INY67" s="127"/>
      <c r="INZ67" s="130"/>
      <c r="IOA67" s="207"/>
      <c r="IOB67" s="141"/>
      <c r="IOC67" s="142"/>
      <c r="IOD67" s="220"/>
      <c r="IOG67" s="126"/>
      <c r="IOH67" s="127"/>
      <c r="IOI67" s="130"/>
      <c r="IOJ67" s="207"/>
      <c r="IOK67" s="141"/>
      <c r="IOL67" s="142"/>
      <c r="IOM67" s="220"/>
      <c r="IOP67" s="126"/>
      <c r="IOQ67" s="127"/>
      <c r="IOR67" s="130"/>
      <c r="IOS67" s="207"/>
      <c r="IOT67" s="141"/>
      <c r="IOU67" s="142"/>
      <c r="IOV67" s="220"/>
      <c r="IOY67" s="126"/>
      <c r="IOZ67" s="127"/>
      <c r="IPA67" s="130"/>
      <c r="IPB67" s="207"/>
      <c r="IPC67" s="141"/>
      <c r="IPD67" s="142"/>
      <c r="IPE67" s="220"/>
      <c r="IPH67" s="126"/>
      <c r="IPI67" s="127"/>
      <c r="IPJ67" s="130"/>
      <c r="IPK67" s="207"/>
      <c r="IPL67" s="141"/>
      <c r="IPM67" s="142"/>
      <c r="IPN67" s="220"/>
      <c r="IPQ67" s="126"/>
      <c r="IPR67" s="127"/>
      <c r="IPS67" s="130"/>
      <c r="IPT67" s="207"/>
      <c r="IPU67" s="141"/>
      <c r="IPV67" s="142"/>
      <c r="IPW67" s="220"/>
      <c r="IPZ67" s="126"/>
      <c r="IQA67" s="127"/>
      <c r="IQB67" s="130"/>
      <c r="IQC67" s="207"/>
      <c r="IQD67" s="141"/>
      <c r="IQE67" s="142"/>
      <c r="IQF67" s="220"/>
      <c r="IQI67" s="126"/>
      <c r="IQJ67" s="127"/>
      <c r="IQK67" s="130"/>
      <c r="IQL67" s="207"/>
      <c r="IQM67" s="141"/>
      <c r="IQN67" s="142"/>
      <c r="IQO67" s="220"/>
      <c r="IQR67" s="126"/>
      <c r="IQS67" s="127"/>
      <c r="IQT67" s="130"/>
      <c r="IQU67" s="207"/>
      <c r="IQV67" s="141"/>
      <c r="IQW67" s="142"/>
      <c r="IQX67" s="220"/>
      <c r="IRA67" s="126"/>
      <c r="IRB67" s="127"/>
      <c r="IRC67" s="130"/>
      <c r="IRD67" s="207"/>
      <c r="IRE67" s="141"/>
      <c r="IRF67" s="142"/>
      <c r="IRG67" s="220"/>
      <c r="IRJ67" s="126"/>
      <c r="IRK67" s="127"/>
      <c r="IRL67" s="130"/>
      <c r="IRM67" s="207"/>
      <c r="IRN67" s="141"/>
      <c r="IRO67" s="142"/>
      <c r="IRP67" s="220"/>
      <c r="IRS67" s="126"/>
      <c r="IRT67" s="127"/>
      <c r="IRU67" s="130"/>
      <c r="IRV67" s="207"/>
      <c r="IRW67" s="141"/>
      <c r="IRX67" s="142"/>
      <c r="IRY67" s="220"/>
      <c r="ISB67" s="126"/>
      <c r="ISC67" s="127"/>
      <c r="ISD67" s="130"/>
      <c r="ISE67" s="207"/>
      <c r="ISF67" s="141"/>
      <c r="ISG67" s="142"/>
      <c r="ISH67" s="220"/>
      <c r="ISK67" s="126"/>
      <c r="ISL67" s="127"/>
      <c r="ISM67" s="130"/>
      <c r="ISN67" s="207"/>
      <c r="ISO67" s="141"/>
      <c r="ISP67" s="142"/>
      <c r="ISQ67" s="220"/>
      <c r="IST67" s="126"/>
      <c r="ISU67" s="127"/>
      <c r="ISV67" s="130"/>
      <c r="ISW67" s="207"/>
      <c r="ISX67" s="141"/>
      <c r="ISY67" s="142"/>
      <c r="ISZ67" s="220"/>
      <c r="ITC67" s="126"/>
      <c r="ITD67" s="127"/>
      <c r="ITE67" s="130"/>
      <c r="ITF67" s="207"/>
      <c r="ITG67" s="141"/>
      <c r="ITH67" s="142"/>
      <c r="ITI67" s="220"/>
      <c r="ITL67" s="126"/>
      <c r="ITM67" s="127"/>
      <c r="ITN67" s="130"/>
      <c r="ITO67" s="207"/>
      <c r="ITP67" s="141"/>
      <c r="ITQ67" s="142"/>
      <c r="ITR67" s="220"/>
      <c r="ITU67" s="126"/>
      <c r="ITV67" s="127"/>
      <c r="ITW67" s="130"/>
      <c r="ITX67" s="207"/>
      <c r="ITY67" s="141"/>
      <c r="ITZ67" s="142"/>
      <c r="IUA67" s="220"/>
      <c r="IUD67" s="126"/>
      <c r="IUE67" s="127"/>
      <c r="IUF67" s="130"/>
      <c r="IUG67" s="207"/>
      <c r="IUH67" s="141"/>
      <c r="IUI67" s="142"/>
      <c r="IUJ67" s="220"/>
      <c r="IUM67" s="126"/>
      <c r="IUN67" s="127"/>
      <c r="IUO67" s="130"/>
      <c r="IUP67" s="207"/>
      <c r="IUQ67" s="141"/>
      <c r="IUR67" s="142"/>
      <c r="IUS67" s="220"/>
      <c r="IUV67" s="126"/>
      <c r="IUW67" s="127"/>
      <c r="IUX67" s="130"/>
      <c r="IUY67" s="207"/>
      <c r="IUZ67" s="141"/>
      <c r="IVA67" s="142"/>
      <c r="IVB67" s="220"/>
      <c r="IVE67" s="126"/>
      <c r="IVF67" s="127"/>
      <c r="IVG67" s="130"/>
      <c r="IVH67" s="207"/>
      <c r="IVI67" s="141"/>
      <c r="IVJ67" s="142"/>
      <c r="IVK67" s="220"/>
      <c r="IVN67" s="126"/>
      <c r="IVO67" s="127"/>
      <c r="IVP67" s="130"/>
      <c r="IVQ67" s="207"/>
      <c r="IVR67" s="141"/>
      <c r="IVS67" s="142"/>
      <c r="IVT67" s="220"/>
      <c r="IVW67" s="126"/>
      <c r="IVX67" s="127"/>
      <c r="IVY67" s="130"/>
      <c r="IVZ67" s="207"/>
      <c r="IWA67" s="141"/>
      <c r="IWB67" s="142"/>
      <c r="IWC67" s="220"/>
      <c r="IWF67" s="126"/>
      <c r="IWG67" s="127"/>
      <c r="IWH67" s="130"/>
      <c r="IWI67" s="207"/>
      <c r="IWJ67" s="141"/>
      <c r="IWK67" s="142"/>
      <c r="IWL67" s="220"/>
      <c r="IWO67" s="126"/>
      <c r="IWP67" s="127"/>
      <c r="IWQ67" s="130"/>
      <c r="IWR67" s="207"/>
      <c r="IWS67" s="141"/>
      <c r="IWT67" s="142"/>
      <c r="IWU67" s="220"/>
      <c r="IWX67" s="126"/>
      <c r="IWY67" s="127"/>
      <c r="IWZ67" s="130"/>
      <c r="IXA67" s="207"/>
      <c r="IXB67" s="141"/>
      <c r="IXC67" s="142"/>
      <c r="IXD67" s="220"/>
      <c r="IXG67" s="126"/>
      <c r="IXH67" s="127"/>
      <c r="IXI67" s="130"/>
      <c r="IXJ67" s="207"/>
      <c r="IXK67" s="141"/>
      <c r="IXL67" s="142"/>
      <c r="IXM67" s="220"/>
      <c r="IXP67" s="126"/>
      <c r="IXQ67" s="127"/>
      <c r="IXR67" s="130"/>
      <c r="IXS67" s="207"/>
      <c r="IXT67" s="141"/>
      <c r="IXU67" s="142"/>
      <c r="IXV67" s="220"/>
      <c r="IXY67" s="126"/>
      <c r="IXZ67" s="127"/>
      <c r="IYA67" s="130"/>
      <c r="IYB67" s="207"/>
      <c r="IYC67" s="141"/>
      <c r="IYD67" s="142"/>
      <c r="IYE67" s="220"/>
      <c r="IYH67" s="126"/>
      <c r="IYI67" s="127"/>
      <c r="IYJ67" s="130"/>
      <c r="IYK67" s="207"/>
      <c r="IYL67" s="141"/>
      <c r="IYM67" s="142"/>
      <c r="IYN67" s="220"/>
      <c r="IYQ67" s="126"/>
      <c r="IYR67" s="127"/>
      <c r="IYS67" s="130"/>
      <c r="IYT67" s="207"/>
      <c r="IYU67" s="141"/>
      <c r="IYV67" s="142"/>
      <c r="IYW67" s="220"/>
      <c r="IYZ67" s="126"/>
      <c r="IZA67" s="127"/>
      <c r="IZB67" s="130"/>
      <c r="IZC67" s="207"/>
      <c r="IZD67" s="141"/>
      <c r="IZE67" s="142"/>
      <c r="IZF67" s="220"/>
      <c r="IZI67" s="126"/>
      <c r="IZJ67" s="127"/>
      <c r="IZK67" s="130"/>
      <c r="IZL67" s="207"/>
      <c r="IZM67" s="141"/>
      <c r="IZN67" s="142"/>
      <c r="IZO67" s="220"/>
      <c r="IZR67" s="126"/>
      <c r="IZS67" s="127"/>
      <c r="IZT67" s="130"/>
      <c r="IZU67" s="207"/>
      <c r="IZV67" s="141"/>
      <c r="IZW67" s="142"/>
      <c r="IZX67" s="220"/>
      <c r="JAA67" s="126"/>
      <c r="JAB67" s="127"/>
      <c r="JAC67" s="130"/>
      <c r="JAD67" s="207"/>
      <c r="JAE67" s="141"/>
      <c r="JAF67" s="142"/>
      <c r="JAG67" s="220"/>
      <c r="JAJ67" s="126"/>
      <c r="JAK67" s="127"/>
      <c r="JAL67" s="130"/>
      <c r="JAM67" s="207"/>
      <c r="JAN67" s="141"/>
      <c r="JAO67" s="142"/>
      <c r="JAP67" s="220"/>
      <c r="JAS67" s="126"/>
      <c r="JAT67" s="127"/>
      <c r="JAU67" s="130"/>
      <c r="JAV67" s="207"/>
      <c r="JAW67" s="141"/>
      <c r="JAX67" s="142"/>
      <c r="JAY67" s="220"/>
      <c r="JBB67" s="126"/>
      <c r="JBC67" s="127"/>
      <c r="JBD67" s="130"/>
      <c r="JBE67" s="207"/>
      <c r="JBF67" s="141"/>
      <c r="JBG67" s="142"/>
      <c r="JBH67" s="220"/>
      <c r="JBK67" s="126"/>
      <c r="JBL67" s="127"/>
      <c r="JBM67" s="130"/>
      <c r="JBN67" s="207"/>
      <c r="JBO67" s="141"/>
      <c r="JBP67" s="142"/>
      <c r="JBQ67" s="220"/>
      <c r="JBT67" s="126"/>
      <c r="JBU67" s="127"/>
      <c r="JBV67" s="130"/>
      <c r="JBW67" s="207"/>
      <c r="JBX67" s="141"/>
      <c r="JBY67" s="142"/>
      <c r="JBZ67" s="220"/>
      <c r="JCC67" s="126"/>
      <c r="JCD67" s="127"/>
      <c r="JCE67" s="130"/>
      <c r="JCF67" s="207"/>
      <c r="JCG67" s="141"/>
      <c r="JCH67" s="142"/>
      <c r="JCI67" s="220"/>
      <c r="JCL67" s="126"/>
      <c r="JCM67" s="127"/>
      <c r="JCN67" s="130"/>
      <c r="JCO67" s="207"/>
      <c r="JCP67" s="141"/>
      <c r="JCQ67" s="142"/>
      <c r="JCR67" s="220"/>
      <c r="JCU67" s="126"/>
      <c r="JCV67" s="127"/>
      <c r="JCW67" s="130"/>
      <c r="JCX67" s="207"/>
      <c r="JCY67" s="141"/>
      <c r="JCZ67" s="142"/>
      <c r="JDA67" s="220"/>
      <c r="JDD67" s="126"/>
      <c r="JDE67" s="127"/>
      <c r="JDF67" s="130"/>
      <c r="JDG67" s="207"/>
      <c r="JDH67" s="141"/>
      <c r="JDI67" s="142"/>
      <c r="JDJ67" s="220"/>
      <c r="JDM67" s="126"/>
      <c r="JDN67" s="127"/>
      <c r="JDO67" s="130"/>
      <c r="JDP67" s="207"/>
      <c r="JDQ67" s="141"/>
      <c r="JDR67" s="142"/>
      <c r="JDS67" s="220"/>
      <c r="JDV67" s="126"/>
      <c r="JDW67" s="127"/>
      <c r="JDX67" s="130"/>
      <c r="JDY67" s="207"/>
      <c r="JDZ67" s="141"/>
      <c r="JEA67" s="142"/>
      <c r="JEB67" s="220"/>
      <c r="JEE67" s="126"/>
      <c r="JEF67" s="127"/>
      <c r="JEG67" s="130"/>
      <c r="JEH67" s="207"/>
      <c r="JEI67" s="141"/>
      <c r="JEJ67" s="142"/>
      <c r="JEK67" s="220"/>
      <c r="JEN67" s="126"/>
      <c r="JEO67" s="127"/>
      <c r="JEP67" s="130"/>
      <c r="JEQ67" s="207"/>
      <c r="JER67" s="141"/>
      <c r="JES67" s="142"/>
      <c r="JET67" s="220"/>
      <c r="JEW67" s="126"/>
      <c r="JEX67" s="127"/>
      <c r="JEY67" s="130"/>
      <c r="JEZ67" s="207"/>
      <c r="JFA67" s="141"/>
      <c r="JFB67" s="142"/>
      <c r="JFC67" s="220"/>
      <c r="JFF67" s="126"/>
      <c r="JFG67" s="127"/>
      <c r="JFH67" s="130"/>
      <c r="JFI67" s="207"/>
      <c r="JFJ67" s="141"/>
      <c r="JFK67" s="142"/>
      <c r="JFL67" s="220"/>
      <c r="JFO67" s="126"/>
      <c r="JFP67" s="127"/>
      <c r="JFQ67" s="130"/>
      <c r="JFR67" s="207"/>
      <c r="JFS67" s="141"/>
      <c r="JFT67" s="142"/>
      <c r="JFU67" s="220"/>
      <c r="JFX67" s="126"/>
      <c r="JFY67" s="127"/>
      <c r="JFZ67" s="130"/>
      <c r="JGA67" s="207"/>
      <c r="JGB67" s="141"/>
      <c r="JGC67" s="142"/>
      <c r="JGD67" s="220"/>
      <c r="JGG67" s="126"/>
      <c r="JGH67" s="127"/>
      <c r="JGI67" s="130"/>
      <c r="JGJ67" s="207"/>
      <c r="JGK67" s="141"/>
      <c r="JGL67" s="142"/>
      <c r="JGM67" s="220"/>
      <c r="JGP67" s="126"/>
      <c r="JGQ67" s="127"/>
      <c r="JGR67" s="130"/>
      <c r="JGS67" s="207"/>
      <c r="JGT67" s="141"/>
      <c r="JGU67" s="142"/>
      <c r="JGV67" s="220"/>
      <c r="JGY67" s="126"/>
      <c r="JGZ67" s="127"/>
      <c r="JHA67" s="130"/>
      <c r="JHB67" s="207"/>
      <c r="JHC67" s="141"/>
      <c r="JHD67" s="142"/>
      <c r="JHE67" s="220"/>
      <c r="JHH67" s="126"/>
      <c r="JHI67" s="127"/>
      <c r="JHJ67" s="130"/>
      <c r="JHK67" s="207"/>
      <c r="JHL67" s="141"/>
      <c r="JHM67" s="142"/>
      <c r="JHN67" s="220"/>
      <c r="JHQ67" s="126"/>
      <c r="JHR67" s="127"/>
      <c r="JHS67" s="130"/>
      <c r="JHT67" s="207"/>
      <c r="JHU67" s="141"/>
      <c r="JHV67" s="142"/>
      <c r="JHW67" s="220"/>
      <c r="JHZ67" s="126"/>
      <c r="JIA67" s="127"/>
      <c r="JIB67" s="130"/>
      <c r="JIC67" s="207"/>
      <c r="JID67" s="141"/>
      <c r="JIE67" s="142"/>
      <c r="JIF67" s="220"/>
      <c r="JII67" s="126"/>
      <c r="JIJ67" s="127"/>
      <c r="JIK67" s="130"/>
      <c r="JIL67" s="207"/>
      <c r="JIM67" s="141"/>
      <c r="JIN67" s="142"/>
      <c r="JIO67" s="220"/>
      <c r="JIR67" s="126"/>
      <c r="JIS67" s="127"/>
      <c r="JIT67" s="130"/>
      <c r="JIU67" s="207"/>
      <c r="JIV67" s="141"/>
      <c r="JIW67" s="142"/>
      <c r="JIX67" s="220"/>
      <c r="JJA67" s="126"/>
      <c r="JJB67" s="127"/>
      <c r="JJC67" s="130"/>
      <c r="JJD67" s="207"/>
      <c r="JJE67" s="141"/>
      <c r="JJF67" s="142"/>
      <c r="JJG67" s="220"/>
      <c r="JJJ67" s="126"/>
      <c r="JJK67" s="127"/>
      <c r="JJL67" s="130"/>
      <c r="JJM67" s="207"/>
      <c r="JJN67" s="141"/>
      <c r="JJO67" s="142"/>
      <c r="JJP67" s="220"/>
      <c r="JJS67" s="126"/>
      <c r="JJT67" s="127"/>
      <c r="JJU67" s="130"/>
      <c r="JJV67" s="207"/>
      <c r="JJW67" s="141"/>
      <c r="JJX67" s="142"/>
      <c r="JJY67" s="220"/>
      <c r="JKB67" s="126"/>
      <c r="JKC67" s="127"/>
      <c r="JKD67" s="130"/>
      <c r="JKE67" s="207"/>
      <c r="JKF67" s="141"/>
      <c r="JKG67" s="142"/>
      <c r="JKH67" s="220"/>
      <c r="JKK67" s="126"/>
      <c r="JKL67" s="127"/>
      <c r="JKM67" s="130"/>
      <c r="JKN67" s="207"/>
      <c r="JKO67" s="141"/>
      <c r="JKP67" s="142"/>
      <c r="JKQ67" s="220"/>
      <c r="JKT67" s="126"/>
      <c r="JKU67" s="127"/>
      <c r="JKV67" s="130"/>
      <c r="JKW67" s="207"/>
      <c r="JKX67" s="141"/>
      <c r="JKY67" s="142"/>
      <c r="JKZ67" s="220"/>
      <c r="JLC67" s="126"/>
      <c r="JLD67" s="127"/>
      <c r="JLE67" s="130"/>
      <c r="JLF67" s="207"/>
      <c r="JLG67" s="141"/>
      <c r="JLH67" s="142"/>
      <c r="JLI67" s="220"/>
      <c r="JLL67" s="126"/>
      <c r="JLM67" s="127"/>
      <c r="JLN67" s="130"/>
      <c r="JLO67" s="207"/>
      <c r="JLP67" s="141"/>
      <c r="JLQ67" s="142"/>
      <c r="JLR67" s="220"/>
      <c r="JLU67" s="126"/>
      <c r="JLV67" s="127"/>
      <c r="JLW67" s="130"/>
      <c r="JLX67" s="207"/>
      <c r="JLY67" s="141"/>
      <c r="JLZ67" s="142"/>
      <c r="JMA67" s="220"/>
      <c r="JMD67" s="126"/>
      <c r="JME67" s="127"/>
      <c r="JMF67" s="130"/>
      <c r="JMG67" s="207"/>
      <c r="JMH67" s="141"/>
      <c r="JMI67" s="142"/>
      <c r="JMJ67" s="220"/>
      <c r="JMM67" s="126"/>
      <c r="JMN67" s="127"/>
      <c r="JMO67" s="130"/>
      <c r="JMP67" s="207"/>
      <c r="JMQ67" s="141"/>
      <c r="JMR67" s="142"/>
      <c r="JMS67" s="220"/>
      <c r="JMV67" s="126"/>
      <c r="JMW67" s="127"/>
      <c r="JMX67" s="130"/>
      <c r="JMY67" s="207"/>
      <c r="JMZ67" s="141"/>
      <c r="JNA67" s="142"/>
      <c r="JNB67" s="220"/>
      <c r="JNE67" s="126"/>
      <c r="JNF67" s="127"/>
      <c r="JNG67" s="130"/>
      <c r="JNH67" s="207"/>
      <c r="JNI67" s="141"/>
      <c r="JNJ67" s="142"/>
      <c r="JNK67" s="220"/>
      <c r="JNN67" s="126"/>
      <c r="JNO67" s="127"/>
      <c r="JNP67" s="130"/>
      <c r="JNQ67" s="207"/>
      <c r="JNR67" s="141"/>
      <c r="JNS67" s="142"/>
      <c r="JNT67" s="220"/>
      <c r="JNW67" s="126"/>
      <c r="JNX67" s="127"/>
      <c r="JNY67" s="130"/>
      <c r="JNZ67" s="207"/>
      <c r="JOA67" s="141"/>
      <c r="JOB67" s="142"/>
      <c r="JOC67" s="220"/>
      <c r="JOF67" s="126"/>
      <c r="JOG67" s="127"/>
      <c r="JOH67" s="130"/>
      <c r="JOI67" s="207"/>
      <c r="JOJ67" s="141"/>
      <c r="JOK67" s="142"/>
      <c r="JOL67" s="220"/>
      <c r="JOO67" s="126"/>
      <c r="JOP67" s="127"/>
      <c r="JOQ67" s="130"/>
      <c r="JOR67" s="207"/>
      <c r="JOS67" s="141"/>
      <c r="JOT67" s="142"/>
      <c r="JOU67" s="220"/>
      <c r="JOX67" s="126"/>
      <c r="JOY67" s="127"/>
      <c r="JOZ67" s="130"/>
      <c r="JPA67" s="207"/>
      <c r="JPB67" s="141"/>
      <c r="JPC67" s="142"/>
      <c r="JPD67" s="220"/>
      <c r="JPG67" s="126"/>
      <c r="JPH67" s="127"/>
      <c r="JPI67" s="130"/>
      <c r="JPJ67" s="207"/>
      <c r="JPK67" s="141"/>
      <c r="JPL67" s="142"/>
      <c r="JPM67" s="220"/>
      <c r="JPP67" s="126"/>
      <c r="JPQ67" s="127"/>
      <c r="JPR67" s="130"/>
      <c r="JPS67" s="207"/>
      <c r="JPT67" s="141"/>
      <c r="JPU67" s="142"/>
      <c r="JPV67" s="220"/>
      <c r="JPY67" s="126"/>
      <c r="JPZ67" s="127"/>
      <c r="JQA67" s="130"/>
      <c r="JQB67" s="207"/>
      <c r="JQC67" s="141"/>
      <c r="JQD67" s="142"/>
      <c r="JQE67" s="220"/>
      <c r="JQH67" s="126"/>
      <c r="JQI67" s="127"/>
      <c r="JQJ67" s="130"/>
      <c r="JQK67" s="207"/>
      <c r="JQL67" s="141"/>
      <c r="JQM67" s="142"/>
      <c r="JQN67" s="220"/>
      <c r="JQQ67" s="126"/>
      <c r="JQR67" s="127"/>
      <c r="JQS67" s="130"/>
      <c r="JQT67" s="207"/>
      <c r="JQU67" s="141"/>
      <c r="JQV67" s="142"/>
      <c r="JQW67" s="220"/>
      <c r="JQZ67" s="126"/>
      <c r="JRA67" s="127"/>
      <c r="JRB67" s="130"/>
      <c r="JRC67" s="207"/>
      <c r="JRD67" s="141"/>
      <c r="JRE67" s="142"/>
      <c r="JRF67" s="220"/>
      <c r="JRI67" s="126"/>
      <c r="JRJ67" s="127"/>
      <c r="JRK67" s="130"/>
      <c r="JRL67" s="207"/>
      <c r="JRM67" s="141"/>
      <c r="JRN67" s="142"/>
      <c r="JRO67" s="220"/>
      <c r="JRR67" s="126"/>
      <c r="JRS67" s="127"/>
      <c r="JRT67" s="130"/>
      <c r="JRU67" s="207"/>
      <c r="JRV67" s="141"/>
      <c r="JRW67" s="142"/>
      <c r="JRX67" s="220"/>
      <c r="JSA67" s="126"/>
      <c r="JSB67" s="127"/>
      <c r="JSC67" s="130"/>
      <c r="JSD67" s="207"/>
      <c r="JSE67" s="141"/>
      <c r="JSF67" s="142"/>
      <c r="JSG67" s="220"/>
      <c r="JSJ67" s="126"/>
      <c r="JSK67" s="127"/>
      <c r="JSL67" s="130"/>
      <c r="JSM67" s="207"/>
      <c r="JSN67" s="141"/>
      <c r="JSO67" s="142"/>
      <c r="JSP67" s="220"/>
      <c r="JSS67" s="126"/>
      <c r="JST67" s="127"/>
      <c r="JSU67" s="130"/>
      <c r="JSV67" s="207"/>
      <c r="JSW67" s="141"/>
      <c r="JSX67" s="142"/>
      <c r="JSY67" s="220"/>
      <c r="JTB67" s="126"/>
      <c r="JTC67" s="127"/>
      <c r="JTD67" s="130"/>
      <c r="JTE67" s="207"/>
      <c r="JTF67" s="141"/>
      <c r="JTG67" s="142"/>
      <c r="JTH67" s="220"/>
      <c r="JTK67" s="126"/>
      <c r="JTL67" s="127"/>
      <c r="JTM67" s="130"/>
      <c r="JTN67" s="207"/>
      <c r="JTO67" s="141"/>
      <c r="JTP67" s="142"/>
      <c r="JTQ67" s="220"/>
      <c r="JTT67" s="126"/>
      <c r="JTU67" s="127"/>
      <c r="JTV67" s="130"/>
      <c r="JTW67" s="207"/>
      <c r="JTX67" s="141"/>
      <c r="JTY67" s="142"/>
      <c r="JTZ67" s="220"/>
      <c r="JUC67" s="126"/>
      <c r="JUD67" s="127"/>
      <c r="JUE67" s="130"/>
      <c r="JUF67" s="207"/>
      <c r="JUG67" s="141"/>
      <c r="JUH67" s="142"/>
      <c r="JUI67" s="220"/>
      <c r="JUL67" s="126"/>
      <c r="JUM67" s="127"/>
      <c r="JUN67" s="130"/>
      <c r="JUO67" s="207"/>
      <c r="JUP67" s="141"/>
      <c r="JUQ67" s="142"/>
      <c r="JUR67" s="220"/>
      <c r="JUU67" s="126"/>
      <c r="JUV67" s="127"/>
      <c r="JUW67" s="130"/>
      <c r="JUX67" s="207"/>
      <c r="JUY67" s="141"/>
      <c r="JUZ67" s="142"/>
      <c r="JVA67" s="220"/>
      <c r="JVD67" s="126"/>
      <c r="JVE67" s="127"/>
      <c r="JVF67" s="130"/>
      <c r="JVG67" s="207"/>
      <c r="JVH67" s="141"/>
      <c r="JVI67" s="142"/>
      <c r="JVJ67" s="220"/>
      <c r="JVM67" s="126"/>
      <c r="JVN67" s="127"/>
      <c r="JVO67" s="130"/>
      <c r="JVP67" s="207"/>
      <c r="JVQ67" s="141"/>
      <c r="JVR67" s="142"/>
      <c r="JVS67" s="220"/>
      <c r="JVV67" s="126"/>
      <c r="JVW67" s="127"/>
      <c r="JVX67" s="130"/>
      <c r="JVY67" s="207"/>
      <c r="JVZ67" s="141"/>
      <c r="JWA67" s="142"/>
      <c r="JWB67" s="220"/>
      <c r="JWE67" s="126"/>
      <c r="JWF67" s="127"/>
      <c r="JWG67" s="130"/>
      <c r="JWH67" s="207"/>
      <c r="JWI67" s="141"/>
      <c r="JWJ67" s="142"/>
      <c r="JWK67" s="220"/>
      <c r="JWN67" s="126"/>
      <c r="JWO67" s="127"/>
      <c r="JWP67" s="130"/>
      <c r="JWQ67" s="207"/>
      <c r="JWR67" s="141"/>
      <c r="JWS67" s="142"/>
      <c r="JWT67" s="220"/>
      <c r="JWW67" s="126"/>
      <c r="JWX67" s="127"/>
      <c r="JWY67" s="130"/>
      <c r="JWZ67" s="207"/>
      <c r="JXA67" s="141"/>
      <c r="JXB67" s="142"/>
      <c r="JXC67" s="220"/>
      <c r="JXF67" s="126"/>
      <c r="JXG67" s="127"/>
      <c r="JXH67" s="130"/>
      <c r="JXI67" s="207"/>
      <c r="JXJ67" s="141"/>
      <c r="JXK67" s="142"/>
      <c r="JXL67" s="220"/>
      <c r="JXO67" s="126"/>
      <c r="JXP67" s="127"/>
      <c r="JXQ67" s="130"/>
      <c r="JXR67" s="207"/>
      <c r="JXS67" s="141"/>
      <c r="JXT67" s="142"/>
      <c r="JXU67" s="220"/>
      <c r="JXX67" s="126"/>
      <c r="JXY67" s="127"/>
      <c r="JXZ67" s="130"/>
      <c r="JYA67" s="207"/>
      <c r="JYB67" s="141"/>
      <c r="JYC67" s="142"/>
      <c r="JYD67" s="220"/>
      <c r="JYG67" s="126"/>
      <c r="JYH67" s="127"/>
      <c r="JYI67" s="130"/>
      <c r="JYJ67" s="207"/>
      <c r="JYK67" s="141"/>
      <c r="JYL67" s="142"/>
      <c r="JYM67" s="220"/>
      <c r="JYP67" s="126"/>
      <c r="JYQ67" s="127"/>
      <c r="JYR67" s="130"/>
      <c r="JYS67" s="207"/>
      <c r="JYT67" s="141"/>
      <c r="JYU67" s="142"/>
      <c r="JYV67" s="220"/>
      <c r="JYY67" s="126"/>
      <c r="JYZ67" s="127"/>
      <c r="JZA67" s="130"/>
      <c r="JZB67" s="207"/>
      <c r="JZC67" s="141"/>
      <c r="JZD67" s="142"/>
      <c r="JZE67" s="220"/>
      <c r="JZH67" s="126"/>
      <c r="JZI67" s="127"/>
      <c r="JZJ67" s="130"/>
      <c r="JZK67" s="207"/>
      <c r="JZL67" s="141"/>
      <c r="JZM67" s="142"/>
      <c r="JZN67" s="220"/>
      <c r="JZQ67" s="126"/>
      <c r="JZR67" s="127"/>
      <c r="JZS67" s="130"/>
      <c r="JZT67" s="207"/>
      <c r="JZU67" s="141"/>
      <c r="JZV67" s="142"/>
      <c r="JZW67" s="220"/>
      <c r="JZZ67" s="126"/>
      <c r="KAA67" s="127"/>
      <c r="KAB67" s="130"/>
      <c r="KAC67" s="207"/>
      <c r="KAD67" s="141"/>
      <c r="KAE67" s="142"/>
      <c r="KAF67" s="220"/>
      <c r="KAI67" s="126"/>
      <c r="KAJ67" s="127"/>
      <c r="KAK67" s="130"/>
      <c r="KAL67" s="207"/>
      <c r="KAM67" s="141"/>
      <c r="KAN67" s="142"/>
      <c r="KAO67" s="220"/>
      <c r="KAR67" s="126"/>
      <c r="KAS67" s="127"/>
      <c r="KAT67" s="130"/>
      <c r="KAU67" s="207"/>
      <c r="KAV67" s="141"/>
      <c r="KAW67" s="142"/>
      <c r="KAX67" s="220"/>
      <c r="KBA67" s="126"/>
      <c r="KBB67" s="127"/>
      <c r="KBC67" s="130"/>
      <c r="KBD67" s="207"/>
      <c r="KBE67" s="141"/>
      <c r="KBF67" s="142"/>
      <c r="KBG67" s="220"/>
      <c r="KBJ67" s="126"/>
      <c r="KBK67" s="127"/>
      <c r="KBL67" s="130"/>
      <c r="KBM67" s="207"/>
      <c r="KBN67" s="141"/>
      <c r="KBO67" s="142"/>
      <c r="KBP67" s="220"/>
      <c r="KBS67" s="126"/>
      <c r="KBT67" s="127"/>
      <c r="KBU67" s="130"/>
      <c r="KBV67" s="207"/>
      <c r="KBW67" s="141"/>
      <c r="KBX67" s="142"/>
      <c r="KBY67" s="220"/>
      <c r="KCB67" s="126"/>
      <c r="KCC67" s="127"/>
      <c r="KCD67" s="130"/>
      <c r="KCE67" s="207"/>
      <c r="KCF67" s="141"/>
      <c r="KCG67" s="142"/>
      <c r="KCH67" s="220"/>
      <c r="KCK67" s="126"/>
      <c r="KCL67" s="127"/>
      <c r="KCM67" s="130"/>
      <c r="KCN67" s="207"/>
      <c r="KCO67" s="141"/>
      <c r="KCP67" s="142"/>
      <c r="KCQ67" s="220"/>
      <c r="KCT67" s="126"/>
      <c r="KCU67" s="127"/>
      <c r="KCV67" s="130"/>
      <c r="KCW67" s="207"/>
      <c r="KCX67" s="141"/>
      <c r="KCY67" s="142"/>
      <c r="KCZ67" s="220"/>
      <c r="KDC67" s="126"/>
      <c r="KDD67" s="127"/>
      <c r="KDE67" s="130"/>
      <c r="KDF67" s="207"/>
      <c r="KDG67" s="141"/>
      <c r="KDH67" s="142"/>
      <c r="KDI67" s="220"/>
      <c r="KDL67" s="126"/>
      <c r="KDM67" s="127"/>
      <c r="KDN67" s="130"/>
      <c r="KDO67" s="207"/>
      <c r="KDP67" s="141"/>
      <c r="KDQ67" s="142"/>
      <c r="KDR67" s="220"/>
      <c r="KDU67" s="126"/>
      <c r="KDV67" s="127"/>
      <c r="KDW67" s="130"/>
      <c r="KDX67" s="207"/>
      <c r="KDY67" s="141"/>
      <c r="KDZ67" s="142"/>
      <c r="KEA67" s="220"/>
      <c r="KED67" s="126"/>
      <c r="KEE67" s="127"/>
      <c r="KEF67" s="130"/>
      <c r="KEG67" s="207"/>
      <c r="KEH67" s="141"/>
      <c r="KEI67" s="142"/>
      <c r="KEJ67" s="220"/>
      <c r="KEM67" s="126"/>
      <c r="KEN67" s="127"/>
      <c r="KEO67" s="130"/>
      <c r="KEP67" s="207"/>
      <c r="KEQ67" s="141"/>
      <c r="KER67" s="142"/>
      <c r="KES67" s="220"/>
      <c r="KEV67" s="126"/>
      <c r="KEW67" s="127"/>
      <c r="KEX67" s="130"/>
      <c r="KEY67" s="207"/>
      <c r="KEZ67" s="141"/>
      <c r="KFA67" s="142"/>
      <c r="KFB67" s="220"/>
      <c r="KFE67" s="126"/>
      <c r="KFF67" s="127"/>
      <c r="KFG67" s="130"/>
      <c r="KFH67" s="207"/>
      <c r="KFI67" s="141"/>
      <c r="KFJ67" s="142"/>
      <c r="KFK67" s="220"/>
      <c r="KFN67" s="126"/>
      <c r="KFO67" s="127"/>
      <c r="KFP67" s="130"/>
      <c r="KFQ67" s="207"/>
      <c r="KFR67" s="141"/>
      <c r="KFS67" s="142"/>
      <c r="KFT67" s="220"/>
      <c r="KFW67" s="126"/>
      <c r="KFX67" s="127"/>
      <c r="KFY67" s="130"/>
      <c r="KFZ67" s="207"/>
      <c r="KGA67" s="141"/>
      <c r="KGB67" s="142"/>
      <c r="KGC67" s="220"/>
      <c r="KGF67" s="126"/>
      <c r="KGG67" s="127"/>
      <c r="KGH67" s="130"/>
      <c r="KGI67" s="207"/>
      <c r="KGJ67" s="141"/>
      <c r="KGK67" s="142"/>
      <c r="KGL67" s="220"/>
      <c r="KGO67" s="126"/>
      <c r="KGP67" s="127"/>
      <c r="KGQ67" s="130"/>
      <c r="KGR67" s="207"/>
      <c r="KGS67" s="141"/>
      <c r="KGT67" s="142"/>
      <c r="KGU67" s="220"/>
      <c r="KGX67" s="126"/>
      <c r="KGY67" s="127"/>
      <c r="KGZ67" s="130"/>
      <c r="KHA67" s="207"/>
      <c r="KHB67" s="141"/>
      <c r="KHC67" s="142"/>
      <c r="KHD67" s="220"/>
      <c r="KHG67" s="126"/>
      <c r="KHH67" s="127"/>
      <c r="KHI67" s="130"/>
      <c r="KHJ67" s="207"/>
      <c r="KHK67" s="141"/>
      <c r="KHL67" s="142"/>
      <c r="KHM67" s="220"/>
      <c r="KHP67" s="126"/>
      <c r="KHQ67" s="127"/>
      <c r="KHR67" s="130"/>
      <c r="KHS67" s="207"/>
      <c r="KHT67" s="141"/>
      <c r="KHU67" s="142"/>
      <c r="KHV67" s="220"/>
      <c r="KHY67" s="126"/>
      <c r="KHZ67" s="127"/>
      <c r="KIA67" s="130"/>
      <c r="KIB67" s="207"/>
      <c r="KIC67" s="141"/>
      <c r="KID67" s="142"/>
      <c r="KIE67" s="220"/>
      <c r="KIH67" s="126"/>
      <c r="KII67" s="127"/>
      <c r="KIJ67" s="130"/>
      <c r="KIK67" s="207"/>
      <c r="KIL67" s="141"/>
      <c r="KIM67" s="142"/>
      <c r="KIN67" s="220"/>
      <c r="KIQ67" s="126"/>
      <c r="KIR67" s="127"/>
      <c r="KIS67" s="130"/>
      <c r="KIT67" s="207"/>
      <c r="KIU67" s="141"/>
      <c r="KIV67" s="142"/>
      <c r="KIW67" s="220"/>
      <c r="KIZ67" s="126"/>
      <c r="KJA67" s="127"/>
      <c r="KJB67" s="130"/>
      <c r="KJC67" s="207"/>
      <c r="KJD67" s="141"/>
      <c r="KJE67" s="142"/>
      <c r="KJF67" s="220"/>
      <c r="KJI67" s="126"/>
      <c r="KJJ67" s="127"/>
      <c r="KJK67" s="130"/>
      <c r="KJL67" s="207"/>
      <c r="KJM67" s="141"/>
      <c r="KJN67" s="142"/>
      <c r="KJO67" s="220"/>
      <c r="KJR67" s="126"/>
      <c r="KJS67" s="127"/>
      <c r="KJT67" s="130"/>
      <c r="KJU67" s="207"/>
      <c r="KJV67" s="141"/>
      <c r="KJW67" s="142"/>
      <c r="KJX67" s="220"/>
      <c r="KKA67" s="126"/>
      <c r="KKB67" s="127"/>
      <c r="KKC67" s="130"/>
      <c r="KKD67" s="207"/>
      <c r="KKE67" s="141"/>
      <c r="KKF67" s="142"/>
      <c r="KKG67" s="220"/>
      <c r="KKJ67" s="126"/>
      <c r="KKK67" s="127"/>
      <c r="KKL67" s="130"/>
      <c r="KKM67" s="207"/>
      <c r="KKN67" s="141"/>
      <c r="KKO67" s="142"/>
      <c r="KKP67" s="220"/>
      <c r="KKS67" s="126"/>
      <c r="KKT67" s="127"/>
      <c r="KKU67" s="130"/>
      <c r="KKV67" s="207"/>
      <c r="KKW67" s="141"/>
      <c r="KKX67" s="142"/>
      <c r="KKY67" s="220"/>
      <c r="KLB67" s="126"/>
      <c r="KLC67" s="127"/>
      <c r="KLD67" s="130"/>
      <c r="KLE67" s="207"/>
      <c r="KLF67" s="141"/>
      <c r="KLG67" s="142"/>
      <c r="KLH67" s="220"/>
      <c r="KLK67" s="126"/>
      <c r="KLL67" s="127"/>
      <c r="KLM67" s="130"/>
      <c r="KLN67" s="207"/>
      <c r="KLO67" s="141"/>
      <c r="KLP67" s="142"/>
      <c r="KLQ67" s="220"/>
      <c r="KLT67" s="126"/>
      <c r="KLU67" s="127"/>
      <c r="KLV67" s="130"/>
      <c r="KLW67" s="207"/>
      <c r="KLX67" s="141"/>
      <c r="KLY67" s="142"/>
      <c r="KLZ67" s="220"/>
      <c r="KMC67" s="126"/>
      <c r="KMD67" s="127"/>
      <c r="KME67" s="130"/>
      <c r="KMF67" s="207"/>
      <c r="KMG67" s="141"/>
      <c r="KMH67" s="142"/>
      <c r="KMI67" s="220"/>
      <c r="KML67" s="126"/>
      <c r="KMM67" s="127"/>
      <c r="KMN67" s="130"/>
      <c r="KMO67" s="207"/>
      <c r="KMP67" s="141"/>
      <c r="KMQ67" s="142"/>
      <c r="KMR67" s="220"/>
      <c r="KMU67" s="126"/>
      <c r="KMV67" s="127"/>
      <c r="KMW67" s="130"/>
      <c r="KMX67" s="207"/>
      <c r="KMY67" s="141"/>
      <c r="KMZ67" s="142"/>
      <c r="KNA67" s="220"/>
      <c r="KND67" s="126"/>
      <c r="KNE67" s="127"/>
      <c r="KNF67" s="130"/>
      <c r="KNG67" s="207"/>
      <c r="KNH67" s="141"/>
      <c r="KNI67" s="142"/>
      <c r="KNJ67" s="220"/>
      <c r="KNM67" s="126"/>
      <c r="KNN67" s="127"/>
      <c r="KNO67" s="130"/>
      <c r="KNP67" s="207"/>
      <c r="KNQ67" s="141"/>
      <c r="KNR67" s="142"/>
      <c r="KNS67" s="220"/>
      <c r="KNV67" s="126"/>
      <c r="KNW67" s="127"/>
      <c r="KNX67" s="130"/>
      <c r="KNY67" s="207"/>
      <c r="KNZ67" s="141"/>
      <c r="KOA67" s="142"/>
      <c r="KOB67" s="220"/>
      <c r="KOE67" s="126"/>
      <c r="KOF67" s="127"/>
      <c r="KOG67" s="130"/>
      <c r="KOH67" s="207"/>
      <c r="KOI67" s="141"/>
      <c r="KOJ67" s="142"/>
      <c r="KOK67" s="220"/>
      <c r="KON67" s="126"/>
      <c r="KOO67" s="127"/>
      <c r="KOP67" s="130"/>
      <c r="KOQ67" s="207"/>
      <c r="KOR67" s="141"/>
      <c r="KOS67" s="142"/>
      <c r="KOT67" s="220"/>
      <c r="KOW67" s="126"/>
      <c r="KOX67" s="127"/>
      <c r="KOY67" s="130"/>
      <c r="KOZ67" s="207"/>
      <c r="KPA67" s="141"/>
      <c r="KPB67" s="142"/>
      <c r="KPC67" s="220"/>
      <c r="KPF67" s="126"/>
      <c r="KPG67" s="127"/>
      <c r="KPH67" s="130"/>
      <c r="KPI67" s="207"/>
      <c r="KPJ67" s="141"/>
      <c r="KPK67" s="142"/>
      <c r="KPL67" s="220"/>
      <c r="KPO67" s="126"/>
      <c r="KPP67" s="127"/>
      <c r="KPQ67" s="130"/>
      <c r="KPR67" s="207"/>
      <c r="KPS67" s="141"/>
      <c r="KPT67" s="142"/>
      <c r="KPU67" s="220"/>
      <c r="KPX67" s="126"/>
      <c r="KPY67" s="127"/>
      <c r="KPZ67" s="130"/>
      <c r="KQA67" s="207"/>
      <c r="KQB67" s="141"/>
      <c r="KQC67" s="142"/>
      <c r="KQD67" s="220"/>
      <c r="KQG67" s="126"/>
      <c r="KQH67" s="127"/>
      <c r="KQI67" s="130"/>
      <c r="KQJ67" s="207"/>
      <c r="KQK67" s="141"/>
      <c r="KQL67" s="142"/>
      <c r="KQM67" s="220"/>
      <c r="KQP67" s="126"/>
      <c r="KQQ67" s="127"/>
      <c r="KQR67" s="130"/>
      <c r="KQS67" s="207"/>
      <c r="KQT67" s="141"/>
      <c r="KQU67" s="142"/>
      <c r="KQV67" s="220"/>
      <c r="KQY67" s="126"/>
      <c r="KQZ67" s="127"/>
      <c r="KRA67" s="130"/>
      <c r="KRB67" s="207"/>
      <c r="KRC67" s="141"/>
      <c r="KRD67" s="142"/>
      <c r="KRE67" s="220"/>
      <c r="KRH67" s="126"/>
      <c r="KRI67" s="127"/>
      <c r="KRJ67" s="130"/>
      <c r="KRK67" s="207"/>
      <c r="KRL67" s="141"/>
      <c r="KRM67" s="142"/>
      <c r="KRN67" s="220"/>
      <c r="KRQ67" s="126"/>
      <c r="KRR67" s="127"/>
      <c r="KRS67" s="130"/>
      <c r="KRT67" s="207"/>
      <c r="KRU67" s="141"/>
      <c r="KRV67" s="142"/>
      <c r="KRW67" s="220"/>
      <c r="KRZ67" s="126"/>
      <c r="KSA67" s="127"/>
      <c r="KSB67" s="130"/>
      <c r="KSC67" s="207"/>
      <c r="KSD67" s="141"/>
      <c r="KSE67" s="142"/>
      <c r="KSF67" s="220"/>
      <c r="KSI67" s="126"/>
      <c r="KSJ67" s="127"/>
      <c r="KSK67" s="130"/>
      <c r="KSL67" s="207"/>
      <c r="KSM67" s="141"/>
      <c r="KSN67" s="142"/>
      <c r="KSO67" s="220"/>
      <c r="KSR67" s="126"/>
      <c r="KSS67" s="127"/>
      <c r="KST67" s="130"/>
      <c r="KSU67" s="207"/>
      <c r="KSV67" s="141"/>
      <c r="KSW67" s="142"/>
      <c r="KSX67" s="220"/>
      <c r="KTA67" s="126"/>
      <c r="KTB67" s="127"/>
      <c r="KTC67" s="130"/>
      <c r="KTD67" s="207"/>
      <c r="KTE67" s="141"/>
      <c r="KTF67" s="142"/>
      <c r="KTG67" s="220"/>
      <c r="KTJ67" s="126"/>
      <c r="KTK67" s="127"/>
      <c r="KTL67" s="130"/>
      <c r="KTM67" s="207"/>
      <c r="KTN67" s="141"/>
      <c r="KTO67" s="142"/>
      <c r="KTP67" s="220"/>
      <c r="KTS67" s="126"/>
      <c r="KTT67" s="127"/>
      <c r="KTU67" s="130"/>
      <c r="KTV67" s="207"/>
      <c r="KTW67" s="141"/>
      <c r="KTX67" s="142"/>
      <c r="KTY67" s="220"/>
      <c r="KUB67" s="126"/>
      <c r="KUC67" s="127"/>
      <c r="KUD67" s="130"/>
      <c r="KUE67" s="207"/>
      <c r="KUF67" s="141"/>
      <c r="KUG67" s="142"/>
      <c r="KUH67" s="220"/>
      <c r="KUK67" s="126"/>
      <c r="KUL67" s="127"/>
      <c r="KUM67" s="130"/>
      <c r="KUN67" s="207"/>
      <c r="KUO67" s="141"/>
      <c r="KUP67" s="142"/>
      <c r="KUQ67" s="220"/>
      <c r="KUT67" s="126"/>
      <c r="KUU67" s="127"/>
      <c r="KUV67" s="130"/>
      <c r="KUW67" s="207"/>
      <c r="KUX67" s="141"/>
      <c r="KUY67" s="142"/>
      <c r="KUZ67" s="220"/>
      <c r="KVC67" s="126"/>
      <c r="KVD67" s="127"/>
      <c r="KVE67" s="130"/>
      <c r="KVF67" s="207"/>
      <c r="KVG67" s="141"/>
      <c r="KVH67" s="142"/>
      <c r="KVI67" s="220"/>
      <c r="KVL67" s="126"/>
      <c r="KVM67" s="127"/>
      <c r="KVN67" s="130"/>
      <c r="KVO67" s="207"/>
      <c r="KVP67" s="141"/>
      <c r="KVQ67" s="142"/>
      <c r="KVR67" s="220"/>
      <c r="KVU67" s="126"/>
      <c r="KVV67" s="127"/>
      <c r="KVW67" s="130"/>
      <c r="KVX67" s="207"/>
      <c r="KVY67" s="141"/>
      <c r="KVZ67" s="142"/>
      <c r="KWA67" s="220"/>
      <c r="KWD67" s="126"/>
      <c r="KWE67" s="127"/>
      <c r="KWF67" s="130"/>
      <c r="KWG67" s="207"/>
      <c r="KWH67" s="141"/>
      <c r="KWI67" s="142"/>
      <c r="KWJ67" s="220"/>
      <c r="KWM67" s="126"/>
      <c r="KWN67" s="127"/>
      <c r="KWO67" s="130"/>
      <c r="KWP67" s="207"/>
      <c r="KWQ67" s="141"/>
      <c r="KWR67" s="142"/>
      <c r="KWS67" s="220"/>
      <c r="KWV67" s="126"/>
      <c r="KWW67" s="127"/>
      <c r="KWX67" s="130"/>
      <c r="KWY67" s="207"/>
      <c r="KWZ67" s="141"/>
      <c r="KXA67" s="142"/>
      <c r="KXB67" s="220"/>
      <c r="KXE67" s="126"/>
      <c r="KXF67" s="127"/>
      <c r="KXG67" s="130"/>
      <c r="KXH67" s="207"/>
      <c r="KXI67" s="141"/>
      <c r="KXJ67" s="142"/>
      <c r="KXK67" s="220"/>
      <c r="KXN67" s="126"/>
      <c r="KXO67" s="127"/>
      <c r="KXP67" s="130"/>
      <c r="KXQ67" s="207"/>
      <c r="KXR67" s="141"/>
      <c r="KXS67" s="142"/>
      <c r="KXT67" s="220"/>
      <c r="KXW67" s="126"/>
      <c r="KXX67" s="127"/>
      <c r="KXY67" s="130"/>
      <c r="KXZ67" s="207"/>
      <c r="KYA67" s="141"/>
      <c r="KYB67" s="142"/>
      <c r="KYC67" s="220"/>
      <c r="KYF67" s="126"/>
      <c r="KYG67" s="127"/>
      <c r="KYH67" s="130"/>
      <c r="KYI67" s="207"/>
      <c r="KYJ67" s="141"/>
      <c r="KYK67" s="142"/>
      <c r="KYL67" s="220"/>
      <c r="KYO67" s="126"/>
      <c r="KYP67" s="127"/>
      <c r="KYQ67" s="130"/>
      <c r="KYR67" s="207"/>
      <c r="KYS67" s="141"/>
      <c r="KYT67" s="142"/>
      <c r="KYU67" s="220"/>
      <c r="KYX67" s="126"/>
      <c r="KYY67" s="127"/>
      <c r="KYZ67" s="130"/>
      <c r="KZA67" s="207"/>
      <c r="KZB67" s="141"/>
      <c r="KZC67" s="142"/>
      <c r="KZD67" s="220"/>
      <c r="KZG67" s="126"/>
      <c r="KZH67" s="127"/>
      <c r="KZI67" s="130"/>
      <c r="KZJ67" s="207"/>
      <c r="KZK67" s="141"/>
      <c r="KZL67" s="142"/>
      <c r="KZM67" s="220"/>
      <c r="KZP67" s="126"/>
      <c r="KZQ67" s="127"/>
      <c r="KZR67" s="130"/>
      <c r="KZS67" s="207"/>
      <c r="KZT67" s="141"/>
      <c r="KZU67" s="142"/>
      <c r="KZV67" s="220"/>
      <c r="KZY67" s="126"/>
      <c r="KZZ67" s="127"/>
      <c r="LAA67" s="130"/>
      <c r="LAB67" s="207"/>
      <c r="LAC67" s="141"/>
      <c r="LAD67" s="142"/>
      <c r="LAE67" s="220"/>
      <c r="LAH67" s="126"/>
      <c r="LAI67" s="127"/>
      <c r="LAJ67" s="130"/>
      <c r="LAK67" s="207"/>
      <c r="LAL67" s="141"/>
      <c r="LAM67" s="142"/>
      <c r="LAN67" s="220"/>
      <c r="LAQ67" s="126"/>
      <c r="LAR67" s="127"/>
      <c r="LAS67" s="130"/>
      <c r="LAT67" s="207"/>
      <c r="LAU67" s="141"/>
      <c r="LAV67" s="142"/>
      <c r="LAW67" s="220"/>
      <c r="LAZ67" s="126"/>
      <c r="LBA67" s="127"/>
      <c r="LBB67" s="130"/>
      <c r="LBC67" s="207"/>
      <c r="LBD67" s="141"/>
      <c r="LBE67" s="142"/>
      <c r="LBF67" s="220"/>
      <c r="LBI67" s="126"/>
      <c r="LBJ67" s="127"/>
      <c r="LBK67" s="130"/>
      <c r="LBL67" s="207"/>
      <c r="LBM67" s="141"/>
      <c r="LBN67" s="142"/>
      <c r="LBO67" s="220"/>
      <c r="LBR67" s="126"/>
      <c r="LBS67" s="127"/>
      <c r="LBT67" s="130"/>
      <c r="LBU67" s="207"/>
      <c r="LBV67" s="141"/>
      <c r="LBW67" s="142"/>
      <c r="LBX67" s="220"/>
      <c r="LCA67" s="126"/>
      <c r="LCB67" s="127"/>
      <c r="LCC67" s="130"/>
      <c r="LCD67" s="207"/>
      <c r="LCE67" s="141"/>
      <c r="LCF67" s="142"/>
      <c r="LCG67" s="220"/>
      <c r="LCJ67" s="126"/>
      <c r="LCK67" s="127"/>
      <c r="LCL67" s="130"/>
      <c r="LCM67" s="207"/>
      <c r="LCN67" s="141"/>
      <c r="LCO67" s="142"/>
      <c r="LCP67" s="220"/>
      <c r="LCS67" s="126"/>
      <c r="LCT67" s="127"/>
      <c r="LCU67" s="130"/>
      <c r="LCV67" s="207"/>
      <c r="LCW67" s="141"/>
      <c r="LCX67" s="142"/>
      <c r="LCY67" s="220"/>
      <c r="LDB67" s="126"/>
      <c r="LDC67" s="127"/>
      <c r="LDD67" s="130"/>
      <c r="LDE67" s="207"/>
      <c r="LDF67" s="141"/>
      <c r="LDG67" s="142"/>
      <c r="LDH67" s="220"/>
      <c r="LDK67" s="126"/>
      <c r="LDL67" s="127"/>
      <c r="LDM67" s="130"/>
      <c r="LDN67" s="207"/>
      <c r="LDO67" s="141"/>
      <c r="LDP67" s="142"/>
      <c r="LDQ67" s="220"/>
      <c r="LDT67" s="126"/>
      <c r="LDU67" s="127"/>
      <c r="LDV67" s="130"/>
      <c r="LDW67" s="207"/>
      <c r="LDX67" s="141"/>
      <c r="LDY67" s="142"/>
      <c r="LDZ67" s="220"/>
      <c r="LEC67" s="126"/>
      <c r="LED67" s="127"/>
      <c r="LEE67" s="130"/>
      <c r="LEF67" s="207"/>
      <c r="LEG67" s="141"/>
      <c r="LEH67" s="142"/>
      <c r="LEI67" s="220"/>
      <c r="LEL67" s="126"/>
      <c r="LEM67" s="127"/>
      <c r="LEN67" s="130"/>
      <c r="LEO67" s="207"/>
      <c r="LEP67" s="141"/>
      <c r="LEQ67" s="142"/>
      <c r="LER67" s="220"/>
      <c r="LEU67" s="126"/>
      <c r="LEV67" s="127"/>
      <c r="LEW67" s="130"/>
      <c r="LEX67" s="207"/>
      <c r="LEY67" s="141"/>
      <c r="LEZ67" s="142"/>
      <c r="LFA67" s="220"/>
      <c r="LFD67" s="126"/>
      <c r="LFE67" s="127"/>
      <c r="LFF67" s="130"/>
      <c r="LFG67" s="207"/>
      <c r="LFH67" s="141"/>
      <c r="LFI67" s="142"/>
      <c r="LFJ67" s="220"/>
      <c r="LFM67" s="126"/>
      <c r="LFN67" s="127"/>
      <c r="LFO67" s="130"/>
      <c r="LFP67" s="207"/>
      <c r="LFQ67" s="141"/>
      <c r="LFR67" s="142"/>
      <c r="LFS67" s="220"/>
      <c r="LFV67" s="126"/>
      <c r="LFW67" s="127"/>
      <c r="LFX67" s="130"/>
      <c r="LFY67" s="207"/>
      <c r="LFZ67" s="141"/>
      <c r="LGA67" s="142"/>
      <c r="LGB67" s="220"/>
      <c r="LGE67" s="126"/>
      <c r="LGF67" s="127"/>
      <c r="LGG67" s="130"/>
      <c r="LGH67" s="207"/>
      <c r="LGI67" s="141"/>
      <c r="LGJ67" s="142"/>
      <c r="LGK67" s="220"/>
      <c r="LGN67" s="126"/>
      <c r="LGO67" s="127"/>
      <c r="LGP67" s="130"/>
      <c r="LGQ67" s="207"/>
      <c r="LGR67" s="141"/>
      <c r="LGS67" s="142"/>
      <c r="LGT67" s="220"/>
      <c r="LGW67" s="126"/>
      <c r="LGX67" s="127"/>
      <c r="LGY67" s="130"/>
      <c r="LGZ67" s="207"/>
      <c r="LHA67" s="141"/>
      <c r="LHB67" s="142"/>
      <c r="LHC67" s="220"/>
      <c r="LHF67" s="126"/>
      <c r="LHG67" s="127"/>
      <c r="LHH67" s="130"/>
      <c r="LHI67" s="207"/>
      <c r="LHJ67" s="141"/>
      <c r="LHK67" s="142"/>
      <c r="LHL67" s="220"/>
      <c r="LHO67" s="126"/>
      <c r="LHP67" s="127"/>
      <c r="LHQ67" s="130"/>
      <c r="LHR67" s="207"/>
      <c r="LHS67" s="141"/>
      <c r="LHT67" s="142"/>
      <c r="LHU67" s="220"/>
      <c r="LHX67" s="126"/>
      <c r="LHY67" s="127"/>
      <c r="LHZ67" s="130"/>
      <c r="LIA67" s="207"/>
      <c r="LIB67" s="141"/>
      <c r="LIC67" s="142"/>
      <c r="LID67" s="220"/>
      <c r="LIG67" s="126"/>
      <c r="LIH67" s="127"/>
      <c r="LII67" s="130"/>
      <c r="LIJ67" s="207"/>
      <c r="LIK67" s="141"/>
      <c r="LIL67" s="142"/>
      <c r="LIM67" s="220"/>
      <c r="LIP67" s="126"/>
      <c r="LIQ67" s="127"/>
      <c r="LIR67" s="130"/>
      <c r="LIS67" s="207"/>
      <c r="LIT67" s="141"/>
      <c r="LIU67" s="142"/>
      <c r="LIV67" s="220"/>
      <c r="LIY67" s="126"/>
      <c r="LIZ67" s="127"/>
      <c r="LJA67" s="130"/>
      <c r="LJB67" s="207"/>
      <c r="LJC67" s="141"/>
      <c r="LJD67" s="142"/>
      <c r="LJE67" s="220"/>
      <c r="LJH67" s="126"/>
      <c r="LJI67" s="127"/>
      <c r="LJJ67" s="130"/>
      <c r="LJK67" s="207"/>
      <c r="LJL67" s="141"/>
      <c r="LJM67" s="142"/>
      <c r="LJN67" s="220"/>
      <c r="LJQ67" s="126"/>
      <c r="LJR67" s="127"/>
      <c r="LJS67" s="130"/>
      <c r="LJT67" s="207"/>
      <c r="LJU67" s="141"/>
      <c r="LJV67" s="142"/>
      <c r="LJW67" s="220"/>
      <c r="LJZ67" s="126"/>
      <c r="LKA67" s="127"/>
      <c r="LKB67" s="130"/>
      <c r="LKC67" s="207"/>
      <c r="LKD67" s="141"/>
      <c r="LKE67" s="142"/>
      <c r="LKF67" s="220"/>
      <c r="LKI67" s="126"/>
      <c r="LKJ67" s="127"/>
      <c r="LKK67" s="130"/>
      <c r="LKL67" s="207"/>
      <c r="LKM67" s="141"/>
      <c r="LKN67" s="142"/>
      <c r="LKO67" s="220"/>
      <c r="LKR67" s="126"/>
      <c r="LKS67" s="127"/>
      <c r="LKT67" s="130"/>
      <c r="LKU67" s="207"/>
      <c r="LKV67" s="141"/>
      <c r="LKW67" s="142"/>
      <c r="LKX67" s="220"/>
      <c r="LLA67" s="126"/>
      <c r="LLB67" s="127"/>
      <c r="LLC67" s="130"/>
      <c r="LLD67" s="207"/>
      <c r="LLE67" s="141"/>
      <c r="LLF67" s="142"/>
      <c r="LLG67" s="220"/>
      <c r="LLJ67" s="126"/>
      <c r="LLK67" s="127"/>
      <c r="LLL67" s="130"/>
      <c r="LLM67" s="207"/>
      <c r="LLN67" s="141"/>
      <c r="LLO67" s="142"/>
      <c r="LLP67" s="220"/>
      <c r="LLS67" s="126"/>
      <c r="LLT67" s="127"/>
      <c r="LLU67" s="130"/>
      <c r="LLV67" s="207"/>
      <c r="LLW67" s="141"/>
      <c r="LLX67" s="142"/>
      <c r="LLY67" s="220"/>
      <c r="LMB67" s="126"/>
      <c r="LMC67" s="127"/>
      <c r="LMD67" s="130"/>
      <c r="LME67" s="207"/>
      <c r="LMF67" s="141"/>
      <c r="LMG67" s="142"/>
      <c r="LMH67" s="220"/>
      <c r="LMK67" s="126"/>
      <c r="LML67" s="127"/>
      <c r="LMM67" s="130"/>
      <c r="LMN67" s="207"/>
      <c r="LMO67" s="141"/>
      <c r="LMP67" s="142"/>
      <c r="LMQ67" s="220"/>
      <c r="LMT67" s="126"/>
      <c r="LMU67" s="127"/>
      <c r="LMV67" s="130"/>
      <c r="LMW67" s="207"/>
      <c r="LMX67" s="141"/>
      <c r="LMY67" s="142"/>
      <c r="LMZ67" s="220"/>
      <c r="LNC67" s="126"/>
      <c r="LND67" s="127"/>
      <c r="LNE67" s="130"/>
      <c r="LNF67" s="207"/>
      <c r="LNG67" s="141"/>
      <c r="LNH67" s="142"/>
      <c r="LNI67" s="220"/>
      <c r="LNL67" s="126"/>
      <c r="LNM67" s="127"/>
      <c r="LNN67" s="130"/>
      <c r="LNO67" s="207"/>
      <c r="LNP67" s="141"/>
      <c r="LNQ67" s="142"/>
      <c r="LNR67" s="220"/>
      <c r="LNU67" s="126"/>
      <c r="LNV67" s="127"/>
      <c r="LNW67" s="130"/>
      <c r="LNX67" s="207"/>
      <c r="LNY67" s="141"/>
      <c r="LNZ67" s="142"/>
      <c r="LOA67" s="220"/>
      <c r="LOD67" s="126"/>
      <c r="LOE67" s="127"/>
      <c r="LOF67" s="130"/>
      <c r="LOG67" s="207"/>
      <c r="LOH67" s="141"/>
      <c r="LOI67" s="142"/>
      <c r="LOJ67" s="220"/>
      <c r="LOM67" s="126"/>
      <c r="LON67" s="127"/>
      <c r="LOO67" s="130"/>
      <c r="LOP67" s="207"/>
      <c r="LOQ67" s="141"/>
      <c r="LOR67" s="142"/>
      <c r="LOS67" s="220"/>
      <c r="LOV67" s="126"/>
      <c r="LOW67" s="127"/>
      <c r="LOX67" s="130"/>
      <c r="LOY67" s="207"/>
      <c r="LOZ67" s="141"/>
      <c r="LPA67" s="142"/>
      <c r="LPB67" s="220"/>
      <c r="LPE67" s="126"/>
      <c r="LPF67" s="127"/>
      <c r="LPG67" s="130"/>
      <c r="LPH67" s="207"/>
      <c r="LPI67" s="141"/>
      <c r="LPJ67" s="142"/>
      <c r="LPK67" s="220"/>
      <c r="LPN67" s="126"/>
      <c r="LPO67" s="127"/>
      <c r="LPP67" s="130"/>
      <c r="LPQ67" s="207"/>
      <c r="LPR67" s="141"/>
      <c r="LPS67" s="142"/>
      <c r="LPT67" s="220"/>
      <c r="LPW67" s="126"/>
      <c r="LPX67" s="127"/>
      <c r="LPY67" s="130"/>
      <c r="LPZ67" s="207"/>
      <c r="LQA67" s="141"/>
      <c r="LQB67" s="142"/>
      <c r="LQC67" s="220"/>
      <c r="LQF67" s="126"/>
      <c r="LQG67" s="127"/>
      <c r="LQH67" s="130"/>
      <c r="LQI67" s="207"/>
      <c r="LQJ67" s="141"/>
      <c r="LQK67" s="142"/>
      <c r="LQL67" s="220"/>
      <c r="LQO67" s="126"/>
      <c r="LQP67" s="127"/>
      <c r="LQQ67" s="130"/>
      <c r="LQR67" s="207"/>
      <c r="LQS67" s="141"/>
      <c r="LQT67" s="142"/>
      <c r="LQU67" s="220"/>
      <c r="LQX67" s="126"/>
      <c r="LQY67" s="127"/>
      <c r="LQZ67" s="130"/>
      <c r="LRA67" s="207"/>
      <c r="LRB67" s="141"/>
      <c r="LRC67" s="142"/>
      <c r="LRD67" s="220"/>
      <c r="LRG67" s="126"/>
      <c r="LRH67" s="127"/>
      <c r="LRI67" s="130"/>
      <c r="LRJ67" s="207"/>
      <c r="LRK67" s="141"/>
      <c r="LRL67" s="142"/>
      <c r="LRM67" s="220"/>
      <c r="LRP67" s="126"/>
      <c r="LRQ67" s="127"/>
      <c r="LRR67" s="130"/>
      <c r="LRS67" s="207"/>
      <c r="LRT67" s="141"/>
      <c r="LRU67" s="142"/>
      <c r="LRV67" s="220"/>
      <c r="LRY67" s="126"/>
      <c r="LRZ67" s="127"/>
      <c r="LSA67" s="130"/>
      <c r="LSB67" s="207"/>
      <c r="LSC67" s="141"/>
      <c r="LSD67" s="142"/>
      <c r="LSE67" s="220"/>
      <c r="LSH67" s="126"/>
      <c r="LSI67" s="127"/>
      <c r="LSJ67" s="130"/>
      <c r="LSK67" s="207"/>
      <c r="LSL67" s="141"/>
      <c r="LSM67" s="142"/>
      <c r="LSN67" s="220"/>
      <c r="LSQ67" s="126"/>
      <c r="LSR67" s="127"/>
      <c r="LSS67" s="130"/>
      <c r="LST67" s="207"/>
      <c r="LSU67" s="141"/>
      <c r="LSV67" s="142"/>
      <c r="LSW67" s="220"/>
      <c r="LSZ67" s="126"/>
      <c r="LTA67" s="127"/>
      <c r="LTB67" s="130"/>
      <c r="LTC67" s="207"/>
      <c r="LTD67" s="141"/>
      <c r="LTE67" s="142"/>
      <c r="LTF67" s="220"/>
      <c r="LTI67" s="126"/>
      <c r="LTJ67" s="127"/>
      <c r="LTK67" s="130"/>
      <c r="LTL67" s="207"/>
      <c r="LTM67" s="141"/>
      <c r="LTN67" s="142"/>
      <c r="LTO67" s="220"/>
      <c r="LTR67" s="126"/>
      <c r="LTS67" s="127"/>
      <c r="LTT67" s="130"/>
      <c r="LTU67" s="207"/>
      <c r="LTV67" s="141"/>
      <c r="LTW67" s="142"/>
      <c r="LTX67" s="220"/>
      <c r="LUA67" s="126"/>
      <c r="LUB67" s="127"/>
      <c r="LUC67" s="130"/>
      <c r="LUD67" s="207"/>
      <c r="LUE67" s="141"/>
      <c r="LUF67" s="142"/>
      <c r="LUG67" s="220"/>
      <c r="LUJ67" s="126"/>
      <c r="LUK67" s="127"/>
      <c r="LUL67" s="130"/>
      <c r="LUM67" s="207"/>
      <c r="LUN67" s="141"/>
      <c r="LUO67" s="142"/>
      <c r="LUP67" s="220"/>
      <c r="LUS67" s="126"/>
      <c r="LUT67" s="127"/>
      <c r="LUU67" s="130"/>
      <c r="LUV67" s="207"/>
      <c r="LUW67" s="141"/>
      <c r="LUX67" s="142"/>
      <c r="LUY67" s="220"/>
      <c r="LVB67" s="126"/>
      <c r="LVC67" s="127"/>
      <c r="LVD67" s="130"/>
      <c r="LVE67" s="207"/>
      <c r="LVF67" s="141"/>
      <c r="LVG67" s="142"/>
      <c r="LVH67" s="220"/>
      <c r="LVK67" s="126"/>
      <c r="LVL67" s="127"/>
      <c r="LVM67" s="130"/>
      <c r="LVN67" s="207"/>
      <c r="LVO67" s="141"/>
      <c r="LVP67" s="142"/>
      <c r="LVQ67" s="220"/>
      <c r="LVT67" s="126"/>
      <c r="LVU67" s="127"/>
      <c r="LVV67" s="130"/>
      <c r="LVW67" s="207"/>
      <c r="LVX67" s="141"/>
      <c r="LVY67" s="142"/>
      <c r="LVZ67" s="220"/>
      <c r="LWC67" s="126"/>
      <c r="LWD67" s="127"/>
      <c r="LWE67" s="130"/>
      <c r="LWF67" s="207"/>
      <c r="LWG67" s="141"/>
      <c r="LWH67" s="142"/>
      <c r="LWI67" s="220"/>
      <c r="LWL67" s="126"/>
      <c r="LWM67" s="127"/>
      <c r="LWN67" s="130"/>
      <c r="LWO67" s="207"/>
      <c r="LWP67" s="141"/>
      <c r="LWQ67" s="142"/>
      <c r="LWR67" s="220"/>
      <c r="LWU67" s="126"/>
      <c r="LWV67" s="127"/>
      <c r="LWW67" s="130"/>
      <c r="LWX67" s="207"/>
      <c r="LWY67" s="141"/>
      <c r="LWZ67" s="142"/>
      <c r="LXA67" s="220"/>
      <c r="LXD67" s="126"/>
      <c r="LXE67" s="127"/>
      <c r="LXF67" s="130"/>
      <c r="LXG67" s="207"/>
      <c r="LXH67" s="141"/>
      <c r="LXI67" s="142"/>
      <c r="LXJ67" s="220"/>
      <c r="LXM67" s="126"/>
      <c r="LXN67" s="127"/>
      <c r="LXO67" s="130"/>
      <c r="LXP67" s="207"/>
      <c r="LXQ67" s="141"/>
      <c r="LXR67" s="142"/>
      <c r="LXS67" s="220"/>
      <c r="LXV67" s="126"/>
      <c r="LXW67" s="127"/>
      <c r="LXX67" s="130"/>
      <c r="LXY67" s="207"/>
      <c r="LXZ67" s="141"/>
      <c r="LYA67" s="142"/>
      <c r="LYB67" s="220"/>
      <c r="LYE67" s="126"/>
      <c r="LYF67" s="127"/>
      <c r="LYG67" s="130"/>
      <c r="LYH67" s="207"/>
      <c r="LYI67" s="141"/>
      <c r="LYJ67" s="142"/>
      <c r="LYK67" s="220"/>
      <c r="LYN67" s="126"/>
      <c r="LYO67" s="127"/>
      <c r="LYP67" s="130"/>
      <c r="LYQ67" s="207"/>
      <c r="LYR67" s="141"/>
      <c r="LYS67" s="142"/>
      <c r="LYT67" s="220"/>
      <c r="LYW67" s="126"/>
      <c r="LYX67" s="127"/>
      <c r="LYY67" s="130"/>
      <c r="LYZ67" s="207"/>
      <c r="LZA67" s="141"/>
      <c r="LZB67" s="142"/>
      <c r="LZC67" s="220"/>
      <c r="LZF67" s="126"/>
      <c r="LZG67" s="127"/>
      <c r="LZH67" s="130"/>
      <c r="LZI67" s="207"/>
      <c r="LZJ67" s="141"/>
      <c r="LZK67" s="142"/>
      <c r="LZL67" s="220"/>
      <c r="LZO67" s="126"/>
      <c r="LZP67" s="127"/>
      <c r="LZQ67" s="130"/>
      <c r="LZR67" s="207"/>
      <c r="LZS67" s="141"/>
      <c r="LZT67" s="142"/>
      <c r="LZU67" s="220"/>
      <c r="LZX67" s="126"/>
      <c r="LZY67" s="127"/>
      <c r="LZZ67" s="130"/>
      <c r="MAA67" s="207"/>
      <c r="MAB67" s="141"/>
      <c r="MAC67" s="142"/>
      <c r="MAD67" s="220"/>
      <c r="MAG67" s="126"/>
      <c r="MAH67" s="127"/>
      <c r="MAI67" s="130"/>
      <c r="MAJ67" s="207"/>
      <c r="MAK67" s="141"/>
      <c r="MAL67" s="142"/>
      <c r="MAM67" s="220"/>
      <c r="MAP67" s="126"/>
      <c r="MAQ67" s="127"/>
      <c r="MAR67" s="130"/>
      <c r="MAS67" s="207"/>
      <c r="MAT67" s="141"/>
      <c r="MAU67" s="142"/>
      <c r="MAV67" s="220"/>
      <c r="MAY67" s="126"/>
      <c r="MAZ67" s="127"/>
      <c r="MBA67" s="130"/>
      <c r="MBB67" s="207"/>
      <c r="MBC67" s="141"/>
      <c r="MBD67" s="142"/>
      <c r="MBE67" s="220"/>
      <c r="MBH67" s="126"/>
      <c r="MBI67" s="127"/>
      <c r="MBJ67" s="130"/>
      <c r="MBK67" s="207"/>
      <c r="MBL67" s="141"/>
      <c r="MBM67" s="142"/>
      <c r="MBN67" s="220"/>
      <c r="MBQ67" s="126"/>
      <c r="MBR67" s="127"/>
      <c r="MBS67" s="130"/>
      <c r="MBT67" s="207"/>
      <c r="MBU67" s="141"/>
      <c r="MBV67" s="142"/>
      <c r="MBW67" s="220"/>
      <c r="MBZ67" s="126"/>
      <c r="MCA67" s="127"/>
      <c r="MCB67" s="130"/>
      <c r="MCC67" s="207"/>
      <c r="MCD67" s="141"/>
      <c r="MCE67" s="142"/>
      <c r="MCF67" s="220"/>
      <c r="MCI67" s="126"/>
      <c r="MCJ67" s="127"/>
      <c r="MCK67" s="130"/>
      <c r="MCL67" s="207"/>
      <c r="MCM67" s="141"/>
      <c r="MCN67" s="142"/>
      <c r="MCO67" s="220"/>
      <c r="MCR67" s="126"/>
      <c r="MCS67" s="127"/>
      <c r="MCT67" s="130"/>
      <c r="MCU67" s="207"/>
      <c r="MCV67" s="141"/>
      <c r="MCW67" s="142"/>
      <c r="MCX67" s="220"/>
      <c r="MDA67" s="126"/>
      <c r="MDB67" s="127"/>
      <c r="MDC67" s="130"/>
      <c r="MDD67" s="207"/>
      <c r="MDE67" s="141"/>
      <c r="MDF67" s="142"/>
      <c r="MDG67" s="220"/>
      <c r="MDJ67" s="126"/>
      <c r="MDK67" s="127"/>
      <c r="MDL67" s="130"/>
      <c r="MDM67" s="207"/>
      <c r="MDN67" s="141"/>
      <c r="MDO67" s="142"/>
      <c r="MDP67" s="220"/>
      <c r="MDS67" s="126"/>
      <c r="MDT67" s="127"/>
      <c r="MDU67" s="130"/>
      <c r="MDV67" s="207"/>
      <c r="MDW67" s="141"/>
      <c r="MDX67" s="142"/>
      <c r="MDY67" s="220"/>
      <c r="MEB67" s="126"/>
      <c r="MEC67" s="127"/>
      <c r="MED67" s="130"/>
      <c r="MEE67" s="207"/>
      <c r="MEF67" s="141"/>
      <c r="MEG67" s="142"/>
      <c r="MEH67" s="220"/>
      <c r="MEK67" s="126"/>
      <c r="MEL67" s="127"/>
      <c r="MEM67" s="130"/>
      <c r="MEN67" s="207"/>
      <c r="MEO67" s="141"/>
      <c r="MEP67" s="142"/>
      <c r="MEQ67" s="220"/>
      <c r="MET67" s="126"/>
      <c r="MEU67" s="127"/>
      <c r="MEV67" s="130"/>
      <c r="MEW67" s="207"/>
      <c r="MEX67" s="141"/>
      <c r="MEY67" s="142"/>
      <c r="MEZ67" s="220"/>
      <c r="MFC67" s="126"/>
      <c r="MFD67" s="127"/>
      <c r="MFE67" s="130"/>
      <c r="MFF67" s="207"/>
      <c r="MFG67" s="141"/>
      <c r="MFH67" s="142"/>
      <c r="MFI67" s="220"/>
      <c r="MFL67" s="126"/>
      <c r="MFM67" s="127"/>
      <c r="MFN67" s="130"/>
      <c r="MFO67" s="207"/>
      <c r="MFP67" s="141"/>
      <c r="MFQ67" s="142"/>
      <c r="MFR67" s="220"/>
      <c r="MFU67" s="126"/>
      <c r="MFV67" s="127"/>
      <c r="MFW67" s="130"/>
      <c r="MFX67" s="207"/>
      <c r="MFY67" s="141"/>
      <c r="MFZ67" s="142"/>
      <c r="MGA67" s="220"/>
      <c r="MGD67" s="126"/>
      <c r="MGE67" s="127"/>
      <c r="MGF67" s="130"/>
      <c r="MGG67" s="207"/>
      <c r="MGH67" s="141"/>
      <c r="MGI67" s="142"/>
      <c r="MGJ67" s="220"/>
      <c r="MGM67" s="126"/>
      <c r="MGN67" s="127"/>
      <c r="MGO67" s="130"/>
      <c r="MGP67" s="207"/>
      <c r="MGQ67" s="141"/>
      <c r="MGR67" s="142"/>
      <c r="MGS67" s="220"/>
      <c r="MGV67" s="126"/>
      <c r="MGW67" s="127"/>
      <c r="MGX67" s="130"/>
      <c r="MGY67" s="207"/>
      <c r="MGZ67" s="141"/>
      <c r="MHA67" s="142"/>
      <c r="MHB67" s="220"/>
      <c r="MHE67" s="126"/>
      <c r="MHF67" s="127"/>
      <c r="MHG67" s="130"/>
      <c r="MHH67" s="207"/>
      <c r="MHI67" s="141"/>
      <c r="MHJ67" s="142"/>
      <c r="MHK67" s="220"/>
      <c r="MHN67" s="126"/>
      <c r="MHO67" s="127"/>
      <c r="MHP67" s="130"/>
      <c r="MHQ67" s="207"/>
      <c r="MHR67" s="141"/>
      <c r="MHS67" s="142"/>
      <c r="MHT67" s="220"/>
      <c r="MHW67" s="126"/>
      <c r="MHX67" s="127"/>
      <c r="MHY67" s="130"/>
      <c r="MHZ67" s="207"/>
      <c r="MIA67" s="141"/>
      <c r="MIB67" s="142"/>
      <c r="MIC67" s="220"/>
      <c r="MIF67" s="126"/>
      <c r="MIG67" s="127"/>
      <c r="MIH67" s="130"/>
      <c r="MII67" s="207"/>
      <c r="MIJ67" s="141"/>
      <c r="MIK67" s="142"/>
      <c r="MIL67" s="220"/>
      <c r="MIO67" s="126"/>
      <c r="MIP67" s="127"/>
      <c r="MIQ67" s="130"/>
      <c r="MIR67" s="207"/>
      <c r="MIS67" s="141"/>
      <c r="MIT67" s="142"/>
      <c r="MIU67" s="220"/>
      <c r="MIX67" s="126"/>
      <c r="MIY67" s="127"/>
      <c r="MIZ67" s="130"/>
      <c r="MJA67" s="207"/>
      <c r="MJB67" s="141"/>
      <c r="MJC67" s="142"/>
      <c r="MJD67" s="220"/>
      <c r="MJG67" s="126"/>
      <c r="MJH67" s="127"/>
      <c r="MJI67" s="130"/>
      <c r="MJJ67" s="207"/>
      <c r="MJK67" s="141"/>
      <c r="MJL67" s="142"/>
      <c r="MJM67" s="220"/>
      <c r="MJP67" s="126"/>
      <c r="MJQ67" s="127"/>
      <c r="MJR67" s="130"/>
      <c r="MJS67" s="207"/>
      <c r="MJT67" s="141"/>
      <c r="MJU67" s="142"/>
      <c r="MJV67" s="220"/>
      <c r="MJY67" s="126"/>
      <c r="MJZ67" s="127"/>
      <c r="MKA67" s="130"/>
      <c r="MKB67" s="207"/>
      <c r="MKC67" s="141"/>
      <c r="MKD67" s="142"/>
      <c r="MKE67" s="220"/>
      <c r="MKH67" s="126"/>
      <c r="MKI67" s="127"/>
      <c r="MKJ67" s="130"/>
      <c r="MKK67" s="207"/>
      <c r="MKL67" s="141"/>
      <c r="MKM67" s="142"/>
      <c r="MKN67" s="220"/>
      <c r="MKQ67" s="126"/>
      <c r="MKR67" s="127"/>
      <c r="MKS67" s="130"/>
      <c r="MKT67" s="207"/>
      <c r="MKU67" s="141"/>
      <c r="MKV67" s="142"/>
      <c r="MKW67" s="220"/>
      <c r="MKZ67" s="126"/>
      <c r="MLA67" s="127"/>
      <c r="MLB67" s="130"/>
      <c r="MLC67" s="207"/>
      <c r="MLD67" s="141"/>
      <c r="MLE67" s="142"/>
      <c r="MLF67" s="220"/>
      <c r="MLI67" s="126"/>
      <c r="MLJ67" s="127"/>
      <c r="MLK67" s="130"/>
      <c r="MLL67" s="207"/>
      <c r="MLM67" s="141"/>
      <c r="MLN67" s="142"/>
      <c r="MLO67" s="220"/>
      <c r="MLR67" s="126"/>
      <c r="MLS67" s="127"/>
      <c r="MLT67" s="130"/>
      <c r="MLU67" s="207"/>
      <c r="MLV67" s="141"/>
      <c r="MLW67" s="142"/>
      <c r="MLX67" s="220"/>
      <c r="MMA67" s="126"/>
      <c r="MMB67" s="127"/>
      <c r="MMC67" s="130"/>
      <c r="MMD67" s="207"/>
      <c r="MME67" s="141"/>
      <c r="MMF67" s="142"/>
      <c r="MMG67" s="220"/>
      <c r="MMJ67" s="126"/>
      <c r="MMK67" s="127"/>
      <c r="MML67" s="130"/>
      <c r="MMM67" s="207"/>
      <c r="MMN67" s="141"/>
      <c r="MMO67" s="142"/>
      <c r="MMP67" s="220"/>
      <c r="MMS67" s="126"/>
      <c r="MMT67" s="127"/>
      <c r="MMU67" s="130"/>
      <c r="MMV67" s="207"/>
      <c r="MMW67" s="141"/>
      <c r="MMX67" s="142"/>
      <c r="MMY67" s="220"/>
      <c r="MNB67" s="126"/>
      <c r="MNC67" s="127"/>
      <c r="MND67" s="130"/>
      <c r="MNE67" s="207"/>
      <c r="MNF67" s="141"/>
      <c r="MNG67" s="142"/>
      <c r="MNH67" s="220"/>
      <c r="MNK67" s="126"/>
      <c r="MNL67" s="127"/>
      <c r="MNM67" s="130"/>
      <c r="MNN67" s="207"/>
      <c r="MNO67" s="141"/>
      <c r="MNP67" s="142"/>
      <c r="MNQ67" s="220"/>
      <c r="MNT67" s="126"/>
      <c r="MNU67" s="127"/>
      <c r="MNV67" s="130"/>
      <c r="MNW67" s="207"/>
      <c r="MNX67" s="141"/>
      <c r="MNY67" s="142"/>
      <c r="MNZ67" s="220"/>
      <c r="MOC67" s="126"/>
      <c r="MOD67" s="127"/>
      <c r="MOE67" s="130"/>
      <c r="MOF67" s="207"/>
      <c r="MOG67" s="141"/>
      <c r="MOH67" s="142"/>
      <c r="MOI67" s="220"/>
      <c r="MOL67" s="126"/>
      <c r="MOM67" s="127"/>
      <c r="MON67" s="130"/>
      <c r="MOO67" s="207"/>
      <c r="MOP67" s="141"/>
      <c r="MOQ67" s="142"/>
      <c r="MOR67" s="220"/>
      <c r="MOU67" s="126"/>
      <c r="MOV67" s="127"/>
      <c r="MOW67" s="130"/>
      <c r="MOX67" s="207"/>
      <c r="MOY67" s="141"/>
      <c r="MOZ67" s="142"/>
      <c r="MPA67" s="220"/>
      <c r="MPD67" s="126"/>
      <c r="MPE67" s="127"/>
      <c r="MPF67" s="130"/>
      <c r="MPG67" s="207"/>
      <c r="MPH67" s="141"/>
      <c r="MPI67" s="142"/>
      <c r="MPJ67" s="220"/>
      <c r="MPM67" s="126"/>
      <c r="MPN67" s="127"/>
      <c r="MPO67" s="130"/>
      <c r="MPP67" s="207"/>
      <c r="MPQ67" s="141"/>
      <c r="MPR67" s="142"/>
      <c r="MPS67" s="220"/>
      <c r="MPV67" s="126"/>
      <c r="MPW67" s="127"/>
      <c r="MPX67" s="130"/>
      <c r="MPY67" s="207"/>
      <c r="MPZ67" s="141"/>
      <c r="MQA67" s="142"/>
      <c r="MQB67" s="220"/>
      <c r="MQE67" s="126"/>
      <c r="MQF67" s="127"/>
      <c r="MQG67" s="130"/>
      <c r="MQH67" s="207"/>
      <c r="MQI67" s="141"/>
      <c r="MQJ67" s="142"/>
      <c r="MQK67" s="220"/>
      <c r="MQN67" s="126"/>
      <c r="MQO67" s="127"/>
      <c r="MQP67" s="130"/>
      <c r="MQQ67" s="207"/>
      <c r="MQR67" s="141"/>
      <c r="MQS67" s="142"/>
      <c r="MQT67" s="220"/>
      <c r="MQW67" s="126"/>
      <c r="MQX67" s="127"/>
      <c r="MQY67" s="130"/>
      <c r="MQZ67" s="207"/>
      <c r="MRA67" s="141"/>
      <c r="MRB67" s="142"/>
      <c r="MRC67" s="220"/>
      <c r="MRF67" s="126"/>
      <c r="MRG67" s="127"/>
      <c r="MRH67" s="130"/>
      <c r="MRI67" s="207"/>
      <c r="MRJ67" s="141"/>
      <c r="MRK67" s="142"/>
      <c r="MRL67" s="220"/>
      <c r="MRO67" s="126"/>
      <c r="MRP67" s="127"/>
      <c r="MRQ67" s="130"/>
      <c r="MRR67" s="207"/>
      <c r="MRS67" s="141"/>
      <c r="MRT67" s="142"/>
      <c r="MRU67" s="220"/>
      <c r="MRX67" s="126"/>
      <c r="MRY67" s="127"/>
      <c r="MRZ67" s="130"/>
      <c r="MSA67" s="207"/>
      <c r="MSB67" s="141"/>
      <c r="MSC67" s="142"/>
      <c r="MSD67" s="220"/>
      <c r="MSG67" s="126"/>
      <c r="MSH67" s="127"/>
      <c r="MSI67" s="130"/>
      <c r="MSJ67" s="207"/>
      <c r="MSK67" s="141"/>
      <c r="MSL67" s="142"/>
      <c r="MSM67" s="220"/>
      <c r="MSP67" s="126"/>
      <c r="MSQ67" s="127"/>
      <c r="MSR67" s="130"/>
      <c r="MSS67" s="207"/>
      <c r="MST67" s="141"/>
      <c r="MSU67" s="142"/>
      <c r="MSV67" s="220"/>
      <c r="MSY67" s="126"/>
      <c r="MSZ67" s="127"/>
      <c r="MTA67" s="130"/>
      <c r="MTB67" s="207"/>
      <c r="MTC67" s="141"/>
      <c r="MTD67" s="142"/>
      <c r="MTE67" s="220"/>
      <c r="MTH67" s="126"/>
      <c r="MTI67" s="127"/>
      <c r="MTJ67" s="130"/>
      <c r="MTK67" s="207"/>
      <c r="MTL67" s="141"/>
      <c r="MTM67" s="142"/>
      <c r="MTN67" s="220"/>
      <c r="MTQ67" s="126"/>
      <c r="MTR67" s="127"/>
      <c r="MTS67" s="130"/>
      <c r="MTT67" s="207"/>
      <c r="MTU67" s="141"/>
      <c r="MTV67" s="142"/>
      <c r="MTW67" s="220"/>
      <c r="MTZ67" s="126"/>
      <c r="MUA67" s="127"/>
      <c r="MUB67" s="130"/>
      <c r="MUC67" s="207"/>
      <c r="MUD67" s="141"/>
      <c r="MUE67" s="142"/>
      <c r="MUF67" s="220"/>
      <c r="MUI67" s="126"/>
      <c r="MUJ67" s="127"/>
      <c r="MUK67" s="130"/>
      <c r="MUL67" s="207"/>
      <c r="MUM67" s="141"/>
      <c r="MUN67" s="142"/>
      <c r="MUO67" s="220"/>
      <c r="MUR67" s="126"/>
      <c r="MUS67" s="127"/>
      <c r="MUT67" s="130"/>
      <c r="MUU67" s="207"/>
      <c r="MUV67" s="141"/>
      <c r="MUW67" s="142"/>
      <c r="MUX67" s="220"/>
      <c r="MVA67" s="126"/>
      <c r="MVB67" s="127"/>
      <c r="MVC67" s="130"/>
      <c r="MVD67" s="207"/>
      <c r="MVE67" s="141"/>
      <c r="MVF67" s="142"/>
      <c r="MVG67" s="220"/>
      <c r="MVJ67" s="126"/>
      <c r="MVK67" s="127"/>
      <c r="MVL67" s="130"/>
      <c r="MVM67" s="207"/>
      <c r="MVN67" s="141"/>
      <c r="MVO67" s="142"/>
      <c r="MVP67" s="220"/>
      <c r="MVS67" s="126"/>
      <c r="MVT67" s="127"/>
      <c r="MVU67" s="130"/>
      <c r="MVV67" s="207"/>
      <c r="MVW67" s="141"/>
      <c r="MVX67" s="142"/>
      <c r="MVY67" s="220"/>
      <c r="MWB67" s="126"/>
      <c r="MWC67" s="127"/>
      <c r="MWD67" s="130"/>
      <c r="MWE67" s="207"/>
      <c r="MWF67" s="141"/>
      <c r="MWG67" s="142"/>
      <c r="MWH67" s="220"/>
      <c r="MWK67" s="126"/>
      <c r="MWL67" s="127"/>
      <c r="MWM67" s="130"/>
      <c r="MWN67" s="207"/>
      <c r="MWO67" s="141"/>
      <c r="MWP67" s="142"/>
      <c r="MWQ67" s="220"/>
      <c r="MWT67" s="126"/>
      <c r="MWU67" s="127"/>
      <c r="MWV67" s="130"/>
      <c r="MWW67" s="207"/>
      <c r="MWX67" s="141"/>
      <c r="MWY67" s="142"/>
      <c r="MWZ67" s="220"/>
      <c r="MXC67" s="126"/>
      <c r="MXD67" s="127"/>
      <c r="MXE67" s="130"/>
      <c r="MXF67" s="207"/>
      <c r="MXG67" s="141"/>
      <c r="MXH67" s="142"/>
      <c r="MXI67" s="220"/>
      <c r="MXL67" s="126"/>
      <c r="MXM67" s="127"/>
      <c r="MXN67" s="130"/>
      <c r="MXO67" s="207"/>
      <c r="MXP67" s="141"/>
      <c r="MXQ67" s="142"/>
      <c r="MXR67" s="220"/>
      <c r="MXU67" s="126"/>
      <c r="MXV67" s="127"/>
      <c r="MXW67" s="130"/>
      <c r="MXX67" s="207"/>
      <c r="MXY67" s="141"/>
      <c r="MXZ67" s="142"/>
      <c r="MYA67" s="220"/>
      <c r="MYD67" s="126"/>
      <c r="MYE67" s="127"/>
      <c r="MYF67" s="130"/>
      <c r="MYG67" s="207"/>
      <c r="MYH67" s="141"/>
      <c r="MYI67" s="142"/>
      <c r="MYJ67" s="220"/>
      <c r="MYM67" s="126"/>
      <c r="MYN67" s="127"/>
      <c r="MYO67" s="130"/>
      <c r="MYP67" s="207"/>
      <c r="MYQ67" s="141"/>
      <c r="MYR67" s="142"/>
      <c r="MYS67" s="220"/>
      <c r="MYV67" s="126"/>
      <c r="MYW67" s="127"/>
      <c r="MYX67" s="130"/>
      <c r="MYY67" s="207"/>
      <c r="MYZ67" s="141"/>
      <c r="MZA67" s="142"/>
      <c r="MZB67" s="220"/>
      <c r="MZE67" s="126"/>
      <c r="MZF67" s="127"/>
      <c r="MZG67" s="130"/>
      <c r="MZH67" s="207"/>
      <c r="MZI67" s="141"/>
      <c r="MZJ67" s="142"/>
      <c r="MZK67" s="220"/>
      <c r="MZN67" s="126"/>
      <c r="MZO67" s="127"/>
      <c r="MZP67" s="130"/>
      <c r="MZQ67" s="207"/>
      <c r="MZR67" s="141"/>
      <c r="MZS67" s="142"/>
      <c r="MZT67" s="220"/>
      <c r="MZW67" s="126"/>
      <c r="MZX67" s="127"/>
      <c r="MZY67" s="130"/>
      <c r="MZZ67" s="207"/>
      <c r="NAA67" s="141"/>
      <c r="NAB67" s="142"/>
      <c r="NAC67" s="220"/>
      <c r="NAF67" s="126"/>
      <c r="NAG67" s="127"/>
      <c r="NAH67" s="130"/>
      <c r="NAI67" s="207"/>
      <c r="NAJ67" s="141"/>
      <c r="NAK67" s="142"/>
      <c r="NAL67" s="220"/>
      <c r="NAO67" s="126"/>
      <c r="NAP67" s="127"/>
      <c r="NAQ67" s="130"/>
      <c r="NAR67" s="207"/>
      <c r="NAS67" s="141"/>
      <c r="NAT67" s="142"/>
      <c r="NAU67" s="220"/>
      <c r="NAX67" s="126"/>
      <c r="NAY67" s="127"/>
      <c r="NAZ67" s="130"/>
      <c r="NBA67" s="207"/>
      <c r="NBB67" s="141"/>
      <c r="NBC67" s="142"/>
      <c r="NBD67" s="220"/>
      <c r="NBG67" s="126"/>
      <c r="NBH67" s="127"/>
      <c r="NBI67" s="130"/>
      <c r="NBJ67" s="207"/>
      <c r="NBK67" s="141"/>
      <c r="NBL67" s="142"/>
      <c r="NBM67" s="220"/>
      <c r="NBP67" s="126"/>
      <c r="NBQ67" s="127"/>
      <c r="NBR67" s="130"/>
      <c r="NBS67" s="207"/>
      <c r="NBT67" s="141"/>
      <c r="NBU67" s="142"/>
      <c r="NBV67" s="220"/>
      <c r="NBY67" s="126"/>
      <c r="NBZ67" s="127"/>
      <c r="NCA67" s="130"/>
      <c r="NCB67" s="207"/>
      <c r="NCC67" s="141"/>
      <c r="NCD67" s="142"/>
      <c r="NCE67" s="220"/>
      <c r="NCH67" s="126"/>
      <c r="NCI67" s="127"/>
      <c r="NCJ67" s="130"/>
      <c r="NCK67" s="207"/>
      <c r="NCL67" s="141"/>
      <c r="NCM67" s="142"/>
      <c r="NCN67" s="220"/>
      <c r="NCQ67" s="126"/>
      <c r="NCR67" s="127"/>
      <c r="NCS67" s="130"/>
      <c r="NCT67" s="207"/>
      <c r="NCU67" s="141"/>
      <c r="NCV67" s="142"/>
      <c r="NCW67" s="220"/>
      <c r="NCZ67" s="126"/>
      <c r="NDA67" s="127"/>
      <c r="NDB67" s="130"/>
      <c r="NDC67" s="207"/>
      <c r="NDD67" s="141"/>
      <c r="NDE67" s="142"/>
      <c r="NDF67" s="220"/>
      <c r="NDI67" s="126"/>
      <c r="NDJ67" s="127"/>
      <c r="NDK67" s="130"/>
      <c r="NDL67" s="207"/>
      <c r="NDM67" s="141"/>
      <c r="NDN67" s="142"/>
      <c r="NDO67" s="220"/>
      <c r="NDR67" s="126"/>
      <c r="NDS67" s="127"/>
      <c r="NDT67" s="130"/>
      <c r="NDU67" s="207"/>
      <c r="NDV67" s="141"/>
      <c r="NDW67" s="142"/>
      <c r="NDX67" s="220"/>
      <c r="NEA67" s="126"/>
      <c r="NEB67" s="127"/>
      <c r="NEC67" s="130"/>
      <c r="NED67" s="207"/>
      <c r="NEE67" s="141"/>
      <c r="NEF67" s="142"/>
      <c r="NEG67" s="220"/>
      <c r="NEJ67" s="126"/>
      <c r="NEK67" s="127"/>
      <c r="NEL67" s="130"/>
      <c r="NEM67" s="207"/>
      <c r="NEN67" s="141"/>
      <c r="NEO67" s="142"/>
      <c r="NEP67" s="220"/>
      <c r="NES67" s="126"/>
      <c r="NET67" s="127"/>
      <c r="NEU67" s="130"/>
      <c r="NEV67" s="207"/>
      <c r="NEW67" s="141"/>
      <c r="NEX67" s="142"/>
      <c r="NEY67" s="220"/>
      <c r="NFB67" s="126"/>
      <c r="NFC67" s="127"/>
      <c r="NFD67" s="130"/>
      <c r="NFE67" s="207"/>
      <c r="NFF67" s="141"/>
      <c r="NFG67" s="142"/>
      <c r="NFH67" s="220"/>
      <c r="NFK67" s="126"/>
      <c r="NFL67" s="127"/>
      <c r="NFM67" s="130"/>
      <c r="NFN67" s="207"/>
      <c r="NFO67" s="141"/>
      <c r="NFP67" s="142"/>
      <c r="NFQ67" s="220"/>
      <c r="NFT67" s="126"/>
      <c r="NFU67" s="127"/>
      <c r="NFV67" s="130"/>
      <c r="NFW67" s="207"/>
      <c r="NFX67" s="141"/>
      <c r="NFY67" s="142"/>
      <c r="NFZ67" s="220"/>
      <c r="NGC67" s="126"/>
      <c r="NGD67" s="127"/>
      <c r="NGE67" s="130"/>
      <c r="NGF67" s="207"/>
      <c r="NGG67" s="141"/>
      <c r="NGH67" s="142"/>
      <c r="NGI67" s="220"/>
      <c r="NGL67" s="126"/>
      <c r="NGM67" s="127"/>
      <c r="NGN67" s="130"/>
      <c r="NGO67" s="207"/>
      <c r="NGP67" s="141"/>
      <c r="NGQ67" s="142"/>
      <c r="NGR67" s="220"/>
      <c r="NGU67" s="126"/>
      <c r="NGV67" s="127"/>
      <c r="NGW67" s="130"/>
      <c r="NGX67" s="207"/>
      <c r="NGY67" s="141"/>
      <c r="NGZ67" s="142"/>
      <c r="NHA67" s="220"/>
      <c r="NHD67" s="126"/>
      <c r="NHE67" s="127"/>
      <c r="NHF67" s="130"/>
      <c r="NHG67" s="207"/>
      <c r="NHH67" s="141"/>
      <c r="NHI67" s="142"/>
      <c r="NHJ67" s="220"/>
      <c r="NHM67" s="126"/>
      <c r="NHN67" s="127"/>
      <c r="NHO67" s="130"/>
      <c r="NHP67" s="207"/>
      <c r="NHQ67" s="141"/>
      <c r="NHR67" s="142"/>
      <c r="NHS67" s="220"/>
      <c r="NHV67" s="126"/>
      <c r="NHW67" s="127"/>
      <c r="NHX67" s="130"/>
      <c r="NHY67" s="207"/>
      <c r="NHZ67" s="141"/>
      <c r="NIA67" s="142"/>
      <c r="NIB67" s="220"/>
      <c r="NIE67" s="126"/>
      <c r="NIF67" s="127"/>
      <c r="NIG67" s="130"/>
      <c r="NIH67" s="207"/>
      <c r="NII67" s="141"/>
      <c r="NIJ67" s="142"/>
      <c r="NIK67" s="220"/>
      <c r="NIN67" s="126"/>
      <c r="NIO67" s="127"/>
      <c r="NIP67" s="130"/>
      <c r="NIQ67" s="207"/>
      <c r="NIR67" s="141"/>
      <c r="NIS67" s="142"/>
      <c r="NIT67" s="220"/>
      <c r="NIW67" s="126"/>
      <c r="NIX67" s="127"/>
      <c r="NIY67" s="130"/>
      <c r="NIZ67" s="207"/>
      <c r="NJA67" s="141"/>
      <c r="NJB67" s="142"/>
      <c r="NJC67" s="220"/>
      <c r="NJF67" s="126"/>
      <c r="NJG67" s="127"/>
      <c r="NJH67" s="130"/>
      <c r="NJI67" s="207"/>
      <c r="NJJ67" s="141"/>
      <c r="NJK67" s="142"/>
      <c r="NJL67" s="220"/>
      <c r="NJO67" s="126"/>
      <c r="NJP67" s="127"/>
      <c r="NJQ67" s="130"/>
      <c r="NJR67" s="207"/>
      <c r="NJS67" s="141"/>
      <c r="NJT67" s="142"/>
      <c r="NJU67" s="220"/>
      <c r="NJX67" s="126"/>
      <c r="NJY67" s="127"/>
      <c r="NJZ67" s="130"/>
      <c r="NKA67" s="207"/>
      <c r="NKB67" s="141"/>
      <c r="NKC67" s="142"/>
      <c r="NKD67" s="220"/>
      <c r="NKG67" s="126"/>
      <c r="NKH67" s="127"/>
      <c r="NKI67" s="130"/>
      <c r="NKJ67" s="207"/>
      <c r="NKK67" s="141"/>
      <c r="NKL67" s="142"/>
      <c r="NKM67" s="220"/>
      <c r="NKP67" s="126"/>
      <c r="NKQ67" s="127"/>
      <c r="NKR67" s="130"/>
      <c r="NKS67" s="207"/>
      <c r="NKT67" s="141"/>
      <c r="NKU67" s="142"/>
      <c r="NKV67" s="220"/>
      <c r="NKY67" s="126"/>
      <c r="NKZ67" s="127"/>
      <c r="NLA67" s="130"/>
      <c r="NLB67" s="207"/>
      <c r="NLC67" s="141"/>
      <c r="NLD67" s="142"/>
      <c r="NLE67" s="220"/>
      <c r="NLH67" s="126"/>
      <c r="NLI67" s="127"/>
      <c r="NLJ67" s="130"/>
      <c r="NLK67" s="207"/>
      <c r="NLL67" s="141"/>
      <c r="NLM67" s="142"/>
      <c r="NLN67" s="220"/>
      <c r="NLQ67" s="126"/>
      <c r="NLR67" s="127"/>
      <c r="NLS67" s="130"/>
      <c r="NLT67" s="207"/>
      <c r="NLU67" s="141"/>
      <c r="NLV67" s="142"/>
      <c r="NLW67" s="220"/>
      <c r="NLZ67" s="126"/>
      <c r="NMA67" s="127"/>
      <c r="NMB67" s="130"/>
      <c r="NMC67" s="207"/>
      <c r="NMD67" s="141"/>
      <c r="NME67" s="142"/>
      <c r="NMF67" s="220"/>
      <c r="NMI67" s="126"/>
      <c r="NMJ67" s="127"/>
      <c r="NMK67" s="130"/>
      <c r="NML67" s="207"/>
      <c r="NMM67" s="141"/>
      <c r="NMN67" s="142"/>
      <c r="NMO67" s="220"/>
      <c r="NMR67" s="126"/>
      <c r="NMS67" s="127"/>
      <c r="NMT67" s="130"/>
      <c r="NMU67" s="207"/>
      <c r="NMV67" s="141"/>
      <c r="NMW67" s="142"/>
      <c r="NMX67" s="220"/>
      <c r="NNA67" s="126"/>
      <c r="NNB67" s="127"/>
      <c r="NNC67" s="130"/>
      <c r="NND67" s="207"/>
      <c r="NNE67" s="141"/>
      <c r="NNF67" s="142"/>
      <c r="NNG67" s="220"/>
      <c r="NNJ67" s="126"/>
      <c r="NNK67" s="127"/>
      <c r="NNL67" s="130"/>
      <c r="NNM67" s="207"/>
      <c r="NNN67" s="141"/>
      <c r="NNO67" s="142"/>
      <c r="NNP67" s="220"/>
      <c r="NNS67" s="126"/>
      <c r="NNT67" s="127"/>
      <c r="NNU67" s="130"/>
      <c r="NNV67" s="207"/>
      <c r="NNW67" s="141"/>
      <c r="NNX67" s="142"/>
      <c r="NNY67" s="220"/>
      <c r="NOB67" s="126"/>
      <c r="NOC67" s="127"/>
      <c r="NOD67" s="130"/>
      <c r="NOE67" s="207"/>
      <c r="NOF67" s="141"/>
      <c r="NOG67" s="142"/>
      <c r="NOH67" s="220"/>
      <c r="NOK67" s="126"/>
      <c r="NOL67" s="127"/>
      <c r="NOM67" s="130"/>
      <c r="NON67" s="207"/>
      <c r="NOO67" s="141"/>
      <c r="NOP67" s="142"/>
      <c r="NOQ67" s="220"/>
      <c r="NOT67" s="126"/>
      <c r="NOU67" s="127"/>
      <c r="NOV67" s="130"/>
      <c r="NOW67" s="207"/>
      <c r="NOX67" s="141"/>
      <c r="NOY67" s="142"/>
      <c r="NOZ67" s="220"/>
      <c r="NPC67" s="126"/>
      <c r="NPD67" s="127"/>
      <c r="NPE67" s="130"/>
      <c r="NPF67" s="207"/>
      <c r="NPG67" s="141"/>
      <c r="NPH67" s="142"/>
      <c r="NPI67" s="220"/>
      <c r="NPL67" s="126"/>
      <c r="NPM67" s="127"/>
      <c r="NPN67" s="130"/>
      <c r="NPO67" s="207"/>
      <c r="NPP67" s="141"/>
      <c r="NPQ67" s="142"/>
      <c r="NPR67" s="220"/>
      <c r="NPU67" s="126"/>
      <c r="NPV67" s="127"/>
      <c r="NPW67" s="130"/>
      <c r="NPX67" s="207"/>
      <c r="NPY67" s="141"/>
      <c r="NPZ67" s="142"/>
      <c r="NQA67" s="220"/>
      <c r="NQD67" s="126"/>
      <c r="NQE67" s="127"/>
      <c r="NQF67" s="130"/>
      <c r="NQG67" s="207"/>
      <c r="NQH67" s="141"/>
      <c r="NQI67" s="142"/>
      <c r="NQJ67" s="220"/>
      <c r="NQM67" s="126"/>
      <c r="NQN67" s="127"/>
      <c r="NQO67" s="130"/>
      <c r="NQP67" s="207"/>
      <c r="NQQ67" s="141"/>
      <c r="NQR67" s="142"/>
      <c r="NQS67" s="220"/>
      <c r="NQV67" s="126"/>
      <c r="NQW67" s="127"/>
      <c r="NQX67" s="130"/>
      <c r="NQY67" s="207"/>
      <c r="NQZ67" s="141"/>
      <c r="NRA67" s="142"/>
      <c r="NRB67" s="220"/>
      <c r="NRE67" s="126"/>
      <c r="NRF67" s="127"/>
      <c r="NRG67" s="130"/>
      <c r="NRH67" s="207"/>
      <c r="NRI67" s="141"/>
      <c r="NRJ67" s="142"/>
      <c r="NRK67" s="220"/>
      <c r="NRN67" s="126"/>
      <c r="NRO67" s="127"/>
      <c r="NRP67" s="130"/>
      <c r="NRQ67" s="207"/>
      <c r="NRR67" s="141"/>
      <c r="NRS67" s="142"/>
      <c r="NRT67" s="220"/>
      <c r="NRW67" s="126"/>
      <c r="NRX67" s="127"/>
      <c r="NRY67" s="130"/>
      <c r="NRZ67" s="207"/>
      <c r="NSA67" s="141"/>
      <c r="NSB67" s="142"/>
      <c r="NSC67" s="220"/>
      <c r="NSF67" s="126"/>
      <c r="NSG67" s="127"/>
      <c r="NSH67" s="130"/>
      <c r="NSI67" s="207"/>
      <c r="NSJ67" s="141"/>
      <c r="NSK67" s="142"/>
      <c r="NSL67" s="220"/>
      <c r="NSO67" s="126"/>
      <c r="NSP67" s="127"/>
      <c r="NSQ67" s="130"/>
      <c r="NSR67" s="207"/>
      <c r="NSS67" s="141"/>
      <c r="NST67" s="142"/>
      <c r="NSU67" s="220"/>
      <c r="NSX67" s="126"/>
      <c r="NSY67" s="127"/>
      <c r="NSZ67" s="130"/>
      <c r="NTA67" s="207"/>
      <c r="NTB67" s="141"/>
      <c r="NTC67" s="142"/>
      <c r="NTD67" s="220"/>
      <c r="NTG67" s="126"/>
      <c r="NTH67" s="127"/>
      <c r="NTI67" s="130"/>
      <c r="NTJ67" s="207"/>
      <c r="NTK67" s="141"/>
      <c r="NTL67" s="142"/>
      <c r="NTM67" s="220"/>
      <c r="NTP67" s="126"/>
      <c r="NTQ67" s="127"/>
      <c r="NTR67" s="130"/>
      <c r="NTS67" s="207"/>
      <c r="NTT67" s="141"/>
      <c r="NTU67" s="142"/>
      <c r="NTV67" s="220"/>
      <c r="NTY67" s="126"/>
      <c r="NTZ67" s="127"/>
      <c r="NUA67" s="130"/>
      <c r="NUB67" s="207"/>
      <c r="NUC67" s="141"/>
      <c r="NUD67" s="142"/>
      <c r="NUE67" s="220"/>
      <c r="NUH67" s="126"/>
      <c r="NUI67" s="127"/>
      <c r="NUJ67" s="130"/>
      <c r="NUK67" s="207"/>
      <c r="NUL67" s="141"/>
      <c r="NUM67" s="142"/>
      <c r="NUN67" s="220"/>
      <c r="NUQ67" s="126"/>
      <c r="NUR67" s="127"/>
      <c r="NUS67" s="130"/>
      <c r="NUT67" s="207"/>
      <c r="NUU67" s="141"/>
      <c r="NUV67" s="142"/>
      <c r="NUW67" s="220"/>
      <c r="NUZ67" s="126"/>
      <c r="NVA67" s="127"/>
      <c r="NVB67" s="130"/>
      <c r="NVC67" s="207"/>
      <c r="NVD67" s="141"/>
      <c r="NVE67" s="142"/>
      <c r="NVF67" s="220"/>
      <c r="NVI67" s="126"/>
      <c r="NVJ67" s="127"/>
      <c r="NVK67" s="130"/>
      <c r="NVL67" s="207"/>
      <c r="NVM67" s="141"/>
      <c r="NVN67" s="142"/>
      <c r="NVO67" s="220"/>
      <c r="NVR67" s="126"/>
      <c r="NVS67" s="127"/>
      <c r="NVT67" s="130"/>
      <c r="NVU67" s="207"/>
      <c r="NVV67" s="141"/>
      <c r="NVW67" s="142"/>
      <c r="NVX67" s="220"/>
      <c r="NWA67" s="126"/>
      <c r="NWB67" s="127"/>
      <c r="NWC67" s="130"/>
      <c r="NWD67" s="207"/>
      <c r="NWE67" s="141"/>
      <c r="NWF67" s="142"/>
      <c r="NWG67" s="220"/>
      <c r="NWJ67" s="126"/>
      <c r="NWK67" s="127"/>
      <c r="NWL67" s="130"/>
      <c r="NWM67" s="207"/>
      <c r="NWN67" s="141"/>
      <c r="NWO67" s="142"/>
      <c r="NWP67" s="220"/>
      <c r="NWS67" s="126"/>
      <c r="NWT67" s="127"/>
      <c r="NWU67" s="130"/>
      <c r="NWV67" s="207"/>
      <c r="NWW67" s="141"/>
      <c r="NWX67" s="142"/>
      <c r="NWY67" s="220"/>
      <c r="NXB67" s="126"/>
      <c r="NXC67" s="127"/>
      <c r="NXD67" s="130"/>
      <c r="NXE67" s="207"/>
      <c r="NXF67" s="141"/>
      <c r="NXG67" s="142"/>
      <c r="NXH67" s="220"/>
      <c r="NXK67" s="126"/>
      <c r="NXL67" s="127"/>
      <c r="NXM67" s="130"/>
      <c r="NXN67" s="207"/>
      <c r="NXO67" s="141"/>
      <c r="NXP67" s="142"/>
      <c r="NXQ67" s="220"/>
      <c r="NXT67" s="126"/>
      <c r="NXU67" s="127"/>
      <c r="NXV67" s="130"/>
      <c r="NXW67" s="207"/>
      <c r="NXX67" s="141"/>
      <c r="NXY67" s="142"/>
      <c r="NXZ67" s="220"/>
      <c r="NYC67" s="126"/>
      <c r="NYD67" s="127"/>
      <c r="NYE67" s="130"/>
      <c r="NYF67" s="207"/>
      <c r="NYG67" s="141"/>
      <c r="NYH67" s="142"/>
      <c r="NYI67" s="220"/>
      <c r="NYL67" s="126"/>
      <c r="NYM67" s="127"/>
      <c r="NYN67" s="130"/>
      <c r="NYO67" s="207"/>
      <c r="NYP67" s="141"/>
      <c r="NYQ67" s="142"/>
      <c r="NYR67" s="220"/>
      <c r="NYU67" s="126"/>
      <c r="NYV67" s="127"/>
      <c r="NYW67" s="130"/>
      <c r="NYX67" s="207"/>
      <c r="NYY67" s="141"/>
      <c r="NYZ67" s="142"/>
      <c r="NZA67" s="220"/>
      <c r="NZD67" s="126"/>
      <c r="NZE67" s="127"/>
      <c r="NZF67" s="130"/>
      <c r="NZG67" s="207"/>
      <c r="NZH67" s="141"/>
      <c r="NZI67" s="142"/>
      <c r="NZJ67" s="220"/>
      <c r="NZM67" s="126"/>
      <c r="NZN67" s="127"/>
      <c r="NZO67" s="130"/>
      <c r="NZP67" s="207"/>
      <c r="NZQ67" s="141"/>
      <c r="NZR67" s="142"/>
      <c r="NZS67" s="220"/>
      <c r="NZV67" s="126"/>
      <c r="NZW67" s="127"/>
      <c r="NZX67" s="130"/>
      <c r="NZY67" s="207"/>
      <c r="NZZ67" s="141"/>
      <c r="OAA67" s="142"/>
      <c r="OAB67" s="220"/>
      <c r="OAE67" s="126"/>
      <c r="OAF67" s="127"/>
      <c r="OAG67" s="130"/>
      <c r="OAH67" s="207"/>
      <c r="OAI67" s="141"/>
      <c r="OAJ67" s="142"/>
      <c r="OAK67" s="220"/>
      <c r="OAN67" s="126"/>
      <c r="OAO67" s="127"/>
      <c r="OAP67" s="130"/>
      <c r="OAQ67" s="207"/>
      <c r="OAR67" s="141"/>
      <c r="OAS67" s="142"/>
      <c r="OAT67" s="220"/>
      <c r="OAW67" s="126"/>
      <c r="OAX67" s="127"/>
      <c r="OAY67" s="130"/>
      <c r="OAZ67" s="207"/>
      <c r="OBA67" s="141"/>
      <c r="OBB67" s="142"/>
      <c r="OBC67" s="220"/>
      <c r="OBF67" s="126"/>
      <c r="OBG67" s="127"/>
      <c r="OBH67" s="130"/>
      <c r="OBI67" s="207"/>
      <c r="OBJ67" s="141"/>
      <c r="OBK67" s="142"/>
      <c r="OBL67" s="220"/>
      <c r="OBO67" s="126"/>
      <c r="OBP67" s="127"/>
      <c r="OBQ67" s="130"/>
      <c r="OBR67" s="207"/>
      <c r="OBS67" s="141"/>
      <c r="OBT67" s="142"/>
      <c r="OBU67" s="220"/>
      <c r="OBX67" s="126"/>
      <c r="OBY67" s="127"/>
      <c r="OBZ67" s="130"/>
      <c r="OCA67" s="207"/>
      <c r="OCB67" s="141"/>
      <c r="OCC67" s="142"/>
      <c r="OCD67" s="220"/>
      <c r="OCG67" s="126"/>
      <c r="OCH67" s="127"/>
      <c r="OCI67" s="130"/>
      <c r="OCJ67" s="207"/>
      <c r="OCK67" s="141"/>
      <c r="OCL67" s="142"/>
      <c r="OCM67" s="220"/>
      <c r="OCP67" s="126"/>
      <c r="OCQ67" s="127"/>
      <c r="OCR67" s="130"/>
      <c r="OCS67" s="207"/>
      <c r="OCT67" s="141"/>
      <c r="OCU67" s="142"/>
      <c r="OCV67" s="220"/>
      <c r="OCY67" s="126"/>
      <c r="OCZ67" s="127"/>
      <c r="ODA67" s="130"/>
      <c r="ODB67" s="207"/>
      <c r="ODC67" s="141"/>
      <c r="ODD67" s="142"/>
      <c r="ODE67" s="220"/>
      <c r="ODH67" s="126"/>
      <c r="ODI67" s="127"/>
      <c r="ODJ67" s="130"/>
      <c r="ODK67" s="207"/>
      <c r="ODL67" s="141"/>
      <c r="ODM67" s="142"/>
      <c r="ODN67" s="220"/>
      <c r="ODQ67" s="126"/>
      <c r="ODR67" s="127"/>
      <c r="ODS67" s="130"/>
      <c r="ODT67" s="207"/>
      <c r="ODU67" s="141"/>
      <c r="ODV67" s="142"/>
      <c r="ODW67" s="220"/>
      <c r="ODZ67" s="126"/>
      <c r="OEA67" s="127"/>
      <c r="OEB67" s="130"/>
      <c r="OEC67" s="207"/>
      <c r="OED67" s="141"/>
      <c r="OEE67" s="142"/>
      <c r="OEF67" s="220"/>
      <c r="OEI67" s="126"/>
      <c r="OEJ67" s="127"/>
      <c r="OEK67" s="130"/>
      <c r="OEL67" s="207"/>
      <c r="OEM67" s="141"/>
      <c r="OEN67" s="142"/>
      <c r="OEO67" s="220"/>
      <c r="OER67" s="126"/>
      <c r="OES67" s="127"/>
      <c r="OET67" s="130"/>
      <c r="OEU67" s="207"/>
      <c r="OEV67" s="141"/>
      <c r="OEW67" s="142"/>
      <c r="OEX67" s="220"/>
      <c r="OFA67" s="126"/>
      <c r="OFB67" s="127"/>
      <c r="OFC67" s="130"/>
      <c r="OFD67" s="207"/>
      <c r="OFE67" s="141"/>
      <c r="OFF67" s="142"/>
      <c r="OFG67" s="220"/>
      <c r="OFJ67" s="126"/>
      <c r="OFK67" s="127"/>
      <c r="OFL67" s="130"/>
      <c r="OFM67" s="207"/>
      <c r="OFN67" s="141"/>
      <c r="OFO67" s="142"/>
      <c r="OFP67" s="220"/>
      <c r="OFS67" s="126"/>
      <c r="OFT67" s="127"/>
      <c r="OFU67" s="130"/>
      <c r="OFV67" s="207"/>
      <c r="OFW67" s="141"/>
      <c r="OFX67" s="142"/>
      <c r="OFY67" s="220"/>
      <c r="OGB67" s="126"/>
      <c r="OGC67" s="127"/>
      <c r="OGD67" s="130"/>
      <c r="OGE67" s="207"/>
      <c r="OGF67" s="141"/>
      <c r="OGG67" s="142"/>
      <c r="OGH67" s="220"/>
      <c r="OGK67" s="126"/>
      <c r="OGL67" s="127"/>
      <c r="OGM67" s="130"/>
      <c r="OGN67" s="207"/>
      <c r="OGO67" s="141"/>
      <c r="OGP67" s="142"/>
      <c r="OGQ67" s="220"/>
      <c r="OGT67" s="126"/>
      <c r="OGU67" s="127"/>
      <c r="OGV67" s="130"/>
      <c r="OGW67" s="207"/>
      <c r="OGX67" s="141"/>
      <c r="OGY67" s="142"/>
      <c r="OGZ67" s="220"/>
      <c r="OHC67" s="126"/>
      <c r="OHD67" s="127"/>
      <c r="OHE67" s="130"/>
      <c r="OHF67" s="207"/>
      <c r="OHG67" s="141"/>
      <c r="OHH67" s="142"/>
      <c r="OHI67" s="220"/>
      <c r="OHL67" s="126"/>
      <c r="OHM67" s="127"/>
      <c r="OHN67" s="130"/>
      <c r="OHO67" s="207"/>
      <c r="OHP67" s="141"/>
      <c r="OHQ67" s="142"/>
      <c r="OHR67" s="220"/>
      <c r="OHU67" s="126"/>
      <c r="OHV67" s="127"/>
      <c r="OHW67" s="130"/>
      <c r="OHX67" s="207"/>
      <c r="OHY67" s="141"/>
      <c r="OHZ67" s="142"/>
      <c r="OIA67" s="220"/>
      <c r="OID67" s="126"/>
      <c r="OIE67" s="127"/>
      <c r="OIF67" s="130"/>
      <c r="OIG67" s="207"/>
      <c r="OIH67" s="141"/>
      <c r="OII67" s="142"/>
      <c r="OIJ67" s="220"/>
      <c r="OIM67" s="126"/>
      <c r="OIN67" s="127"/>
      <c r="OIO67" s="130"/>
      <c r="OIP67" s="207"/>
      <c r="OIQ67" s="141"/>
      <c r="OIR67" s="142"/>
      <c r="OIS67" s="220"/>
      <c r="OIV67" s="126"/>
      <c r="OIW67" s="127"/>
      <c r="OIX67" s="130"/>
      <c r="OIY67" s="207"/>
      <c r="OIZ67" s="141"/>
      <c r="OJA67" s="142"/>
      <c r="OJB67" s="220"/>
      <c r="OJE67" s="126"/>
      <c r="OJF67" s="127"/>
      <c r="OJG67" s="130"/>
      <c r="OJH67" s="207"/>
      <c r="OJI67" s="141"/>
      <c r="OJJ67" s="142"/>
      <c r="OJK67" s="220"/>
      <c r="OJN67" s="126"/>
      <c r="OJO67" s="127"/>
      <c r="OJP67" s="130"/>
      <c r="OJQ67" s="207"/>
      <c r="OJR67" s="141"/>
      <c r="OJS67" s="142"/>
      <c r="OJT67" s="220"/>
      <c r="OJW67" s="126"/>
      <c r="OJX67" s="127"/>
      <c r="OJY67" s="130"/>
      <c r="OJZ67" s="207"/>
      <c r="OKA67" s="141"/>
      <c r="OKB67" s="142"/>
      <c r="OKC67" s="220"/>
      <c r="OKF67" s="126"/>
      <c r="OKG67" s="127"/>
      <c r="OKH67" s="130"/>
      <c r="OKI67" s="207"/>
      <c r="OKJ67" s="141"/>
      <c r="OKK67" s="142"/>
      <c r="OKL67" s="220"/>
      <c r="OKO67" s="126"/>
      <c r="OKP67" s="127"/>
      <c r="OKQ67" s="130"/>
      <c r="OKR67" s="207"/>
      <c r="OKS67" s="141"/>
      <c r="OKT67" s="142"/>
      <c r="OKU67" s="220"/>
      <c r="OKX67" s="126"/>
      <c r="OKY67" s="127"/>
      <c r="OKZ67" s="130"/>
      <c r="OLA67" s="207"/>
      <c r="OLB67" s="141"/>
      <c r="OLC67" s="142"/>
      <c r="OLD67" s="220"/>
      <c r="OLG67" s="126"/>
      <c r="OLH67" s="127"/>
      <c r="OLI67" s="130"/>
      <c r="OLJ67" s="207"/>
      <c r="OLK67" s="141"/>
      <c r="OLL67" s="142"/>
      <c r="OLM67" s="220"/>
      <c r="OLP67" s="126"/>
      <c r="OLQ67" s="127"/>
      <c r="OLR67" s="130"/>
      <c r="OLS67" s="207"/>
      <c r="OLT67" s="141"/>
      <c r="OLU67" s="142"/>
      <c r="OLV67" s="220"/>
      <c r="OLY67" s="126"/>
      <c r="OLZ67" s="127"/>
      <c r="OMA67" s="130"/>
      <c r="OMB67" s="207"/>
      <c r="OMC67" s="141"/>
      <c r="OMD67" s="142"/>
      <c r="OME67" s="220"/>
      <c r="OMH67" s="126"/>
      <c r="OMI67" s="127"/>
      <c r="OMJ67" s="130"/>
      <c r="OMK67" s="207"/>
      <c r="OML67" s="141"/>
      <c r="OMM67" s="142"/>
      <c r="OMN67" s="220"/>
      <c r="OMQ67" s="126"/>
      <c r="OMR67" s="127"/>
      <c r="OMS67" s="130"/>
      <c r="OMT67" s="207"/>
      <c r="OMU67" s="141"/>
      <c r="OMV67" s="142"/>
      <c r="OMW67" s="220"/>
      <c r="OMZ67" s="126"/>
      <c r="ONA67" s="127"/>
      <c r="ONB67" s="130"/>
      <c r="ONC67" s="207"/>
      <c r="OND67" s="141"/>
      <c r="ONE67" s="142"/>
      <c r="ONF67" s="220"/>
      <c r="ONI67" s="126"/>
      <c r="ONJ67" s="127"/>
      <c r="ONK67" s="130"/>
      <c r="ONL67" s="207"/>
      <c r="ONM67" s="141"/>
      <c r="ONN67" s="142"/>
      <c r="ONO67" s="220"/>
      <c r="ONR67" s="126"/>
      <c r="ONS67" s="127"/>
      <c r="ONT67" s="130"/>
      <c r="ONU67" s="207"/>
      <c r="ONV67" s="141"/>
      <c r="ONW67" s="142"/>
      <c r="ONX67" s="220"/>
      <c r="OOA67" s="126"/>
      <c r="OOB67" s="127"/>
      <c r="OOC67" s="130"/>
      <c r="OOD67" s="207"/>
      <c r="OOE67" s="141"/>
      <c r="OOF67" s="142"/>
      <c r="OOG67" s="220"/>
      <c r="OOJ67" s="126"/>
      <c r="OOK67" s="127"/>
      <c r="OOL67" s="130"/>
      <c r="OOM67" s="207"/>
      <c r="OON67" s="141"/>
      <c r="OOO67" s="142"/>
      <c r="OOP67" s="220"/>
      <c r="OOS67" s="126"/>
      <c r="OOT67" s="127"/>
      <c r="OOU67" s="130"/>
      <c r="OOV67" s="207"/>
      <c r="OOW67" s="141"/>
      <c r="OOX67" s="142"/>
      <c r="OOY67" s="220"/>
      <c r="OPB67" s="126"/>
      <c r="OPC67" s="127"/>
      <c r="OPD67" s="130"/>
      <c r="OPE67" s="207"/>
      <c r="OPF67" s="141"/>
      <c r="OPG67" s="142"/>
      <c r="OPH67" s="220"/>
      <c r="OPK67" s="126"/>
      <c r="OPL67" s="127"/>
      <c r="OPM67" s="130"/>
      <c r="OPN67" s="207"/>
      <c r="OPO67" s="141"/>
      <c r="OPP67" s="142"/>
      <c r="OPQ67" s="220"/>
      <c r="OPT67" s="126"/>
      <c r="OPU67" s="127"/>
      <c r="OPV67" s="130"/>
      <c r="OPW67" s="207"/>
      <c r="OPX67" s="141"/>
      <c r="OPY67" s="142"/>
      <c r="OPZ67" s="220"/>
      <c r="OQC67" s="126"/>
      <c r="OQD67" s="127"/>
      <c r="OQE67" s="130"/>
      <c r="OQF67" s="207"/>
      <c r="OQG67" s="141"/>
      <c r="OQH67" s="142"/>
      <c r="OQI67" s="220"/>
      <c r="OQL67" s="126"/>
      <c r="OQM67" s="127"/>
      <c r="OQN67" s="130"/>
      <c r="OQO67" s="207"/>
      <c r="OQP67" s="141"/>
      <c r="OQQ67" s="142"/>
      <c r="OQR67" s="220"/>
      <c r="OQU67" s="126"/>
      <c r="OQV67" s="127"/>
      <c r="OQW67" s="130"/>
      <c r="OQX67" s="207"/>
      <c r="OQY67" s="141"/>
      <c r="OQZ67" s="142"/>
      <c r="ORA67" s="220"/>
      <c r="ORD67" s="126"/>
      <c r="ORE67" s="127"/>
      <c r="ORF67" s="130"/>
      <c r="ORG67" s="207"/>
      <c r="ORH67" s="141"/>
      <c r="ORI67" s="142"/>
      <c r="ORJ67" s="220"/>
      <c r="ORM67" s="126"/>
      <c r="ORN67" s="127"/>
      <c r="ORO67" s="130"/>
      <c r="ORP67" s="207"/>
      <c r="ORQ67" s="141"/>
      <c r="ORR67" s="142"/>
      <c r="ORS67" s="220"/>
      <c r="ORV67" s="126"/>
      <c r="ORW67" s="127"/>
      <c r="ORX67" s="130"/>
      <c r="ORY67" s="207"/>
      <c r="ORZ67" s="141"/>
      <c r="OSA67" s="142"/>
      <c r="OSB67" s="220"/>
      <c r="OSE67" s="126"/>
      <c r="OSF67" s="127"/>
      <c r="OSG67" s="130"/>
      <c r="OSH67" s="207"/>
      <c r="OSI67" s="141"/>
      <c r="OSJ67" s="142"/>
      <c r="OSK67" s="220"/>
      <c r="OSN67" s="126"/>
      <c r="OSO67" s="127"/>
      <c r="OSP67" s="130"/>
      <c r="OSQ67" s="207"/>
      <c r="OSR67" s="141"/>
      <c r="OSS67" s="142"/>
      <c r="OST67" s="220"/>
      <c r="OSW67" s="126"/>
      <c r="OSX67" s="127"/>
      <c r="OSY67" s="130"/>
      <c r="OSZ67" s="207"/>
      <c r="OTA67" s="141"/>
      <c r="OTB67" s="142"/>
      <c r="OTC67" s="220"/>
      <c r="OTF67" s="126"/>
      <c r="OTG67" s="127"/>
      <c r="OTH67" s="130"/>
      <c r="OTI67" s="207"/>
      <c r="OTJ67" s="141"/>
      <c r="OTK67" s="142"/>
      <c r="OTL67" s="220"/>
      <c r="OTO67" s="126"/>
      <c r="OTP67" s="127"/>
      <c r="OTQ67" s="130"/>
      <c r="OTR67" s="207"/>
      <c r="OTS67" s="141"/>
      <c r="OTT67" s="142"/>
      <c r="OTU67" s="220"/>
      <c r="OTX67" s="126"/>
      <c r="OTY67" s="127"/>
      <c r="OTZ67" s="130"/>
      <c r="OUA67" s="207"/>
      <c r="OUB67" s="141"/>
      <c r="OUC67" s="142"/>
      <c r="OUD67" s="220"/>
      <c r="OUG67" s="126"/>
      <c r="OUH67" s="127"/>
      <c r="OUI67" s="130"/>
      <c r="OUJ67" s="207"/>
      <c r="OUK67" s="141"/>
      <c r="OUL67" s="142"/>
      <c r="OUM67" s="220"/>
      <c r="OUP67" s="126"/>
      <c r="OUQ67" s="127"/>
      <c r="OUR67" s="130"/>
      <c r="OUS67" s="207"/>
      <c r="OUT67" s="141"/>
      <c r="OUU67" s="142"/>
      <c r="OUV67" s="220"/>
      <c r="OUY67" s="126"/>
      <c r="OUZ67" s="127"/>
      <c r="OVA67" s="130"/>
      <c r="OVB67" s="207"/>
      <c r="OVC67" s="141"/>
      <c r="OVD67" s="142"/>
      <c r="OVE67" s="220"/>
      <c r="OVH67" s="126"/>
      <c r="OVI67" s="127"/>
      <c r="OVJ67" s="130"/>
      <c r="OVK67" s="207"/>
      <c r="OVL67" s="141"/>
      <c r="OVM67" s="142"/>
      <c r="OVN67" s="220"/>
      <c r="OVQ67" s="126"/>
      <c r="OVR67" s="127"/>
      <c r="OVS67" s="130"/>
      <c r="OVT67" s="207"/>
      <c r="OVU67" s="141"/>
      <c r="OVV67" s="142"/>
      <c r="OVW67" s="220"/>
      <c r="OVZ67" s="126"/>
      <c r="OWA67" s="127"/>
      <c r="OWB67" s="130"/>
      <c r="OWC67" s="207"/>
      <c r="OWD67" s="141"/>
      <c r="OWE67" s="142"/>
      <c r="OWF67" s="220"/>
      <c r="OWI67" s="126"/>
      <c r="OWJ67" s="127"/>
      <c r="OWK67" s="130"/>
      <c r="OWL67" s="207"/>
      <c r="OWM67" s="141"/>
      <c r="OWN67" s="142"/>
      <c r="OWO67" s="220"/>
      <c r="OWR67" s="126"/>
      <c r="OWS67" s="127"/>
      <c r="OWT67" s="130"/>
      <c r="OWU67" s="207"/>
      <c r="OWV67" s="141"/>
      <c r="OWW67" s="142"/>
      <c r="OWX67" s="220"/>
      <c r="OXA67" s="126"/>
      <c r="OXB67" s="127"/>
      <c r="OXC67" s="130"/>
      <c r="OXD67" s="207"/>
      <c r="OXE67" s="141"/>
      <c r="OXF67" s="142"/>
      <c r="OXG67" s="220"/>
      <c r="OXJ67" s="126"/>
      <c r="OXK67" s="127"/>
      <c r="OXL67" s="130"/>
      <c r="OXM67" s="207"/>
      <c r="OXN67" s="141"/>
      <c r="OXO67" s="142"/>
      <c r="OXP67" s="220"/>
      <c r="OXS67" s="126"/>
      <c r="OXT67" s="127"/>
      <c r="OXU67" s="130"/>
      <c r="OXV67" s="207"/>
      <c r="OXW67" s="141"/>
      <c r="OXX67" s="142"/>
      <c r="OXY67" s="220"/>
      <c r="OYB67" s="126"/>
      <c r="OYC67" s="127"/>
      <c r="OYD67" s="130"/>
      <c r="OYE67" s="207"/>
      <c r="OYF67" s="141"/>
      <c r="OYG67" s="142"/>
      <c r="OYH67" s="220"/>
      <c r="OYK67" s="126"/>
      <c r="OYL67" s="127"/>
      <c r="OYM67" s="130"/>
      <c r="OYN67" s="207"/>
      <c r="OYO67" s="141"/>
      <c r="OYP67" s="142"/>
      <c r="OYQ67" s="220"/>
      <c r="OYT67" s="126"/>
      <c r="OYU67" s="127"/>
      <c r="OYV67" s="130"/>
      <c r="OYW67" s="207"/>
      <c r="OYX67" s="141"/>
      <c r="OYY67" s="142"/>
      <c r="OYZ67" s="220"/>
      <c r="OZC67" s="126"/>
      <c r="OZD67" s="127"/>
      <c r="OZE67" s="130"/>
      <c r="OZF67" s="207"/>
      <c r="OZG67" s="141"/>
      <c r="OZH67" s="142"/>
      <c r="OZI67" s="220"/>
      <c r="OZL67" s="126"/>
      <c r="OZM67" s="127"/>
      <c r="OZN67" s="130"/>
      <c r="OZO67" s="207"/>
      <c r="OZP67" s="141"/>
      <c r="OZQ67" s="142"/>
      <c r="OZR67" s="220"/>
      <c r="OZU67" s="126"/>
      <c r="OZV67" s="127"/>
      <c r="OZW67" s="130"/>
      <c r="OZX67" s="207"/>
      <c r="OZY67" s="141"/>
      <c r="OZZ67" s="142"/>
      <c r="PAA67" s="220"/>
      <c r="PAD67" s="126"/>
      <c r="PAE67" s="127"/>
      <c r="PAF67" s="130"/>
      <c r="PAG67" s="207"/>
      <c r="PAH67" s="141"/>
      <c r="PAI67" s="142"/>
      <c r="PAJ67" s="220"/>
      <c r="PAM67" s="126"/>
      <c r="PAN67" s="127"/>
      <c r="PAO67" s="130"/>
      <c r="PAP67" s="207"/>
      <c r="PAQ67" s="141"/>
      <c r="PAR67" s="142"/>
      <c r="PAS67" s="220"/>
      <c r="PAV67" s="126"/>
      <c r="PAW67" s="127"/>
      <c r="PAX67" s="130"/>
      <c r="PAY67" s="207"/>
      <c r="PAZ67" s="141"/>
      <c r="PBA67" s="142"/>
      <c r="PBB67" s="220"/>
      <c r="PBE67" s="126"/>
      <c r="PBF67" s="127"/>
      <c r="PBG67" s="130"/>
      <c r="PBH67" s="207"/>
      <c r="PBI67" s="141"/>
      <c r="PBJ67" s="142"/>
      <c r="PBK67" s="220"/>
      <c r="PBN67" s="126"/>
      <c r="PBO67" s="127"/>
      <c r="PBP67" s="130"/>
      <c r="PBQ67" s="207"/>
      <c r="PBR67" s="141"/>
      <c r="PBS67" s="142"/>
      <c r="PBT67" s="220"/>
      <c r="PBW67" s="126"/>
      <c r="PBX67" s="127"/>
      <c r="PBY67" s="130"/>
      <c r="PBZ67" s="207"/>
      <c r="PCA67" s="141"/>
      <c r="PCB67" s="142"/>
      <c r="PCC67" s="220"/>
      <c r="PCF67" s="126"/>
      <c r="PCG67" s="127"/>
      <c r="PCH67" s="130"/>
      <c r="PCI67" s="207"/>
      <c r="PCJ67" s="141"/>
      <c r="PCK67" s="142"/>
      <c r="PCL67" s="220"/>
      <c r="PCO67" s="126"/>
      <c r="PCP67" s="127"/>
      <c r="PCQ67" s="130"/>
      <c r="PCR67" s="207"/>
      <c r="PCS67" s="141"/>
      <c r="PCT67" s="142"/>
      <c r="PCU67" s="220"/>
      <c r="PCX67" s="126"/>
      <c r="PCY67" s="127"/>
      <c r="PCZ67" s="130"/>
      <c r="PDA67" s="207"/>
      <c r="PDB67" s="141"/>
      <c r="PDC67" s="142"/>
      <c r="PDD67" s="220"/>
      <c r="PDG67" s="126"/>
      <c r="PDH67" s="127"/>
      <c r="PDI67" s="130"/>
      <c r="PDJ67" s="207"/>
      <c r="PDK67" s="141"/>
      <c r="PDL67" s="142"/>
      <c r="PDM67" s="220"/>
      <c r="PDP67" s="126"/>
      <c r="PDQ67" s="127"/>
      <c r="PDR67" s="130"/>
      <c r="PDS67" s="207"/>
      <c r="PDT67" s="141"/>
      <c r="PDU67" s="142"/>
      <c r="PDV67" s="220"/>
      <c r="PDY67" s="126"/>
      <c r="PDZ67" s="127"/>
      <c r="PEA67" s="130"/>
      <c r="PEB67" s="207"/>
      <c r="PEC67" s="141"/>
      <c r="PED67" s="142"/>
      <c r="PEE67" s="220"/>
      <c r="PEH67" s="126"/>
      <c r="PEI67" s="127"/>
      <c r="PEJ67" s="130"/>
      <c r="PEK67" s="207"/>
      <c r="PEL67" s="141"/>
      <c r="PEM67" s="142"/>
      <c r="PEN67" s="220"/>
      <c r="PEQ67" s="126"/>
      <c r="PER67" s="127"/>
      <c r="PES67" s="130"/>
      <c r="PET67" s="207"/>
      <c r="PEU67" s="141"/>
      <c r="PEV67" s="142"/>
      <c r="PEW67" s="220"/>
      <c r="PEZ67" s="126"/>
      <c r="PFA67" s="127"/>
      <c r="PFB67" s="130"/>
      <c r="PFC67" s="207"/>
      <c r="PFD67" s="141"/>
      <c r="PFE67" s="142"/>
      <c r="PFF67" s="220"/>
      <c r="PFI67" s="126"/>
      <c r="PFJ67" s="127"/>
      <c r="PFK67" s="130"/>
      <c r="PFL67" s="207"/>
      <c r="PFM67" s="141"/>
      <c r="PFN67" s="142"/>
      <c r="PFO67" s="220"/>
      <c r="PFR67" s="126"/>
      <c r="PFS67" s="127"/>
      <c r="PFT67" s="130"/>
      <c r="PFU67" s="207"/>
      <c r="PFV67" s="141"/>
      <c r="PFW67" s="142"/>
      <c r="PFX67" s="220"/>
      <c r="PGA67" s="126"/>
      <c r="PGB67" s="127"/>
      <c r="PGC67" s="130"/>
      <c r="PGD67" s="207"/>
      <c r="PGE67" s="141"/>
      <c r="PGF67" s="142"/>
      <c r="PGG67" s="220"/>
      <c r="PGJ67" s="126"/>
      <c r="PGK67" s="127"/>
      <c r="PGL67" s="130"/>
      <c r="PGM67" s="207"/>
      <c r="PGN67" s="141"/>
      <c r="PGO67" s="142"/>
      <c r="PGP67" s="220"/>
      <c r="PGS67" s="126"/>
      <c r="PGT67" s="127"/>
      <c r="PGU67" s="130"/>
      <c r="PGV67" s="207"/>
      <c r="PGW67" s="141"/>
      <c r="PGX67" s="142"/>
      <c r="PGY67" s="220"/>
      <c r="PHB67" s="126"/>
      <c r="PHC67" s="127"/>
      <c r="PHD67" s="130"/>
      <c r="PHE67" s="207"/>
      <c r="PHF67" s="141"/>
      <c r="PHG67" s="142"/>
      <c r="PHH67" s="220"/>
      <c r="PHK67" s="126"/>
      <c r="PHL67" s="127"/>
      <c r="PHM67" s="130"/>
      <c r="PHN67" s="207"/>
      <c r="PHO67" s="141"/>
      <c r="PHP67" s="142"/>
      <c r="PHQ67" s="220"/>
      <c r="PHT67" s="126"/>
      <c r="PHU67" s="127"/>
      <c r="PHV67" s="130"/>
      <c r="PHW67" s="207"/>
      <c r="PHX67" s="141"/>
      <c r="PHY67" s="142"/>
      <c r="PHZ67" s="220"/>
      <c r="PIC67" s="126"/>
      <c r="PID67" s="127"/>
      <c r="PIE67" s="130"/>
      <c r="PIF67" s="207"/>
      <c r="PIG67" s="141"/>
      <c r="PIH67" s="142"/>
      <c r="PII67" s="220"/>
      <c r="PIL67" s="126"/>
      <c r="PIM67" s="127"/>
      <c r="PIN67" s="130"/>
      <c r="PIO67" s="207"/>
      <c r="PIP67" s="141"/>
      <c r="PIQ67" s="142"/>
      <c r="PIR67" s="220"/>
      <c r="PIU67" s="126"/>
      <c r="PIV67" s="127"/>
      <c r="PIW67" s="130"/>
      <c r="PIX67" s="207"/>
      <c r="PIY67" s="141"/>
      <c r="PIZ67" s="142"/>
      <c r="PJA67" s="220"/>
      <c r="PJD67" s="126"/>
      <c r="PJE67" s="127"/>
      <c r="PJF67" s="130"/>
      <c r="PJG67" s="207"/>
      <c r="PJH67" s="141"/>
      <c r="PJI67" s="142"/>
      <c r="PJJ67" s="220"/>
      <c r="PJM67" s="126"/>
      <c r="PJN67" s="127"/>
      <c r="PJO67" s="130"/>
      <c r="PJP67" s="207"/>
      <c r="PJQ67" s="141"/>
      <c r="PJR67" s="142"/>
      <c r="PJS67" s="220"/>
      <c r="PJV67" s="126"/>
      <c r="PJW67" s="127"/>
      <c r="PJX67" s="130"/>
      <c r="PJY67" s="207"/>
      <c r="PJZ67" s="141"/>
      <c r="PKA67" s="142"/>
      <c r="PKB67" s="220"/>
      <c r="PKE67" s="126"/>
      <c r="PKF67" s="127"/>
      <c r="PKG67" s="130"/>
      <c r="PKH67" s="207"/>
      <c r="PKI67" s="141"/>
      <c r="PKJ67" s="142"/>
      <c r="PKK67" s="220"/>
      <c r="PKN67" s="126"/>
      <c r="PKO67" s="127"/>
      <c r="PKP67" s="130"/>
      <c r="PKQ67" s="207"/>
      <c r="PKR67" s="141"/>
      <c r="PKS67" s="142"/>
      <c r="PKT67" s="220"/>
      <c r="PKW67" s="126"/>
      <c r="PKX67" s="127"/>
      <c r="PKY67" s="130"/>
      <c r="PKZ67" s="207"/>
      <c r="PLA67" s="141"/>
      <c r="PLB67" s="142"/>
      <c r="PLC67" s="220"/>
      <c r="PLF67" s="126"/>
      <c r="PLG67" s="127"/>
      <c r="PLH67" s="130"/>
      <c r="PLI67" s="207"/>
      <c r="PLJ67" s="141"/>
      <c r="PLK67" s="142"/>
      <c r="PLL67" s="220"/>
      <c r="PLO67" s="126"/>
      <c r="PLP67" s="127"/>
      <c r="PLQ67" s="130"/>
      <c r="PLR67" s="207"/>
      <c r="PLS67" s="141"/>
      <c r="PLT67" s="142"/>
      <c r="PLU67" s="220"/>
      <c r="PLX67" s="126"/>
      <c r="PLY67" s="127"/>
      <c r="PLZ67" s="130"/>
      <c r="PMA67" s="207"/>
      <c r="PMB67" s="141"/>
      <c r="PMC67" s="142"/>
      <c r="PMD67" s="220"/>
      <c r="PMG67" s="126"/>
      <c r="PMH67" s="127"/>
      <c r="PMI67" s="130"/>
      <c r="PMJ67" s="207"/>
      <c r="PMK67" s="141"/>
      <c r="PML67" s="142"/>
      <c r="PMM67" s="220"/>
      <c r="PMP67" s="126"/>
      <c r="PMQ67" s="127"/>
      <c r="PMR67" s="130"/>
      <c r="PMS67" s="207"/>
      <c r="PMT67" s="141"/>
      <c r="PMU67" s="142"/>
      <c r="PMV67" s="220"/>
      <c r="PMY67" s="126"/>
      <c r="PMZ67" s="127"/>
      <c r="PNA67" s="130"/>
      <c r="PNB67" s="207"/>
      <c r="PNC67" s="141"/>
      <c r="PND67" s="142"/>
      <c r="PNE67" s="220"/>
      <c r="PNH67" s="126"/>
      <c r="PNI67" s="127"/>
      <c r="PNJ67" s="130"/>
      <c r="PNK67" s="207"/>
      <c r="PNL67" s="141"/>
      <c r="PNM67" s="142"/>
      <c r="PNN67" s="220"/>
      <c r="PNQ67" s="126"/>
      <c r="PNR67" s="127"/>
      <c r="PNS67" s="130"/>
      <c r="PNT67" s="207"/>
      <c r="PNU67" s="141"/>
      <c r="PNV67" s="142"/>
      <c r="PNW67" s="220"/>
      <c r="PNZ67" s="126"/>
      <c r="POA67" s="127"/>
      <c r="POB67" s="130"/>
      <c r="POC67" s="207"/>
      <c r="POD67" s="141"/>
      <c r="POE67" s="142"/>
      <c r="POF67" s="220"/>
      <c r="POI67" s="126"/>
      <c r="POJ67" s="127"/>
      <c r="POK67" s="130"/>
      <c r="POL67" s="207"/>
      <c r="POM67" s="141"/>
      <c r="PON67" s="142"/>
      <c r="POO67" s="220"/>
      <c r="POR67" s="126"/>
      <c r="POS67" s="127"/>
      <c r="POT67" s="130"/>
      <c r="POU67" s="207"/>
      <c r="POV67" s="141"/>
      <c r="POW67" s="142"/>
      <c r="POX67" s="220"/>
      <c r="PPA67" s="126"/>
      <c r="PPB67" s="127"/>
      <c r="PPC67" s="130"/>
      <c r="PPD67" s="207"/>
      <c r="PPE67" s="141"/>
      <c r="PPF67" s="142"/>
      <c r="PPG67" s="220"/>
      <c r="PPJ67" s="126"/>
      <c r="PPK67" s="127"/>
      <c r="PPL67" s="130"/>
      <c r="PPM67" s="207"/>
      <c r="PPN67" s="141"/>
      <c r="PPO67" s="142"/>
      <c r="PPP67" s="220"/>
      <c r="PPS67" s="126"/>
      <c r="PPT67" s="127"/>
      <c r="PPU67" s="130"/>
      <c r="PPV67" s="207"/>
      <c r="PPW67" s="141"/>
      <c r="PPX67" s="142"/>
      <c r="PPY67" s="220"/>
      <c r="PQB67" s="126"/>
      <c r="PQC67" s="127"/>
      <c r="PQD67" s="130"/>
      <c r="PQE67" s="207"/>
      <c r="PQF67" s="141"/>
      <c r="PQG67" s="142"/>
      <c r="PQH67" s="220"/>
      <c r="PQK67" s="126"/>
      <c r="PQL67" s="127"/>
      <c r="PQM67" s="130"/>
      <c r="PQN67" s="207"/>
      <c r="PQO67" s="141"/>
      <c r="PQP67" s="142"/>
      <c r="PQQ67" s="220"/>
      <c r="PQT67" s="126"/>
      <c r="PQU67" s="127"/>
      <c r="PQV67" s="130"/>
      <c r="PQW67" s="207"/>
      <c r="PQX67" s="141"/>
      <c r="PQY67" s="142"/>
      <c r="PQZ67" s="220"/>
      <c r="PRC67" s="126"/>
      <c r="PRD67" s="127"/>
      <c r="PRE67" s="130"/>
      <c r="PRF67" s="207"/>
      <c r="PRG67" s="141"/>
      <c r="PRH67" s="142"/>
      <c r="PRI67" s="220"/>
      <c r="PRL67" s="126"/>
      <c r="PRM67" s="127"/>
      <c r="PRN67" s="130"/>
      <c r="PRO67" s="207"/>
      <c r="PRP67" s="141"/>
      <c r="PRQ67" s="142"/>
      <c r="PRR67" s="220"/>
      <c r="PRU67" s="126"/>
      <c r="PRV67" s="127"/>
      <c r="PRW67" s="130"/>
      <c r="PRX67" s="207"/>
      <c r="PRY67" s="141"/>
      <c r="PRZ67" s="142"/>
      <c r="PSA67" s="220"/>
      <c r="PSD67" s="126"/>
      <c r="PSE67" s="127"/>
      <c r="PSF67" s="130"/>
      <c r="PSG67" s="207"/>
      <c r="PSH67" s="141"/>
      <c r="PSI67" s="142"/>
      <c r="PSJ67" s="220"/>
      <c r="PSM67" s="126"/>
      <c r="PSN67" s="127"/>
      <c r="PSO67" s="130"/>
      <c r="PSP67" s="207"/>
      <c r="PSQ67" s="141"/>
      <c r="PSR67" s="142"/>
      <c r="PSS67" s="220"/>
      <c r="PSV67" s="126"/>
      <c r="PSW67" s="127"/>
      <c r="PSX67" s="130"/>
      <c r="PSY67" s="207"/>
      <c r="PSZ67" s="141"/>
      <c r="PTA67" s="142"/>
      <c r="PTB67" s="220"/>
      <c r="PTE67" s="126"/>
      <c r="PTF67" s="127"/>
      <c r="PTG67" s="130"/>
      <c r="PTH67" s="207"/>
      <c r="PTI67" s="141"/>
      <c r="PTJ67" s="142"/>
      <c r="PTK67" s="220"/>
      <c r="PTN67" s="126"/>
      <c r="PTO67" s="127"/>
      <c r="PTP67" s="130"/>
      <c r="PTQ67" s="207"/>
      <c r="PTR67" s="141"/>
      <c r="PTS67" s="142"/>
      <c r="PTT67" s="220"/>
      <c r="PTW67" s="126"/>
      <c r="PTX67" s="127"/>
      <c r="PTY67" s="130"/>
      <c r="PTZ67" s="207"/>
      <c r="PUA67" s="141"/>
      <c r="PUB67" s="142"/>
      <c r="PUC67" s="220"/>
      <c r="PUF67" s="126"/>
      <c r="PUG67" s="127"/>
      <c r="PUH67" s="130"/>
      <c r="PUI67" s="207"/>
      <c r="PUJ67" s="141"/>
      <c r="PUK67" s="142"/>
      <c r="PUL67" s="220"/>
      <c r="PUO67" s="126"/>
      <c r="PUP67" s="127"/>
      <c r="PUQ67" s="130"/>
      <c r="PUR67" s="207"/>
      <c r="PUS67" s="141"/>
      <c r="PUT67" s="142"/>
      <c r="PUU67" s="220"/>
      <c r="PUX67" s="126"/>
      <c r="PUY67" s="127"/>
      <c r="PUZ67" s="130"/>
      <c r="PVA67" s="207"/>
      <c r="PVB67" s="141"/>
      <c r="PVC67" s="142"/>
      <c r="PVD67" s="220"/>
      <c r="PVG67" s="126"/>
      <c r="PVH67" s="127"/>
      <c r="PVI67" s="130"/>
      <c r="PVJ67" s="207"/>
      <c r="PVK67" s="141"/>
      <c r="PVL67" s="142"/>
      <c r="PVM67" s="220"/>
      <c r="PVP67" s="126"/>
      <c r="PVQ67" s="127"/>
      <c r="PVR67" s="130"/>
      <c r="PVS67" s="207"/>
      <c r="PVT67" s="141"/>
      <c r="PVU67" s="142"/>
      <c r="PVV67" s="220"/>
      <c r="PVY67" s="126"/>
      <c r="PVZ67" s="127"/>
      <c r="PWA67" s="130"/>
      <c r="PWB67" s="207"/>
      <c r="PWC67" s="141"/>
      <c r="PWD67" s="142"/>
      <c r="PWE67" s="220"/>
      <c r="PWH67" s="126"/>
      <c r="PWI67" s="127"/>
      <c r="PWJ67" s="130"/>
      <c r="PWK67" s="207"/>
      <c r="PWL67" s="141"/>
      <c r="PWM67" s="142"/>
      <c r="PWN67" s="220"/>
      <c r="PWQ67" s="126"/>
      <c r="PWR67" s="127"/>
      <c r="PWS67" s="130"/>
      <c r="PWT67" s="207"/>
      <c r="PWU67" s="141"/>
      <c r="PWV67" s="142"/>
      <c r="PWW67" s="220"/>
      <c r="PWZ67" s="126"/>
      <c r="PXA67" s="127"/>
      <c r="PXB67" s="130"/>
      <c r="PXC67" s="207"/>
      <c r="PXD67" s="141"/>
      <c r="PXE67" s="142"/>
      <c r="PXF67" s="220"/>
      <c r="PXI67" s="126"/>
      <c r="PXJ67" s="127"/>
      <c r="PXK67" s="130"/>
      <c r="PXL67" s="207"/>
      <c r="PXM67" s="141"/>
      <c r="PXN67" s="142"/>
      <c r="PXO67" s="220"/>
      <c r="PXR67" s="126"/>
      <c r="PXS67" s="127"/>
      <c r="PXT67" s="130"/>
      <c r="PXU67" s="207"/>
      <c r="PXV67" s="141"/>
      <c r="PXW67" s="142"/>
      <c r="PXX67" s="220"/>
      <c r="PYA67" s="126"/>
      <c r="PYB67" s="127"/>
      <c r="PYC67" s="130"/>
      <c r="PYD67" s="207"/>
      <c r="PYE67" s="141"/>
      <c r="PYF67" s="142"/>
      <c r="PYG67" s="220"/>
      <c r="PYJ67" s="126"/>
      <c r="PYK67" s="127"/>
      <c r="PYL67" s="130"/>
      <c r="PYM67" s="207"/>
      <c r="PYN67" s="141"/>
      <c r="PYO67" s="142"/>
      <c r="PYP67" s="220"/>
      <c r="PYS67" s="126"/>
      <c r="PYT67" s="127"/>
      <c r="PYU67" s="130"/>
      <c r="PYV67" s="207"/>
      <c r="PYW67" s="141"/>
      <c r="PYX67" s="142"/>
      <c r="PYY67" s="220"/>
      <c r="PZB67" s="126"/>
      <c r="PZC67" s="127"/>
      <c r="PZD67" s="130"/>
      <c r="PZE67" s="207"/>
      <c r="PZF67" s="141"/>
      <c r="PZG67" s="142"/>
      <c r="PZH67" s="220"/>
      <c r="PZK67" s="126"/>
      <c r="PZL67" s="127"/>
      <c r="PZM67" s="130"/>
      <c r="PZN67" s="207"/>
      <c r="PZO67" s="141"/>
      <c r="PZP67" s="142"/>
      <c r="PZQ67" s="220"/>
      <c r="PZT67" s="126"/>
      <c r="PZU67" s="127"/>
      <c r="PZV67" s="130"/>
      <c r="PZW67" s="207"/>
      <c r="PZX67" s="141"/>
      <c r="PZY67" s="142"/>
      <c r="PZZ67" s="220"/>
      <c r="QAC67" s="126"/>
      <c r="QAD67" s="127"/>
      <c r="QAE67" s="130"/>
      <c r="QAF67" s="207"/>
      <c r="QAG67" s="141"/>
      <c r="QAH67" s="142"/>
      <c r="QAI67" s="220"/>
      <c r="QAL67" s="126"/>
      <c r="QAM67" s="127"/>
      <c r="QAN67" s="130"/>
      <c r="QAO67" s="207"/>
      <c r="QAP67" s="141"/>
      <c r="QAQ67" s="142"/>
      <c r="QAR67" s="220"/>
      <c r="QAU67" s="126"/>
      <c r="QAV67" s="127"/>
      <c r="QAW67" s="130"/>
      <c r="QAX67" s="207"/>
      <c r="QAY67" s="141"/>
      <c r="QAZ67" s="142"/>
      <c r="QBA67" s="220"/>
      <c r="QBD67" s="126"/>
      <c r="QBE67" s="127"/>
      <c r="QBF67" s="130"/>
      <c r="QBG67" s="207"/>
      <c r="QBH67" s="141"/>
      <c r="QBI67" s="142"/>
      <c r="QBJ67" s="220"/>
      <c r="QBM67" s="126"/>
      <c r="QBN67" s="127"/>
      <c r="QBO67" s="130"/>
      <c r="QBP67" s="207"/>
      <c r="QBQ67" s="141"/>
      <c r="QBR67" s="142"/>
      <c r="QBS67" s="220"/>
      <c r="QBV67" s="126"/>
      <c r="QBW67" s="127"/>
      <c r="QBX67" s="130"/>
      <c r="QBY67" s="207"/>
      <c r="QBZ67" s="141"/>
      <c r="QCA67" s="142"/>
      <c r="QCB67" s="220"/>
      <c r="QCE67" s="126"/>
      <c r="QCF67" s="127"/>
      <c r="QCG67" s="130"/>
      <c r="QCH67" s="207"/>
      <c r="QCI67" s="141"/>
      <c r="QCJ67" s="142"/>
      <c r="QCK67" s="220"/>
      <c r="QCN67" s="126"/>
      <c r="QCO67" s="127"/>
      <c r="QCP67" s="130"/>
      <c r="QCQ67" s="207"/>
      <c r="QCR67" s="141"/>
      <c r="QCS67" s="142"/>
      <c r="QCT67" s="220"/>
      <c r="QCW67" s="126"/>
      <c r="QCX67" s="127"/>
      <c r="QCY67" s="130"/>
      <c r="QCZ67" s="207"/>
      <c r="QDA67" s="141"/>
      <c r="QDB67" s="142"/>
      <c r="QDC67" s="220"/>
      <c r="QDF67" s="126"/>
      <c r="QDG67" s="127"/>
      <c r="QDH67" s="130"/>
      <c r="QDI67" s="207"/>
      <c r="QDJ67" s="141"/>
      <c r="QDK67" s="142"/>
      <c r="QDL67" s="220"/>
      <c r="QDO67" s="126"/>
      <c r="QDP67" s="127"/>
      <c r="QDQ67" s="130"/>
      <c r="QDR67" s="207"/>
      <c r="QDS67" s="141"/>
      <c r="QDT67" s="142"/>
      <c r="QDU67" s="220"/>
      <c r="QDX67" s="126"/>
      <c r="QDY67" s="127"/>
      <c r="QDZ67" s="130"/>
      <c r="QEA67" s="207"/>
      <c r="QEB67" s="141"/>
      <c r="QEC67" s="142"/>
      <c r="QED67" s="220"/>
      <c r="QEG67" s="126"/>
      <c r="QEH67" s="127"/>
      <c r="QEI67" s="130"/>
      <c r="QEJ67" s="207"/>
      <c r="QEK67" s="141"/>
      <c r="QEL67" s="142"/>
      <c r="QEM67" s="220"/>
      <c r="QEP67" s="126"/>
      <c r="QEQ67" s="127"/>
      <c r="QER67" s="130"/>
      <c r="QES67" s="207"/>
      <c r="QET67" s="141"/>
      <c r="QEU67" s="142"/>
      <c r="QEV67" s="220"/>
      <c r="QEY67" s="126"/>
      <c r="QEZ67" s="127"/>
      <c r="QFA67" s="130"/>
      <c r="QFB67" s="207"/>
      <c r="QFC67" s="141"/>
      <c r="QFD67" s="142"/>
      <c r="QFE67" s="220"/>
      <c r="QFH67" s="126"/>
      <c r="QFI67" s="127"/>
      <c r="QFJ67" s="130"/>
      <c r="QFK67" s="207"/>
      <c r="QFL67" s="141"/>
      <c r="QFM67" s="142"/>
      <c r="QFN67" s="220"/>
      <c r="QFQ67" s="126"/>
      <c r="QFR67" s="127"/>
      <c r="QFS67" s="130"/>
      <c r="QFT67" s="207"/>
      <c r="QFU67" s="141"/>
      <c r="QFV67" s="142"/>
      <c r="QFW67" s="220"/>
      <c r="QFZ67" s="126"/>
      <c r="QGA67" s="127"/>
      <c r="QGB67" s="130"/>
      <c r="QGC67" s="207"/>
      <c r="QGD67" s="141"/>
      <c r="QGE67" s="142"/>
      <c r="QGF67" s="220"/>
      <c r="QGI67" s="126"/>
      <c r="QGJ67" s="127"/>
      <c r="QGK67" s="130"/>
      <c r="QGL67" s="207"/>
      <c r="QGM67" s="141"/>
      <c r="QGN67" s="142"/>
      <c r="QGO67" s="220"/>
      <c r="QGR67" s="126"/>
      <c r="QGS67" s="127"/>
      <c r="QGT67" s="130"/>
      <c r="QGU67" s="207"/>
      <c r="QGV67" s="141"/>
      <c r="QGW67" s="142"/>
      <c r="QGX67" s="220"/>
      <c r="QHA67" s="126"/>
      <c r="QHB67" s="127"/>
      <c r="QHC67" s="130"/>
      <c r="QHD67" s="207"/>
      <c r="QHE67" s="141"/>
      <c r="QHF67" s="142"/>
      <c r="QHG67" s="220"/>
      <c r="QHJ67" s="126"/>
      <c r="QHK67" s="127"/>
      <c r="QHL67" s="130"/>
      <c r="QHM67" s="207"/>
      <c r="QHN67" s="141"/>
      <c r="QHO67" s="142"/>
      <c r="QHP67" s="220"/>
      <c r="QHS67" s="126"/>
      <c r="QHT67" s="127"/>
      <c r="QHU67" s="130"/>
      <c r="QHV67" s="207"/>
      <c r="QHW67" s="141"/>
      <c r="QHX67" s="142"/>
      <c r="QHY67" s="220"/>
      <c r="QIB67" s="126"/>
      <c r="QIC67" s="127"/>
      <c r="QID67" s="130"/>
      <c r="QIE67" s="207"/>
      <c r="QIF67" s="141"/>
      <c r="QIG67" s="142"/>
      <c r="QIH67" s="220"/>
      <c r="QIK67" s="126"/>
      <c r="QIL67" s="127"/>
      <c r="QIM67" s="130"/>
      <c r="QIN67" s="207"/>
      <c r="QIO67" s="141"/>
      <c r="QIP67" s="142"/>
      <c r="QIQ67" s="220"/>
      <c r="QIT67" s="126"/>
      <c r="QIU67" s="127"/>
      <c r="QIV67" s="130"/>
      <c r="QIW67" s="207"/>
      <c r="QIX67" s="141"/>
      <c r="QIY67" s="142"/>
      <c r="QIZ67" s="220"/>
      <c r="QJC67" s="126"/>
      <c r="QJD67" s="127"/>
      <c r="QJE67" s="130"/>
      <c r="QJF67" s="207"/>
      <c r="QJG67" s="141"/>
      <c r="QJH67" s="142"/>
      <c r="QJI67" s="220"/>
      <c r="QJL67" s="126"/>
      <c r="QJM67" s="127"/>
      <c r="QJN67" s="130"/>
      <c r="QJO67" s="207"/>
      <c r="QJP67" s="141"/>
      <c r="QJQ67" s="142"/>
      <c r="QJR67" s="220"/>
      <c r="QJU67" s="126"/>
      <c r="QJV67" s="127"/>
      <c r="QJW67" s="130"/>
      <c r="QJX67" s="207"/>
      <c r="QJY67" s="141"/>
      <c r="QJZ67" s="142"/>
      <c r="QKA67" s="220"/>
      <c r="QKD67" s="126"/>
      <c r="QKE67" s="127"/>
      <c r="QKF67" s="130"/>
      <c r="QKG67" s="207"/>
      <c r="QKH67" s="141"/>
      <c r="QKI67" s="142"/>
      <c r="QKJ67" s="220"/>
      <c r="QKM67" s="126"/>
      <c r="QKN67" s="127"/>
      <c r="QKO67" s="130"/>
      <c r="QKP67" s="207"/>
      <c r="QKQ67" s="141"/>
      <c r="QKR67" s="142"/>
      <c r="QKS67" s="220"/>
      <c r="QKV67" s="126"/>
      <c r="QKW67" s="127"/>
      <c r="QKX67" s="130"/>
      <c r="QKY67" s="207"/>
      <c r="QKZ67" s="141"/>
      <c r="QLA67" s="142"/>
      <c r="QLB67" s="220"/>
      <c r="QLE67" s="126"/>
      <c r="QLF67" s="127"/>
      <c r="QLG67" s="130"/>
      <c r="QLH67" s="207"/>
      <c r="QLI67" s="141"/>
      <c r="QLJ67" s="142"/>
      <c r="QLK67" s="220"/>
      <c r="QLN67" s="126"/>
      <c r="QLO67" s="127"/>
      <c r="QLP67" s="130"/>
      <c r="QLQ67" s="207"/>
      <c r="QLR67" s="141"/>
      <c r="QLS67" s="142"/>
      <c r="QLT67" s="220"/>
      <c r="QLW67" s="126"/>
      <c r="QLX67" s="127"/>
      <c r="QLY67" s="130"/>
      <c r="QLZ67" s="207"/>
      <c r="QMA67" s="141"/>
      <c r="QMB67" s="142"/>
      <c r="QMC67" s="220"/>
      <c r="QMF67" s="126"/>
      <c r="QMG67" s="127"/>
      <c r="QMH67" s="130"/>
      <c r="QMI67" s="207"/>
      <c r="QMJ67" s="141"/>
      <c r="QMK67" s="142"/>
      <c r="QML67" s="220"/>
      <c r="QMO67" s="126"/>
      <c r="QMP67" s="127"/>
      <c r="QMQ67" s="130"/>
      <c r="QMR67" s="207"/>
      <c r="QMS67" s="141"/>
      <c r="QMT67" s="142"/>
      <c r="QMU67" s="220"/>
      <c r="QMX67" s="126"/>
      <c r="QMY67" s="127"/>
      <c r="QMZ67" s="130"/>
      <c r="QNA67" s="207"/>
      <c r="QNB67" s="141"/>
      <c r="QNC67" s="142"/>
      <c r="QND67" s="220"/>
      <c r="QNG67" s="126"/>
      <c r="QNH67" s="127"/>
      <c r="QNI67" s="130"/>
      <c r="QNJ67" s="207"/>
      <c r="QNK67" s="141"/>
      <c r="QNL67" s="142"/>
      <c r="QNM67" s="220"/>
      <c r="QNP67" s="126"/>
      <c r="QNQ67" s="127"/>
      <c r="QNR67" s="130"/>
      <c r="QNS67" s="207"/>
      <c r="QNT67" s="141"/>
      <c r="QNU67" s="142"/>
      <c r="QNV67" s="220"/>
      <c r="QNY67" s="126"/>
      <c r="QNZ67" s="127"/>
      <c r="QOA67" s="130"/>
      <c r="QOB67" s="207"/>
      <c r="QOC67" s="141"/>
      <c r="QOD67" s="142"/>
      <c r="QOE67" s="220"/>
      <c r="QOH67" s="126"/>
      <c r="QOI67" s="127"/>
      <c r="QOJ67" s="130"/>
      <c r="QOK67" s="207"/>
      <c r="QOL67" s="141"/>
      <c r="QOM67" s="142"/>
      <c r="QON67" s="220"/>
      <c r="QOQ67" s="126"/>
      <c r="QOR67" s="127"/>
      <c r="QOS67" s="130"/>
      <c r="QOT67" s="207"/>
      <c r="QOU67" s="141"/>
      <c r="QOV67" s="142"/>
      <c r="QOW67" s="220"/>
      <c r="QOZ67" s="126"/>
      <c r="QPA67" s="127"/>
      <c r="QPB67" s="130"/>
      <c r="QPC67" s="207"/>
      <c r="QPD67" s="141"/>
      <c r="QPE67" s="142"/>
      <c r="QPF67" s="220"/>
      <c r="QPI67" s="126"/>
      <c r="QPJ67" s="127"/>
      <c r="QPK67" s="130"/>
      <c r="QPL67" s="207"/>
      <c r="QPM67" s="141"/>
      <c r="QPN67" s="142"/>
      <c r="QPO67" s="220"/>
      <c r="QPR67" s="126"/>
      <c r="QPS67" s="127"/>
      <c r="QPT67" s="130"/>
      <c r="QPU67" s="207"/>
      <c r="QPV67" s="141"/>
      <c r="QPW67" s="142"/>
      <c r="QPX67" s="220"/>
      <c r="QQA67" s="126"/>
      <c r="QQB67" s="127"/>
      <c r="QQC67" s="130"/>
      <c r="QQD67" s="207"/>
      <c r="QQE67" s="141"/>
      <c r="QQF67" s="142"/>
      <c r="QQG67" s="220"/>
      <c r="QQJ67" s="126"/>
      <c r="QQK67" s="127"/>
      <c r="QQL67" s="130"/>
      <c r="QQM67" s="207"/>
      <c r="QQN67" s="141"/>
      <c r="QQO67" s="142"/>
      <c r="QQP67" s="220"/>
      <c r="QQS67" s="126"/>
      <c r="QQT67" s="127"/>
      <c r="QQU67" s="130"/>
      <c r="QQV67" s="207"/>
      <c r="QQW67" s="141"/>
      <c r="QQX67" s="142"/>
      <c r="QQY67" s="220"/>
      <c r="QRB67" s="126"/>
      <c r="QRC67" s="127"/>
      <c r="QRD67" s="130"/>
      <c r="QRE67" s="207"/>
      <c r="QRF67" s="141"/>
      <c r="QRG67" s="142"/>
      <c r="QRH67" s="220"/>
      <c r="QRK67" s="126"/>
      <c r="QRL67" s="127"/>
      <c r="QRM67" s="130"/>
      <c r="QRN67" s="207"/>
      <c r="QRO67" s="141"/>
      <c r="QRP67" s="142"/>
      <c r="QRQ67" s="220"/>
      <c r="QRT67" s="126"/>
      <c r="QRU67" s="127"/>
      <c r="QRV67" s="130"/>
      <c r="QRW67" s="207"/>
      <c r="QRX67" s="141"/>
      <c r="QRY67" s="142"/>
      <c r="QRZ67" s="220"/>
      <c r="QSC67" s="126"/>
      <c r="QSD67" s="127"/>
      <c r="QSE67" s="130"/>
      <c r="QSF67" s="207"/>
      <c r="QSG67" s="141"/>
      <c r="QSH67" s="142"/>
      <c r="QSI67" s="220"/>
      <c r="QSL67" s="126"/>
      <c r="QSM67" s="127"/>
      <c r="QSN67" s="130"/>
      <c r="QSO67" s="207"/>
      <c r="QSP67" s="141"/>
      <c r="QSQ67" s="142"/>
      <c r="QSR67" s="220"/>
      <c r="QSU67" s="126"/>
      <c r="QSV67" s="127"/>
      <c r="QSW67" s="130"/>
      <c r="QSX67" s="207"/>
      <c r="QSY67" s="141"/>
      <c r="QSZ67" s="142"/>
      <c r="QTA67" s="220"/>
      <c r="QTD67" s="126"/>
      <c r="QTE67" s="127"/>
      <c r="QTF67" s="130"/>
      <c r="QTG67" s="207"/>
      <c r="QTH67" s="141"/>
      <c r="QTI67" s="142"/>
      <c r="QTJ67" s="220"/>
      <c r="QTM67" s="126"/>
      <c r="QTN67" s="127"/>
      <c r="QTO67" s="130"/>
      <c r="QTP67" s="207"/>
      <c r="QTQ67" s="141"/>
      <c r="QTR67" s="142"/>
      <c r="QTS67" s="220"/>
      <c r="QTV67" s="126"/>
      <c r="QTW67" s="127"/>
      <c r="QTX67" s="130"/>
      <c r="QTY67" s="207"/>
      <c r="QTZ67" s="141"/>
      <c r="QUA67" s="142"/>
      <c r="QUB67" s="220"/>
      <c r="QUE67" s="126"/>
      <c r="QUF67" s="127"/>
      <c r="QUG67" s="130"/>
      <c r="QUH67" s="207"/>
      <c r="QUI67" s="141"/>
      <c r="QUJ67" s="142"/>
      <c r="QUK67" s="220"/>
      <c r="QUN67" s="126"/>
      <c r="QUO67" s="127"/>
      <c r="QUP67" s="130"/>
      <c r="QUQ67" s="207"/>
      <c r="QUR67" s="141"/>
      <c r="QUS67" s="142"/>
      <c r="QUT67" s="220"/>
      <c r="QUW67" s="126"/>
      <c r="QUX67" s="127"/>
      <c r="QUY67" s="130"/>
      <c r="QUZ67" s="207"/>
      <c r="QVA67" s="141"/>
      <c r="QVB67" s="142"/>
      <c r="QVC67" s="220"/>
      <c r="QVF67" s="126"/>
      <c r="QVG67" s="127"/>
      <c r="QVH67" s="130"/>
      <c r="QVI67" s="207"/>
      <c r="QVJ67" s="141"/>
      <c r="QVK67" s="142"/>
      <c r="QVL67" s="220"/>
      <c r="QVO67" s="126"/>
      <c r="QVP67" s="127"/>
      <c r="QVQ67" s="130"/>
      <c r="QVR67" s="207"/>
      <c r="QVS67" s="141"/>
      <c r="QVT67" s="142"/>
      <c r="QVU67" s="220"/>
      <c r="QVX67" s="126"/>
      <c r="QVY67" s="127"/>
      <c r="QVZ67" s="130"/>
      <c r="QWA67" s="207"/>
      <c r="QWB67" s="141"/>
      <c r="QWC67" s="142"/>
      <c r="QWD67" s="220"/>
      <c r="QWG67" s="126"/>
      <c r="QWH67" s="127"/>
      <c r="QWI67" s="130"/>
      <c r="QWJ67" s="207"/>
      <c r="QWK67" s="141"/>
      <c r="QWL67" s="142"/>
      <c r="QWM67" s="220"/>
      <c r="QWP67" s="126"/>
      <c r="QWQ67" s="127"/>
      <c r="QWR67" s="130"/>
      <c r="QWS67" s="207"/>
      <c r="QWT67" s="141"/>
      <c r="QWU67" s="142"/>
      <c r="QWV67" s="220"/>
      <c r="QWY67" s="126"/>
      <c r="QWZ67" s="127"/>
      <c r="QXA67" s="130"/>
      <c r="QXB67" s="207"/>
      <c r="QXC67" s="141"/>
      <c r="QXD67" s="142"/>
      <c r="QXE67" s="220"/>
      <c r="QXH67" s="126"/>
      <c r="QXI67" s="127"/>
      <c r="QXJ67" s="130"/>
      <c r="QXK67" s="207"/>
      <c r="QXL67" s="141"/>
      <c r="QXM67" s="142"/>
      <c r="QXN67" s="220"/>
      <c r="QXQ67" s="126"/>
      <c r="QXR67" s="127"/>
      <c r="QXS67" s="130"/>
      <c r="QXT67" s="207"/>
      <c r="QXU67" s="141"/>
      <c r="QXV67" s="142"/>
      <c r="QXW67" s="220"/>
      <c r="QXZ67" s="126"/>
      <c r="QYA67" s="127"/>
      <c r="QYB67" s="130"/>
      <c r="QYC67" s="207"/>
      <c r="QYD67" s="141"/>
      <c r="QYE67" s="142"/>
      <c r="QYF67" s="220"/>
      <c r="QYI67" s="126"/>
      <c r="QYJ67" s="127"/>
      <c r="QYK67" s="130"/>
      <c r="QYL67" s="207"/>
      <c r="QYM67" s="141"/>
      <c r="QYN67" s="142"/>
      <c r="QYO67" s="220"/>
      <c r="QYR67" s="126"/>
      <c r="QYS67" s="127"/>
      <c r="QYT67" s="130"/>
      <c r="QYU67" s="207"/>
      <c r="QYV67" s="141"/>
      <c r="QYW67" s="142"/>
      <c r="QYX67" s="220"/>
      <c r="QZA67" s="126"/>
      <c r="QZB67" s="127"/>
      <c r="QZC67" s="130"/>
      <c r="QZD67" s="207"/>
      <c r="QZE67" s="141"/>
      <c r="QZF67" s="142"/>
      <c r="QZG67" s="220"/>
      <c r="QZJ67" s="126"/>
      <c r="QZK67" s="127"/>
      <c r="QZL67" s="130"/>
      <c r="QZM67" s="207"/>
      <c r="QZN67" s="141"/>
      <c r="QZO67" s="142"/>
      <c r="QZP67" s="220"/>
      <c r="QZS67" s="126"/>
      <c r="QZT67" s="127"/>
      <c r="QZU67" s="130"/>
      <c r="QZV67" s="207"/>
      <c r="QZW67" s="141"/>
      <c r="QZX67" s="142"/>
      <c r="QZY67" s="220"/>
      <c r="RAB67" s="126"/>
      <c r="RAC67" s="127"/>
      <c r="RAD67" s="130"/>
      <c r="RAE67" s="207"/>
      <c r="RAF67" s="141"/>
      <c r="RAG67" s="142"/>
      <c r="RAH67" s="220"/>
      <c r="RAK67" s="126"/>
      <c r="RAL67" s="127"/>
      <c r="RAM67" s="130"/>
      <c r="RAN67" s="207"/>
      <c r="RAO67" s="141"/>
      <c r="RAP67" s="142"/>
      <c r="RAQ67" s="220"/>
      <c r="RAT67" s="126"/>
      <c r="RAU67" s="127"/>
      <c r="RAV67" s="130"/>
      <c r="RAW67" s="207"/>
      <c r="RAX67" s="141"/>
      <c r="RAY67" s="142"/>
      <c r="RAZ67" s="220"/>
      <c r="RBC67" s="126"/>
      <c r="RBD67" s="127"/>
      <c r="RBE67" s="130"/>
      <c r="RBF67" s="207"/>
      <c r="RBG67" s="141"/>
      <c r="RBH67" s="142"/>
      <c r="RBI67" s="220"/>
      <c r="RBL67" s="126"/>
      <c r="RBM67" s="127"/>
      <c r="RBN67" s="130"/>
      <c r="RBO67" s="207"/>
      <c r="RBP67" s="141"/>
      <c r="RBQ67" s="142"/>
      <c r="RBR67" s="220"/>
      <c r="RBU67" s="126"/>
      <c r="RBV67" s="127"/>
      <c r="RBW67" s="130"/>
      <c r="RBX67" s="207"/>
      <c r="RBY67" s="141"/>
      <c r="RBZ67" s="142"/>
      <c r="RCA67" s="220"/>
      <c r="RCD67" s="126"/>
      <c r="RCE67" s="127"/>
      <c r="RCF67" s="130"/>
      <c r="RCG67" s="207"/>
      <c r="RCH67" s="141"/>
      <c r="RCI67" s="142"/>
      <c r="RCJ67" s="220"/>
      <c r="RCM67" s="126"/>
      <c r="RCN67" s="127"/>
      <c r="RCO67" s="130"/>
      <c r="RCP67" s="207"/>
      <c r="RCQ67" s="141"/>
      <c r="RCR67" s="142"/>
      <c r="RCS67" s="220"/>
      <c r="RCV67" s="126"/>
      <c r="RCW67" s="127"/>
      <c r="RCX67" s="130"/>
      <c r="RCY67" s="207"/>
      <c r="RCZ67" s="141"/>
      <c r="RDA67" s="142"/>
      <c r="RDB67" s="220"/>
      <c r="RDE67" s="126"/>
      <c r="RDF67" s="127"/>
      <c r="RDG67" s="130"/>
      <c r="RDH67" s="207"/>
      <c r="RDI67" s="141"/>
      <c r="RDJ67" s="142"/>
      <c r="RDK67" s="220"/>
      <c r="RDN67" s="126"/>
      <c r="RDO67" s="127"/>
      <c r="RDP67" s="130"/>
      <c r="RDQ67" s="207"/>
      <c r="RDR67" s="141"/>
      <c r="RDS67" s="142"/>
      <c r="RDT67" s="220"/>
      <c r="RDW67" s="126"/>
      <c r="RDX67" s="127"/>
      <c r="RDY67" s="130"/>
      <c r="RDZ67" s="207"/>
      <c r="REA67" s="141"/>
      <c r="REB67" s="142"/>
      <c r="REC67" s="220"/>
      <c r="REF67" s="126"/>
      <c r="REG67" s="127"/>
      <c r="REH67" s="130"/>
      <c r="REI67" s="207"/>
      <c r="REJ67" s="141"/>
      <c r="REK67" s="142"/>
      <c r="REL67" s="220"/>
      <c r="REO67" s="126"/>
      <c r="REP67" s="127"/>
      <c r="REQ67" s="130"/>
      <c r="RER67" s="207"/>
      <c r="RES67" s="141"/>
      <c r="RET67" s="142"/>
      <c r="REU67" s="220"/>
      <c r="REX67" s="126"/>
      <c r="REY67" s="127"/>
      <c r="REZ67" s="130"/>
      <c r="RFA67" s="207"/>
      <c r="RFB67" s="141"/>
      <c r="RFC67" s="142"/>
      <c r="RFD67" s="220"/>
      <c r="RFG67" s="126"/>
      <c r="RFH67" s="127"/>
      <c r="RFI67" s="130"/>
      <c r="RFJ67" s="207"/>
      <c r="RFK67" s="141"/>
      <c r="RFL67" s="142"/>
      <c r="RFM67" s="220"/>
      <c r="RFP67" s="126"/>
      <c r="RFQ67" s="127"/>
      <c r="RFR67" s="130"/>
      <c r="RFS67" s="207"/>
      <c r="RFT67" s="141"/>
      <c r="RFU67" s="142"/>
      <c r="RFV67" s="220"/>
      <c r="RFY67" s="126"/>
      <c r="RFZ67" s="127"/>
      <c r="RGA67" s="130"/>
      <c r="RGB67" s="207"/>
      <c r="RGC67" s="141"/>
      <c r="RGD67" s="142"/>
      <c r="RGE67" s="220"/>
      <c r="RGH67" s="126"/>
      <c r="RGI67" s="127"/>
      <c r="RGJ67" s="130"/>
      <c r="RGK67" s="207"/>
      <c r="RGL67" s="141"/>
      <c r="RGM67" s="142"/>
      <c r="RGN67" s="220"/>
      <c r="RGQ67" s="126"/>
      <c r="RGR67" s="127"/>
      <c r="RGS67" s="130"/>
      <c r="RGT67" s="207"/>
      <c r="RGU67" s="141"/>
      <c r="RGV67" s="142"/>
      <c r="RGW67" s="220"/>
      <c r="RGZ67" s="126"/>
      <c r="RHA67" s="127"/>
      <c r="RHB67" s="130"/>
      <c r="RHC67" s="207"/>
      <c r="RHD67" s="141"/>
      <c r="RHE67" s="142"/>
      <c r="RHF67" s="220"/>
      <c r="RHI67" s="126"/>
      <c r="RHJ67" s="127"/>
      <c r="RHK67" s="130"/>
      <c r="RHL67" s="207"/>
      <c r="RHM67" s="141"/>
      <c r="RHN67" s="142"/>
      <c r="RHO67" s="220"/>
      <c r="RHR67" s="126"/>
      <c r="RHS67" s="127"/>
      <c r="RHT67" s="130"/>
      <c r="RHU67" s="207"/>
      <c r="RHV67" s="141"/>
      <c r="RHW67" s="142"/>
      <c r="RHX67" s="220"/>
      <c r="RIA67" s="126"/>
      <c r="RIB67" s="127"/>
      <c r="RIC67" s="130"/>
      <c r="RID67" s="207"/>
      <c r="RIE67" s="141"/>
      <c r="RIF67" s="142"/>
      <c r="RIG67" s="220"/>
      <c r="RIJ67" s="126"/>
      <c r="RIK67" s="127"/>
      <c r="RIL67" s="130"/>
      <c r="RIM67" s="207"/>
      <c r="RIN67" s="141"/>
      <c r="RIO67" s="142"/>
      <c r="RIP67" s="220"/>
      <c r="RIS67" s="126"/>
      <c r="RIT67" s="127"/>
      <c r="RIU67" s="130"/>
      <c r="RIV67" s="207"/>
      <c r="RIW67" s="141"/>
      <c r="RIX67" s="142"/>
      <c r="RIY67" s="220"/>
      <c r="RJB67" s="126"/>
      <c r="RJC67" s="127"/>
      <c r="RJD67" s="130"/>
      <c r="RJE67" s="207"/>
      <c r="RJF67" s="141"/>
      <c r="RJG67" s="142"/>
      <c r="RJH67" s="220"/>
      <c r="RJK67" s="126"/>
      <c r="RJL67" s="127"/>
      <c r="RJM67" s="130"/>
      <c r="RJN67" s="207"/>
      <c r="RJO67" s="141"/>
      <c r="RJP67" s="142"/>
      <c r="RJQ67" s="220"/>
      <c r="RJT67" s="126"/>
      <c r="RJU67" s="127"/>
      <c r="RJV67" s="130"/>
      <c r="RJW67" s="207"/>
      <c r="RJX67" s="141"/>
      <c r="RJY67" s="142"/>
      <c r="RJZ67" s="220"/>
      <c r="RKC67" s="126"/>
      <c r="RKD67" s="127"/>
      <c r="RKE67" s="130"/>
      <c r="RKF67" s="207"/>
      <c r="RKG67" s="141"/>
      <c r="RKH67" s="142"/>
      <c r="RKI67" s="220"/>
      <c r="RKL67" s="126"/>
      <c r="RKM67" s="127"/>
      <c r="RKN67" s="130"/>
      <c r="RKO67" s="207"/>
      <c r="RKP67" s="141"/>
      <c r="RKQ67" s="142"/>
      <c r="RKR67" s="220"/>
      <c r="RKU67" s="126"/>
      <c r="RKV67" s="127"/>
      <c r="RKW67" s="130"/>
      <c r="RKX67" s="207"/>
      <c r="RKY67" s="141"/>
      <c r="RKZ67" s="142"/>
      <c r="RLA67" s="220"/>
      <c r="RLD67" s="126"/>
      <c r="RLE67" s="127"/>
      <c r="RLF67" s="130"/>
      <c r="RLG67" s="207"/>
      <c r="RLH67" s="141"/>
      <c r="RLI67" s="142"/>
      <c r="RLJ67" s="220"/>
      <c r="RLM67" s="126"/>
      <c r="RLN67" s="127"/>
      <c r="RLO67" s="130"/>
      <c r="RLP67" s="207"/>
      <c r="RLQ67" s="141"/>
      <c r="RLR67" s="142"/>
      <c r="RLS67" s="220"/>
      <c r="RLV67" s="126"/>
      <c r="RLW67" s="127"/>
      <c r="RLX67" s="130"/>
      <c r="RLY67" s="207"/>
      <c r="RLZ67" s="141"/>
      <c r="RMA67" s="142"/>
      <c r="RMB67" s="220"/>
      <c r="RME67" s="126"/>
      <c r="RMF67" s="127"/>
      <c r="RMG67" s="130"/>
      <c r="RMH67" s="207"/>
      <c r="RMI67" s="141"/>
      <c r="RMJ67" s="142"/>
      <c r="RMK67" s="220"/>
      <c r="RMN67" s="126"/>
      <c r="RMO67" s="127"/>
      <c r="RMP67" s="130"/>
      <c r="RMQ67" s="207"/>
      <c r="RMR67" s="141"/>
      <c r="RMS67" s="142"/>
      <c r="RMT67" s="220"/>
      <c r="RMW67" s="126"/>
      <c r="RMX67" s="127"/>
      <c r="RMY67" s="130"/>
      <c r="RMZ67" s="207"/>
      <c r="RNA67" s="141"/>
      <c r="RNB67" s="142"/>
      <c r="RNC67" s="220"/>
      <c r="RNF67" s="126"/>
      <c r="RNG67" s="127"/>
      <c r="RNH67" s="130"/>
      <c r="RNI67" s="207"/>
      <c r="RNJ67" s="141"/>
      <c r="RNK67" s="142"/>
      <c r="RNL67" s="220"/>
      <c r="RNO67" s="126"/>
      <c r="RNP67" s="127"/>
      <c r="RNQ67" s="130"/>
      <c r="RNR67" s="207"/>
      <c r="RNS67" s="141"/>
      <c r="RNT67" s="142"/>
      <c r="RNU67" s="220"/>
      <c r="RNX67" s="126"/>
      <c r="RNY67" s="127"/>
      <c r="RNZ67" s="130"/>
      <c r="ROA67" s="207"/>
      <c r="ROB67" s="141"/>
      <c r="ROC67" s="142"/>
      <c r="ROD67" s="220"/>
      <c r="ROG67" s="126"/>
      <c r="ROH67" s="127"/>
      <c r="ROI67" s="130"/>
      <c r="ROJ67" s="207"/>
      <c r="ROK67" s="141"/>
      <c r="ROL67" s="142"/>
      <c r="ROM67" s="220"/>
      <c r="ROP67" s="126"/>
      <c r="ROQ67" s="127"/>
      <c r="ROR67" s="130"/>
      <c r="ROS67" s="207"/>
      <c r="ROT67" s="141"/>
      <c r="ROU67" s="142"/>
      <c r="ROV67" s="220"/>
      <c r="ROY67" s="126"/>
      <c r="ROZ67" s="127"/>
      <c r="RPA67" s="130"/>
      <c r="RPB67" s="207"/>
      <c r="RPC67" s="141"/>
      <c r="RPD67" s="142"/>
      <c r="RPE67" s="220"/>
      <c r="RPH67" s="126"/>
      <c r="RPI67" s="127"/>
      <c r="RPJ67" s="130"/>
      <c r="RPK67" s="207"/>
      <c r="RPL67" s="141"/>
      <c r="RPM67" s="142"/>
      <c r="RPN67" s="220"/>
      <c r="RPQ67" s="126"/>
      <c r="RPR67" s="127"/>
      <c r="RPS67" s="130"/>
      <c r="RPT67" s="207"/>
      <c r="RPU67" s="141"/>
      <c r="RPV67" s="142"/>
      <c r="RPW67" s="220"/>
      <c r="RPZ67" s="126"/>
      <c r="RQA67" s="127"/>
      <c r="RQB67" s="130"/>
      <c r="RQC67" s="207"/>
      <c r="RQD67" s="141"/>
      <c r="RQE67" s="142"/>
      <c r="RQF67" s="220"/>
      <c r="RQI67" s="126"/>
      <c r="RQJ67" s="127"/>
      <c r="RQK67" s="130"/>
      <c r="RQL67" s="207"/>
      <c r="RQM67" s="141"/>
      <c r="RQN67" s="142"/>
      <c r="RQO67" s="220"/>
      <c r="RQR67" s="126"/>
      <c r="RQS67" s="127"/>
      <c r="RQT67" s="130"/>
      <c r="RQU67" s="207"/>
      <c r="RQV67" s="141"/>
      <c r="RQW67" s="142"/>
      <c r="RQX67" s="220"/>
      <c r="RRA67" s="126"/>
      <c r="RRB67" s="127"/>
      <c r="RRC67" s="130"/>
      <c r="RRD67" s="207"/>
      <c r="RRE67" s="141"/>
      <c r="RRF67" s="142"/>
      <c r="RRG67" s="220"/>
      <c r="RRJ67" s="126"/>
      <c r="RRK67" s="127"/>
      <c r="RRL67" s="130"/>
      <c r="RRM67" s="207"/>
      <c r="RRN67" s="141"/>
      <c r="RRO67" s="142"/>
      <c r="RRP67" s="220"/>
      <c r="RRS67" s="126"/>
      <c r="RRT67" s="127"/>
      <c r="RRU67" s="130"/>
      <c r="RRV67" s="207"/>
      <c r="RRW67" s="141"/>
      <c r="RRX67" s="142"/>
      <c r="RRY67" s="220"/>
      <c r="RSB67" s="126"/>
      <c r="RSC67" s="127"/>
      <c r="RSD67" s="130"/>
      <c r="RSE67" s="207"/>
      <c r="RSF67" s="141"/>
      <c r="RSG67" s="142"/>
      <c r="RSH67" s="220"/>
      <c r="RSK67" s="126"/>
      <c r="RSL67" s="127"/>
      <c r="RSM67" s="130"/>
      <c r="RSN67" s="207"/>
      <c r="RSO67" s="141"/>
      <c r="RSP67" s="142"/>
      <c r="RSQ67" s="220"/>
      <c r="RST67" s="126"/>
      <c r="RSU67" s="127"/>
      <c r="RSV67" s="130"/>
      <c r="RSW67" s="207"/>
      <c r="RSX67" s="141"/>
      <c r="RSY67" s="142"/>
      <c r="RSZ67" s="220"/>
      <c r="RTC67" s="126"/>
      <c r="RTD67" s="127"/>
      <c r="RTE67" s="130"/>
      <c r="RTF67" s="207"/>
      <c r="RTG67" s="141"/>
      <c r="RTH67" s="142"/>
      <c r="RTI67" s="220"/>
      <c r="RTL67" s="126"/>
      <c r="RTM67" s="127"/>
      <c r="RTN67" s="130"/>
      <c r="RTO67" s="207"/>
      <c r="RTP67" s="141"/>
      <c r="RTQ67" s="142"/>
      <c r="RTR67" s="220"/>
      <c r="RTU67" s="126"/>
      <c r="RTV67" s="127"/>
      <c r="RTW67" s="130"/>
      <c r="RTX67" s="207"/>
      <c r="RTY67" s="141"/>
      <c r="RTZ67" s="142"/>
      <c r="RUA67" s="220"/>
      <c r="RUD67" s="126"/>
      <c r="RUE67" s="127"/>
      <c r="RUF67" s="130"/>
      <c r="RUG67" s="207"/>
      <c r="RUH67" s="141"/>
      <c r="RUI67" s="142"/>
      <c r="RUJ67" s="220"/>
      <c r="RUM67" s="126"/>
      <c r="RUN67" s="127"/>
      <c r="RUO67" s="130"/>
      <c r="RUP67" s="207"/>
      <c r="RUQ67" s="141"/>
      <c r="RUR67" s="142"/>
      <c r="RUS67" s="220"/>
      <c r="RUV67" s="126"/>
      <c r="RUW67" s="127"/>
      <c r="RUX67" s="130"/>
      <c r="RUY67" s="207"/>
      <c r="RUZ67" s="141"/>
      <c r="RVA67" s="142"/>
      <c r="RVB67" s="220"/>
      <c r="RVE67" s="126"/>
      <c r="RVF67" s="127"/>
      <c r="RVG67" s="130"/>
      <c r="RVH67" s="207"/>
      <c r="RVI67" s="141"/>
      <c r="RVJ67" s="142"/>
      <c r="RVK67" s="220"/>
      <c r="RVN67" s="126"/>
      <c r="RVO67" s="127"/>
      <c r="RVP67" s="130"/>
      <c r="RVQ67" s="207"/>
      <c r="RVR67" s="141"/>
      <c r="RVS67" s="142"/>
      <c r="RVT67" s="220"/>
      <c r="RVW67" s="126"/>
      <c r="RVX67" s="127"/>
      <c r="RVY67" s="130"/>
      <c r="RVZ67" s="207"/>
      <c r="RWA67" s="141"/>
      <c r="RWB67" s="142"/>
      <c r="RWC67" s="220"/>
      <c r="RWF67" s="126"/>
      <c r="RWG67" s="127"/>
      <c r="RWH67" s="130"/>
      <c r="RWI67" s="207"/>
      <c r="RWJ67" s="141"/>
      <c r="RWK67" s="142"/>
      <c r="RWL67" s="220"/>
      <c r="RWO67" s="126"/>
      <c r="RWP67" s="127"/>
      <c r="RWQ67" s="130"/>
      <c r="RWR67" s="207"/>
      <c r="RWS67" s="141"/>
      <c r="RWT67" s="142"/>
      <c r="RWU67" s="220"/>
      <c r="RWX67" s="126"/>
      <c r="RWY67" s="127"/>
      <c r="RWZ67" s="130"/>
      <c r="RXA67" s="207"/>
      <c r="RXB67" s="141"/>
      <c r="RXC67" s="142"/>
      <c r="RXD67" s="220"/>
      <c r="RXG67" s="126"/>
      <c r="RXH67" s="127"/>
      <c r="RXI67" s="130"/>
      <c r="RXJ67" s="207"/>
      <c r="RXK67" s="141"/>
      <c r="RXL67" s="142"/>
      <c r="RXM67" s="220"/>
      <c r="RXP67" s="126"/>
      <c r="RXQ67" s="127"/>
      <c r="RXR67" s="130"/>
      <c r="RXS67" s="207"/>
      <c r="RXT67" s="141"/>
      <c r="RXU67" s="142"/>
      <c r="RXV67" s="220"/>
      <c r="RXY67" s="126"/>
      <c r="RXZ67" s="127"/>
      <c r="RYA67" s="130"/>
      <c r="RYB67" s="207"/>
      <c r="RYC67" s="141"/>
      <c r="RYD67" s="142"/>
      <c r="RYE67" s="220"/>
      <c r="RYH67" s="126"/>
      <c r="RYI67" s="127"/>
      <c r="RYJ67" s="130"/>
      <c r="RYK67" s="207"/>
      <c r="RYL67" s="141"/>
      <c r="RYM67" s="142"/>
      <c r="RYN67" s="220"/>
      <c r="RYQ67" s="126"/>
      <c r="RYR67" s="127"/>
      <c r="RYS67" s="130"/>
      <c r="RYT67" s="207"/>
      <c r="RYU67" s="141"/>
      <c r="RYV67" s="142"/>
      <c r="RYW67" s="220"/>
      <c r="RYZ67" s="126"/>
      <c r="RZA67" s="127"/>
      <c r="RZB67" s="130"/>
      <c r="RZC67" s="207"/>
      <c r="RZD67" s="141"/>
      <c r="RZE67" s="142"/>
      <c r="RZF67" s="220"/>
      <c r="RZI67" s="126"/>
      <c r="RZJ67" s="127"/>
      <c r="RZK67" s="130"/>
      <c r="RZL67" s="207"/>
      <c r="RZM67" s="141"/>
      <c r="RZN67" s="142"/>
      <c r="RZO67" s="220"/>
      <c r="RZR67" s="126"/>
      <c r="RZS67" s="127"/>
      <c r="RZT67" s="130"/>
      <c r="RZU67" s="207"/>
      <c r="RZV67" s="141"/>
      <c r="RZW67" s="142"/>
      <c r="RZX67" s="220"/>
      <c r="SAA67" s="126"/>
      <c r="SAB67" s="127"/>
      <c r="SAC67" s="130"/>
      <c r="SAD67" s="207"/>
      <c r="SAE67" s="141"/>
      <c r="SAF67" s="142"/>
      <c r="SAG67" s="220"/>
      <c r="SAJ67" s="126"/>
      <c r="SAK67" s="127"/>
      <c r="SAL67" s="130"/>
      <c r="SAM67" s="207"/>
      <c r="SAN67" s="141"/>
      <c r="SAO67" s="142"/>
      <c r="SAP67" s="220"/>
      <c r="SAS67" s="126"/>
      <c r="SAT67" s="127"/>
      <c r="SAU67" s="130"/>
      <c r="SAV67" s="207"/>
      <c r="SAW67" s="141"/>
      <c r="SAX67" s="142"/>
      <c r="SAY67" s="220"/>
      <c r="SBB67" s="126"/>
      <c r="SBC67" s="127"/>
      <c r="SBD67" s="130"/>
      <c r="SBE67" s="207"/>
      <c r="SBF67" s="141"/>
      <c r="SBG67" s="142"/>
      <c r="SBH67" s="220"/>
      <c r="SBK67" s="126"/>
      <c r="SBL67" s="127"/>
      <c r="SBM67" s="130"/>
      <c r="SBN67" s="207"/>
      <c r="SBO67" s="141"/>
      <c r="SBP67" s="142"/>
      <c r="SBQ67" s="220"/>
      <c r="SBT67" s="126"/>
      <c r="SBU67" s="127"/>
      <c r="SBV67" s="130"/>
      <c r="SBW67" s="207"/>
      <c r="SBX67" s="141"/>
      <c r="SBY67" s="142"/>
      <c r="SBZ67" s="220"/>
      <c r="SCC67" s="126"/>
      <c r="SCD67" s="127"/>
      <c r="SCE67" s="130"/>
      <c r="SCF67" s="207"/>
      <c r="SCG67" s="141"/>
      <c r="SCH67" s="142"/>
      <c r="SCI67" s="220"/>
      <c r="SCL67" s="126"/>
      <c r="SCM67" s="127"/>
      <c r="SCN67" s="130"/>
      <c r="SCO67" s="207"/>
      <c r="SCP67" s="141"/>
      <c r="SCQ67" s="142"/>
      <c r="SCR67" s="220"/>
      <c r="SCU67" s="126"/>
      <c r="SCV67" s="127"/>
      <c r="SCW67" s="130"/>
      <c r="SCX67" s="207"/>
      <c r="SCY67" s="141"/>
      <c r="SCZ67" s="142"/>
      <c r="SDA67" s="220"/>
      <c r="SDD67" s="126"/>
      <c r="SDE67" s="127"/>
      <c r="SDF67" s="130"/>
      <c r="SDG67" s="207"/>
      <c r="SDH67" s="141"/>
      <c r="SDI67" s="142"/>
      <c r="SDJ67" s="220"/>
      <c r="SDM67" s="126"/>
      <c r="SDN67" s="127"/>
      <c r="SDO67" s="130"/>
      <c r="SDP67" s="207"/>
      <c r="SDQ67" s="141"/>
      <c r="SDR67" s="142"/>
      <c r="SDS67" s="220"/>
      <c r="SDV67" s="126"/>
      <c r="SDW67" s="127"/>
      <c r="SDX67" s="130"/>
      <c r="SDY67" s="207"/>
      <c r="SDZ67" s="141"/>
      <c r="SEA67" s="142"/>
      <c r="SEB67" s="220"/>
      <c r="SEE67" s="126"/>
      <c r="SEF67" s="127"/>
      <c r="SEG67" s="130"/>
      <c r="SEH67" s="207"/>
      <c r="SEI67" s="141"/>
      <c r="SEJ67" s="142"/>
      <c r="SEK67" s="220"/>
      <c r="SEN67" s="126"/>
      <c r="SEO67" s="127"/>
      <c r="SEP67" s="130"/>
      <c r="SEQ67" s="207"/>
      <c r="SER67" s="141"/>
      <c r="SES67" s="142"/>
      <c r="SET67" s="220"/>
      <c r="SEW67" s="126"/>
      <c r="SEX67" s="127"/>
      <c r="SEY67" s="130"/>
      <c r="SEZ67" s="207"/>
      <c r="SFA67" s="141"/>
      <c r="SFB67" s="142"/>
      <c r="SFC67" s="220"/>
      <c r="SFF67" s="126"/>
      <c r="SFG67" s="127"/>
      <c r="SFH67" s="130"/>
      <c r="SFI67" s="207"/>
      <c r="SFJ67" s="141"/>
      <c r="SFK67" s="142"/>
      <c r="SFL67" s="220"/>
      <c r="SFO67" s="126"/>
      <c r="SFP67" s="127"/>
      <c r="SFQ67" s="130"/>
      <c r="SFR67" s="207"/>
      <c r="SFS67" s="141"/>
      <c r="SFT67" s="142"/>
      <c r="SFU67" s="220"/>
      <c r="SFX67" s="126"/>
      <c r="SFY67" s="127"/>
      <c r="SFZ67" s="130"/>
      <c r="SGA67" s="207"/>
      <c r="SGB67" s="141"/>
      <c r="SGC67" s="142"/>
      <c r="SGD67" s="220"/>
      <c r="SGG67" s="126"/>
      <c r="SGH67" s="127"/>
      <c r="SGI67" s="130"/>
      <c r="SGJ67" s="207"/>
      <c r="SGK67" s="141"/>
      <c r="SGL67" s="142"/>
      <c r="SGM67" s="220"/>
      <c r="SGP67" s="126"/>
      <c r="SGQ67" s="127"/>
      <c r="SGR67" s="130"/>
      <c r="SGS67" s="207"/>
      <c r="SGT67" s="141"/>
      <c r="SGU67" s="142"/>
      <c r="SGV67" s="220"/>
      <c r="SGY67" s="126"/>
      <c r="SGZ67" s="127"/>
      <c r="SHA67" s="130"/>
      <c r="SHB67" s="207"/>
      <c r="SHC67" s="141"/>
      <c r="SHD67" s="142"/>
      <c r="SHE67" s="220"/>
      <c r="SHH67" s="126"/>
      <c r="SHI67" s="127"/>
      <c r="SHJ67" s="130"/>
      <c r="SHK67" s="207"/>
      <c r="SHL67" s="141"/>
      <c r="SHM67" s="142"/>
      <c r="SHN67" s="220"/>
      <c r="SHQ67" s="126"/>
      <c r="SHR67" s="127"/>
      <c r="SHS67" s="130"/>
      <c r="SHT67" s="207"/>
      <c r="SHU67" s="141"/>
      <c r="SHV67" s="142"/>
      <c r="SHW67" s="220"/>
      <c r="SHZ67" s="126"/>
      <c r="SIA67" s="127"/>
      <c r="SIB67" s="130"/>
      <c r="SIC67" s="207"/>
      <c r="SID67" s="141"/>
      <c r="SIE67" s="142"/>
      <c r="SIF67" s="220"/>
      <c r="SII67" s="126"/>
      <c r="SIJ67" s="127"/>
      <c r="SIK67" s="130"/>
      <c r="SIL67" s="207"/>
      <c r="SIM67" s="141"/>
      <c r="SIN67" s="142"/>
      <c r="SIO67" s="220"/>
      <c r="SIR67" s="126"/>
      <c r="SIS67" s="127"/>
      <c r="SIT67" s="130"/>
      <c r="SIU67" s="207"/>
      <c r="SIV67" s="141"/>
      <c r="SIW67" s="142"/>
      <c r="SIX67" s="220"/>
      <c r="SJA67" s="126"/>
      <c r="SJB67" s="127"/>
      <c r="SJC67" s="130"/>
      <c r="SJD67" s="207"/>
      <c r="SJE67" s="141"/>
      <c r="SJF67" s="142"/>
      <c r="SJG67" s="220"/>
      <c r="SJJ67" s="126"/>
      <c r="SJK67" s="127"/>
      <c r="SJL67" s="130"/>
      <c r="SJM67" s="207"/>
      <c r="SJN67" s="141"/>
      <c r="SJO67" s="142"/>
      <c r="SJP67" s="220"/>
      <c r="SJS67" s="126"/>
      <c r="SJT67" s="127"/>
      <c r="SJU67" s="130"/>
      <c r="SJV67" s="207"/>
      <c r="SJW67" s="141"/>
      <c r="SJX67" s="142"/>
      <c r="SJY67" s="220"/>
      <c r="SKB67" s="126"/>
      <c r="SKC67" s="127"/>
      <c r="SKD67" s="130"/>
      <c r="SKE67" s="207"/>
      <c r="SKF67" s="141"/>
      <c r="SKG67" s="142"/>
      <c r="SKH67" s="220"/>
      <c r="SKK67" s="126"/>
      <c r="SKL67" s="127"/>
      <c r="SKM67" s="130"/>
      <c r="SKN67" s="207"/>
      <c r="SKO67" s="141"/>
      <c r="SKP67" s="142"/>
      <c r="SKQ67" s="220"/>
      <c r="SKT67" s="126"/>
      <c r="SKU67" s="127"/>
      <c r="SKV67" s="130"/>
      <c r="SKW67" s="207"/>
      <c r="SKX67" s="141"/>
      <c r="SKY67" s="142"/>
      <c r="SKZ67" s="220"/>
      <c r="SLC67" s="126"/>
      <c r="SLD67" s="127"/>
      <c r="SLE67" s="130"/>
      <c r="SLF67" s="207"/>
      <c r="SLG67" s="141"/>
      <c r="SLH67" s="142"/>
      <c r="SLI67" s="220"/>
      <c r="SLL67" s="126"/>
      <c r="SLM67" s="127"/>
      <c r="SLN67" s="130"/>
      <c r="SLO67" s="207"/>
      <c r="SLP67" s="141"/>
      <c r="SLQ67" s="142"/>
      <c r="SLR67" s="220"/>
      <c r="SLU67" s="126"/>
      <c r="SLV67" s="127"/>
      <c r="SLW67" s="130"/>
      <c r="SLX67" s="207"/>
      <c r="SLY67" s="141"/>
      <c r="SLZ67" s="142"/>
      <c r="SMA67" s="220"/>
      <c r="SMD67" s="126"/>
      <c r="SME67" s="127"/>
      <c r="SMF67" s="130"/>
      <c r="SMG67" s="207"/>
      <c r="SMH67" s="141"/>
      <c r="SMI67" s="142"/>
      <c r="SMJ67" s="220"/>
      <c r="SMM67" s="126"/>
      <c r="SMN67" s="127"/>
      <c r="SMO67" s="130"/>
      <c r="SMP67" s="207"/>
      <c r="SMQ67" s="141"/>
      <c r="SMR67" s="142"/>
      <c r="SMS67" s="220"/>
      <c r="SMV67" s="126"/>
      <c r="SMW67" s="127"/>
      <c r="SMX67" s="130"/>
      <c r="SMY67" s="207"/>
      <c r="SMZ67" s="141"/>
      <c r="SNA67" s="142"/>
      <c r="SNB67" s="220"/>
      <c r="SNE67" s="126"/>
      <c r="SNF67" s="127"/>
      <c r="SNG67" s="130"/>
      <c r="SNH67" s="207"/>
      <c r="SNI67" s="141"/>
      <c r="SNJ67" s="142"/>
      <c r="SNK67" s="220"/>
      <c r="SNN67" s="126"/>
      <c r="SNO67" s="127"/>
      <c r="SNP67" s="130"/>
      <c r="SNQ67" s="207"/>
      <c r="SNR67" s="141"/>
      <c r="SNS67" s="142"/>
      <c r="SNT67" s="220"/>
      <c r="SNW67" s="126"/>
      <c r="SNX67" s="127"/>
      <c r="SNY67" s="130"/>
      <c r="SNZ67" s="207"/>
      <c r="SOA67" s="141"/>
      <c r="SOB67" s="142"/>
      <c r="SOC67" s="220"/>
      <c r="SOF67" s="126"/>
      <c r="SOG67" s="127"/>
      <c r="SOH67" s="130"/>
      <c r="SOI67" s="207"/>
      <c r="SOJ67" s="141"/>
      <c r="SOK67" s="142"/>
      <c r="SOL67" s="220"/>
      <c r="SOO67" s="126"/>
      <c r="SOP67" s="127"/>
      <c r="SOQ67" s="130"/>
      <c r="SOR67" s="207"/>
      <c r="SOS67" s="141"/>
      <c r="SOT67" s="142"/>
      <c r="SOU67" s="220"/>
      <c r="SOX67" s="126"/>
      <c r="SOY67" s="127"/>
      <c r="SOZ67" s="130"/>
      <c r="SPA67" s="207"/>
      <c r="SPB67" s="141"/>
      <c r="SPC67" s="142"/>
      <c r="SPD67" s="220"/>
      <c r="SPG67" s="126"/>
      <c r="SPH67" s="127"/>
      <c r="SPI67" s="130"/>
      <c r="SPJ67" s="207"/>
      <c r="SPK67" s="141"/>
      <c r="SPL67" s="142"/>
      <c r="SPM67" s="220"/>
      <c r="SPP67" s="126"/>
      <c r="SPQ67" s="127"/>
      <c r="SPR67" s="130"/>
      <c r="SPS67" s="207"/>
      <c r="SPT67" s="141"/>
      <c r="SPU67" s="142"/>
      <c r="SPV67" s="220"/>
      <c r="SPY67" s="126"/>
      <c r="SPZ67" s="127"/>
      <c r="SQA67" s="130"/>
      <c r="SQB67" s="207"/>
      <c r="SQC67" s="141"/>
      <c r="SQD67" s="142"/>
      <c r="SQE67" s="220"/>
      <c r="SQH67" s="126"/>
      <c r="SQI67" s="127"/>
      <c r="SQJ67" s="130"/>
      <c r="SQK67" s="207"/>
      <c r="SQL67" s="141"/>
      <c r="SQM67" s="142"/>
      <c r="SQN67" s="220"/>
      <c r="SQQ67" s="126"/>
      <c r="SQR67" s="127"/>
      <c r="SQS67" s="130"/>
      <c r="SQT67" s="207"/>
      <c r="SQU67" s="141"/>
      <c r="SQV67" s="142"/>
      <c r="SQW67" s="220"/>
      <c r="SQZ67" s="126"/>
      <c r="SRA67" s="127"/>
      <c r="SRB67" s="130"/>
      <c r="SRC67" s="207"/>
      <c r="SRD67" s="141"/>
      <c r="SRE67" s="142"/>
      <c r="SRF67" s="220"/>
      <c r="SRI67" s="126"/>
      <c r="SRJ67" s="127"/>
      <c r="SRK67" s="130"/>
      <c r="SRL67" s="207"/>
      <c r="SRM67" s="141"/>
      <c r="SRN67" s="142"/>
      <c r="SRO67" s="220"/>
      <c r="SRR67" s="126"/>
      <c r="SRS67" s="127"/>
      <c r="SRT67" s="130"/>
      <c r="SRU67" s="207"/>
      <c r="SRV67" s="141"/>
      <c r="SRW67" s="142"/>
      <c r="SRX67" s="220"/>
      <c r="SSA67" s="126"/>
      <c r="SSB67" s="127"/>
      <c r="SSC67" s="130"/>
      <c r="SSD67" s="207"/>
      <c r="SSE67" s="141"/>
      <c r="SSF67" s="142"/>
      <c r="SSG67" s="220"/>
      <c r="SSJ67" s="126"/>
      <c r="SSK67" s="127"/>
      <c r="SSL67" s="130"/>
      <c r="SSM67" s="207"/>
      <c r="SSN67" s="141"/>
      <c r="SSO67" s="142"/>
      <c r="SSP67" s="220"/>
      <c r="SSS67" s="126"/>
      <c r="SST67" s="127"/>
      <c r="SSU67" s="130"/>
      <c r="SSV67" s="207"/>
      <c r="SSW67" s="141"/>
      <c r="SSX67" s="142"/>
      <c r="SSY67" s="220"/>
      <c r="STB67" s="126"/>
      <c r="STC67" s="127"/>
      <c r="STD67" s="130"/>
      <c r="STE67" s="207"/>
      <c r="STF67" s="141"/>
      <c r="STG67" s="142"/>
      <c r="STH67" s="220"/>
      <c r="STK67" s="126"/>
      <c r="STL67" s="127"/>
      <c r="STM67" s="130"/>
      <c r="STN67" s="207"/>
      <c r="STO67" s="141"/>
      <c r="STP67" s="142"/>
      <c r="STQ67" s="220"/>
      <c r="STT67" s="126"/>
      <c r="STU67" s="127"/>
      <c r="STV67" s="130"/>
      <c r="STW67" s="207"/>
      <c r="STX67" s="141"/>
      <c r="STY67" s="142"/>
      <c r="STZ67" s="220"/>
      <c r="SUC67" s="126"/>
      <c r="SUD67" s="127"/>
      <c r="SUE67" s="130"/>
      <c r="SUF67" s="207"/>
      <c r="SUG67" s="141"/>
      <c r="SUH67" s="142"/>
      <c r="SUI67" s="220"/>
      <c r="SUL67" s="126"/>
      <c r="SUM67" s="127"/>
      <c r="SUN67" s="130"/>
      <c r="SUO67" s="207"/>
      <c r="SUP67" s="141"/>
      <c r="SUQ67" s="142"/>
      <c r="SUR67" s="220"/>
      <c r="SUU67" s="126"/>
      <c r="SUV67" s="127"/>
      <c r="SUW67" s="130"/>
      <c r="SUX67" s="207"/>
      <c r="SUY67" s="141"/>
      <c r="SUZ67" s="142"/>
      <c r="SVA67" s="220"/>
      <c r="SVD67" s="126"/>
      <c r="SVE67" s="127"/>
      <c r="SVF67" s="130"/>
      <c r="SVG67" s="207"/>
      <c r="SVH67" s="141"/>
      <c r="SVI67" s="142"/>
      <c r="SVJ67" s="220"/>
      <c r="SVM67" s="126"/>
      <c r="SVN67" s="127"/>
      <c r="SVO67" s="130"/>
      <c r="SVP67" s="207"/>
      <c r="SVQ67" s="141"/>
      <c r="SVR67" s="142"/>
      <c r="SVS67" s="220"/>
      <c r="SVV67" s="126"/>
      <c r="SVW67" s="127"/>
      <c r="SVX67" s="130"/>
      <c r="SVY67" s="207"/>
      <c r="SVZ67" s="141"/>
      <c r="SWA67" s="142"/>
      <c r="SWB67" s="220"/>
      <c r="SWE67" s="126"/>
      <c r="SWF67" s="127"/>
      <c r="SWG67" s="130"/>
      <c r="SWH67" s="207"/>
      <c r="SWI67" s="141"/>
      <c r="SWJ67" s="142"/>
      <c r="SWK67" s="220"/>
      <c r="SWN67" s="126"/>
      <c r="SWO67" s="127"/>
      <c r="SWP67" s="130"/>
      <c r="SWQ67" s="207"/>
      <c r="SWR67" s="141"/>
      <c r="SWS67" s="142"/>
      <c r="SWT67" s="220"/>
      <c r="SWW67" s="126"/>
      <c r="SWX67" s="127"/>
      <c r="SWY67" s="130"/>
      <c r="SWZ67" s="207"/>
      <c r="SXA67" s="141"/>
      <c r="SXB67" s="142"/>
      <c r="SXC67" s="220"/>
      <c r="SXF67" s="126"/>
      <c r="SXG67" s="127"/>
      <c r="SXH67" s="130"/>
      <c r="SXI67" s="207"/>
      <c r="SXJ67" s="141"/>
      <c r="SXK67" s="142"/>
      <c r="SXL67" s="220"/>
      <c r="SXO67" s="126"/>
      <c r="SXP67" s="127"/>
      <c r="SXQ67" s="130"/>
      <c r="SXR67" s="207"/>
      <c r="SXS67" s="141"/>
      <c r="SXT67" s="142"/>
      <c r="SXU67" s="220"/>
      <c r="SXX67" s="126"/>
      <c r="SXY67" s="127"/>
      <c r="SXZ67" s="130"/>
      <c r="SYA67" s="207"/>
      <c r="SYB67" s="141"/>
      <c r="SYC67" s="142"/>
      <c r="SYD67" s="220"/>
      <c r="SYG67" s="126"/>
      <c r="SYH67" s="127"/>
      <c r="SYI67" s="130"/>
      <c r="SYJ67" s="207"/>
      <c r="SYK67" s="141"/>
      <c r="SYL67" s="142"/>
      <c r="SYM67" s="220"/>
      <c r="SYP67" s="126"/>
      <c r="SYQ67" s="127"/>
      <c r="SYR67" s="130"/>
      <c r="SYS67" s="207"/>
      <c r="SYT67" s="141"/>
      <c r="SYU67" s="142"/>
      <c r="SYV67" s="220"/>
      <c r="SYY67" s="126"/>
      <c r="SYZ67" s="127"/>
      <c r="SZA67" s="130"/>
      <c r="SZB67" s="207"/>
      <c r="SZC67" s="141"/>
      <c r="SZD67" s="142"/>
      <c r="SZE67" s="220"/>
      <c r="SZH67" s="126"/>
      <c r="SZI67" s="127"/>
      <c r="SZJ67" s="130"/>
      <c r="SZK67" s="207"/>
      <c r="SZL67" s="141"/>
      <c r="SZM67" s="142"/>
      <c r="SZN67" s="220"/>
      <c r="SZQ67" s="126"/>
      <c r="SZR67" s="127"/>
      <c r="SZS67" s="130"/>
      <c r="SZT67" s="207"/>
      <c r="SZU67" s="141"/>
      <c r="SZV67" s="142"/>
      <c r="SZW67" s="220"/>
      <c r="SZZ67" s="126"/>
      <c r="TAA67" s="127"/>
      <c r="TAB67" s="130"/>
      <c r="TAC67" s="207"/>
      <c r="TAD67" s="141"/>
      <c r="TAE67" s="142"/>
      <c r="TAF67" s="220"/>
      <c r="TAI67" s="126"/>
      <c r="TAJ67" s="127"/>
      <c r="TAK67" s="130"/>
      <c r="TAL67" s="207"/>
      <c r="TAM67" s="141"/>
      <c r="TAN67" s="142"/>
      <c r="TAO67" s="220"/>
      <c r="TAR67" s="126"/>
      <c r="TAS67" s="127"/>
      <c r="TAT67" s="130"/>
      <c r="TAU67" s="207"/>
      <c r="TAV67" s="141"/>
      <c r="TAW67" s="142"/>
      <c r="TAX67" s="220"/>
      <c r="TBA67" s="126"/>
      <c r="TBB67" s="127"/>
      <c r="TBC67" s="130"/>
      <c r="TBD67" s="207"/>
      <c r="TBE67" s="141"/>
      <c r="TBF67" s="142"/>
      <c r="TBG67" s="220"/>
      <c r="TBJ67" s="126"/>
      <c r="TBK67" s="127"/>
      <c r="TBL67" s="130"/>
      <c r="TBM67" s="207"/>
      <c r="TBN67" s="141"/>
      <c r="TBO67" s="142"/>
      <c r="TBP67" s="220"/>
      <c r="TBS67" s="126"/>
      <c r="TBT67" s="127"/>
      <c r="TBU67" s="130"/>
      <c r="TBV67" s="207"/>
      <c r="TBW67" s="141"/>
      <c r="TBX67" s="142"/>
      <c r="TBY67" s="220"/>
      <c r="TCB67" s="126"/>
      <c r="TCC67" s="127"/>
      <c r="TCD67" s="130"/>
      <c r="TCE67" s="207"/>
      <c r="TCF67" s="141"/>
      <c r="TCG67" s="142"/>
      <c r="TCH67" s="220"/>
      <c r="TCK67" s="126"/>
      <c r="TCL67" s="127"/>
      <c r="TCM67" s="130"/>
      <c r="TCN67" s="207"/>
      <c r="TCO67" s="141"/>
      <c r="TCP67" s="142"/>
      <c r="TCQ67" s="220"/>
      <c r="TCT67" s="126"/>
      <c r="TCU67" s="127"/>
      <c r="TCV67" s="130"/>
      <c r="TCW67" s="207"/>
      <c r="TCX67" s="141"/>
      <c r="TCY67" s="142"/>
      <c r="TCZ67" s="220"/>
      <c r="TDC67" s="126"/>
      <c r="TDD67" s="127"/>
      <c r="TDE67" s="130"/>
      <c r="TDF67" s="207"/>
      <c r="TDG67" s="141"/>
      <c r="TDH67" s="142"/>
      <c r="TDI67" s="220"/>
      <c r="TDL67" s="126"/>
      <c r="TDM67" s="127"/>
      <c r="TDN67" s="130"/>
      <c r="TDO67" s="207"/>
      <c r="TDP67" s="141"/>
      <c r="TDQ67" s="142"/>
      <c r="TDR67" s="220"/>
      <c r="TDU67" s="126"/>
      <c r="TDV67" s="127"/>
      <c r="TDW67" s="130"/>
      <c r="TDX67" s="207"/>
      <c r="TDY67" s="141"/>
      <c r="TDZ67" s="142"/>
      <c r="TEA67" s="220"/>
      <c r="TED67" s="126"/>
      <c r="TEE67" s="127"/>
      <c r="TEF67" s="130"/>
      <c r="TEG67" s="207"/>
      <c r="TEH67" s="141"/>
      <c r="TEI67" s="142"/>
      <c r="TEJ67" s="220"/>
      <c r="TEM67" s="126"/>
      <c r="TEN67" s="127"/>
      <c r="TEO67" s="130"/>
      <c r="TEP67" s="207"/>
      <c r="TEQ67" s="141"/>
      <c r="TER67" s="142"/>
      <c r="TES67" s="220"/>
      <c r="TEV67" s="126"/>
      <c r="TEW67" s="127"/>
      <c r="TEX67" s="130"/>
      <c r="TEY67" s="207"/>
      <c r="TEZ67" s="141"/>
      <c r="TFA67" s="142"/>
      <c r="TFB67" s="220"/>
      <c r="TFE67" s="126"/>
      <c r="TFF67" s="127"/>
      <c r="TFG67" s="130"/>
      <c r="TFH67" s="207"/>
      <c r="TFI67" s="141"/>
      <c r="TFJ67" s="142"/>
      <c r="TFK67" s="220"/>
      <c r="TFN67" s="126"/>
      <c r="TFO67" s="127"/>
      <c r="TFP67" s="130"/>
      <c r="TFQ67" s="207"/>
      <c r="TFR67" s="141"/>
      <c r="TFS67" s="142"/>
      <c r="TFT67" s="220"/>
      <c r="TFW67" s="126"/>
      <c r="TFX67" s="127"/>
      <c r="TFY67" s="130"/>
      <c r="TFZ67" s="207"/>
      <c r="TGA67" s="141"/>
      <c r="TGB67" s="142"/>
      <c r="TGC67" s="220"/>
      <c r="TGF67" s="126"/>
      <c r="TGG67" s="127"/>
      <c r="TGH67" s="130"/>
      <c r="TGI67" s="207"/>
      <c r="TGJ67" s="141"/>
      <c r="TGK67" s="142"/>
      <c r="TGL67" s="220"/>
      <c r="TGO67" s="126"/>
      <c r="TGP67" s="127"/>
      <c r="TGQ67" s="130"/>
      <c r="TGR67" s="207"/>
      <c r="TGS67" s="141"/>
      <c r="TGT67" s="142"/>
      <c r="TGU67" s="220"/>
      <c r="TGX67" s="126"/>
      <c r="TGY67" s="127"/>
      <c r="TGZ67" s="130"/>
      <c r="THA67" s="207"/>
      <c r="THB67" s="141"/>
      <c r="THC67" s="142"/>
      <c r="THD67" s="220"/>
      <c r="THG67" s="126"/>
      <c r="THH67" s="127"/>
      <c r="THI67" s="130"/>
      <c r="THJ67" s="207"/>
      <c r="THK67" s="141"/>
      <c r="THL67" s="142"/>
      <c r="THM67" s="220"/>
      <c r="THP67" s="126"/>
      <c r="THQ67" s="127"/>
      <c r="THR67" s="130"/>
      <c r="THS67" s="207"/>
      <c r="THT67" s="141"/>
      <c r="THU67" s="142"/>
      <c r="THV67" s="220"/>
      <c r="THY67" s="126"/>
      <c r="THZ67" s="127"/>
      <c r="TIA67" s="130"/>
      <c r="TIB67" s="207"/>
      <c r="TIC67" s="141"/>
      <c r="TID67" s="142"/>
      <c r="TIE67" s="220"/>
      <c r="TIH67" s="126"/>
      <c r="TII67" s="127"/>
      <c r="TIJ67" s="130"/>
      <c r="TIK67" s="207"/>
      <c r="TIL67" s="141"/>
      <c r="TIM67" s="142"/>
      <c r="TIN67" s="220"/>
      <c r="TIQ67" s="126"/>
      <c r="TIR67" s="127"/>
      <c r="TIS67" s="130"/>
      <c r="TIT67" s="207"/>
      <c r="TIU67" s="141"/>
      <c r="TIV67" s="142"/>
      <c r="TIW67" s="220"/>
      <c r="TIZ67" s="126"/>
      <c r="TJA67" s="127"/>
      <c r="TJB67" s="130"/>
      <c r="TJC67" s="207"/>
      <c r="TJD67" s="141"/>
      <c r="TJE67" s="142"/>
      <c r="TJF67" s="220"/>
      <c r="TJI67" s="126"/>
      <c r="TJJ67" s="127"/>
      <c r="TJK67" s="130"/>
      <c r="TJL67" s="207"/>
      <c r="TJM67" s="141"/>
      <c r="TJN67" s="142"/>
      <c r="TJO67" s="220"/>
      <c r="TJR67" s="126"/>
      <c r="TJS67" s="127"/>
      <c r="TJT67" s="130"/>
      <c r="TJU67" s="207"/>
      <c r="TJV67" s="141"/>
      <c r="TJW67" s="142"/>
      <c r="TJX67" s="220"/>
      <c r="TKA67" s="126"/>
      <c r="TKB67" s="127"/>
      <c r="TKC67" s="130"/>
      <c r="TKD67" s="207"/>
      <c r="TKE67" s="141"/>
      <c r="TKF67" s="142"/>
      <c r="TKG67" s="220"/>
      <c r="TKJ67" s="126"/>
      <c r="TKK67" s="127"/>
      <c r="TKL67" s="130"/>
      <c r="TKM67" s="207"/>
      <c r="TKN67" s="141"/>
      <c r="TKO67" s="142"/>
      <c r="TKP67" s="220"/>
      <c r="TKS67" s="126"/>
      <c r="TKT67" s="127"/>
      <c r="TKU67" s="130"/>
      <c r="TKV67" s="207"/>
      <c r="TKW67" s="141"/>
      <c r="TKX67" s="142"/>
      <c r="TKY67" s="220"/>
      <c r="TLB67" s="126"/>
      <c r="TLC67" s="127"/>
      <c r="TLD67" s="130"/>
      <c r="TLE67" s="207"/>
      <c r="TLF67" s="141"/>
      <c r="TLG67" s="142"/>
      <c r="TLH67" s="220"/>
      <c r="TLK67" s="126"/>
      <c r="TLL67" s="127"/>
      <c r="TLM67" s="130"/>
      <c r="TLN67" s="207"/>
      <c r="TLO67" s="141"/>
      <c r="TLP67" s="142"/>
      <c r="TLQ67" s="220"/>
      <c r="TLT67" s="126"/>
      <c r="TLU67" s="127"/>
      <c r="TLV67" s="130"/>
      <c r="TLW67" s="207"/>
      <c r="TLX67" s="141"/>
      <c r="TLY67" s="142"/>
      <c r="TLZ67" s="220"/>
      <c r="TMC67" s="126"/>
      <c r="TMD67" s="127"/>
      <c r="TME67" s="130"/>
      <c r="TMF67" s="207"/>
      <c r="TMG67" s="141"/>
      <c r="TMH67" s="142"/>
      <c r="TMI67" s="220"/>
      <c r="TML67" s="126"/>
      <c r="TMM67" s="127"/>
      <c r="TMN67" s="130"/>
      <c r="TMO67" s="207"/>
      <c r="TMP67" s="141"/>
      <c r="TMQ67" s="142"/>
      <c r="TMR67" s="220"/>
      <c r="TMU67" s="126"/>
      <c r="TMV67" s="127"/>
      <c r="TMW67" s="130"/>
      <c r="TMX67" s="207"/>
      <c r="TMY67" s="141"/>
      <c r="TMZ67" s="142"/>
      <c r="TNA67" s="220"/>
      <c r="TND67" s="126"/>
      <c r="TNE67" s="127"/>
      <c r="TNF67" s="130"/>
      <c r="TNG67" s="207"/>
      <c r="TNH67" s="141"/>
      <c r="TNI67" s="142"/>
      <c r="TNJ67" s="220"/>
      <c r="TNM67" s="126"/>
      <c r="TNN67" s="127"/>
      <c r="TNO67" s="130"/>
      <c r="TNP67" s="207"/>
      <c r="TNQ67" s="141"/>
      <c r="TNR67" s="142"/>
      <c r="TNS67" s="220"/>
      <c r="TNV67" s="126"/>
      <c r="TNW67" s="127"/>
      <c r="TNX67" s="130"/>
      <c r="TNY67" s="207"/>
      <c r="TNZ67" s="141"/>
      <c r="TOA67" s="142"/>
      <c r="TOB67" s="220"/>
      <c r="TOE67" s="126"/>
      <c r="TOF67" s="127"/>
      <c r="TOG67" s="130"/>
      <c r="TOH67" s="207"/>
      <c r="TOI67" s="141"/>
      <c r="TOJ67" s="142"/>
      <c r="TOK67" s="220"/>
      <c r="TON67" s="126"/>
      <c r="TOO67" s="127"/>
      <c r="TOP67" s="130"/>
      <c r="TOQ67" s="207"/>
      <c r="TOR67" s="141"/>
      <c r="TOS67" s="142"/>
      <c r="TOT67" s="220"/>
      <c r="TOW67" s="126"/>
      <c r="TOX67" s="127"/>
      <c r="TOY67" s="130"/>
      <c r="TOZ67" s="207"/>
      <c r="TPA67" s="141"/>
      <c r="TPB67" s="142"/>
      <c r="TPC67" s="220"/>
      <c r="TPF67" s="126"/>
      <c r="TPG67" s="127"/>
      <c r="TPH67" s="130"/>
      <c r="TPI67" s="207"/>
      <c r="TPJ67" s="141"/>
      <c r="TPK67" s="142"/>
      <c r="TPL67" s="220"/>
      <c r="TPO67" s="126"/>
      <c r="TPP67" s="127"/>
      <c r="TPQ67" s="130"/>
      <c r="TPR67" s="207"/>
      <c r="TPS67" s="141"/>
      <c r="TPT67" s="142"/>
      <c r="TPU67" s="220"/>
      <c r="TPX67" s="126"/>
      <c r="TPY67" s="127"/>
      <c r="TPZ67" s="130"/>
      <c r="TQA67" s="207"/>
      <c r="TQB67" s="141"/>
      <c r="TQC67" s="142"/>
      <c r="TQD67" s="220"/>
      <c r="TQG67" s="126"/>
      <c r="TQH67" s="127"/>
      <c r="TQI67" s="130"/>
      <c r="TQJ67" s="207"/>
      <c r="TQK67" s="141"/>
      <c r="TQL67" s="142"/>
      <c r="TQM67" s="220"/>
      <c r="TQP67" s="126"/>
      <c r="TQQ67" s="127"/>
      <c r="TQR67" s="130"/>
      <c r="TQS67" s="207"/>
      <c r="TQT67" s="141"/>
      <c r="TQU67" s="142"/>
      <c r="TQV67" s="220"/>
      <c r="TQY67" s="126"/>
      <c r="TQZ67" s="127"/>
      <c r="TRA67" s="130"/>
      <c r="TRB67" s="207"/>
      <c r="TRC67" s="141"/>
      <c r="TRD67" s="142"/>
      <c r="TRE67" s="220"/>
      <c r="TRH67" s="126"/>
      <c r="TRI67" s="127"/>
      <c r="TRJ67" s="130"/>
      <c r="TRK67" s="207"/>
      <c r="TRL67" s="141"/>
      <c r="TRM67" s="142"/>
      <c r="TRN67" s="220"/>
      <c r="TRQ67" s="126"/>
      <c r="TRR67" s="127"/>
      <c r="TRS67" s="130"/>
      <c r="TRT67" s="207"/>
      <c r="TRU67" s="141"/>
      <c r="TRV67" s="142"/>
      <c r="TRW67" s="220"/>
      <c r="TRZ67" s="126"/>
      <c r="TSA67" s="127"/>
      <c r="TSB67" s="130"/>
      <c r="TSC67" s="207"/>
      <c r="TSD67" s="141"/>
      <c r="TSE67" s="142"/>
      <c r="TSF67" s="220"/>
      <c r="TSI67" s="126"/>
      <c r="TSJ67" s="127"/>
      <c r="TSK67" s="130"/>
      <c r="TSL67" s="207"/>
      <c r="TSM67" s="141"/>
      <c r="TSN67" s="142"/>
      <c r="TSO67" s="220"/>
      <c r="TSR67" s="126"/>
      <c r="TSS67" s="127"/>
      <c r="TST67" s="130"/>
      <c r="TSU67" s="207"/>
      <c r="TSV67" s="141"/>
      <c r="TSW67" s="142"/>
      <c r="TSX67" s="220"/>
      <c r="TTA67" s="126"/>
      <c r="TTB67" s="127"/>
      <c r="TTC67" s="130"/>
      <c r="TTD67" s="207"/>
      <c r="TTE67" s="141"/>
      <c r="TTF67" s="142"/>
      <c r="TTG67" s="220"/>
      <c r="TTJ67" s="126"/>
      <c r="TTK67" s="127"/>
      <c r="TTL67" s="130"/>
      <c r="TTM67" s="207"/>
      <c r="TTN67" s="141"/>
      <c r="TTO67" s="142"/>
      <c r="TTP67" s="220"/>
      <c r="TTS67" s="126"/>
      <c r="TTT67" s="127"/>
      <c r="TTU67" s="130"/>
      <c r="TTV67" s="207"/>
      <c r="TTW67" s="141"/>
      <c r="TTX67" s="142"/>
      <c r="TTY67" s="220"/>
      <c r="TUB67" s="126"/>
      <c r="TUC67" s="127"/>
      <c r="TUD67" s="130"/>
      <c r="TUE67" s="207"/>
      <c r="TUF67" s="141"/>
      <c r="TUG67" s="142"/>
      <c r="TUH67" s="220"/>
      <c r="TUK67" s="126"/>
      <c r="TUL67" s="127"/>
      <c r="TUM67" s="130"/>
      <c r="TUN67" s="207"/>
      <c r="TUO67" s="141"/>
      <c r="TUP67" s="142"/>
      <c r="TUQ67" s="220"/>
      <c r="TUT67" s="126"/>
      <c r="TUU67" s="127"/>
      <c r="TUV67" s="130"/>
      <c r="TUW67" s="207"/>
      <c r="TUX67" s="141"/>
      <c r="TUY67" s="142"/>
      <c r="TUZ67" s="220"/>
      <c r="TVC67" s="126"/>
      <c r="TVD67" s="127"/>
      <c r="TVE67" s="130"/>
      <c r="TVF67" s="207"/>
      <c r="TVG67" s="141"/>
      <c r="TVH67" s="142"/>
      <c r="TVI67" s="220"/>
      <c r="TVL67" s="126"/>
      <c r="TVM67" s="127"/>
      <c r="TVN67" s="130"/>
      <c r="TVO67" s="207"/>
      <c r="TVP67" s="141"/>
      <c r="TVQ67" s="142"/>
      <c r="TVR67" s="220"/>
      <c r="TVU67" s="126"/>
      <c r="TVV67" s="127"/>
      <c r="TVW67" s="130"/>
      <c r="TVX67" s="207"/>
      <c r="TVY67" s="141"/>
      <c r="TVZ67" s="142"/>
      <c r="TWA67" s="220"/>
      <c r="TWD67" s="126"/>
      <c r="TWE67" s="127"/>
      <c r="TWF67" s="130"/>
      <c r="TWG67" s="207"/>
      <c r="TWH67" s="141"/>
      <c r="TWI67" s="142"/>
      <c r="TWJ67" s="220"/>
      <c r="TWM67" s="126"/>
      <c r="TWN67" s="127"/>
      <c r="TWO67" s="130"/>
      <c r="TWP67" s="207"/>
      <c r="TWQ67" s="141"/>
      <c r="TWR67" s="142"/>
      <c r="TWS67" s="220"/>
      <c r="TWV67" s="126"/>
      <c r="TWW67" s="127"/>
      <c r="TWX67" s="130"/>
      <c r="TWY67" s="207"/>
      <c r="TWZ67" s="141"/>
      <c r="TXA67" s="142"/>
      <c r="TXB67" s="220"/>
      <c r="TXE67" s="126"/>
      <c r="TXF67" s="127"/>
      <c r="TXG67" s="130"/>
      <c r="TXH67" s="207"/>
      <c r="TXI67" s="141"/>
      <c r="TXJ67" s="142"/>
      <c r="TXK67" s="220"/>
      <c r="TXN67" s="126"/>
      <c r="TXO67" s="127"/>
      <c r="TXP67" s="130"/>
      <c r="TXQ67" s="207"/>
      <c r="TXR67" s="141"/>
      <c r="TXS67" s="142"/>
      <c r="TXT67" s="220"/>
      <c r="TXW67" s="126"/>
      <c r="TXX67" s="127"/>
      <c r="TXY67" s="130"/>
      <c r="TXZ67" s="207"/>
      <c r="TYA67" s="141"/>
      <c r="TYB67" s="142"/>
      <c r="TYC67" s="220"/>
      <c r="TYF67" s="126"/>
      <c r="TYG67" s="127"/>
      <c r="TYH67" s="130"/>
      <c r="TYI67" s="207"/>
      <c r="TYJ67" s="141"/>
      <c r="TYK67" s="142"/>
      <c r="TYL67" s="220"/>
      <c r="TYO67" s="126"/>
      <c r="TYP67" s="127"/>
      <c r="TYQ67" s="130"/>
      <c r="TYR67" s="207"/>
      <c r="TYS67" s="141"/>
      <c r="TYT67" s="142"/>
      <c r="TYU67" s="220"/>
      <c r="TYX67" s="126"/>
      <c r="TYY67" s="127"/>
      <c r="TYZ67" s="130"/>
      <c r="TZA67" s="207"/>
      <c r="TZB67" s="141"/>
      <c r="TZC67" s="142"/>
      <c r="TZD67" s="220"/>
      <c r="TZG67" s="126"/>
      <c r="TZH67" s="127"/>
      <c r="TZI67" s="130"/>
      <c r="TZJ67" s="207"/>
      <c r="TZK67" s="141"/>
      <c r="TZL67" s="142"/>
      <c r="TZM67" s="220"/>
      <c r="TZP67" s="126"/>
      <c r="TZQ67" s="127"/>
      <c r="TZR67" s="130"/>
      <c r="TZS67" s="207"/>
      <c r="TZT67" s="141"/>
      <c r="TZU67" s="142"/>
      <c r="TZV67" s="220"/>
      <c r="TZY67" s="126"/>
      <c r="TZZ67" s="127"/>
      <c r="UAA67" s="130"/>
      <c r="UAB67" s="207"/>
      <c r="UAC67" s="141"/>
      <c r="UAD67" s="142"/>
      <c r="UAE67" s="220"/>
      <c r="UAH67" s="126"/>
      <c r="UAI67" s="127"/>
      <c r="UAJ67" s="130"/>
      <c r="UAK67" s="207"/>
      <c r="UAL67" s="141"/>
      <c r="UAM67" s="142"/>
      <c r="UAN67" s="220"/>
      <c r="UAQ67" s="126"/>
      <c r="UAR67" s="127"/>
      <c r="UAS67" s="130"/>
      <c r="UAT67" s="207"/>
      <c r="UAU67" s="141"/>
      <c r="UAV67" s="142"/>
      <c r="UAW67" s="220"/>
      <c r="UAZ67" s="126"/>
      <c r="UBA67" s="127"/>
      <c r="UBB67" s="130"/>
      <c r="UBC67" s="207"/>
      <c r="UBD67" s="141"/>
      <c r="UBE67" s="142"/>
      <c r="UBF67" s="220"/>
      <c r="UBI67" s="126"/>
      <c r="UBJ67" s="127"/>
      <c r="UBK67" s="130"/>
      <c r="UBL67" s="207"/>
      <c r="UBM67" s="141"/>
      <c r="UBN67" s="142"/>
      <c r="UBO67" s="220"/>
      <c r="UBR67" s="126"/>
      <c r="UBS67" s="127"/>
      <c r="UBT67" s="130"/>
      <c r="UBU67" s="207"/>
      <c r="UBV67" s="141"/>
      <c r="UBW67" s="142"/>
      <c r="UBX67" s="220"/>
      <c r="UCA67" s="126"/>
      <c r="UCB67" s="127"/>
      <c r="UCC67" s="130"/>
      <c r="UCD67" s="207"/>
      <c r="UCE67" s="141"/>
      <c r="UCF67" s="142"/>
      <c r="UCG67" s="220"/>
      <c r="UCJ67" s="126"/>
      <c r="UCK67" s="127"/>
      <c r="UCL67" s="130"/>
      <c r="UCM67" s="207"/>
      <c r="UCN67" s="141"/>
      <c r="UCO67" s="142"/>
      <c r="UCP67" s="220"/>
      <c r="UCS67" s="126"/>
      <c r="UCT67" s="127"/>
      <c r="UCU67" s="130"/>
      <c r="UCV67" s="207"/>
      <c r="UCW67" s="141"/>
      <c r="UCX67" s="142"/>
      <c r="UCY67" s="220"/>
      <c r="UDB67" s="126"/>
      <c r="UDC67" s="127"/>
      <c r="UDD67" s="130"/>
      <c r="UDE67" s="207"/>
      <c r="UDF67" s="141"/>
      <c r="UDG67" s="142"/>
      <c r="UDH67" s="220"/>
      <c r="UDK67" s="126"/>
      <c r="UDL67" s="127"/>
      <c r="UDM67" s="130"/>
      <c r="UDN67" s="207"/>
      <c r="UDO67" s="141"/>
      <c r="UDP67" s="142"/>
      <c r="UDQ67" s="220"/>
      <c r="UDT67" s="126"/>
      <c r="UDU67" s="127"/>
      <c r="UDV67" s="130"/>
      <c r="UDW67" s="207"/>
      <c r="UDX67" s="141"/>
      <c r="UDY67" s="142"/>
      <c r="UDZ67" s="220"/>
      <c r="UEC67" s="126"/>
      <c r="UED67" s="127"/>
      <c r="UEE67" s="130"/>
      <c r="UEF67" s="207"/>
      <c r="UEG67" s="141"/>
      <c r="UEH67" s="142"/>
      <c r="UEI67" s="220"/>
      <c r="UEL67" s="126"/>
      <c r="UEM67" s="127"/>
      <c r="UEN67" s="130"/>
      <c r="UEO67" s="207"/>
      <c r="UEP67" s="141"/>
      <c r="UEQ67" s="142"/>
      <c r="UER67" s="220"/>
      <c r="UEU67" s="126"/>
      <c r="UEV67" s="127"/>
      <c r="UEW67" s="130"/>
      <c r="UEX67" s="207"/>
      <c r="UEY67" s="141"/>
      <c r="UEZ67" s="142"/>
      <c r="UFA67" s="220"/>
      <c r="UFD67" s="126"/>
      <c r="UFE67" s="127"/>
      <c r="UFF67" s="130"/>
      <c r="UFG67" s="207"/>
      <c r="UFH67" s="141"/>
      <c r="UFI67" s="142"/>
      <c r="UFJ67" s="220"/>
      <c r="UFM67" s="126"/>
      <c r="UFN67" s="127"/>
      <c r="UFO67" s="130"/>
      <c r="UFP67" s="207"/>
      <c r="UFQ67" s="141"/>
      <c r="UFR67" s="142"/>
      <c r="UFS67" s="220"/>
      <c r="UFV67" s="126"/>
      <c r="UFW67" s="127"/>
      <c r="UFX67" s="130"/>
      <c r="UFY67" s="207"/>
      <c r="UFZ67" s="141"/>
      <c r="UGA67" s="142"/>
      <c r="UGB67" s="220"/>
      <c r="UGE67" s="126"/>
      <c r="UGF67" s="127"/>
      <c r="UGG67" s="130"/>
      <c r="UGH67" s="207"/>
      <c r="UGI67" s="141"/>
      <c r="UGJ67" s="142"/>
      <c r="UGK67" s="220"/>
      <c r="UGN67" s="126"/>
      <c r="UGO67" s="127"/>
      <c r="UGP67" s="130"/>
      <c r="UGQ67" s="207"/>
      <c r="UGR67" s="141"/>
      <c r="UGS67" s="142"/>
      <c r="UGT67" s="220"/>
      <c r="UGW67" s="126"/>
      <c r="UGX67" s="127"/>
      <c r="UGY67" s="130"/>
      <c r="UGZ67" s="207"/>
      <c r="UHA67" s="141"/>
      <c r="UHB67" s="142"/>
      <c r="UHC67" s="220"/>
      <c r="UHF67" s="126"/>
      <c r="UHG67" s="127"/>
      <c r="UHH67" s="130"/>
      <c r="UHI67" s="207"/>
      <c r="UHJ67" s="141"/>
      <c r="UHK67" s="142"/>
      <c r="UHL67" s="220"/>
      <c r="UHO67" s="126"/>
      <c r="UHP67" s="127"/>
      <c r="UHQ67" s="130"/>
      <c r="UHR67" s="207"/>
      <c r="UHS67" s="141"/>
      <c r="UHT67" s="142"/>
      <c r="UHU67" s="220"/>
      <c r="UHX67" s="126"/>
      <c r="UHY67" s="127"/>
      <c r="UHZ67" s="130"/>
      <c r="UIA67" s="207"/>
      <c r="UIB67" s="141"/>
      <c r="UIC67" s="142"/>
      <c r="UID67" s="220"/>
      <c r="UIG67" s="126"/>
      <c r="UIH67" s="127"/>
      <c r="UII67" s="130"/>
      <c r="UIJ67" s="207"/>
      <c r="UIK67" s="141"/>
      <c r="UIL67" s="142"/>
      <c r="UIM67" s="220"/>
      <c r="UIP67" s="126"/>
      <c r="UIQ67" s="127"/>
      <c r="UIR67" s="130"/>
      <c r="UIS67" s="207"/>
      <c r="UIT67" s="141"/>
      <c r="UIU67" s="142"/>
      <c r="UIV67" s="220"/>
      <c r="UIY67" s="126"/>
      <c r="UIZ67" s="127"/>
      <c r="UJA67" s="130"/>
      <c r="UJB67" s="207"/>
      <c r="UJC67" s="141"/>
      <c r="UJD67" s="142"/>
      <c r="UJE67" s="220"/>
      <c r="UJH67" s="126"/>
      <c r="UJI67" s="127"/>
      <c r="UJJ67" s="130"/>
      <c r="UJK67" s="207"/>
      <c r="UJL67" s="141"/>
      <c r="UJM67" s="142"/>
      <c r="UJN67" s="220"/>
      <c r="UJQ67" s="126"/>
      <c r="UJR67" s="127"/>
      <c r="UJS67" s="130"/>
      <c r="UJT67" s="207"/>
      <c r="UJU67" s="141"/>
      <c r="UJV67" s="142"/>
      <c r="UJW67" s="220"/>
      <c r="UJZ67" s="126"/>
      <c r="UKA67" s="127"/>
      <c r="UKB67" s="130"/>
      <c r="UKC67" s="207"/>
      <c r="UKD67" s="141"/>
      <c r="UKE67" s="142"/>
      <c r="UKF67" s="220"/>
      <c r="UKI67" s="126"/>
      <c r="UKJ67" s="127"/>
      <c r="UKK67" s="130"/>
      <c r="UKL67" s="207"/>
      <c r="UKM67" s="141"/>
      <c r="UKN67" s="142"/>
      <c r="UKO67" s="220"/>
      <c r="UKR67" s="126"/>
      <c r="UKS67" s="127"/>
      <c r="UKT67" s="130"/>
      <c r="UKU67" s="207"/>
      <c r="UKV67" s="141"/>
      <c r="UKW67" s="142"/>
      <c r="UKX67" s="220"/>
      <c r="ULA67" s="126"/>
      <c r="ULB67" s="127"/>
      <c r="ULC67" s="130"/>
      <c r="ULD67" s="207"/>
      <c r="ULE67" s="141"/>
      <c r="ULF67" s="142"/>
      <c r="ULG67" s="220"/>
      <c r="ULJ67" s="126"/>
      <c r="ULK67" s="127"/>
      <c r="ULL67" s="130"/>
      <c r="ULM67" s="207"/>
      <c r="ULN67" s="141"/>
      <c r="ULO67" s="142"/>
      <c r="ULP67" s="220"/>
      <c r="ULS67" s="126"/>
      <c r="ULT67" s="127"/>
      <c r="ULU67" s="130"/>
      <c r="ULV67" s="207"/>
      <c r="ULW67" s="141"/>
      <c r="ULX67" s="142"/>
      <c r="ULY67" s="220"/>
      <c r="UMB67" s="126"/>
      <c r="UMC67" s="127"/>
      <c r="UMD67" s="130"/>
      <c r="UME67" s="207"/>
      <c r="UMF67" s="141"/>
      <c r="UMG67" s="142"/>
      <c r="UMH67" s="220"/>
      <c r="UMK67" s="126"/>
      <c r="UML67" s="127"/>
      <c r="UMM67" s="130"/>
      <c r="UMN67" s="207"/>
      <c r="UMO67" s="141"/>
      <c r="UMP67" s="142"/>
      <c r="UMQ67" s="220"/>
      <c r="UMT67" s="126"/>
      <c r="UMU67" s="127"/>
      <c r="UMV67" s="130"/>
      <c r="UMW67" s="207"/>
      <c r="UMX67" s="141"/>
      <c r="UMY67" s="142"/>
      <c r="UMZ67" s="220"/>
      <c r="UNC67" s="126"/>
      <c r="UND67" s="127"/>
      <c r="UNE67" s="130"/>
      <c r="UNF67" s="207"/>
      <c r="UNG67" s="141"/>
      <c r="UNH67" s="142"/>
      <c r="UNI67" s="220"/>
      <c r="UNL67" s="126"/>
      <c r="UNM67" s="127"/>
      <c r="UNN67" s="130"/>
      <c r="UNO67" s="207"/>
      <c r="UNP67" s="141"/>
      <c r="UNQ67" s="142"/>
      <c r="UNR67" s="220"/>
      <c r="UNU67" s="126"/>
      <c r="UNV67" s="127"/>
      <c r="UNW67" s="130"/>
      <c r="UNX67" s="207"/>
      <c r="UNY67" s="141"/>
      <c r="UNZ67" s="142"/>
      <c r="UOA67" s="220"/>
      <c r="UOD67" s="126"/>
      <c r="UOE67" s="127"/>
      <c r="UOF67" s="130"/>
      <c r="UOG67" s="207"/>
      <c r="UOH67" s="141"/>
      <c r="UOI67" s="142"/>
      <c r="UOJ67" s="220"/>
      <c r="UOM67" s="126"/>
      <c r="UON67" s="127"/>
      <c r="UOO67" s="130"/>
      <c r="UOP67" s="207"/>
      <c r="UOQ67" s="141"/>
      <c r="UOR67" s="142"/>
      <c r="UOS67" s="220"/>
      <c r="UOV67" s="126"/>
      <c r="UOW67" s="127"/>
      <c r="UOX67" s="130"/>
      <c r="UOY67" s="207"/>
      <c r="UOZ67" s="141"/>
      <c r="UPA67" s="142"/>
      <c r="UPB67" s="220"/>
      <c r="UPE67" s="126"/>
      <c r="UPF67" s="127"/>
      <c r="UPG67" s="130"/>
      <c r="UPH67" s="207"/>
      <c r="UPI67" s="141"/>
      <c r="UPJ67" s="142"/>
      <c r="UPK67" s="220"/>
      <c r="UPN67" s="126"/>
      <c r="UPO67" s="127"/>
      <c r="UPP67" s="130"/>
      <c r="UPQ67" s="207"/>
      <c r="UPR67" s="141"/>
      <c r="UPS67" s="142"/>
      <c r="UPT67" s="220"/>
      <c r="UPW67" s="126"/>
      <c r="UPX67" s="127"/>
      <c r="UPY67" s="130"/>
      <c r="UPZ67" s="207"/>
      <c r="UQA67" s="141"/>
      <c r="UQB67" s="142"/>
      <c r="UQC67" s="220"/>
      <c r="UQF67" s="126"/>
      <c r="UQG67" s="127"/>
      <c r="UQH67" s="130"/>
      <c r="UQI67" s="207"/>
      <c r="UQJ67" s="141"/>
      <c r="UQK67" s="142"/>
      <c r="UQL67" s="220"/>
      <c r="UQO67" s="126"/>
      <c r="UQP67" s="127"/>
      <c r="UQQ67" s="130"/>
      <c r="UQR67" s="207"/>
      <c r="UQS67" s="141"/>
      <c r="UQT67" s="142"/>
      <c r="UQU67" s="220"/>
      <c r="UQX67" s="126"/>
      <c r="UQY67" s="127"/>
      <c r="UQZ67" s="130"/>
      <c r="URA67" s="207"/>
      <c r="URB67" s="141"/>
      <c r="URC67" s="142"/>
      <c r="URD67" s="220"/>
      <c r="URG67" s="126"/>
      <c r="URH67" s="127"/>
      <c r="URI67" s="130"/>
      <c r="URJ67" s="207"/>
      <c r="URK67" s="141"/>
      <c r="URL67" s="142"/>
      <c r="URM67" s="220"/>
      <c r="URP67" s="126"/>
      <c r="URQ67" s="127"/>
      <c r="URR67" s="130"/>
      <c r="URS67" s="207"/>
      <c r="URT67" s="141"/>
      <c r="URU67" s="142"/>
      <c r="URV67" s="220"/>
      <c r="URY67" s="126"/>
      <c r="URZ67" s="127"/>
      <c r="USA67" s="130"/>
      <c r="USB67" s="207"/>
      <c r="USC67" s="141"/>
      <c r="USD67" s="142"/>
      <c r="USE67" s="220"/>
      <c r="USH67" s="126"/>
      <c r="USI67" s="127"/>
      <c r="USJ67" s="130"/>
      <c r="USK67" s="207"/>
      <c r="USL67" s="141"/>
      <c r="USM67" s="142"/>
      <c r="USN67" s="220"/>
      <c r="USQ67" s="126"/>
      <c r="USR67" s="127"/>
      <c r="USS67" s="130"/>
      <c r="UST67" s="207"/>
      <c r="USU67" s="141"/>
      <c r="USV67" s="142"/>
      <c r="USW67" s="220"/>
      <c r="USZ67" s="126"/>
      <c r="UTA67" s="127"/>
      <c r="UTB67" s="130"/>
      <c r="UTC67" s="207"/>
      <c r="UTD67" s="141"/>
      <c r="UTE67" s="142"/>
      <c r="UTF67" s="220"/>
      <c r="UTI67" s="126"/>
      <c r="UTJ67" s="127"/>
      <c r="UTK67" s="130"/>
      <c r="UTL67" s="207"/>
      <c r="UTM67" s="141"/>
      <c r="UTN67" s="142"/>
      <c r="UTO67" s="220"/>
      <c r="UTR67" s="126"/>
      <c r="UTS67" s="127"/>
      <c r="UTT67" s="130"/>
      <c r="UTU67" s="207"/>
      <c r="UTV67" s="141"/>
      <c r="UTW67" s="142"/>
      <c r="UTX67" s="220"/>
      <c r="UUA67" s="126"/>
      <c r="UUB67" s="127"/>
      <c r="UUC67" s="130"/>
      <c r="UUD67" s="207"/>
      <c r="UUE67" s="141"/>
      <c r="UUF67" s="142"/>
      <c r="UUG67" s="220"/>
      <c r="UUJ67" s="126"/>
      <c r="UUK67" s="127"/>
      <c r="UUL67" s="130"/>
      <c r="UUM67" s="207"/>
      <c r="UUN67" s="141"/>
      <c r="UUO67" s="142"/>
      <c r="UUP67" s="220"/>
      <c r="UUS67" s="126"/>
      <c r="UUT67" s="127"/>
      <c r="UUU67" s="130"/>
      <c r="UUV67" s="207"/>
      <c r="UUW67" s="141"/>
      <c r="UUX67" s="142"/>
      <c r="UUY67" s="220"/>
      <c r="UVB67" s="126"/>
      <c r="UVC67" s="127"/>
      <c r="UVD67" s="130"/>
      <c r="UVE67" s="207"/>
      <c r="UVF67" s="141"/>
      <c r="UVG67" s="142"/>
      <c r="UVH67" s="220"/>
      <c r="UVK67" s="126"/>
      <c r="UVL67" s="127"/>
      <c r="UVM67" s="130"/>
      <c r="UVN67" s="207"/>
      <c r="UVO67" s="141"/>
      <c r="UVP67" s="142"/>
      <c r="UVQ67" s="220"/>
      <c r="UVT67" s="126"/>
      <c r="UVU67" s="127"/>
      <c r="UVV67" s="130"/>
      <c r="UVW67" s="207"/>
      <c r="UVX67" s="141"/>
      <c r="UVY67" s="142"/>
      <c r="UVZ67" s="220"/>
      <c r="UWC67" s="126"/>
      <c r="UWD67" s="127"/>
      <c r="UWE67" s="130"/>
      <c r="UWF67" s="207"/>
      <c r="UWG67" s="141"/>
      <c r="UWH67" s="142"/>
      <c r="UWI67" s="220"/>
      <c r="UWL67" s="126"/>
      <c r="UWM67" s="127"/>
      <c r="UWN67" s="130"/>
      <c r="UWO67" s="207"/>
      <c r="UWP67" s="141"/>
      <c r="UWQ67" s="142"/>
      <c r="UWR67" s="220"/>
      <c r="UWU67" s="126"/>
      <c r="UWV67" s="127"/>
      <c r="UWW67" s="130"/>
      <c r="UWX67" s="207"/>
      <c r="UWY67" s="141"/>
      <c r="UWZ67" s="142"/>
      <c r="UXA67" s="220"/>
      <c r="UXD67" s="126"/>
      <c r="UXE67" s="127"/>
      <c r="UXF67" s="130"/>
      <c r="UXG67" s="207"/>
      <c r="UXH67" s="141"/>
      <c r="UXI67" s="142"/>
      <c r="UXJ67" s="220"/>
      <c r="UXM67" s="126"/>
      <c r="UXN67" s="127"/>
      <c r="UXO67" s="130"/>
      <c r="UXP67" s="207"/>
      <c r="UXQ67" s="141"/>
      <c r="UXR67" s="142"/>
      <c r="UXS67" s="220"/>
      <c r="UXV67" s="126"/>
      <c r="UXW67" s="127"/>
      <c r="UXX67" s="130"/>
      <c r="UXY67" s="207"/>
      <c r="UXZ67" s="141"/>
      <c r="UYA67" s="142"/>
      <c r="UYB67" s="220"/>
      <c r="UYE67" s="126"/>
      <c r="UYF67" s="127"/>
      <c r="UYG67" s="130"/>
      <c r="UYH67" s="207"/>
      <c r="UYI67" s="141"/>
      <c r="UYJ67" s="142"/>
      <c r="UYK67" s="220"/>
      <c r="UYN67" s="126"/>
      <c r="UYO67" s="127"/>
      <c r="UYP67" s="130"/>
      <c r="UYQ67" s="207"/>
      <c r="UYR67" s="141"/>
      <c r="UYS67" s="142"/>
      <c r="UYT67" s="220"/>
      <c r="UYW67" s="126"/>
      <c r="UYX67" s="127"/>
      <c r="UYY67" s="130"/>
      <c r="UYZ67" s="207"/>
      <c r="UZA67" s="141"/>
      <c r="UZB67" s="142"/>
      <c r="UZC67" s="220"/>
      <c r="UZF67" s="126"/>
      <c r="UZG67" s="127"/>
      <c r="UZH67" s="130"/>
      <c r="UZI67" s="207"/>
      <c r="UZJ67" s="141"/>
      <c r="UZK67" s="142"/>
      <c r="UZL67" s="220"/>
      <c r="UZO67" s="126"/>
      <c r="UZP67" s="127"/>
      <c r="UZQ67" s="130"/>
      <c r="UZR67" s="207"/>
      <c r="UZS67" s="141"/>
      <c r="UZT67" s="142"/>
      <c r="UZU67" s="220"/>
      <c r="UZX67" s="126"/>
      <c r="UZY67" s="127"/>
      <c r="UZZ67" s="130"/>
      <c r="VAA67" s="207"/>
      <c r="VAB67" s="141"/>
      <c r="VAC67" s="142"/>
      <c r="VAD67" s="220"/>
      <c r="VAG67" s="126"/>
      <c r="VAH67" s="127"/>
      <c r="VAI67" s="130"/>
      <c r="VAJ67" s="207"/>
      <c r="VAK67" s="141"/>
      <c r="VAL67" s="142"/>
      <c r="VAM67" s="220"/>
      <c r="VAP67" s="126"/>
      <c r="VAQ67" s="127"/>
      <c r="VAR67" s="130"/>
      <c r="VAS67" s="207"/>
      <c r="VAT67" s="141"/>
      <c r="VAU67" s="142"/>
      <c r="VAV67" s="220"/>
      <c r="VAY67" s="126"/>
      <c r="VAZ67" s="127"/>
      <c r="VBA67" s="130"/>
      <c r="VBB67" s="207"/>
      <c r="VBC67" s="141"/>
      <c r="VBD67" s="142"/>
      <c r="VBE67" s="220"/>
      <c r="VBH67" s="126"/>
      <c r="VBI67" s="127"/>
      <c r="VBJ67" s="130"/>
      <c r="VBK67" s="207"/>
      <c r="VBL67" s="141"/>
      <c r="VBM67" s="142"/>
      <c r="VBN67" s="220"/>
      <c r="VBQ67" s="126"/>
      <c r="VBR67" s="127"/>
      <c r="VBS67" s="130"/>
      <c r="VBT67" s="207"/>
      <c r="VBU67" s="141"/>
      <c r="VBV67" s="142"/>
      <c r="VBW67" s="220"/>
      <c r="VBZ67" s="126"/>
      <c r="VCA67" s="127"/>
      <c r="VCB67" s="130"/>
      <c r="VCC67" s="207"/>
      <c r="VCD67" s="141"/>
      <c r="VCE67" s="142"/>
      <c r="VCF67" s="220"/>
      <c r="VCI67" s="126"/>
      <c r="VCJ67" s="127"/>
      <c r="VCK67" s="130"/>
      <c r="VCL67" s="207"/>
      <c r="VCM67" s="141"/>
      <c r="VCN67" s="142"/>
      <c r="VCO67" s="220"/>
      <c r="VCR67" s="126"/>
      <c r="VCS67" s="127"/>
      <c r="VCT67" s="130"/>
      <c r="VCU67" s="207"/>
      <c r="VCV67" s="141"/>
      <c r="VCW67" s="142"/>
      <c r="VCX67" s="220"/>
      <c r="VDA67" s="126"/>
      <c r="VDB67" s="127"/>
      <c r="VDC67" s="130"/>
      <c r="VDD67" s="207"/>
      <c r="VDE67" s="141"/>
      <c r="VDF67" s="142"/>
      <c r="VDG67" s="220"/>
      <c r="VDJ67" s="126"/>
      <c r="VDK67" s="127"/>
      <c r="VDL67" s="130"/>
      <c r="VDM67" s="207"/>
      <c r="VDN67" s="141"/>
      <c r="VDO67" s="142"/>
      <c r="VDP67" s="220"/>
      <c r="VDS67" s="126"/>
      <c r="VDT67" s="127"/>
      <c r="VDU67" s="130"/>
      <c r="VDV67" s="207"/>
      <c r="VDW67" s="141"/>
      <c r="VDX67" s="142"/>
      <c r="VDY67" s="220"/>
      <c r="VEB67" s="126"/>
      <c r="VEC67" s="127"/>
      <c r="VED67" s="130"/>
      <c r="VEE67" s="207"/>
      <c r="VEF67" s="141"/>
      <c r="VEG67" s="142"/>
      <c r="VEH67" s="220"/>
      <c r="VEK67" s="126"/>
      <c r="VEL67" s="127"/>
      <c r="VEM67" s="130"/>
      <c r="VEN67" s="207"/>
      <c r="VEO67" s="141"/>
      <c r="VEP67" s="142"/>
      <c r="VEQ67" s="220"/>
      <c r="VET67" s="126"/>
      <c r="VEU67" s="127"/>
      <c r="VEV67" s="130"/>
      <c r="VEW67" s="207"/>
      <c r="VEX67" s="141"/>
      <c r="VEY67" s="142"/>
      <c r="VEZ67" s="220"/>
      <c r="VFC67" s="126"/>
      <c r="VFD67" s="127"/>
      <c r="VFE67" s="130"/>
      <c r="VFF67" s="207"/>
      <c r="VFG67" s="141"/>
      <c r="VFH67" s="142"/>
      <c r="VFI67" s="220"/>
      <c r="VFL67" s="126"/>
      <c r="VFM67" s="127"/>
      <c r="VFN67" s="130"/>
      <c r="VFO67" s="207"/>
      <c r="VFP67" s="141"/>
      <c r="VFQ67" s="142"/>
      <c r="VFR67" s="220"/>
      <c r="VFU67" s="126"/>
      <c r="VFV67" s="127"/>
      <c r="VFW67" s="130"/>
      <c r="VFX67" s="207"/>
      <c r="VFY67" s="141"/>
      <c r="VFZ67" s="142"/>
      <c r="VGA67" s="220"/>
      <c r="VGD67" s="126"/>
      <c r="VGE67" s="127"/>
      <c r="VGF67" s="130"/>
      <c r="VGG67" s="207"/>
      <c r="VGH67" s="141"/>
      <c r="VGI67" s="142"/>
      <c r="VGJ67" s="220"/>
      <c r="VGM67" s="126"/>
      <c r="VGN67" s="127"/>
      <c r="VGO67" s="130"/>
      <c r="VGP67" s="207"/>
      <c r="VGQ67" s="141"/>
      <c r="VGR67" s="142"/>
      <c r="VGS67" s="220"/>
      <c r="VGV67" s="126"/>
      <c r="VGW67" s="127"/>
      <c r="VGX67" s="130"/>
      <c r="VGY67" s="207"/>
      <c r="VGZ67" s="141"/>
      <c r="VHA67" s="142"/>
      <c r="VHB67" s="220"/>
      <c r="VHE67" s="126"/>
      <c r="VHF67" s="127"/>
      <c r="VHG67" s="130"/>
      <c r="VHH67" s="207"/>
      <c r="VHI67" s="141"/>
      <c r="VHJ67" s="142"/>
      <c r="VHK67" s="220"/>
      <c r="VHN67" s="126"/>
      <c r="VHO67" s="127"/>
      <c r="VHP67" s="130"/>
      <c r="VHQ67" s="207"/>
      <c r="VHR67" s="141"/>
      <c r="VHS67" s="142"/>
      <c r="VHT67" s="220"/>
      <c r="VHW67" s="126"/>
      <c r="VHX67" s="127"/>
      <c r="VHY67" s="130"/>
      <c r="VHZ67" s="207"/>
      <c r="VIA67" s="141"/>
      <c r="VIB67" s="142"/>
      <c r="VIC67" s="220"/>
      <c r="VIF67" s="126"/>
      <c r="VIG67" s="127"/>
      <c r="VIH67" s="130"/>
      <c r="VII67" s="207"/>
      <c r="VIJ67" s="141"/>
      <c r="VIK67" s="142"/>
      <c r="VIL67" s="220"/>
      <c r="VIO67" s="126"/>
      <c r="VIP67" s="127"/>
      <c r="VIQ67" s="130"/>
      <c r="VIR67" s="207"/>
      <c r="VIS67" s="141"/>
      <c r="VIT67" s="142"/>
      <c r="VIU67" s="220"/>
      <c r="VIX67" s="126"/>
      <c r="VIY67" s="127"/>
      <c r="VIZ67" s="130"/>
      <c r="VJA67" s="207"/>
      <c r="VJB67" s="141"/>
      <c r="VJC67" s="142"/>
      <c r="VJD67" s="220"/>
      <c r="VJG67" s="126"/>
      <c r="VJH67" s="127"/>
      <c r="VJI67" s="130"/>
      <c r="VJJ67" s="207"/>
      <c r="VJK67" s="141"/>
      <c r="VJL67" s="142"/>
      <c r="VJM67" s="220"/>
      <c r="VJP67" s="126"/>
      <c r="VJQ67" s="127"/>
      <c r="VJR67" s="130"/>
      <c r="VJS67" s="207"/>
      <c r="VJT67" s="141"/>
      <c r="VJU67" s="142"/>
      <c r="VJV67" s="220"/>
      <c r="VJY67" s="126"/>
      <c r="VJZ67" s="127"/>
      <c r="VKA67" s="130"/>
      <c r="VKB67" s="207"/>
      <c r="VKC67" s="141"/>
      <c r="VKD67" s="142"/>
      <c r="VKE67" s="220"/>
      <c r="VKH67" s="126"/>
      <c r="VKI67" s="127"/>
      <c r="VKJ67" s="130"/>
      <c r="VKK67" s="207"/>
      <c r="VKL67" s="141"/>
      <c r="VKM67" s="142"/>
      <c r="VKN67" s="220"/>
      <c r="VKQ67" s="126"/>
      <c r="VKR67" s="127"/>
      <c r="VKS67" s="130"/>
      <c r="VKT67" s="207"/>
      <c r="VKU67" s="141"/>
      <c r="VKV67" s="142"/>
      <c r="VKW67" s="220"/>
      <c r="VKZ67" s="126"/>
      <c r="VLA67" s="127"/>
      <c r="VLB67" s="130"/>
      <c r="VLC67" s="207"/>
      <c r="VLD67" s="141"/>
      <c r="VLE67" s="142"/>
      <c r="VLF67" s="220"/>
      <c r="VLI67" s="126"/>
      <c r="VLJ67" s="127"/>
      <c r="VLK67" s="130"/>
      <c r="VLL67" s="207"/>
      <c r="VLM67" s="141"/>
      <c r="VLN67" s="142"/>
      <c r="VLO67" s="220"/>
      <c r="VLR67" s="126"/>
      <c r="VLS67" s="127"/>
      <c r="VLT67" s="130"/>
      <c r="VLU67" s="207"/>
      <c r="VLV67" s="141"/>
      <c r="VLW67" s="142"/>
      <c r="VLX67" s="220"/>
      <c r="VMA67" s="126"/>
      <c r="VMB67" s="127"/>
      <c r="VMC67" s="130"/>
      <c r="VMD67" s="207"/>
      <c r="VME67" s="141"/>
      <c r="VMF67" s="142"/>
      <c r="VMG67" s="220"/>
      <c r="VMJ67" s="126"/>
      <c r="VMK67" s="127"/>
      <c r="VML67" s="130"/>
      <c r="VMM67" s="207"/>
      <c r="VMN67" s="141"/>
      <c r="VMO67" s="142"/>
      <c r="VMP67" s="220"/>
      <c r="VMS67" s="126"/>
      <c r="VMT67" s="127"/>
      <c r="VMU67" s="130"/>
      <c r="VMV67" s="207"/>
      <c r="VMW67" s="141"/>
      <c r="VMX67" s="142"/>
      <c r="VMY67" s="220"/>
      <c r="VNB67" s="126"/>
      <c r="VNC67" s="127"/>
      <c r="VND67" s="130"/>
      <c r="VNE67" s="207"/>
      <c r="VNF67" s="141"/>
      <c r="VNG67" s="142"/>
      <c r="VNH67" s="220"/>
      <c r="VNK67" s="126"/>
      <c r="VNL67" s="127"/>
      <c r="VNM67" s="130"/>
      <c r="VNN67" s="207"/>
      <c r="VNO67" s="141"/>
      <c r="VNP67" s="142"/>
      <c r="VNQ67" s="220"/>
      <c r="VNT67" s="126"/>
      <c r="VNU67" s="127"/>
      <c r="VNV67" s="130"/>
      <c r="VNW67" s="207"/>
      <c r="VNX67" s="141"/>
      <c r="VNY67" s="142"/>
      <c r="VNZ67" s="220"/>
      <c r="VOC67" s="126"/>
      <c r="VOD67" s="127"/>
      <c r="VOE67" s="130"/>
      <c r="VOF67" s="207"/>
      <c r="VOG67" s="141"/>
      <c r="VOH67" s="142"/>
      <c r="VOI67" s="220"/>
      <c r="VOL67" s="126"/>
      <c r="VOM67" s="127"/>
      <c r="VON67" s="130"/>
      <c r="VOO67" s="207"/>
      <c r="VOP67" s="141"/>
      <c r="VOQ67" s="142"/>
      <c r="VOR67" s="220"/>
      <c r="VOU67" s="126"/>
      <c r="VOV67" s="127"/>
      <c r="VOW67" s="130"/>
      <c r="VOX67" s="207"/>
      <c r="VOY67" s="141"/>
      <c r="VOZ67" s="142"/>
      <c r="VPA67" s="220"/>
      <c r="VPD67" s="126"/>
      <c r="VPE67" s="127"/>
      <c r="VPF67" s="130"/>
      <c r="VPG67" s="207"/>
      <c r="VPH67" s="141"/>
      <c r="VPI67" s="142"/>
      <c r="VPJ67" s="220"/>
      <c r="VPM67" s="126"/>
      <c r="VPN67" s="127"/>
      <c r="VPO67" s="130"/>
      <c r="VPP67" s="207"/>
      <c r="VPQ67" s="141"/>
      <c r="VPR67" s="142"/>
      <c r="VPS67" s="220"/>
      <c r="VPV67" s="126"/>
      <c r="VPW67" s="127"/>
      <c r="VPX67" s="130"/>
      <c r="VPY67" s="207"/>
      <c r="VPZ67" s="141"/>
      <c r="VQA67" s="142"/>
      <c r="VQB67" s="220"/>
      <c r="VQE67" s="126"/>
      <c r="VQF67" s="127"/>
      <c r="VQG67" s="130"/>
      <c r="VQH67" s="207"/>
      <c r="VQI67" s="141"/>
      <c r="VQJ67" s="142"/>
      <c r="VQK67" s="220"/>
      <c r="VQN67" s="126"/>
      <c r="VQO67" s="127"/>
      <c r="VQP67" s="130"/>
      <c r="VQQ67" s="207"/>
      <c r="VQR67" s="141"/>
      <c r="VQS67" s="142"/>
      <c r="VQT67" s="220"/>
      <c r="VQW67" s="126"/>
      <c r="VQX67" s="127"/>
      <c r="VQY67" s="130"/>
      <c r="VQZ67" s="207"/>
      <c r="VRA67" s="141"/>
      <c r="VRB67" s="142"/>
      <c r="VRC67" s="220"/>
      <c r="VRF67" s="126"/>
      <c r="VRG67" s="127"/>
      <c r="VRH67" s="130"/>
      <c r="VRI67" s="207"/>
      <c r="VRJ67" s="141"/>
      <c r="VRK67" s="142"/>
      <c r="VRL67" s="220"/>
      <c r="VRO67" s="126"/>
      <c r="VRP67" s="127"/>
      <c r="VRQ67" s="130"/>
      <c r="VRR67" s="207"/>
      <c r="VRS67" s="141"/>
      <c r="VRT67" s="142"/>
      <c r="VRU67" s="220"/>
      <c r="VRX67" s="126"/>
      <c r="VRY67" s="127"/>
      <c r="VRZ67" s="130"/>
      <c r="VSA67" s="207"/>
      <c r="VSB67" s="141"/>
      <c r="VSC67" s="142"/>
      <c r="VSD67" s="220"/>
      <c r="VSG67" s="126"/>
      <c r="VSH67" s="127"/>
      <c r="VSI67" s="130"/>
      <c r="VSJ67" s="207"/>
      <c r="VSK67" s="141"/>
      <c r="VSL67" s="142"/>
      <c r="VSM67" s="220"/>
      <c r="VSP67" s="126"/>
      <c r="VSQ67" s="127"/>
      <c r="VSR67" s="130"/>
      <c r="VSS67" s="207"/>
      <c r="VST67" s="141"/>
      <c r="VSU67" s="142"/>
      <c r="VSV67" s="220"/>
      <c r="VSY67" s="126"/>
      <c r="VSZ67" s="127"/>
      <c r="VTA67" s="130"/>
      <c r="VTB67" s="207"/>
      <c r="VTC67" s="141"/>
      <c r="VTD67" s="142"/>
      <c r="VTE67" s="220"/>
      <c r="VTH67" s="126"/>
      <c r="VTI67" s="127"/>
      <c r="VTJ67" s="130"/>
      <c r="VTK67" s="207"/>
      <c r="VTL67" s="141"/>
      <c r="VTM67" s="142"/>
      <c r="VTN67" s="220"/>
      <c r="VTQ67" s="126"/>
      <c r="VTR67" s="127"/>
      <c r="VTS67" s="130"/>
      <c r="VTT67" s="207"/>
      <c r="VTU67" s="141"/>
      <c r="VTV67" s="142"/>
      <c r="VTW67" s="220"/>
      <c r="VTZ67" s="126"/>
      <c r="VUA67" s="127"/>
      <c r="VUB67" s="130"/>
      <c r="VUC67" s="207"/>
      <c r="VUD67" s="141"/>
      <c r="VUE67" s="142"/>
      <c r="VUF67" s="220"/>
      <c r="VUI67" s="126"/>
      <c r="VUJ67" s="127"/>
      <c r="VUK67" s="130"/>
      <c r="VUL67" s="207"/>
      <c r="VUM67" s="141"/>
      <c r="VUN67" s="142"/>
      <c r="VUO67" s="220"/>
      <c r="VUR67" s="126"/>
      <c r="VUS67" s="127"/>
      <c r="VUT67" s="130"/>
      <c r="VUU67" s="207"/>
      <c r="VUV67" s="141"/>
      <c r="VUW67" s="142"/>
      <c r="VUX67" s="220"/>
      <c r="VVA67" s="126"/>
      <c r="VVB67" s="127"/>
      <c r="VVC67" s="130"/>
      <c r="VVD67" s="207"/>
      <c r="VVE67" s="141"/>
      <c r="VVF67" s="142"/>
      <c r="VVG67" s="220"/>
      <c r="VVJ67" s="126"/>
      <c r="VVK67" s="127"/>
      <c r="VVL67" s="130"/>
      <c r="VVM67" s="207"/>
      <c r="VVN67" s="141"/>
      <c r="VVO67" s="142"/>
      <c r="VVP67" s="220"/>
      <c r="VVS67" s="126"/>
      <c r="VVT67" s="127"/>
      <c r="VVU67" s="130"/>
      <c r="VVV67" s="207"/>
      <c r="VVW67" s="141"/>
      <c r="VVX67" s="142"/>
      <c r="VVY67" s="220"/>
      <c r="VWB67" s="126"/>
      <c r="VWC67" s="127"/>
      <c r="VWD67" s="130"/>
      <c r="VWE67" s="207"/>
      <c r="VWF67" s="141"/>
      <c r="VWG67" s="142"/>
      <c r="VWH67" s="220"/>
      <c r="VWK67" s="126"/>
      <c r="VWL67" s="127"/>
      <c r="VWM67" s="130"/>
      <c r="VWN67" s="207"/>
      <c r="VWO67" s="141"/>
      <c r="VWP67" s="142"/>
      <c r="VWQ67" s="220"/>
      <c r="VWT67" s="126"/>
      <c r="VWU67" s="127"/>
      <c r="VWV67" s="130"/>
      <c r="VWW67" s="207"/>
      <c r="VWX67" s="141"/>
      <c r="VWY67" s="142"/>
      <c r="VWZ67" s="220"/>
      <c r="VXC67" s="126"/>
      <c r="VXD67" s="127"/>
      <c r="VXE67" s="130"/>
      <c r="VXF67" s="207"/>
      <c r="VXG67" s="141"/>
      <c r="VXH67" s="142"/>
      <c r="VXI67" s="220"/>
      <c r="VXL67" s="126"/>
      <c r="VXM67" s="127"/>
      <c r="VXN67" s="130"/>
      <c r="VXO67" s="207"/>
      <c r="VXP67" s="141"/>
      <c r="VXQ67" s="142"/>
      <c r="VXR67" s="220"/>
      <c r="VXU67" s="126"/>
      <c r="VXV67" s="127"/>
      <c r="VXW67" s="130"/>
      <c r="VXX67" s="207"/>
      <c r="VXY67" s="141"/>
      <c r="VXZ67" s="142"/>
      <c r="VYA67" s="220"/>
      <c r="VYD67" s="126"/>
      <c r="VYE67" s="127"/>
      <c r="VYF67" s="130"/>
      <c r="VYG67" s="207"/>
      <c r="VYH67" s="141"/>
      <c r="VYI67" s="142"/>
      <c r="VYJ67" s="220"/>
      <c r="VYM67" s="126"/>
      <c r="VYN67" s="127"/>
      <c r="VYO67" s="130"/>
      <c r="VYP67" s="207"/>
      <c r="VYQ67" s="141"/>
      <c r="VYR67" s="142"/>
      <c r="VYS67" s="220"/>
      <c r="VYV67" s="126"/>
      <c r="VYW67" s="127"/>
      <c r="VYX67" s="130"/>
      <c r="VYY67" s="207"/>
      <c r="VYZ67" s="141"/>
      <c r="VZA67" s="142"/>
      <c r="VZB67" s="220"/>
      <c r="VZE67" s="126"/>
      <c r="VZF67" s="127"/>
      <c r="VZG67" s="130"/>
      <c r="VZH67" s="207"/>
      <c r="VZI67" s="141"/>
      <c r="VZJ67" s="142"/>
      <c r="VZK67" s="220"/>
      <c r="VZN67" s="126"/>
      <c r="VZO67" s="127"/>
      <c r="VZP67" s="130"/>
      <c r="VZQ67" s="207"/>
      <c r="VZR67" s="141"/>
      <c r="VZS67" s="142"/>
      <c r="VZT67" s="220"/>
      <c r="VZW67" s="126"/>
      <c r="VZX67" s="127"/>
      <c r="VZY67" s="130"/>
      <c r="VZZ67" s="207"/>
      <c r="WAA67" s="141"/>
      <c r="WAB67" s="142"/>
      <c r="WAC67" s="220"/>
      <c r="WAF67" s="126"/>
      <c r="WAG67" s="127"/>
      <c r="WAH67" s="130"/>
      <c r="WAI67" s="207"/>
      <c r="WAJ67" s="141"/>
      <c r="WAK67" s="142"/>
      <c r="WAL67" s="220"/>
      <c r="WAO67" s="126"/>
      <c r="WAP67" s="127"/>
      <c r="WAQ67" s="130"/>
      <c r="WAR67" s="207"/>
      <c r="WAS67" s="141"/>
      <c r="WAT67" s="142"/>
      <c r="WAU67" s="220"/>
      <c r="WAX67" s="126"/>
      <c r="WAY67" s="127"/>
      <c r="WAZ67" s="130"/>
      <c r="WBA67" s="207"/>
      <c r="WBB67" s="141"/>
      <c r="WBC67" s="142"/>
      <c r="WBD67" s="220"/>
      <c r="WBG67" s="126"/>
      <c r="WBH67" s="127"/>
      <c r="WBI67" s="130"/>
      <c r="WBJ67" s="207"/>
      <c r="WBK67" s="141"/>
      <c r="WBL67" s="142"/>
      <c r="WBM67" s="220"/>
      <c r="WBP67" s="126"/>
      <c r="WBQ67" s="127"/>
      <c r="WBR67" s="130"/>
      <c r="WBS67" s="207"/>
      <c r="WBT67" s="141"/>
      <c r="WBU67" s="142"/>
      <c r="WBV67" s="220"/>
      <c r="WBY67" s="126"/>
      <c r="WBZ67" s="127"/>
      <c r="WCA67" s="130"/>
      <c r="WCB67" s="207"/>
      <c r="WCC67" s="141"/>
      <c r="WCD67" s="142"/>
      <c r="WCE67" s="220"/>
      <c r="WCH67" s="126"/>
      <c r="WCI67" s="127"/>
      <c r="WCJ67" s="130"/>
      <c r="WCK67" s="207"/>
      <c r="WCL67" s="141"/>
      <c r="WCM67" s="142"/>
      <c r="WCN67" s="220"/>
      <c r="WCQ67" s="126"/>
      <c r="WCR67" s="127"/>
      <c r="WCS67" s="130"/>
      <c r="WCT67" s="207"/>
      <c r="WCU67" s="141"/>
      <c r="WCV67" s="142"/>
      <c r="WCW67" s="220"/>
      <c r="WCZ67" s="126"/>
      <c r="WDA67" s="127"/>
      <c r="WDB67" s="130"/>
      <c r="WDC67" s="207"/>
      <c r="WDD67" s="141"/>
      <c r="WDE67" s="142"/>
      <c r="WDF67" s="220"/>
      <c r="WDI67" s="126"/>
      <c r="WDJ67" s="127"/>
      <c r="WDK67" s="130"/>
      <c r="WDL67" s="207"/>
      <c r="WDM67" s="141"/>
      <c r="WDN67" s="142"/>
      <c r="WDO67" s="220"/>
      <c r="WDR67" s="126"/>
      <c r="WDS67" s="127"/>
      <c r="WDT67" s="130"/>
      <c r="WDU67" s="207"/>
      <c r="WDV67" s="141"/>
      <c r="WDW67" s="142"/>
      <c r="WDX67" s="220"/>
      <c r="WEA67" s="126"/>
      <c r="WEB67" s="127"/>
      <c r="WEC67" s="130"/>
      <c r="WED67" s="207"/>
      <c r="WEE67" s="141"/>
      <c r="WEF67" s="142"/>
      <c r="WEG67" s="220"/>
      <c r="WEJ67" s="126"/>
      <c r="WEK67" s="127"/>
      <c r="WEL67" s="130"/>
      <c r="WEM67" s="207"/>
      <c r="WEN67" s="141"/>
      <c r="WEO67" s="142"/>
      <c r="WEP67" s="220"/>
      <c r="WES67" s="126"/>
      <c r="WET67" s="127"/>
      <c r="WEU67" s="130"/>
      <c r="WEV67" s="207"/>
      <c r="WEW67" s="141"/>
      <c r="WEX67" s="142"/>
      <c r="WEY67" s="220"/>
      <c r="WFB67" s="126"/>
      <c r="WFC67" s="127"/>
      <c r="WFD67" s="130"/>
      <c r="WFE67" s="207"/>
      <c r="WFF67" s="141"/>
      <c r="WFG67" s="142"/>
      <c r="WFH67" s="220"/>
      <c r="WFK67" s="126"/>
      <c r="WFL67" s="127"/>
      <c r="WFM67" s="130"/>
      <c r="WFN67" s="207"/>
      <c r="WFO67" s="141"/>
      <c r="WFP67" s="142"/>
      <c r="WFQ67" s="220"/>
      <c r="WFT67" s="126"/>
      <c r="WFU67" s="127"/>
      <c r="WFV67" s="130"/>
      <c r="WFW67" s="207"/>
      <c r="WFX67" s="141"/>
      <c r="WFY67" s="142"/>
      <c r="WFZ67" s="220"/>
      <c r="WGC67" s="126"/>
      <c r="WGD67" s="127"/>
      <c r="WGE67" s="130"/>
      <c r="WGF67" s="207"/>
      <c r="WGG67" s="141"/>
      <c r="WGH67" s="142"/>
      <c r="WGI67" s="220"/>
      <c r="WGL67" s="126"/>
      <c r="WGM67" s="127"/>
      <c r="WGN67" s="130"/>
      <c r="WGO67" s="207"/>
      <c r="WGP67" s="141"/>
      <c r="WGQ67" s="142"/>
      <c r="WGR67" s="220"/>
      <c r="WGU67" s="126"/>
      <c r="WGV67" s="127"/>
      <c r="WGW67" s="130"/>
      <c r="WGX67" s="207"/>
      <c r="WGY67" s="141"/>
      <c r="WGZ67" s="142"/>
      <c r="WHA67" s="220"/>
      <c r="WHD67" s="126"/>
      <c r="WHE67" s="127"/>
      <c r="WHF67" s="130"/>
      <c r="WHG67" s="207"/>
      <c r="WHH67" s="141"/>
      <c r="WHI67" s="142"/>
      <c r="WHJ67" s="220"/>
      <c r="WHM67" s="126"/>
      <c r="WHN67" s="127"/>
      <c r="WHO67" s="130"/>
      <c r="WHP67" s="207"/>
      <c r="WHQ67" s="141"/>
      <c r="WHR67" s="142"/>
      <c r="WHS67" s="220"/>
      <c r="WHV67" s="126"/>
      <c r="WHW67" s="127"/>
      <c r="WHX67" s="130"/>
      <c r="WHY67" s="207"/>
      <c r="WHZ67" s="141"/>
      <c r="WIA67" s="142"/>
      <c r="WIB67" s="220"/>
      <c r="WIE67" s="126"/>
      <c r="WIF67" s="127"/>
      <c r="WIG67" s="130"/>
      <c r="WIH67" s="207"/>
      <c r="WII67" s="141"/>
      <c r="WIJ67" s="142"/>
      <c r="WIK67" s="220"/>
      <c r="WIN67" s="126"/>
      <c r="WIO67" s="127"/>
      <c r="WIP67" s="130"/>
      <c r="WIQ67" s="207"/>
      <c r="WIR67" s="141"/>
      <c r="WIS67" s="142"/>
      <c r="WIT67" s="220"/>
      <c r="WIW67" s="126"/>
      <c r="WIX67" s="127"/>
      <c r="WIY67" s="130"/>
      <c r="WIZ67" s="207"/>
      <c r="WJA67" s="141"/>
      <c r="WJB67" s="142"/>
      <c r="WJC67" s="220"/>
      <c r="WJF67" s="126"/>
      <c r="WJG67" s="127"/>
      <c r="WJH67" s="130"/>
      <c r="WJI67" s="207"/>
      <c r="WJJ67" s="141"/>
      <c r="WJK67" s="142"/>
      <c r="WJL67" s="220"/>
      <c r="WJO67" s="126"/>
      <c r="WJP67" s="127"/>
      <c r="WJQ67" s="130"/>
      <c r="WJR67" s="207"/>
      <c r="WJS67" s="141"/>
      <c r="WJT67" s="142"/>
      <c r="WJU67" s="220"/>
      <c r="WJX67" s="126"/>
      <c r="WJY67" s="127"/>
      <c r="WJZ67" s="130"/>
      <c r="WKA67" s="207"/>
      <c r="WKB67" s="141"/>
      <c r="WKC67" s="142"/>
      <c r="WKD67" s="220"/>
      <c r="WKG67" s="126"/>
      <c r="WKH67" s="127"/>
      <c r="WKI67" s="130"/>
      <c r="WKJ67" s="207"/>
      <c r="WKK67" s="141"/>
      <c r="WKL67" s="142"/>
      <c r="WKM67" s="220"/>
      <c r="WKP67" s="126"/>
      <c r="WKQ67" s="127"/>
      <c r="WKR67" s="130"/>
      <c r="WKS67" s="207"/>
      <c r="WKT67" s="141"/>
      <c r="WKU67" s="142"/>
      <c r="WKV67" s="220"/>
      <c r="WKY67" s="126"/>
      <c r="WKZ67" s="127"/>
      <c r="WLA67" s="130"/>
      <c r="WLB67" s="207"/>
      <c r="WLC67" s="141"/>
      <c r="WLD67" s="142"/>
      <c r="WLE67" s="220"/>
      <c r="WLH67" s="126"/>
      <c r="WLI67" s="127"/>
      <c r="WLJ67" s="130"/>
      <c r="WLK67" s="207"/>
      <c r="WLL67" s="141"/>
      <c r="WLM67" s="142"/>
      <c r="WLN67" s="220"/>
      <c r="WLQ67" s="126"/>
      <c r="WLR67" s="127"/>
      <c r="WLS67" s="130"/>
      <c r="WLT67" s="207"/>
      <c r="WLU67" s="141"/>
      <c r="WLV67" s="142"/>
      <c r="WLW67" s="220"/>
      <c r="WLZ67" s="126"/>
      <c r="WMA67" s="127"/>
      <c r="WMB67" s="130"/>
      <c r="WMC67" s="207"/>
      <c r="WMD67" s="141"/>
      <c r="WME67" s="142"/>
      <c r="WMF67" s="220"/>
      <c r="WMI67" s="126"/>
      <c r="WMJ67" s="127"/>
      <c r="WMK67" s="130"/>
      <c r="WML67" s="207"/>
      <c r="WMM67" s="141"/>
      <c r="WMN67" s="142"/>
      <c r="WMO67" s="220"/>
      <c r="WMR67" s="126"/>
      <c r="WMS67" s="127"/>
      <c r="WMT67" s="130"/>
      <c r="WMU67" s="207"/>
      <c r="WMV67" s="141"/>
      <c r="WMW67" s="142"/>
      <c r="WMX67" s="220"/>
      <c r="WNA67" s="126"/>
      <c r="WNB67" s="127"/>
      <c r="WNC67" s="130"/>
      <c r="WND67" s="207"/>
      <c r="WNE67" s="141"/>
      <c r="WNF67" s="142"/>
      <c r="WNG67" s="220"/>
      <c r="WNJ67" s="126"/>
      <c r="WNK67" s="127"/>
      <c r="WNL67" s="130"/>
      <c r="WNM67" s="207"/>
      <c r="WNN67" s="141"/>
      <c r="WNO67" s="142"/>
      <c r="WNP67" s="220"/>
      <c r="WNS67" s="126"/>
      <c r="WNT67" s="127"/>
      <c r="WNU67" s="130"/>
      <c r="WNV67" s="207"/>
      <c r="WNW67" s="141"/>
      <c r="WNX67" s="142"/>
      <c r="WNY67" s="220"/>
      <c r="WOB67" s="126"/>
      <c r="WOC67" s="127"/>
      <c r="WOD67" s="130"/>
      <c r="WOE67" s="207"/>
      <c r="WOF67" s="141"/>
      <c r="WOG67" s="142"/>
      <c r="WOH67" s="220"/>
      <c r="WOK67" s="126"/>
      <c r="WOL67" s="127"/>
      <c r="WOM67" s="130"/>
      <c r="WON67" s="207"/>
      <c r="WOO67" s="141"/>
      <c r="WOP67" s="142"/>
      <c r="WOQ67" s="220"/>
      <c r="WOT67" s="126"/>
      <c r="WOU67" s="127"/>
      <c r="WOV67" s="130"/>
      <c r="WOW67" s="207"/>
      <c r="WOX67" s="141"/>
      <c r="WOY67" s="142"/>
      <c r="WOZ67" s="220"/>
      <c r="WPC67" s="126"/>
      <c r="WPD67" s="127"/>
      <c r="WPE67" s="130"/>
      <c r="WPF67" s="207"/>
      <c r="WPG67" s="141"/>
      <c r="WPH67" s="142"/>
      <c r="WPI67" s="220"/>
      <c r="WPL67" s="126"/>
      <c r="WPM67" s="127"/>
      <c r="WPN67" s="130"/>
      <c r="WPO67" s="207"/>
      <c r="WPP67" s="141"/>
      <c r="WPQ67" s="142"/>
      <c r="WPR67" s="220"/>
      <c r="WPU67" s="126"/>
      <c r="WPV67" s="127"/>
      <c r="WPW67" s="130"/>
      <c r="WPX67" s="207"/>
      <c r="WPY67" s="141"/>
      <c r="WPZ67" s="142"/>
      <c r="WQA67" s="220"/>
      <c r="WQD67" s="126"/>
      <c r="WQE67" s="127"/>
      <c r="WQF67" s="130"/>
      <c r="WQG67" s="207"/>
      <c r="WQH67" s="141"/>
      <c r="WQI67" s="142"/>
      <c r="WQJ67" s="220"/>
      <c r="WQM67" s="126"/>
      <c r="WQN67" s="127"/>
      <c r="WQO67" s="130"/>
      <c r="WQP67" s="207"/>
      <c r="WQQ67" s="141"/>
      <c r="WQR67" s="142"/>
      <c r="WQS67" s="220"/>
      <c r="WQV67" s="126"/>
      <c r="WQW67" s="127"/>
      <c r="WQX67" s="130"/>
      <c r="WQY67" s="207"/>
      <c r="WQZ67" s="141"/>
      <c r="WRA67" s="142"/>
      <c r="WRB67" s="220"/>
      <c r="WRE67" s="126"/>
      <c r="WRF67" s="127"/>
      <c r="WRG67" s="130"/>
      <c r="WRH67" s="207"/>
      <c r="WRI67" s="141"/>
      <c r="WRJ67" s="142"/>
      <c r="WRK67" s="220"/>
      <c r="WRN67" s="126"/>
      <c r="WRO67" s="127"/>
      <c r="WRP67" s="130"/>
      <c r="WRQ67" s="207"/>
      <c r="WRR67" s="141"/>
      <c r="WRS67" s="142"/>
      <c r="WRT67" s="220"/>
      <c r="WRW67" s="126"/>
      <c r="WRX67" s="127"/>
      <c r="WRY67" s="130"/>
      <c r="WRZ67" s="207"/>
      <c r="WSA67" s="141"/>
      <c r="WSB67" s="142"/>
      <c r="WSC67" s="220"/>
      <c r="WSF67" s="126"/>
      <c r="WSG67" s="127"/>
      <c r="WSH67" s="130"/>
      <c r="WSI67" s="207"/>
      <c r="WSJ67" s="141"/>
      <c r="WSK67" s="142"/>
      <c r="WSL67" s="220"/>
      <c r="WSO67" s="126"/>
      <c r="WSP67" s="127"/>
      <c r="WSQ67" s="130"/>
      <c r="WSR67" s="207"/>
      <c r="WSS67" s="141"/>
      <c r="WST67" s="142"/>
      <c r="WSU67" s="220"/>
      <c r="WSX67" s="126"/>
      <c r="WSY67" s="127"/>
      <c r="WSZ67" s="130"/>
      <c r="WTA67" s="207"/>
      <c r="WTB67" s="141"/>
      <c r="WTC67" s="142"/>
      <c r="WTD67" s="220"/>
      <c r="WTG67" s="126"/>
      <c r="WTH67" s="127"/>
      <c r="WTI67" s="130"/>
      <c r="WTJ67" s="207"/>
      <c r="WTK67" s="141"/>
      <c r="WTL67" s="142"/>
      <c r="WTM67" s="220"/>
      <c r="WTP67" s="126"/>
      <c r="WTQ67" s="127"/>
      <c r="WTR67" s="130"/>
      <c r="WTS67" s="207"/>
      <c r="WTT67" s="141"/>
      <c r="WTU67" s="142"/>
      <c r="WTV67" s="220"/>
      <c r="WTY67" s="126"/>
      <c r="WTZ67" s="127"/>
      <c r="WUA67" s="130"/>
      <c r="WUB67" s="207"/>
      <c r="WUC67" s="141"/>
      <c r="WUD67" s="142"/>
      <c r="WUE67" s="220"/>
      <c r="WUH67" s="126"/>
      <c r="WUI67" s="127"/>
      <c r="WUJ67" s="130"/>
      <c r="WUK67" s="207"/>
    </row>
    <row r="68" spans="1:1024 1027:5119 5122:9214 9217:10240 10243:14335 14338:16105" ht="102" outlineLevel="1" x14ac:dyDescent="0.2">
      <c r="A68" s="35" t="s">
        <v>12</v>
      </c>
      <c r="B68" s="23" t="s">
        <v>10</v>
      </c>
      <c r="C68" s="164" t="s">
        <v>92</v>
      </c>
      <c r="D68" s="170">
        <v>1</v>
      </c>
      <c r="E68" s="190"/>
      <c r="F68" s="172"/>
      <c r="G68" s="220"/>
      <c r="I68" s="78"/>
      <c r="J68" s="78"/>
      <c r="K68" s="78"/>
      <c r="L68" s="78"/>
      <c r="M68" s="78"/>
      <c r="N68" s="78"/>
      <c r="O68" s="78"/>
      <c r="P68" s="78"/>
      <c r="S68" s="128"/>
      <c r="T68" s="131"/>
      <c r="U68" s="129"/>
      <c r="V68" s="129"/>
      <c r="W68" s="143"/>
      <c r="X68" s="144"/>
      <c r="Y68" s="220"/>
      <c r="AB68" s="128"/>
      <c r="AC68" s="131"/>
      <c r="AD68" s="129"/>
      <c r="AE68" s="129"/>
      <c r="AF68" s="143"/>
      <c r="AG68" s="144"/>
      <c r="AH68" s="220"/>
      <c r="AK68" s="128"/>
      <c r="AL68" s="131"/>
      <c r="AM68" s="129"/>
      <c r="AN68" s="129"/>
      <c r="AO68" s="143"/>
      <c r="AP68" s="144"/>
      <c r="AQ68" s="220"/>
      <c r="AT68" s="128"/>
      <c r="AU68" s="131"/>
      <c r="AV68" s="129"/>
      <c r="AW68" s="129"/>
      <c r="AX68" s="143"/>
      <c r="AY68" s="144"/>
      <c r="AZ68" s="220"/>
      <c r="BC68" s="128"/>
      <c r="BD68" s="131"/>
      <c r="BE68" s="129"/>
      <c r="BF68" s="129"/>
      <c r="BG68" s="143"/>
      <c r="BH68" s="144"/>
      <c r="BI68" s="220"/>
      <c r="BL68" s="128"/>
      <c r="BM68" s="131"/>
      <c r="BN68" s="129"/>
      <c r="BO68" s="129"/>
      <c r="BP68" s="143"/>
      <c r="BQ68" s="144"/>
      <c r="BR68" s="220"/>
      <c r="BU68" s="128"/>
      <c r="BV68" s="131"/>
      <c r="BW68" s="129"/>
      <c r="BX68" s="129"/>
      <c r="BY68" s="143"/>
      <c r="BZ68" s="144"/>
      <c r="CA68" s="220"/>
      <c r="CD68" s="128"/>
      <c r="CE68" s="131"/>
      <c r="CF68" s="129"/>
      <c r="CG68" s="129"/>
      <c r="CH68" s="143"/>
      <c r="CI68" s="144"/>
      <c r="CJ68" s="220"/>
      <c r="CM68" s="128"/>
      <c r="CN68" s="131"/>
      <c r="CO68" s="129"/>
      <c r="CP68" s="129"/>
      <c r="CQ68" s="143"/>
      <c r="CR68" s="144"/>
      <c r="CS68" s="220"/>
      <c r="CV68" s="128"/>
      <c r="CW68" s="131"/>
      <c r="CX68" s="129"/>
      <c r="CY68" s="129"/>
      <c r="CZ68" s="143"/>
      <c r="DA68" s="144"/>
      <c r="DB68" s="220"/>
      <c r="DE68" s="128"/>
      <c r="DF68" s="131"/>
      <c r="DG68" s="129"/>
      <c r="DH68" s="129"/>
      <c r="DI68" s="143"/>
      <c r="DJ68" s="144"/>
      <c r="DK68" s="220"/>
      <c r="DN68" s="128"/>
      <c r="DO68" s="131"/>
      <c r="DP68" s="129"/>
      <c r="DQ68" s="129"/>
      <c r="DR68" s="143"/>
      <c r="DS68" s="144"/>
      <c r="DT68" s="220"/>
      <c r="DW68" s="128"/>
      <c r="DX68" s="131"/>
      <c r="DY68" s="129"/>
      <c r="DZ68" s="129"/>
      <c r="EA68" s="143"/>
      <c r="EB68" s="144"/>
      <c r="EC68" s="220"/>
      <c r="EF68" s="128"/>
      <c r="EG68" s="131"/>
      <c r="EH68" s="129"/>
      <c r="EI68" s="129"/>
      <c r="EJ68" s="143"/>
      <c r="EK68" s="144"/>
      <c r="EL68" s="220"/>
      <c r="EO68" s="128"/>
      <c r="EP68" s="131"/>
      <c r="EQ68" s="129"/>
      <c r="ER68" s="129"/>
      <c r="ES68" s="143"/>
      <c r="ET68" s="144"/>
      <c r="EU68" s="220"/>
      <c r="EX68" s="128"/>
      <c r="EY68" s="131"/>
      <c r="EZ68" s="129"/>
      <c r="FA68" s="129"/>
      <c r="FB68" s="143"/>
      <c r="FC68" s="144"/>
      <c r="FD68" s="220"/>
      <c r="FG68" s="128"/>
      <c r="FH68" s="131"/>
      <c r="FI68" s="129"/>
      <c r="FJ68" s="129"/>
      <c r="FK68" s="143"/>
      <c r="FL68" s="144"/>
      <c r="FM68" s="220"/>
      <c r="FP68" s="128"/>
      <c r="FQ68" s="131"/>
      <c r="FR68" s="129"/>
      <c r="FS68" s="129"/>
      <c r="FT68" s="143"/>
      <c r="FU68" s="144"/>
      <c r="FV68" s="220"/>
      <c r="FY68" s="128"/>
      <c r="FZ68" s="131"/>
      <c r="GA68" s="129"/>
      <c r="GB68" s="129"/>
      <c r="GC68" s="143"/>
      <c r="GD68" s="144"/>
      <c r="GE68" s="220"/>
      <c r="GH68" s="128"/>
      <c r="GI68" s="131"/>
      <c r="GJ68" s="129"/>
      <c r="GK68" s="129"/>
      <c r="GL68" s="143"/>
      <c r="GM68" s="144"/>
      <c r="GN68" s="220"/>
      <c r="GQ68" s="128"/>
      <c r="GR68" s="131"/>
      <c r="GS68" s="129"/>
      <c r="GT68" s="129"/>
      <c r="GU68" s="143"/>
      <c r="GV68" s="144"/>
      <c r="GW68" s="220"/>
      <c r="GZ68" s="128"/>
      <c r="HA68" s="131"/>
      <c r="HB68" s="129"/>
      <c r="HC68" s="129"/>
      <c r="HD68" s="143"/>
      <c r="HE68" s="144"/>
      <c r="HF68" s="220"/>
      <c r="HI68" s="128"/>
      <c r="HJ68" s="131"/>
      <c r="HK68" s="129"/>
      <c r="HL68" s="129"/>
      <c r="HM68" s="143"/>
      <c r="HN68" s="144"/>
      <c r="HO68" s="220"/>
      <c r="HR68" s="128"/>
      <c r="HS68" s="131"/>
      <c r="HT68" s="129"/>
      <c r="HU68" s="129"/>
      <c r="HV68" s="143"/>
      <c r="HW68" s="144"/>
      <c r="HX68" s="220"/>
      <c r="IA68" s="128"/>
      <c r="IB68" s="131"/>
      <c r="IC68" s="129"/>
      <c r="ID68" s="129"/>
      <c r="IE68" s="143"/>
      <c r="IF68" s="144"/>
      <c r="IG68" s="220"/>
      <c r="IJ68" s="128"/>
      <c r="IK68" s="131"/>
      <c r="IL68" s="129"/>
      <c r="IM68" s="129"/>
      <c r="IN68" s="143"/>
      <c r="IO68" s="144"/>
      <c r="IP68" s="220"/>
      <c r="IS68" s="128"/>
      <c r="IT68" s="131"/>
      <c r="IU68" s="129"/>
      <c r="IV68" s="129"/>
      <c r="IW68" s="143"/>
      <c r="IX68" s="144"/>
      <c r="IY68" s="220"/>
      <c r="JB68" s="128"/>
      <c r="JC68" s="131"/>
      <c r="JD68" s="129"/>
      <c r="JE68" s="129"/>
      <c r="JF68" s="143"/>
      <c r="JG68" s="144"/>
      <c r="JH68" s="220"/>
      <c r="JK68" s="128"/>
      <c r="JL68" s="131"/>
      <c r="JM68" s="129"/>
      <c r="JN68" s="129"/>
      <c r="JO68" s="143"/>
      <c r="JP68" s="144"/>
      <c r="JQ68" s="220"/>
      <c r="JT68" s="128"/>
      <c r="JU68" s="131"/>
      <c r="JV68" s="129"/>
      <c r="JW68" s="129"/>
      <c r="JX68" s="143"/>
      <c r="JY68" s="144"/>
      <c r="JZ68" s="220"/>
      <c r="KC68" s="128"/>
      <c r="KD68" s="131"/>
      <c r="KE68" s="129"/>
      <c r="KF68" s="129"/>
      <c r="KG68" s="143"/>
      <c r="KH68" s="144"/>
      <c r="KI68" s="220"/>
      <c r="KL68" s="128"/>
      <c r="KM68" s="131"/>
      <c r="KN68" s="129"/>
      <c r="KO68" s="129"/>
      <c r="KP68" s="143"/>
      <c r="KQ68" s="144"/>
      <c r="KR68" s="220"/>
      <c r="KU68" s="128"/>
      <c r="KV68" s="131"/>
      <c r="KW68" s="129"/>
      <c r="KX68" s="129"/>
      <c r="KY68" s="143"/>
      <c r="KZ68" s="144"/>
      <c r="LA68" s="220"/>
      <c r="LD68" s="128"/>
      <c r="LE68" s="131"/>
      <c r="LF68" s="129"/>
      <c r="LG68" s="129"/>
      <c r="LH68" s="143"/>
      <c r="LI68" s="144"/>
      <c r="LJ68" s="220"/>
      <c r="LM68" s="128"/>
      <c r="LN68" s="131"/>
      <c r="LO68" s="129"/>
      <c r="LP68" s="129"/>
      <c r="LQ68" s="143"/>
      <c r="LR68" s="144"/>
      <c r="LS68" s="220"/>
      <c r="LV68" s="128"/>
      <c r="LW68" s="131"/>
      <c r="LX68" s="129"/>
      <c r="LY68" s="129"/>
      <c r="LZ68" s="143"/>
      <c r="MA68" s="144"/>
      <c r="MB68" s="220"/>
      <c r="ME68" s="128"/>
      <c r="MF68" s="131"/>
      <c r="MG68" s="129"/>
      <c r="MH68" s="129"/>
      <c r="MI68" s="143"/>
      <c r="MJ68" s="144"/>
      <c r="MK68" s="220"/>
      <c r="MN68" s="128"/>
      <c r="MO68" s="131"/>
      <c r="MP68" s="129"/>
      <c r="MQ68" s="129"/>
      <c r="MR68" s="143"/>
      <c r="MS68" s="144"/>
      <c r="MT68" s="220"/>
      <c r="MW68" s="128"/>
      <c r="MX68" s="131"/>
      <c r="MY68" s="129"/>
      <c r="MZ68" s="129"/>
      <c r="NA68" s="143"/>
      <c r="NB68" s="144"/>
      <c r="NC68" s="220"/>
      <c r="NF68" s="128"/>
      <c r="NG68" s="131"/>
      <c r="NH68" s="129"/>
      <c r="NI68" s="129"/>
      <c r="NJ68" s="143"/>
      <c r="NK68" s="144"/>
      <c r="NL68" s="220"/>
      <c r="NO68" s="128"/>
      <c r="NP68" s="131"/>
      <c r="NQ68" s="129"/>
      <c r="NR68" s="129"/>
      <c r="NS68" s="143"/>
      <c r="NT68" s="144"/>
      <c r="NU68" s="220"/>
      <c r="NX68" s="128"/>
      <c r="NY68" s="131"/>
      <c r="NZ68" s="129"/>
      <c r="OA68" s="129"/>
      <c r="OB68" s="143"/>
      <c r="OC68" s="144"/>
      <c r="OD68" s="220"/>
      <c r="OG68" s="128"/>
      <c r="OH68" s="131"/>
      <c r="OI68" s="129"/>
      <c r="OJ68" s="129"/>
      <c r="OK68" s="143"/>
      <c r="OL68" s="144"/>
      <c r="OM68" s="220"/>
      <c r="OP68" s="128"/>
      <c r="OQ68" s="131"/>
      <c r="OR68" s="129"/>
      <c r="OS68" s="129"/>
      <c r="OT68" s="143"/>
      <c r="OU68" s="144"/>
      <c r="OV68" s="220"/>
      <c r="OY68" s="128"/>
      <c r="OZ68" s="131"/>
      <c r="PA68" s="129"/>
      <c r="PB68" s="129"/>
      <c r="PC68" s="143"/>
      <c r="PD68" s="144"/>
      <c r="PE68" s="220"/>
      <c r="PH68" s="128"/>
      <c r="PI68" s="131"/>
      <c r="PJ68" s="129"/>
      <c r="PK68" s="129"/>
      <c r="PL68" s="143"/>
      <c r="PM68" s="144"/>
      <c r="PN68" s="220"/>
      <c r="PQ68" s="128"/>
      <c r="PR68" s="131"/>
      <c r="PS68" s="129"/>
      <c r="PT68" s="129"/>
      <c r="PU68" s="143"/>
      <c r="PV68" s="144"/>
      <c r="PW68" s="220"/>
      <c r="PZ68" s="128"/>
      <c r="QA68" s="131"/>
      <c r="QB68" s="129"/>
      <c r="QC68" s="129"/>
      <c r="QD68" s="143"/>
      <c r="QE68" s="144"/>
      <c r="QF68" s="220"/>
      <c r="QI68" s="128"/>
      <c r="QJ68" s="131"/>
      <c r="QK68" s="129"/>
      <c r="QL68" s="129"/>
      <c r="QM68" s="143"/>
      <c r="QN68" s="144"/>
      <c r="QO68" s="220"/>
      <c r="QR68" s="128"/>
      <c r="QS68" s="131"/>
      <c r="QT68" s="129"/>
      <c r="QU68" s="129"/>
      <c r="QV68" s="143"/>
      <c r="QW68" s="144"/>
      <c r="QX68" s="220"/>
      <c r="RA68" s="128"/>
      <c r="RB68" s="131"/>
      <c r="RC68" s="129"/>
      <c r="RD68" s="129"/>
      <c r="RE68" s="143"/>
      <c r="RF68" s="144"/>
      <c r="RG68" s="220"/>
      <c r="RJ68" s="128"/>
      <c r="RK68" s="131"/>
      <c r="RL68" s="129"/>
      <c r="RM68" s="129"/>
      <c r="RN68" s="143"/>
      <c r="RO68" s="144"/>
      <c r="RP68" s="220"/>
      <c r="RS68" s="128"/>
      <c r="RT68" s="131"/>
      <c r="RU68" s="129"/>
      <c r="RV68" s="129"/>
      <c r="RW68" s="143"/>
      <c r="RX68" s="144"/>
      <c r="RY68" s="220"/>
      <c r="SB68" s="128"/>
      <c r="SC68" s="131"/>
      <c r="SD68" s="129"/>
      <c r="SE68" s="129"/>
      <c r="SF68" s="143"/>
      <c r="SG68" s="144"/>
      <c r="SH68" s="220"/>
      <c r="SK68" s="128"/>
      <c r="SL68" s="131"/>
      <c r="SM68" s="129"/>
      <c r="SN68" s="129"/>
      <c r="SO68" s="143"/>
      <c r="SP68" s="144"/>
      <c r="SQ68" s="220"/>
      <c r="ST68" s="128"/>
      <c r="SU68" s="131"/>
      <c r="SV68" s="129"/>
      <c r="SW68" s="129"/>
      <c r="SX68" s="143"/>
      <c r="SY68" s="144"/>
      <c r="SZ68" s="220"/>
      <c r="TC68" s="128"/>
      <c r="TD68" s="131"/>
      <c r="TE68" s="129"/>
      <c r="TF68" s="129"/>
      <c r="TG68" s="143"/>
      <c r="TH68" s="144"/>
      <c r="TI68" s="220"/>
      <c r="TL68" s="128"/>
      <c r="TM68" s="131"/>
      <c r="TN68" s="129"/>
      <c r="TO68" s="129"/>
      <c r="TP68" s="143"/>
      <c r="TQ68" s="144"/>
      <c r="TR68" s="220"/>
      <c r="TU68" s="128"/>
      <c r="TV68" s="131"/>
      <c r="TW68" s="129"/>
      <c r="TX68" s="129"/>
      <c r="TY68" s="143"/>
      <c r="TZ68" s="144"/>
      <c r="UA68" s="220"/>
      <c r="UD68" s="128"/>
      <c r="UE68" s="131"/>
      <c r="UF68" s="129"/>
      <c r="UG68" s="129"/>
      <c r="UH68" s="143"/>
      <c r="UI68" s="144"/>
      <c r="UJ68" s="220"/>
      <c r="UM68" s="128"/>
      <c r="UN68" s="131"/>
      <c r="UO68" s="129"/>
      <c r="UP68" s="129"/>
      <c r="UQ68" s="143"/>
      <c r="UR68" s="144"/>
      <c r="US68" s="220"/>
      <c r="UV68" s="128"/>
      <c r="UW68" s="131"/>
      <c r="UX68" s="129"/>
      <c r="UY68" s="129"/>
      <c r="UZ68" s="143"/>
      <c r="VA68" s="144"/>
      <c r="VB68" s="220"/>
      <c r="VE68" s="128"/>
      <c r="VF68" s="131"/>
      <c r="VG68" s="129"/>
      <c r="VH68" s="129"/>
      <c r="VI68" s="143"/>
      <c r="VJ68" s="144"/>
      <c r="VK68" s="220"/>
      <c r="VN68" s="128"/>
      <c r="VO68" s="131"/>
      <c r="VP68" s="129"/>
      <c r="VQ68" s="129"/>
      <c r="VR68" s="143"/>
      <c r="VS68" s="144"/>
      <c r="VT68" s="220"/>
      <c r="VW68" s="128"/>
      <c r="VX68" s="131"/>
      <c r="VY68" s="129"/>
      <c r="VZ68" s="129"/>
      <c r="WA68" s="143"/>
      <c r="WB68" s="144"/>
      <c r="WC68" s="220"/>
      <c r="WF68" s="128"/>
      <c r="WG68" s="131"/>
      <c r="WH68" s="129"/>
      <c r="WI68" s="129"/>
      <c r="WJ68" s="143"/>
      <c r="WK68" s="144"/>
      <c r="WL68" s="220"/>
      <c r="WO68" s="128"/>
      <c r="WP68" s="131"/>
      <c r="WQ68" s="129"/>
      <c r="WR68" s="129"/>
      <c r="WS68" s="143"/>
      <c r="WT68" s="144"/>
      <c r="WU68" s="220"/>
      <c r="WX68" s="128"/>
      <c r="WY68" s="131"/>
      <c r="WZ68" s="129"/>
      <c r="XA68" s="129"/>
      <c r="XB68" s="143"/>
      <c r="XC68" s="144"/>
      <c r="XD68" s="220"/>
      <c r="XG68" s="128"/>
      <c r="XH68" s="131"/>
      <c r="XI68" s="129"/>
      <c r="XJ68" s="129"/>
      <c r="XK68" s="143"/>
      <c r="XL68" s="144"/>
      <c r="XM68" s="220"/>
      <c r="XP68" s="128"/>
      <c r="XQ68" s="131"/>
      <c r="XR68" s="129"/>
      <c r="XS68" s="129"/>
      <c r="XT68" s="143"/>
      <c r="XU68" s="144"/>
      <c r="XV68" s="220"/>
      <c r="XY68" s="128"/>
      <c r="XZ68" s="131"/>
      <c r="YA68" s="129"/>
      <c r="YB68" s="129"/>
      <c r="YC68" s="143"/>
      <c r="YD68" s="144"/>
      <c r="YE68" s="220"/>
      <c r="YH68" s="128"/>
      <c r="YI68" s="131"/>
      <c r="YJ68" s="129"/>
      <c r="YK68" s="129"/>
      <c r="YL68" s="143"/>
      <c r="YM68" s="144"/>
      <c r="YN68" s="220"/>
      <c r="YQ68" s="128"/>
      <c r="YR68" s="131"/>
      <c r="YS68" s="129"/>
      <c r="YT68" s="129"/>
      <c r="YU68" s="143"/>
      <c r="YV68" s="144"/>
      <c r="YW68" s="220"/>
      <c r="YZ68" s="128"/>
      <c r="ZA68" s="131"/>
      <c r="ZB68" s="129"/>
      <c r="ZC68" s="129"/>
      <c r="ZD68" s="143"/>
      <c r="ZE68" s="144"/>
      <c r="ZF68" s="220"/>
      <c r="ZI68" s="128"/>
      <c r="ZJ68" s="131"/>
      <c r="ZK68" s="129"/>
      <c r="ZL68" s="129"/>
      <c r="ZM68" s="143"/>
      <c r="ZN68" s="144"/>
      <c r="ZO68" s="220"/>
      <c r="ZR68" s="128"/>
      <c r="ZS68" s="131"/>
      <c r="ZT68" s="129"/>
      <c r="ZU68" s="129"/>
      <c r="ZV68" s="143"/>
      <c r="ZW68" s="144"/>
      <c r="ZX68" s="220"/>
      <c r="AAA68" s="128"/>
      <c r="AAB68" s="131"/>
      <c r="AAC68" s="129"/>
      <c r="AAD68" s="129"/>
      <c r="AAE68" s="143"/>
      <c r="AAF68" s="144"/>
      <c r="AAG68" s="220"/>
      <c r="AAJ68" s="128"/>
      <c r="AAK68" s="131"/>
      <c r="AAL68" s="129"/>
      <c r="AAM68" s="129"/>
      <c r="AAN68" s="143"/>
      <c r="AAO68" s="144"/>
      <c r="AAP68" s="220"/>
      <c r="AAS68" s="128"/>
      <c r="AAT68" s="131"/>
      <c r="AAU68" s="129"/>
      <c r="AAV68" s="129"/>
      <c r="AAW68" s="143"/>
      <c r="AAX68" s="144"/>
      <c r="AAY68" s="220"/>
      <c r="ABB68" s="128"/>
      <c r="ABC68" s="131"/>
      <c r="ABD68" s="129"/>
      <c r="ABE68" s="129"/>
      <c r="ABF68" s="143"/>
      <c r="ABG68" s="144"/>
      <c r="ABH68" s="220"/>
      <c r="ABK68" s="128"/>
      <c r="ABL68" s="131"/>
      <c r="ABM68" s="129"/>
      <c r="ABN68" s="129"/>
      <c r="ABO68" s="143"/>
      <c r="ABP68" s="144"/>
      <c r="ABQ68" s="220"/>
      <c r="ABT68" s="128"/>
      <c r="ABU68" s="131"/>
      <c r="ABV68" s="129"/>
      <c r="ABW68" s="129"/>
      <c r="ABX68" s="143"/>
      <c r="ABY68" s="144"/>
      <c r="ABZ68" s="220"/>
      <c r="ACC68" s="128"/>
      <c r="ACD68" s="131"/>
      <c r="ACE68" s="129"/>
      <c r="ACF68" s="129"/>
      <c r="ACG68" s="143"/>
      <c r="ACH68" s="144"/>
      <c r="ACI68" s="220"/>
      <c r="ACL68" s="128"/>
      <c r="ACM68" s="131"/>
      <c r="ACN68" s="129"/>
      <c r="ACO68" s="129"/>
      <c r="ACP68" s="143"/>
      <c r="ACQ68" s="144"/>
      <c r="ACR68" s="220"/>
      <c r="ACU68" s="128"/>
      <c r="ACV68" s="131"/>
      <c r="ACW68" s="129"/>
      <c r="ACX68" s="129"/>
      <c r="ACY68" s="143"/>
      <c r="ACZ68" s="144"/>
      <c r="ADA68" s="220"/>
      <c r="ADD68" s="128"/>
      <c r="ADE68" s="131"/>
      <c r="ADF68" s="129"/>
      <c r="ADG68" s="129"/>
      <c r="ADH68" s="143"/>
      <c r="ADI68" s="144"/>
      <c r="ADJ68" s="220"/>
      <c r="ADM68" s="128"/>
      <c r="ADN68" s="131"/>
      <c r="ADO68" s="129"/>
      <c r="ADP68" s="129"/>
      <c r="ADQ68" s="143"/>
      <c r="ADR68" s="144"/>
      <c r="ADS68" s="220"/>
      <c r="ADV68" s="128"/>
      <c r="ADW68" s="131"/>
      <c r="ADX68" s="129"/>
      <c r="ADY68" s="129"/>
      <c r="ADZ68" s="143"/>
      <c r="AEA68" s="144"/>
      <c r="AEB68" s="220"/>
      <c r="AEE68" s="128"/>
      <c r="AEF68" s="131"/>
      <c r="AEG68" s="129"/>
      <c r="AEH68" s="129"/>
      <c r="AEI68" s="143"/>
      <c r="AEJ68" s="144"/>
      <c r="AEK68" s="220"/>
      <c r="AEN68" s="128"/>
      <c r="AEO68" s="131"/>
      <c r="AEP68" s="129"/>
      <c r="AEQ68" s="129"/>
      <c r="AER68" s="143"/>
      <c r="AES68" s="144"/>
      <c r="AET68" s="220"/>
      <c r="AEW68" s="128"/>
      <c r="AEX68" s="131"/>
      <c r="AEY68" s="129"/>
      <c r="AEZ68" s="129"/>
      <c r="AFA68" s="143"/>
      <c r="AFB68" s="144"/>
      <c r="AFC68" s="220"/>
      <c r="AFF68" s="128"/>
      <c r="AFG68" s="131"/>
      <c r="AFH68" s="129"/>
      <c r="AFI68" s="129"/>
      <c r="AFJ68" s="143"/>
      <c r="AFK68" s="144"/>
      <c r="AFL68" s="220"/>
      <c r="AFO68" s="128"/>
      <c r="AFP68" s="131"/>
      <c r="AFQ68" s="129"/>
      <c r="AFR68" s="129"/>
      <c r="AFS68" s="143"/>
      <c r="AFT68" s="144"/>
      <c r="AFU68" s="220"/>
      <c r="AFX68" s="128"/>
      <c r="AFY68" s="131"/>
      <c r="AFZ68" s="129"/>
      <c r="AGA68" s="129"/>
      <c r="AGB68" s="143"/>
      <c r="AGC68" s="144"/>
      <c r="AGD68" s="220"/>
      <c r="AGG68" s="128"/>
      <c r="AGH68" s="131"/>
      <c r="AGI68" s="129"/>
      <c r="AGJ68" s="129"/>
      <c r="AGK68" s="143"/>
      <c r="AGL68" s="144"/>
      <c r="AGM68" s="220"/>
      <c r="AGP68" s="128"/>
      <c r="AGQ68" s="131"/>
      <c r="AGR68" s="129"/>
      <c r="AGS68" s="129"/>
      <c r="AGT68" s="143"/>
      <c r="AGU68" s="144"/>
      <c r="AGV68" s="220"/>
      <c r="AGY68" s="128"/>
      <c r="AGZ68" s="131"/>
      <c r="AHA68" s="129"/>
      <c r="AHB68" s="129"/>
      <c r="AHC68" s="143"/>
      <c r="AHD68" s="144"/>
      <c r="AHE68" s="220"/>
      <c r="AHH68" s="128"/>
      <c r="AHI68" s="131"/>
      <c r="AHJ68" s="129"/>
      <c r="AHK68" s="129"/>
      <c r="AHL68" s="143"/>
      <c r="AHM68" s="144"/>
      <c r="AHN68" s="220"/>
      <c r="AHQ68" s="128"/>
      <c r="AHR68" s="131"/>
      <c r="AHS68" s="129"/>
      <c r="AHT68" s="129"/>
      <c r="AHU68" s="143"/>
      <c r="AHV68" s="144"/>
      <c r="AHW68" s="220"/>
      <c r="AHZ68" s="128"/>
      <c r="AIA68" s="131"/>
      <c r="AIB68" s="129"/>
      <c r="AIC68" s="129"/>
      <c r="AID68" s="143"/>
      <c r="AIE68" s="144"/>
      <c r="AIF68" s="220"/>
      <c r="AII68" s="128"/>
      <c r="AIJ68" s="131"/>
      <c r="AIK68" s="129"/>
      <c r="AIL68" s="129"/>
      <c r="AIM68" s="143"/>
      <c r="AIN68" s="144"/>
      <c r="AIO68" s="220"/>
      <c r="AIR68" s="128"/>
      <c r="AIS68" s="131"/>
      <c r="AIT68" s="129"/>
      <c r="AIU68" s="129"/>
      <c r="AIV68" s="143"/>
      <c r="AIW68" s="144"/>
      <c r="AIX68" s="220"/>
      <c r="AJA68" s="128"/>
      <c r="AJB68" s="131"/>
      <c r="AJC68" s="129"/>
      <c r="AJD68" s="129"/>
      <c r="AJE68" s="143"/>
      <c r="AJF68" s="144"/>
      <c r="AJG68" s="220"/>
      <c r="AJJ68" s="128"/>
      <c r="AJK68" s="131"/>
      <c r="AJL68" s="129"/>
      <c r="AJM68" s="129"/>
      <c r="AJN68" s="143"/>
      <c r="AJO68" s="144"/>
      <c r="AJP68" s="220"/>
      <c r="AJS68" s="128"/>
      <c r="AJT68" s="131"/>
      <c r="AJU68" s="129"/>
      <c r="AJV68" s="129"/>
      <c r="AJW68" s="143"/>
      <c r="AJX68" s="144"/>
      <c r="AJY68" s="220"/>
      <c r="AKB68" s="128"/>
      <c r="AKC68" s="131"/>
      <c r="AKD68" s="129"/>
      <c r="AKE68" s="129"/>
      <c r="AKF68" s="143"/>
      <c r="AKG68" s="144"/>
      <c r="AKH68" s="220"/>
      <c r="AKK68" s="128"/>
      <c r="AKL68" s="131"/>
      <c r="AKM68" s="129"/>
      <c r="AKN68" s="129"/>
      <c r="AKO68" s="143"/>
      <c r="AKP68" s="144"/>
      <c r="AKQ68" s="220"/>
      <c r="AKT68" s="128"/>
      <c r="AKU68" s="131"/>
      <c r="AKV68" s="129"/>
      <c r="AKW68" s="129"/>
      <c r="AKX68" s="143"/>
      <c r="AKY68" s="144"/>
      <c r="AKZ68" s="220"/>
      <c r="ALC68" s="128"/>
      <c r="ALD68" s="131"/>
      <c r="ALE68" s="129"/>
      <c r="ALF68" s="129"/>
      <c r="ALG68" s="143"/>
      <c r="ALH68" s="144"/>
      <c r="ALI68" s="220"/>
      <c r="ALL68" s="128"/>
      <c r="ALM68" s="131"/>
      <c r="ALN68" s="129"/>
      <c r="ALO68" s="129"/>
      <c r="ALP68" s="143"/>
      <c r="ALQ68" s="144"/>
      <c r="ALR68" s="220"/>
      <c r="ALU68" s="128"/>
      <c r="ALV68" s="131"/>
      <c r="ALW68" s="129"/>
      <c r="ALX68" s="129"/>
      <c r="ALY68" s="143"/>
      <c r="ALZ68" s="144"/>
      <c r="AMA68" s="220"/>
      <c r="AMD68" s="128"/>
      <c r="AME68" s="131"/>
      <c r="AMF68" s="129"/>
      <c r="AMG68" s="129"/>
      <c r="AMH68" s="143"/>
      <c r="AMI68" s="144"/>
      <c r="AMJ68" s="220"/>
      <c r="AMM68" s="128"/>
      <c r="AMN68" s="131"/>
      <c r="AMO68" s="129"/>
      <c r="AMP68" s="129"/>
      <c r="AMQ68" s="143"/>
      <c r="AMR68" s="144"/>
      <c r="AMS68" s="220"/>
      <c r="AMV68" s="128"/>
      <c r="AMW68" s="131"/>
      <c r="AMX68" s="129"/>
      <c r="AMY68" s="129"/>
      <c r="AMZ68" s="143"/>
      <c r="ANA68" s="144"/>
      <c r="ANB68" s="220"/>
      <c r="ANE68" s="128"/>
      <c r="ANF68" s="131"/>
      <c r="ANG68" s="129"/>
      <c r="ANH68" s="129"/>
      <c r="ANI68" s="143"/>
      <c r="ANJ68" s="144"/>
      <c r="ANK68" s="220"/>
      <c r="ANN68" s="128"/>
      <c r="ANO68" s="131"/>
      <c r="ANP68" s="129"/>
      <c r="ANQ68" s="129"/>
      <c r="ANR68" s="143"/>
      <c r="ANS68" s="144"/>
      <c r="ANT68" s="220"/>
      <c r="ANW68" s="128"/>
      <c r="ANX68" s="131"/>
      <c r="ANY68" s="129"/>
      <c r="ANZ68" s="129"/>
      <c r="AOA68" s="143"/>
      <c r="AOB68" s="144"/>
      <c r="AOC68" s="220"/>
      <c r="AOF68" s="128"/>
      <c r="AOG68" s="131"/>
      <c r="AOH68" s="129"/>
      <c r="AOI68" s="129"/>
      <c r="AOJ68" s="143"/>
      <c r="AOK68" s="144"/>
      <c r="AOL68" s="220"/>
      <c r="AOO68" s="128"/>
      <c r="AOP68" s="131"/>
      <c r="AOQ68" s="129"/>
      <c r="AOR68" s="129"/>
      <c r="AOS68" s="143"/>
      <c r="AOT68" s="144"/>
      <c r="AOU68" s="220"/>
      <c r="AOX68" s="128"/>
      <c r="AOY68" s="131"/>
      <c r="AOZ68" s="129"/>
      <c r="APA68" s="129"/>
      <c r="APB68" s="143"/>
      <c r="APC68" s="144"/>
      <c r="APD68" s="220"/>
      <c r="APG68" s="128"/>
      <c r="APH68" s="131"/>
      <c r="API68" s="129"/>
      <c r="APJ68" s="129"/>
      <c r="APK68" s="143"/>
      <c r="APL68" s="144"/>
      <c r="APM68" s="220"/>
      <c r="APP68" s="128"/>
      <c r="APQ68" s="131"/>
      <c r="APR68" s="129"/>
      <c r="APS68" s="129"/>
      <c r="APT68" s="143"/>
      <c r="APU68" s="144"/>
      <c r="APV68" s="220"/>
      <c r="APY68" s="128"/>
      <c r="APZ68" s="131"/>
      <c r="AQA68" s="129"/>
      <c r="AQB68" s="129"/>
      <c r="AQC68" s="143"/>
      <c r="AQD68" s="144"/>
      <c r="AQE68" s="220"/>
      <c r="AQH68" s="128"/>
      <c r="AQI68" s="131"/>
      <c r="AQJ68" s="129"/>
      <c r="AQK68" s="129"/>
      <c r="AQL68" s="143"/>
      <c r="AQM68" s="144"/>
      <c r="AQN68" s="220"/>
      <c r="AQQ68" s="128"/>
      <c r="AQR68" s="131"/>
      <c r="AQS68" s="129"/>
      <c r="AQT68" s="129"/>
      <c r="AQU68" s="143"/>
      <c r="AQV68" s="144"/>
      <c r="AQW68" s="220"/>
      <c r="AQZ68" s="128"/>
      <c r="ARA68" s="131"/>
      <c r="ARB68" s="129"/>
      <c r="ARC68" s="129"/>
      <c r="ARD68" s="143"/>
      <c r="ARE68" s="144"/>
      <c r="ARF68" s="220"/>
      <c r="ARI68" s="128"/>
      <c r="ARJ68" s="131"/>
      <c r="ARK68" s="129"/>
      <c r="ARL68" s="129"/>
      <c r="ARM68" s="143"/>
      <c r="ARN68" s="144"/>
      <c r="ARO68" s="220"/>
      <c r="ARR68" s="128"/>
      <c r="ARS68" s="131"/>
      <c r="ART68" s="129"/>
      <c r="ARU68" s="129"/>
      <c r="ARV68" s="143"/>
      <c r="ARW68" s="144"/>
      <c r="ARX68" s="220"/>
      <c r="ASA68" s="128"/>
      <c r="ASB68" s="131"/>
      <c r="ASC68" s="129"/>
      <c r="ASD68" s="129"/>
      <c r="ASE68" s="143"/>
      <c r="ASF68" s="144"/>
      <c r="ASG68" s="220"/>
      <c r="ASJ68" s="128"/>
      <c r="ASK68" s="131"/>
      <c r="ASL68" s="129"/>
      <c r="ASM68" s="129"/>
      <c r="ASN68" s="143"/>
      <c r="ASO68" s="144"/>
      <c r="ASP68" s="220"/>
      <c r="ASS68" s="128"/>
      <c r="AST68" s="131"/>
      <c r="ASU68" s="129"/>
      <c r="ASV68" s="129"/>
      <c r="ASW68" s="143"/>
      <c r="ASX68" s="144"/>
      <c r="ASY68" s="220"/>
      <c r="ATB68" s="128"/>
      <c r="ATC68" s="131"/>
      <c r="ATD68" s="129"/>
      <c r="ATE68" s="129"/>
      <c r="ATF68" s="143"/>
      <c r="ATG68" s="144"/>
      <c r="ATH68" s="220"/>
      <c r="ATK68" s="128"/>
      <c r="ATL68" s="131"/>
      <c r="ATM68" s="129"/>
      <c r="ATN68" s="129"/>
      <c r="ATO68" s="143"/>
      <c r="ATP68" s="144"/>
      <c r="ATQ68" s="220"/>
      <c r="ATT68" s="128"/>
      <c r="ATU68" s="131"/>
      <c r="ATV68" s="129"/>
      <c r="ATW68" s="129"/>
      <c r="ATX68" s="143"/>
      <c r="ATY68" s="144"/>
      <c r="ATZ68" s="220"/>
      <c r="AUC68" s="128"/>
      <c r="AUD68" s="131"/>
      <c r="AUE68" s="129"/>
      <c r="AUF68" s="129"/>
      <c r="AUG68" s="143"/>
      <c r="AUH68" s="144"/>
      <c r="AUI68" s="220"/>
      <c r="AUL68" s="128"/>
      <c r="AUM68" s="131"/>
      <c r="AUN68" s="129"/>
      <c r="AUO68" s="129"/>
      <c r="AUP68" s="143"/>
      <c r="AUQ68" s="144"/>
      <c r="AUR68" s="220"/>
      <c r="AUU68" s="128"/>
      <c r="AUV68" s="131"/>
      <c r="AUW68" s="129"/>
      <c r="AUX68" s="129"/>
      <c r="AUY68" s="143"/>
      <c r="AUZ68" s="144"/>
      <c r="AVA68" s="220"/>
      <c r="AVD68" s="128"/>
      <c r="AVE68" s="131"/>
      <c r="AVF68" s="129"/>
      <c r="AVG68" s="129"/>
      <c r="AVH68" s="143"/>
      <c r="AVI68" s="144"/>
      <c r="AVJ68" s="220"/>
      <c r="AVM68" s="128"/>
      <c r="AVN68" s="131"/>
      <c r="AVO68" s="129"/>
      <c r="AVP68" s="129"/>
      <c r="AVQ68" s="143"/>
      <c r="AVR68" s="144"/>
      <c r="AVS68" s="220"/>
      <c r="AVV68" s="128"/>
      <c r="AVW68" s="131"/>
      <c r="AVX68" s="129"/>
      <c r="AVY68" s="129"/>
      <c r="AVZ68" s="143"/>
      <c r="AWA68" s="144"/>
      <c r="AWB68" s="220"/>
      <c r="AWE68" s="128"/>
      <c r="AWF68" s="131"/>
      <c r="AWG68" s="129"/>
      <c r="AWH68" s="129"/>
      <c r="AWI68" s="143"/>
      <c r="AWJ68" s="144"/>
      <c r="AWK68" s="220"/>
      <c r="AWN68" s="128"/>
      <c r="AWO68" s="131"/>
      <c r="AWP68" s="129"/>
      <c r="AWQ68" s="129"/>
      <c r="AWR68" s="143"/>
      <c r="AWS68" s="144"/>
      <c r="AWT68" s="220"/>
      <c r="AWW68" s="128"/>
      <c r="AWX68" s="131"/>
      <c r="AWY68" s="129"/>
      <c r="AWZ68" s="129"/>
      <c r="AXA68" s="143"/>
      <c r="AXB68" s="144"/>
      <c r="AXC68" s="220"/>
      <c r="AXF68" s="128"/>
      <c r="AXG68" s="131"/>
      <c r="AXH68" s="129"/>
      <c r="AXI68" s="129"/>
      <c r="AXJ68" s="143"/>
      <c r="AXK68" s="144"/>
      <c r="AXL68" s="220"/>
      <c r="AXO68" s="128"/>
      <c r="AXP68" s="131"/>
      <c r="AXQ68" s="129"/>
      <c r="AXR68" s="129"/>
      <c r="AXS68" s="143"/>
      <c r="AXT68" s="144"/>
      <c r="AXU68" s="220"/>
      <c r="AXX68" s="128"/>
      <c r="AXY68" s="131"/>
      <c r="AXZ68" s="129"/>
      <c r="AYA68" s="129"/>
      <c r="AYB68" s="143"/>
      <c r="AYC68" s="144"/>
      <c r="AYD68" s="220"/>
      <c r="AYG68" s="128"/>
      <c r="AYH68" s="131"/>
      <c r="AYI68" s="129"/>
      <c r="AYJ68" s="129"/>
      <c r="AYK68" s="143"/>
      <c r="AYL68" s="144"/>
      <c r="AYM68" s="220"/>
      <c r="AYP68" s="128"/>
      <c r="AYQ68" s="131"/>
      <c r="AYR68" s="129"/>
      <c r="AYS68" s="129"/>
      <c r="AYT68" s="143"/>
      <c r="AYU68" s="144"/>
      <c r="AYV68" s="220"/>
      <c r="AYY68" s="128"/>
      <c r="AYZ68" s="131"/>
      <c r="AZA68" s="129"/>
      <c r="AZB68" s="129"/>
      <c r="AZC68" s="143"/>
      <c r="AZD68" s="144"/>
      <c r="AZE68" s="220"/>
      <c r="AZH68" s="128"/>
      <c r="AZI68" s="131"/>
      <c r="AZJ68" s="129"/>
      <c r="AZK68" s="129"/>
      <c r="AZL68" s="143"/>
      <c r="AZM68" s="144"/>
      <c r="AZN68" s="220"/>
      <c r="AZQ68" s="128"/>
      <c r="AZR68" s="131"/>
      <c r="AZS68" s="129"/>
      <c r="AZT68" s="129"/>
      <c r="AZU68" s="143"/>
      <c r="AZV68" s="144"/>
      <c r="AZW68" s="220"/>
      <c r="AZZ68" s="128"/>
      <c r="BAA68" s="131"/>
      <c r="BAB68" s="129"/>
      <c r="BAC68" s="129"/>
      <c r="BAD68" s="143"/>
      <c r="BAE68" s="144"/>
      <c r="BAF68" s="220"/>
      <c r="BAI68" s="128"/>
      <c r="BAJ68" s="131"/>
      <c r="BAK68" s="129"/>
      <c r="BAL68" s="129"/>
      <c r="BAM68" s="143"/>
      <c r="BAN68" s="144"/>
      <c r="BAO68" s="220"/>
      <c r="BAR68" s="128"/>
      <c r="BAS68" s="131"/>
      <c r="BAT68" s="129"/>
      <c r="BAU68" s="129"/>
      <c r="BAV68" s="143"/>
      <c r="BAW68" s="144"/>
      <c r="BAX68" s="220"/>
      <c r="BBA68" s="128"/>
      <c r="BBB68" s="131"/>
      <c r="BBC68" s="129"/>
      <c r="BBD68" s="129"/>
      <c r="BBE68" s="143"/>
      <c r="BBF68" s="144"/>
      <c r="BBG68" s="220"/>
      <c r="BBJ68" s="128"/>
      <c r="BBK68" s="131"/>
      <c r="BBL68" s="129"/>
      <c r="BBM68" s="129"/>
      <c r="BBN68" s="143"/>
      <c r="BBO68" s="144"/>
      <c r="BBP68" s="220"/>
      <c r="BBS68" s="128"/>
      <c r="BBT68" s="131"/>
      <c r="BBU68" s="129"/>
      <c r="BBV68" s="129"/>
      <c r="BBW68" s="143"/>
      <c r="BBX68" s="144"/>
      <c r="BBY68" s="220"/>
      <c r="BCB68" s="128"/>
      <c r="BCC68" s="131"/>
      <c r="BCD68" s="129"/>
      <c r="BCE68" s="129"/>
      <c r="BCF68" s="143"/>
      <c r="BCG68" s="144"/>
      <c r="BCH68" s="220"/>
      <c r="BCK68" s="128"/>
      <c r="BCL68" s="131"/>
      <c r="BCM68" s="129"/>
      <c r="BCN68" s="129"/>
      <c r="BCO68" s="143"/>
      <c r="BCP68" s="144"/>
      <c r="BCQ68" s="220"/>
      <c r="BCT68" s="128"/>
      <c r="BCU68" s="131"/>
      <c r="BCV68" s="129"/>
      <c r="BCW68" s="129"/>
      <c r="BCX68" s="143"/>
      <c r="BCY68" s="144"/>
      <c r="BCZ68" s="220"/>
      <c r="BDC68" s="128"/>
      <c r="BDD68" s="131"/>
      <c r="BDE68" s="129"/>
      <c r="BDF68" s="129"/>
      <c r="BDG68" s="143"/>
      <c r="BDH68" s="144"/>
      <c r="BDI68" s="220"/>
      <c r="BDL68" s="128"/>
      <c r="BDM68" s="131"/>
      <c r="BDN68" s="129"/>
      <c r="BDO68" s="129"/>
      <c r="BDP68" s="143"/>
      <c r="BDQ68" s="144"/>
      <c r="BDR68" s="220"/>
      <c r="BDU68" s="128"/>
      <c r="BDV68" s="131"/>
      <c r="BDW68" s="129"/>
      <c r="BDX68" s="129"/>
      <c r="BDY68" s="143"/>
      <c r="BDZ68" s="144"/>
      <c r="BEA68" s="220"/>
      <c r="BED68" s="128"/>
      <c r="BEE68" s="131"/>
      <c r="BEF68" s="129"/>
      <c r="BEG68" s="129"/>
      <c r="BEH68" s="143"/>
      <c r="BEI68" s="144"/>
      <c r="BEJ68" s="220"/>
      <c r="BEM68" s="128"/>
      <c r="BEN68" s="131"/>
      <c r="BEO68" s="129"/>
      <c r="BEP68" s="129"/>
      <c r="BEQ68" s="143"/>
      <c r="BER68" s="144"/>
      <c r="BES68" s="220"/>
      <c r="BEV68" s="128"/>
      <c r="BEW68" s="131"/>
      <c r="BEX68" s="129"/>
      <c r="BEY68" s="129"/>
      <c r="BEZ68" s="143"/>
      <c r="BFA68" s="144"/>
      <c r="BFB68" s="220"/>
      <c r="BFE68" s="128"/>
      <c r="BFF68" s="131"/>
      <c r="BFG68" s="129"/>
      <c r="BFH68" s="129"/>
      <c r="BFI68" s="143"/>
      <c r="BFJ68" s="144"/>
      <c r="BFK68" s="220"/>
      <c r="BFN68" s="128"/>
      <c r="BFO68" s="131"/>
      <c r="BFP68" s="129"/>
      <c r="BFQ68" s="129"/>
      <c r="BFR68" s="143"/>
      <c r="BFS68" s="144"/>
      <c r="BFT68" s="220"/>
      <c r="BFW68" s="128"/>
      <c r="BFX68" s="131"/>
      <c r="BFY68" s="129"/>
      <c r="BFZ68" s="129"/>
      <c r="BGA68" s="143"/>
      <c r="BGB68" s="144"/>
      <c r="BGC68" s="220"/>
      <c r="BGF68" s="128"/>
      <c r="BGG68" s="131"/>
      <c r="BGH68" s="129"/>
      <c r="BGI68" s="129"/>
      <c r="BGJ68" s="143"/>
      <c r="BGK68" s="144"/>
      <c r="BGL68" s="220"/>
      <c r="BGO68" s="128"/>
      <c r="BGP68" s="131"/>
      <c r="BGQ68" s="129"/>
      <c r="BGR68" s="129"/>
      <c r="BGS68" s="143"/>
      <c r="BGT68" s="144"/>
      <c r="BGU68" s="220"/>
      <c r="BGX68" s="128"/>
      <c r="BGY68" s="131"/>
      <c r="BGZ68" s="129"/>
      <c r="BHA68" s="129"/>
      <c r="BHB68" s="143"/>
      <c r="BHC68" s="144"/>
      <c r="BHD68" s="220"/>
      <c r="BHG68" s="128"/>
      <c r="BHH68" s="131"/>
      <c r="BHI68" s="129"/>
      <c r="BHJ68" s="129"/>
      <c r="BHK68" s="143"/>
      <c r="BHL68" s="144"/>
      <c r="BHM68" s="220"/>
      <c r="BHP68" s="128"/>
      <c r="BHQ68" s="131"/>
      <c r="BHR68" s="129"/>
      <c r="BHS68" s="129"/>
      <c r="BHT68" s="143"/>
      <c r="BHU68" s="144"/>
      <c r="BHV68" s="220"/>
      <c r="BHY68" s="128"/>
      <c r="BHZ68" s="131"/>
      <c r="BIA68" s="129"/>
      <c r="BIB68" s="129"/>
      <c r="BIC68" s="143"/>
      <c r="BID68" s="144"/>
      <c r="BIE68" s="220"/>
      <c r="BIH68" s="128"/>
      <c r="BII68" s="131"/>
      <c r="BIJ68" s="129"/>
      <c r="BIK68" s="129"/>
      <c r="BIL68" s="143"/>
      <c r="BIM68" s="144"/>
      <c r="BIN68" s="220"/>
      <c r="BIQ68" s="128"/>
      <c r="BIR68" s="131"/>
      <c r="BIS68" s="129"/>
      <c r="BIT68" s="129"/>
      <c r="BIU68" s="143"/>
      <c r="BIV68" s="144"/>
      <c r="BIW68" s="220"/>
      <c r="BIZ68" s="128"/>
      <c r="BJA68" s="131"/>
      <c r="BJB68" s="129"/>
      <c r="BJC68" s="129"/>
      <c r="BJD68" s="143"/>
      <c r="BJE68" s="144"/>
      <c r="BJF68" s="220"/>
      <c r="BJI68" s="128"/>
      <c r="BJJ68" s="131"/>
      <c r="BJK68" s="129"/>
      <c r="BJL68" s="129"/>
      <c r="BJM68" s="143"/>
      <c r="BJN68" s="144"/>
      <c r="BJO68" s="220"/>
      <c r="BJR68" s="128"/>
      <c r="BJS68" s="131"/>
      <c r="BJT68" s="129"/>
      <c r="BJU68" s="129"/>
      <c r="BJV68" s="143"/>
      <c r="BJW68" s="144"/>
      <c r="BJX68" s="220"/>
      <c r="BKA68" s="128"/>
      <c r="BKB68" s="131"/>
      <c r="BKC68" s="129"/>
      <c r="BKD68" s="129"/>
      <c r="BKE68" s="143"/>
      <c r="BKF68" s="144"/>
      <c r="BKG68" s="220"/>
      <c r="BKJ68" s="128"/>
      <c r="BKK68" s="131"/>
      <c r="BKL68" s="129"/>
      <c r="BKM68" s="129"/>
      <c r="BKN68" s="143"/>
      <c r="BKO68" s="144"/>
      <c r="BKP68" s="220"/>
      <c r="BKS68" s="128"/>
      <c r="BKT68" s="131"/>
      <c r="BKU68" s="129"/>
      <c r="BKV68" s="129"/>
      <c r="BKW68" s="143"/>
      <c r="BKX68" s="144"/>
      <c r="BKY68" s="220"/>
      <c r="BLB68" s="128"/>
      <c r="BLC68" s="131"/>
      <c r="BLD68" s="129"/>
      <c r="BLE68" s="129"/>
      <c r="BLF68" s="143"/>
      <c r="BLG68" s="144"/>
      <c r="BLH68" s="220"/>
      <c r="BLK68" s="128"/>
      <c r="BLL68" s="131"/>
      <c r="BLM68" s="129"/>
      <c r="BLN68" s="129"/>
      <c r="BLO68" s="143"/>
      <c r="BLP68" s="144"/>
      <c r="BLQ68" s="220"/>
      <c r="BLT68" s="128"/>
      <c r="BLU68" s="131"/>
      <c r="BLV68" s="129"/>
      <c r="BLW68" s="129"/>
      <c r="BLX68" s="143"/>
      <c r="BLY68" s="144"/>
      <c r="BLZ68" s="220"/>
      <c r="BMC68" s="128"/>
      <c r="BMD68" s="131"/>
      <c r="BME68" s="129"/>
      <c r="BMF68" s="129"/>
      <c r="BMG68" s="143"/>
      <c r="BMH68" s="144"/>
      <c r="BMI68" s="220"/>
      <c r="BML68" s="128"/>
      <c r="BMM68" s="131"/>
      <c r="BMN68" s="129"/>
      <c r="BMO68" s="129"/>
      <c r="BMP68" s="143"/>
      <c r="BMQ68" s="144"/>
      <c r="BMR68" s="220"/>
      <c r="BMU68" s="128"/>
      <c r="BMV68" s="131"/>
      <c r="BMW68" s="129"/>
      <c r="BMX68" s="129"/>
      <c r="BMY68" s="143"/>
      <c r="BMZ68" s="144"/>
      <c r="BNA68" s="220"/>
      <c r="BND68" s="128"/>
      <c r="BNE68" s="131"/>
      <c r="BNF68" s="129"/>
      <c r="BNG68" s="129"/>
      <c r="BNH68" s="143"/>
      <c r="BNI68" s="144"/>
      <c r="BNJ68" s="220"/>
      <c r="BNM68" s="128"/>
      <c r="BNN68" s="131"/>
      <c r="BNO68" s="129"/>
      <c r="BNP68" s="129"/>
      <c r="BNQ68" s="143"/>
      <c r="BNR68" s="144"/>
      <c r="BNS68" s="220"/>
      <c r="BNV68" s="128"/>
      <c r="BNW68" s="131"/>
      <c r="BNX68" s="129"/>
      <c r="BNY68" s="129"/>
      <c r="BNZ68" s="143"/>
      <c r="BOA68" s="144"/>
      <c r="BOB68" s="220"/>
      <c r="BOE68" s="128"/>
      <c r="BOF68" s="131"/>
      <c r="BOG68" s="129"/>
      <c r="BOH68" s="129"/>
      <c r="BOI68" s="143"/>
      <c r="BOJ68" s="144"/>
      <c r="BOK68" s="220"/>
      <c r="BON68" s="128"/>
      <c r="BOO68" s="131"/>
      <c r="BOP68" s="129"/>
      <c r="BOQ68" s="129"/>
      <c r="BOR68" s="143"/>
      <c r="BOS68" s="144"/>
      <c r="BOT68" s="220"/>
      <c r="BOW68" s="128"/>
      <c r="BOX68" s="131"/>
      <c r="BOY68" s="129"/>
      <c r="BOZ68" s="129"/>
      <c r="BPA68" s="143"/>
      <c r="BPB68" s="144"/>
      <c r="BPC68" s="220"/>
      <c r="BPF68" s="128"/>
      <c r="BPG68" s="131"/>
      <c r="BPH68" s="129"/>
      <c r="BPI68" s="129"/>
      <c r="BPJ68" s="143"/>
      <c r="BPK68" s="144"/>
      <c r="BPL68" s="220"/>
      <c r="BPO68" s="128"/>
      <c r="BPP68" s="131"/>
      <c r="BPQ68" s="129"/>
      <c r="BPR68" s="129"/>
      <c r="BPS68" s="143"/>
      <c r="BPT68" s="144"/>
      <c r="BPU68" s="220"/>
      <c r="BPX68" s="128"/>
      <c r="BPY68" s="131"/>
      <c r="BPZ68" s="129"/>
      <c r="BQA68" s="129"/>
      <c r="BQB68" s="143"/>
      <c r="BQC68" s="144"/>
      <c r="BQD68" s="220"/>
      <c r="BQG68" s="128"/>
      <c r="BQH68" s="131"/>
      <c r="BQI68" s="129"/>
      <c r="BQJ68" s="129"/>
      <c r="BQK68" s="143"/>
      <c r="BQL68" s="144"/>
      <c r="BQM68" s="220"/>
      <c r="BQP68" s="128"/>
      <c r="BQQ68" s="131"/>
      <c r="BQR68" s="129"/>
      <c r="BQS68" s="129"/>
      <c r="BQT68" s="143"/>
      <c r="BQU68" s="144"/>
      <c r="BQV68" s="220"/>
      <c r="BQY68" s="128"/>
      <c r="BQZ68" s="131"/>
      <c r="BRA68" s="129"/>
      <c r="BRB68" s="129"/>
      <c r="BRC68" s="143"/>
      <c r="BRD68" s="144"/>
      <c r="BRE68" s="220"/>
      <c r="BRH68" s="128"/>
      <c r="BRI68" s="131"/>
      <c r="BRJ68" s="129"/>
      <c r="BRK68" s="129"/>
      <c r="BRL68" s="143"/>
      <c r="BRM68" s="144"/>
      <c r="BRN68" s="220"/>
      <c r="BRQ68" s="128"/>
      <c r="BRR68" s="131"/>
      <c r="BRS68" s="129"/>
      <c r="BRT68" s="129"/>
      <c r="BRU68" s="143"/>
      <c r="BRV68" s="144"/>
      <c r="BRW68" s="220"/>
      <c r="BRZ68" s="128"/>
      <c r="BSA68" s="131"/>
      <c r="BSB68" s="129"/>
      <c r="BSC68" s="129"/>
      <c r="BSD68" s="143"/>
      <c r="BSE68" s="144"/>
      <c r="BSF68" s="220"/>
      <c r="BSI68" s="128"/>
      <c r="BSJ68" s="131"/>
      <c r="BSK68" s="129"/>
      <c r="BSL68" s="129"/>
      <c r="BSM68" s="143"/>
      <c r="BSN68" s="144"/>
      <c r="BSO68" s="220"/>
      <c r="BSR68" s="128"/>
      <c r="BSS68" s="131"/>
      <c r="BST68" s="129"/>
      <c r="BSU68" s="129"/>
      <c r="BSV68" s="143"/>
      <c r="BSW68" s="144"/>
      <c r="BSX68" s="220"/>
      <c r="BTA68" s="128"/>
      <c r="BTB68" s="131"/>
      <c r="BTC68" s="129"/>
      <c r="BTD68" s="129"/>
      <c r="BTE68" s="143"/>
      <c r="BTF68" s="144"/>
      <c r="BTG68" s="220"/>
      <c r="BTJ68" s="128"/>
      <c r="BTK68" s="131"/>
      <c r="BTL68" s="129"/>
      <c r="BTM68" s="129"/>
      <c r="BTN68" s="143"/>
      <c r="BTO68" s="144"/>
      <c r="BTP68" s="220"/>
      <c r="BTS68" s="128"/>
      <c r="BTT68" s="131"/>
      <c r="BTU68" s="129"/>
      <c r="BTV68" s="129"/>
      <c r="BTW68" s="143"/>
      <c r="BTX68" s="144"/>
      <c r="BTY68" s="220"/>
      <c r="BUB68" s="128"/>
      <c r="BUC68" s="131"/>
      <c r="BUD68" s="129"/>
      <c r="BUE68" s="129"/>
      <c r="BUF68" s="143"/>
      <c r="BUG68" s="144"/>
      <c r="BUH68" s="220"/>
      <c r="BUK68" s="128"/>
      <c r="BUL68" s="131"/>
      <c r="BUM68" s="129"/>
      <c r="BUN68" s="129"/>
      <c r="BUO68" s="143"/>
      <c r="BUP68" s="144"/>
      <c r="BUQ68" s="220"/>
      <c r="BUT68" s="128"/>
      <c r="BUU68" s="131"/>
      <c r="BUV68" s="129"/>
      <c r="BUW68" s="129"/>
      <c r="BUX68" s="143"/>
      <c r="BUY68" s="144"/>
      <c r="BUZ68" s="220"/>
      <c r="BVC68" s="128"/>
      <c r="BVD68" s="131"/>
      <c r="BVE68" s="129"/>
      <c r="BVF68" s="129"/>
      <c r="BVG68" s="143"/>
      <c r="BVH68" s="144"/>
      <c r="BVI68" s="220"/>
      <c r="BVL68" s="128"/>
      <c r="BVM68" s="131"/>
      <c r="BVN68" s="129"/>
      <c r="BVO68" s="129"/>
      <c r="BVP68" s="143"/>
      <c r="BVQ68" s="144"/>
      <c r="BVR68" s="220"/>
      <c r="BVU68" s="128"/>
      <c r="BVV68" s="131"/>
      <c r="BVW68" s="129"/>
      <c r="BVX68" s="129"/>
      <c r="BVY68" s="143"/>
      <c r="BVZ68" s="144"/>
      <c r="BWA68" s="220"/>
      <c r="BWD68" s="128"/>
      <c r="BWE68" s="131"/>
      <c r="BWF68" s="129"/>
      <c r="BWG68" s="129"/>
      <c r="BWH68" s="143"/>
      <c r="BWI68" s="144"/>
      <c r="BWJ68" s="220"/>
      <c r="BWM68" s="128"/>
      <c r="BWN68" s="131"/>
      <c r="BWO68" s="129"/>
      <c r="BWP68" s="129"/>
      <c r="BWQ68" s="143"/>
      <c r="BWR68" s="144"/>
      <c r="BWS68" s="220"/>
      <c r="BWV68" s="128"/>
      <c r="BWW68" s="131"/>
      <c r="BWX68" s="129"/>
      <c r="BWY68" s="129"/>
      <c r="BWZ68" s="143"/>
      <c r="BXA68" s="144"/>
      <c r="BXB68" s="220"/>
      <c r="BXE68" s="128"/>
      <c r="BXF68" s="131"/>
      <c r="BXG68" s="129"/>
      <c r="BXH68" s="129"/>
      <c r="BXI68" s="143"/>
      <c r="BXJ68" s="144"/>
      <c r="BXK68" s="220"/>
      <c r="BXN68" s="128"/>
      <c r="BXO68" s="131"/>
      <c r="BXP68" s="129"/>
      <c r="BXQ68" s="129"/>
      <c r="BXR68" s="143"/>
      <c r="BXS68" s="144"/>
      <c r="BXT68" s="220"/>
      <c r="BXW68" s="128"/>
      <c r="BXX68" s="131"/>
      <c r="BXY68" s="129"/>
      <c r="BXZ68" s="129"/>
      <c r="BYA68" s="143"/>
      <c r="BYB68" s="144"/>
      <c r="BYC68" s="220"/>
      <c r="BYF68" s="128"/>
      <c r="BYG68" s="131"/>
      <c r="BYH68" s="129"/>
      <c r="BYI68" s="129"/>
      <c r="BYJ68" s="143"/>
      <c r="BYK68" s="144"/>
      <c r="BYL68" s="220"/>
      <c r="BYO68" s="128"/>
      <c r="BYP68" s="131"/>
      <c r="BYQ68" s="129"/>
      <c r="BYR68" s="129"/>
      <c r="BYS68" s="143"/>
      <c r="BYT68" s="144"/>
      <c r="BYU68" s="220"/>
      <c r="BYX68" s="128"/>
      <c r="BYY68" s="131"/>
      <c r="BYZ68" s="129"/>
      <c r="BZA68" s="129"/>
      <c r="BZB68" s="143"/>
      <c r="BZC68" s="144"/>
      <c r="BZD68" s="220"/>
      <c r="BZG68" s="128"/>
      <c r="BZH68" s="131"/>
      <c r="BZI68" s="129"/>
      <c r="BZJ68" s="129"/>
      <c r="BZK68" s="143"/>
      <c r="BZL68" s="144"/>
      <c r="BZM68" s="220"/>
      <c r="BZP68" s="128"/>
      <c r="BZQ68" s="131"/>
      <c r="BZR68" s="129"/>
      <c r="BZS68" s="129"/>
      <c r="BZT68" s="143"/>
      <c r="BZU68" s="144"/>
      <c r="BZV68" s="220"/>
      <c r="BZY68" s="128"/>
      <c r="BZZ68" s="131"/>
      <c r="CAA68" s="129"/>
      <c r="CAB68" s="129"/>
      <c r="CAC68" s="143"/>
      <c r="CAD68" s="144"/>
      <c r="CAE68" s="220"/>
      <c r="CAH68" s="128"/>
      <c r="CAI68" s="131"/>
      <c r="CAJ68" s="129"/>
      <c r="CAK68" s="129"/>
      <c r="CAL68" s="143"/>
      <c r="CAM68" s="144"/>
      <c r="CAN68" s="220"/>
      <c r="CAQ68" s="128"/>
      <c r="CAR68" s="131"/>
      <c r="CAS68" s="129"/>
      <c r="CAT68" s="129"/>
      <c r="CAU68" s="143"/>
      <c r="CAV68" s="144"/>
      <c r="CAW68" s="220"/>
      <c r="CAZ68" s="128"/>
      <c r="CBA68" s="131"/>
      <c r="CBB68" s="129"/>
      <c r="CBC68" s="129"/>
      <c r="CBD68" s="143"/>
      <c r="CBE68" s="144"/>
      <c r="CBF68" s="220"/>
      <c r="CBI68" s="128"/>
      <c r="CBJ68" s="131"/>
      <c r="CBK68" s="129"/>
      <c r="CBL68" s="129"/>
      <c r="CBM68" s="143"/>
      <c r="CBN68" s="144"/>
      <c r="CBO68" s="220"/>
      <c r="CBR68" s="128"/>
      <c r="CBS68" s="131"/>
      <c r="CBT68" s="129"/>
      <c r="CBU68" s="129"/>
      <c r="CBV68" s="143"/>
      <c r="CBW68" s="144"/>
      <c r="CBX68" s="220"/>
      <c r="CCA68" s="128"/>
      <c r="CCB68" s="131"/>
      <c r="CCC68" s="129"/>
      <c r="CCD68" s="129"/>
      <c r="CCE68" s="143"/>
      <c r="CCF68" s="144"/>
      <c r="CCG68" s="220"/>
      <c r="CCJ68" s="128"/>
      <c r="CCK68" s="131"/>
      <c r="CCL68" s="129"/>
      <c r="CCM68" s="129"/>
      <c r="CCN68" s="143"/>
      <c r="CCO68" s="144"/>
      <c r="CCP68" s="220"/>
      <c r="CCS68" s="128"/>
      <c r="CCT68" s="131"/>
      <c r="CCU68" s="129"/>
      <c r="CCV68" s="129"/>
      <c r="CCW68" s="143"/>
      <c r="CCX68" s="144"/>
      <c r="CCY68" s="220"/>
      <c r="CDB68" s="128"/>
      <c r="CDC68" s="131"/>
      <c r="CDD68" s="129"/>
      <c r="CDE68" s="129"/>
      <c r="CDF68" s="143"/>
      <c r="CDG68" s="144"/>
      <c r="CDH68" s="220"/>
      <c r="CDK68" s="128"/>
      <c r="CDL68" s="131"/>
      <c r="CDM68" s="129"/>
      <c r="CDN68" s="129"/>
      <c r="CDO68" s="143"/>
      <c r="CDP68" s="144"/>
      <c r="CDQ68" s="220"/>
      <c r="CDT68" s="128"/>
      <c r="CDU68" s="131"/>
      <c r="CDV68" s="129"/>
      <c r="CDW68" s="129"/>
      <c r="CDX68" s="143"/>
      <c r="CDY68" s="144"/>
      <c r="CDZ68" s="220"/>
      <c r="CEC68" s="128"/>
      <c r="CED68" s="131"/>
      <c r="CEE68" s="129"/>
      <c r="CEF68" s="129"/>
      <c r="CEG68" s="143"/>
      <c r="CEH68" s="144"/>
      <c r="CEI68" s="220"/>
      <c r="CEL68" s="128"/>
      <c r="CEM68" s="131"/>
      <c r="CEN68" s="129"/>
      <c r="CEO68" s="129"/>
      <c r="CEP68" s="143"/>
      <c r="CEQ68" s="144"/>
      <c r="CER68" s="220"/>
      <c r="CEU68" s="128"/>
      <c r="CEV68" s="131"/>
      <c r="CEW68" s="129"/>
      <c r="CEX68" s="129"/>
      <c r="CEY68" s="143"/>
      <c r="CEZ68" s="144"/>
      <c r="CFA68" s="220"/>
      <c r="CFD68" s="128"/>
      <c r="CFE68" s="131"/>
      <c r="CFF68" s="129"/>
      <c r="CFG68" s="129"/>
      <c r="CFH68" s="143"/>
      <c r="CFI68" s="144"/>
      <c r="CFJ68" s="220"/>
      <c r="CFM68" s="128"/>
      <c r="CFN68" s="131"/>
      <c r="CFO68" s="129"/>
      <c r="CFP68" s="129"/>
      <c r="CFQ68" s="143"/>
      <c r="CFR68" s="144"/>
      <c r="CFS68" s="220"/>
      <c r="CFV68" s="128"/>
      <c r="CFW68" s="131"/>
      <c r="CFX68" s="129"/>
      <c r="CFY68" s="129"/>
      <c r="CFZ68" s="143"/>
      <c r="CGA68" s="144"/>
      <c r="CGB68" s="220"/>
      <c r="CGE68" s="128"/>
      <c r="CGF68" s="131"/>
      <c r="CGG68" s="129"/>
      <c r="CGH68" s="129"/>
      <c r="CGI68" s="143"/>
      <c r="CGJ68" s="144"/>
      <c r="CGK68" s="220"/>
      <c r="CGN68" s="128"/>
      <c r="CGO68" s="131"/>
      <c r="CGP68" s="129"/>
      <c r="CGQ68" s="129"/>
      <c r="CGR68" s="143"/>
      <c r="CGS68" s="144"/>
      <c r="CGT68" s="220"/>
      <c r="CGW68" s="128"/>
      <c r="CGX68" s="131"/>
      <c r="CGY68" s="129"/>
      <c r="CGZ68" s="129"/>
      <c r="CHA68" s="143"/>
      <c r="CHB68" s="144"/>
      <c r="CHC68" s="220"/>
      <c r="CHF68" s="128"/>
      <c r="CHG68" s="131"/>
      <c r="CHH68" s="129"/>
      <c r="CHI68" s="129"/>
      <c r="CHJ68" s="143"/>
      <c r="CHK68" s="144"/>
      <c r="CHL68" s="220"/>
      <c r="CHO68" s="128"/>
      <c r="CHP68" s="131"/>
      <c r="CHQ68" s="129"/>
      <c r="CHR68" s="129"/>
      <c r="CHS68" s="143"/>
      <c r="CHT68" s="144"/>
      <c r="CHU68" s="220"/>
      <c r="CHX68" s="128"/>
      <c r="CHY68" s="131"/>
      <c r="CHZ68" s="129"/>
      <c r="CIA68" s="129"/>
      <c r="CIB68" s="143"/>
      <c r="CIC68" s="144"/>
      <c r="CID68" s="220"/>
      <c r="CIG68" s="128"/>
      <c r="CIH68" s="131"/>
      <c r="CII68" s="129"/>
      <c r="CIJ68" s="129"/>
      <c r="CIK68" s="143"/>
      <c r="CIL68" s="144"/>
      <c r="CIM68" s="220"/>
      <c r="CIP68" s="128"/>
      <c r="CIQ68" s="131"/>
      <c r="CIR68" s="129"/>
      <c r="CIS68" s="129"/>
      <c r="CIT68" s="143"/>
      <c r="CIU68" s="144"/>
      <c r="CIV68" s="220"/>
      <c r="CIY68" s="128"/>
      <c r="CIZ68" s="131"/>
      <c r="CJA68" s="129"/>
      <c r="CJB68" s="129"/>
      <c r="CJC68" s="143"/>
      <c r="CJD68" s="144"/>
      <c r="CJE68" s="220"/>
      <c r="CJH68" s="128"/>
      <c r="CJI68" s="131"/>
      <c r="CJJ68" s="129"/>
      <c r="CJK68" s="129"/>
      <c r="CJL68" s="143"/>
      <c r="CJM68" s="144"/>
      <c r="CJN68" s="220"/>
      <c r="CJQ68" s="128"/>
      <c r="CJR68" s="131"/>
      <c r="CJS68" s="129"/>
      <c r="CJT68" s="129"/>
      <c r="CJU68" s="143"/>
      <c r="CJV68" s="144"/>
      <c r="CJW68" s="220"/>
      <c r="CJZ68" s="128"/>
      <c r="CKA68" s="131"/>
      <c r="CKB68" s="129"/>
      <c r="CKC68" s="129"/>
      <c r="CKD68" s="143"/>
      <c r="CKE68" s="144"/>
      <c r="CKF68" s="220"/>
      <c r="CKI68" s="128"/>
      <c r="CKJ68" s="131"/>
      <c r="CKK68" s="129"/>
      <c r="CKL68" s="129"/>
      <c r="CKM68" s="143"/>
      <c r="CKN68" s="144"/>
      <c r="CKO68" s="220"/>
      <c r="CKR68" s="128"/>
      <c r="CKS68" s="131"/>
      <c r="CKT68" s="129"/>
      <c r="CKU68" s="129"/>
      <c r="CKV68" s="143"/>
      <c r="CKW68" s="144"/>
      <c r="CKX68" s="220"/>
      <c r="CLA68" s="128"/>
      <c r="CLB68" s="131"/>
      <c r="CLC68" s="129"/>
      <c r="CLD68" s="129"/>
      <c r="CLE68" s="143"/>
      <c r="CLF68" s="144"/>
      <c r="CLG68" s="220"/>
      <c r="CLJ68" s="128"/>
      <c r="CLK68" s="131"/>
      <c r="CLL68" s="129"/>
      <c r="CLM68" s="129"/>
      <c r="CLN68" s="143"/>
      <c r="CLO68" s="144"/>
      <c r="CLP68" s="220"/>
      <c r="CLS68" s="128"/>
      <c r="CLT68" s="131"/>
      <c r="CLU68" s="129"/>
      <c r="CLV68" s="129"/>
      <c r="CLW68" s="143"/>
      <c r="CLX68" s="144"/>
      <c r="CLY68" s="220"/>
      <c r="CMB68" s="128"/>
      <c r="CMC68" s="131"/>
      <c r="CMD68" s="129"/>
      <c r="CME68" s="129"/>
      <c r="CMF68" s="143"/>
      <c r="CMG68" s="144"/>
      <c r="CMH68" s="220"/>
      <c r="CMK68" s="128"/>
      <c r="CML68" s="131"/>
      <c r="CMM68" s="129"/>
      <c r="CMN68" s="129"/>
      <c r="CMO68" s="143"/>
      <c r="CMP68" s="144"/>
      <c r="CMQ68" s="220"/>
      <c r="CMT68" s="128"/>
      <c r="CMU68" s="131"/>
      <c r="CMV68" s="129"/>
      <c r="CMW68" s="129"/>
      <c r="CMX68" s="143"/>
      <c r="CMY68" s="144"/>
      <c r="CMZ68" s="220"/>
      <c r="CNC68" s="128"/>
      <c r="CND68" s="131"/>
      <c r="CNE68" s="129"/>
      <c r="CNF68" s="129"/>
      <c r="CNG68" s="143"/>
      <c r="CNH68" s="144"/>
      <c r="CNI68" s="220"/>
      <c r="CNL68" s="128"/>
      <c r="CNM68" s="131"/>
      <c r="CNN68" s="129"/>
      <c r="CNO68" s="129"/>
      <c r="CNP68" s="143"/>
      <c r="CNQ68" s="144"/>
      <c r="CNR68" s="220"/>
      <c r="CNU68" s="128"/>
      <c r="CNV68" s="131"/>
      <c r="CNW68" s="129"/>
      <c r="CNX68" s="129"/>
      <c r="CNY68" s="143"/>
      <c r="CNZ68" s="144"/>
      <c r="COA68" s="220"/>
      <c r="COD68" s="128"/>
      <c r="COE68" s="131"/>
      <c r="COF68" s="129"/>
      <c r="COG68" s="129"/>
      <c r="COH68" s="143"/>
      <c r="COI68" s="144"/>
      <c r="COJ68" s="220"/>
      <c r="COM68" s="128"/>
      <c r="CON68" s="131"/>
      <c r="COO68" s="129"/>
      <c r="COP68" s="129"/>
      <c r="COQ68" s="143"/>
      <c r="COR68" s="144"/>
      <c r="COS68" s="220"/>
      <c r="COV68" s="128"/>
      <c r="COW68" s="131"/>
      <c r="COX68" s="129"/>
      <c r="COY68" s="129"/>
      <c r="COZ68" s="143"/>
      <c r="CPA68" s="144"/>
      <c r="CPB68" s="220"/>
      <c r="CPE68" s="128"/>
      <c r="CPF68" s="131"/>
      <c r="CPG68" s="129"/>
      <c r="CPH68" s="129"/>
      <c r="CPI68" s="143"/>
      <c r="CPJ68" s="144"/>
      <c r="CPK68" s="220"/>
      <c r="CPN68" s="128"/>
      <c r="CPO68" s="131"/>
      <c r="CPP68" s="129"/>
      <c r="CPQ68" s="129"/>
      <c r="CPR68" s="143"/>
      <c r="CPS68" s="144"/>
      <c r="CPT68" s="220"/>
      <c r="CPW68" s="128"/>
      <c r="CPX68" s="131"/>
      <c r="CPY68" s="129"/>
      <c r="CPZ68" s="129"/>
      <c r="CQA68" s="143"/>
      <c r="CQB68" s="144"/>
      <c r="CQC68" s="220"/>
      <c r="CQF68" s="128"/>
      <c r="CQG68" s="131"/>
      <c r="CQH68" s="129"/>
      <c r="CQI68" s="129"/>
      <c r="CQJ68" s="143"/>
      <c r="CQK68" s="144"/>
      <c r="CQL68" s="220"/>
      <c r="CQO68" s="128"/>
      <c r="CQP68" s="131"/>
      <c r="CQQ68" s="129"/>
      <c r="CQR68" s="129"/>
      <c r="CQS68" s="143"/>
      <c r="CQT68" s="144"/>
      <c r="CQU68" s="220"/>
      <c r="CQX68" s="128"/>
      <c r="CQY68" s="131"/>
      <c r="CQZ68" s="129"/>
      <c r="CRA68" s="129"/>
      <c r="CRB68" s="143"/>
      <c r="CRC68" s="144"/>
      <c r="CRD68" s="220"/>
      <c r="CRG68" s="128"/>
      <c r="CRH68" s="131"/>
      <c r="CRI68" s="129"/>
      <c r="CRJ68" s="129"/>
      <c r="CRK68" s="143"/>
      <c r="CRL68" s="144"/>
      <c r="CRM68" s="220"/>
      <c r="CRP68" s="128"/>
      <c r="CRQ68" s="131"/>
      <c r="CRR68" s="129"/>
      <c r="CRS68" s="129"/>
      <c r="CRT68" s="143"/>
      <c r="CRU68" s="144"/>
      <c r="CRV68" s="220"/>
      <c r="CRY68" s="128"/>
      <c r="CRZ68" s="131"/>
      <c r="CSA68" s="129"/>
      <c r="CSB68" s="129"/>
      <c r="CSC68" s="143"/>
      <c r="CSD68" s="144"/>
      <c r="CSE68" s="220"/>
      <c r="CSH68" s="128"/>
      <c r="CSI68" s="131"/>
      <c r="CSJ68" s="129"/>
      <c r="CSK68" s="129"/>
      <c r="CSL68" s="143"/>
      <c r="CSM68" s="144"/>
      <c r="CSN68" s="220"/>
      <c r="CSQ68" s="128"/>
      <c r="CSR68" s="131"/>
      <c r="CSS68" s="129"/>
      <c r="CST68" s="129"/>
      <c r="CSU68" s="143"/>
      <c r="CSV68" s="144"/>
      <c r="CSW68" s="220"/>
      <c r="CSZ68" s="128"/>
      <c r="CTA68" s="131"/>
      <c r="CTB68" s="129"/>
      <c r="CTC68" s="129"/>
      <c r="CTD68" s="143"/>
      <c r="CTE68" s="144"/>
      <c r="CTF68" s="220"/>
      <c r="CTI68" s="128"/>
      <c r="CTJ68" s="131"/>
      <c r="CTK68" s="129"/>
      <c r="CTL68" s="129"/>
      <c r="CTM68" s="143"/>
      <c r="CTN68" s="144"/>
      <c r="CTO68" s="220"/>
      <c r="CTR68" s="128"/>
      <c r="CTS68" s="131"/>
      <c r="CTT68" s="129"/>
      <c r="CTU68" s="129"/>
      <c r="CTV68" s="143"/>
      <c r="CTW68" s="144"/>
      <c r="CTX68" s="220"/>
      <c r="CUA68" s="128"/>
      <c r="CUB68" s="131"/>
      <c r="CUC68" s="129"/>
      <c r="CUD68" s="129"/>
      <c r="CUE68" s="143"/>
      <c r="CUF68" s="144"/>
      <c r="CUG68" s="220"/>
      <c r="CUJ68" s="128"/>
      <c r="CUK68" s="131"/>
      <c r="CUL68" s="129"/>
      <c r="CUM68" s="129"/>
      <c r="CUN68" s="143"/>
      <c r="CUO68" s="144"/>
      <c r="CUP68" s="220"/>
      <c r="CUS68" s="128"/>
      <c r="CUT68" s="131"/>
      <c r="CUU68" s="129"/>
      <c r="CUV68" s="129"/>
      <c r="CUW68" s="143"/>
      <c r="CUX68" s="144"/>
      <c r="CUY68" s="220"/>
      <c r="CVB68" s="128"/>
      <c r="CVC68" s="131"/>
      <c r="CVD68" s="129"/>
      <c r="CVE68" s="129"/>
      <c r="CVF68" s="143"/>
      <c r="CVG68" s="144"/>
      <c r="CVH68" s="220"/>
      <c r="CVK68" s="128"/>
      <c r="CVL68" s="131"/>
      <c r="CVM68" s="129"/>
      <c r="CVN68" s="129"/>
      <c r="CVO68" s="143"/>
      <c r="CVP68" s="144"/>
      <c r="CVQ68" s="220"/>
      <c r="CVT68" s="128"/>
      <c r="CVU68" s="131"/>
      <c r="CVV68" s="129"/>
      <c r="CVW68" s="129"/>
      <c r="CVX68" s="143"/>
      <c r="CVY68" s="144"/>
      <c r="CVZ68" s="220"/>
      <c r="CWC68" s="128"/>
      <c r="CWD68" s="131"/>
      <c r="CWE68" s="129"/>
      <c r="CWF68" s="129"/>
      <c r="CWG68" s="143"/>
      <c r="CWH68" s="144"/>
      <c r="CWI68" s="220"/>
      <c r="CWL68" s="128"/>
      <c r="CWM68" s="131"/>
      <c r="CWN68" s="129"/>
      <c r="CWO68" s="129"/>
      <c r="CWP68" s="143"/>
      <c r="CWQ68" s="144"/>
      <c r="CWR68" s="220"/>
      <c r="CWU68" s="128"/>
      <c r="CWV68" s="131"/>
      <c r="CWW68" s="129"/>
      <c r="CWX68" s="129"/>
      <c r="CWY68" s="143"/>
      <c r="CWZ68" s="144"/>
      <c r="CXA68" s="220"/>
      <c r="CXD68" s="128"/>
      <c r="CXE68" s="131"/>
      <c r="CXF68" s="129"/>
      <c r="CXG68" s="129"/>
      <c r="CXH68" s="143"/>
      <c r="CXI68" s="144"/>
      <c r="CXJ68" s="220"/>
      <c r="CXM68" s="128"/>
      <c r="CXN68" s="131"/>
      <c r="CXO68" s="129"/>
      <c r="CXP68" s="129"/>
      <c r="CXQ68" s="143"/>
      <c r="CXR68" s="144"/>
      <c r="CXS68" s="220"/>
      <c r="CXV68" s="128"/>
      <c r="CXW68" s="131"/>
      <c r="CXX68" s="129"/>
      <c r="CXY68" s="129"/>
      <c r="CXZ68" s="143"/>
      <c r="CYA68" s="144"/>
      <c r="CYB68" s="220"/>
      <c r="CYE68" s="128"/>
      <c r="CYF68" s="131"/>
      <c r="CYG68" s="129"/>
      <c r="CYH68" s="129"/>
      <c r="CYI68" s="143"/>
      <c r="CYJ68" s="144"/>
      <c r="CYK68" s="220"/>
      <c r="CYN68" s="128"/>
      <c r="CYO68" s="131"/>
      <c r="CYP68" s="129"/>
      <c r="CYQ68" s="129"/>
      <c r="CYR68" s="143"/>
      <c r="CYS68" s="144"/>
      <c r="CYT68" s="220"/>
      <c r="CYW68" s="128"/>
      <c r="CYX68" s="131"/>
      <c r="CYY68" s="129"/>
      <c r="CYZ68" s="129"/>
      <c r="CZA68" s="143"/>
      <c r="CZB68" s="144"/>
      <c r="CZC68" s="220"/>
      <c r="CZF68" s="128"/>
      <c r="CZG68" s="131"/>
      <c r="CZH68" s="129"/>
      <c r="CZI68" s="129"/>
      <c r="CZJ68" s="143"/>
      <c r="CZK68" s="144"/>
      <c r="CZL68" s="220"/>
      <c r="CZO68" s="128"/>
      <c r="CZP68" s="131"/>
      <c r="CZQ68" s="129"/>
      <c r="CZR68" s="129"/>
      <c r="CZS68" s="143"/>
      <c r="CZT68" s="144"/>
      <c r="CZU68" s="220"/>
      <c r="CZX68" s="128"/>
      <c r="CZY68" s="131"/>
      <c r="CZZ68" s="129"/>
      <c r="DAA68" s="129"/>
      <c r="DAB68" s="143"/>
      <c r="DAC68" s="144"/>
      <c r="DAD68" s="220"/>
      <c r="DAG68" s="128"/>
      <c r="DAH68" s="131"/>
      <c r="DAI68" s="129"/>
      <c r="DAJ68" s="129"/>
      <c r="DAK68" s="143"/>
      <c r="DAL68" s="144"/>
      <c r="DAM68" s="220"/>
      <c r="DAP68" s="128"/>
      <c r="DAQ68" s="131"/>
      <c r="DAR68" s="129"/>
      <c r="DAS68" s="129"/>
      <c r="DAT68" s="143"/>
      <c r="DAU68" s="144"/>
      <c r="DAV68" s="220"/>
      <c r="DAY68" s="128"/>
      <c r="DAZ68" s="131"/>
      <c r="DBA68" s="129"/>
      <c r="DBB68" s="129"/>
      <c r="DBC68" s="143"/>
      <c r="DBD68" s="144"/>
      <c r="DBE68" s="220"/>
      <c r="DBH68" s="128"/>
      <c r="DBI68" s="131"/>
      <c r="DBJ68" s="129"/>
      <c r="DBK68" s="129"/>
      <c r="DBL68" s="143"/>
      <c r="DBM68" s="144"/>
      <c r="DBN68" s="220"/>
      <c r="DBQ68" s="128"/>
      <c r="DBR68" s="131"/>
      <c r="DBS68" s="129"/>
      <c r="DBT68" s="129"/>
      <c r="DBU68" s="143"/>
      <c r="DBV68" s="144"/>
      <c r="DBW68" s="220"/>
      <c r="DBZ68" s="128"/>
      <c r="DCA68" s="131"/>
      <c r="DCB68" s="129"/>
      <c r="DCC68" s="129"/>
      <c r="DCD68" s="143"/>
      <c r="DCE68" s="144"/>
      <c r="DCF68" s="220"/>
      <c r="DCI68" s="128"/>
      <c r="DCJ68" s="131"/>
      <c r="DCK68" s="129"/>
      <c r="DCL68" s="129"/>
      <c r="DCM68" s="143"/>
      <c r="DCN68" s="144"/>
      <c r="DCO68" s="220"/>
      <c r="DCR68" s="128"/>
      <c r="DCS68" s="131"/>
      <c r="DCT68" s="129"/>
      <c r="DCU68" s="129"/>
      <c r="DCV68" s="143"/>
      <c r="DCW68" s="144"/>
      <c r="DCX68" s="220"/>
      <c r="DDA68" s="128"/>
      <c r="DDB68" s="131"/>
      <c r="DDC68" s="129"/>
      <c r="DDD68" s="129"/>
      <c r="DDE68" s="143"/>
      <c r="DDF68" s="144"/>
      <c r="DDG68" s="220"/>
      <c r="DDJ68" s="128"/>
      <c r="DDK68" s="131"/>
      <c r="DDL68" s="129"/>
      <c r="DDM68" s="129"/>
      <c r="DDN68" s="143"/>
      <c r="DDO68" s="144"/>
      <c r="DDP68" s="220"/>
      <c r="DDS68" s="128"/>
      <c r="DDT68" s="131"/>
      <c r="DDU68" s="129"/>
      <c r="DDV68" s="129"/>
      <c r="DDW68" s="143"/>
      <c r="DDX68" s="144"/>
      <c r="DDY68" s="220"/>
      <c r="DEB68" s="128"/>
      <c r="DEC68" s="131"/>
      <c r="DED68" s="129"/>
      <c r="DEE68" s="129"/>
      <c r="DEF68" s="143"/>
      <c r="DEG68" s="144"/>
      <c r="DEH68" s="220"/>
      <c r="DEK68" s="128"/>
      <c r="DEL68" s="131"/>
      <c r="DEM68" s="129"/>
      <c r="DEN68" s="129"/>
      <c r="DEO68" s="143"/>
      <c r="DEP68" s="144"/>
      <c r="DEQ68" s="220"/>
      <c r="DET68" s="128"/>
      <c r="DEU68" s="131"/>
      <c r="DEV68" s="129"/>
      <c r="DEW68" s="129"/>
      <c r="DEX68" s="143"/>
      <c r="DEY68" s="144"/>
      <c r="DEZ68" s="220"/>
      <c r="DFC68" s="128"/>
      <c r="DFD68" s="131"/>
      <c r="DFE68" s="129"/>
      <c r="DFF68" s="129"/>
      <c r="DFG68" s="143"/>
      <c r="DFH68" s="144"/>
      <c r="DFI68" s="220"/>
      <c r="DFL68" s="128"/>
      <c r="DFM68" s="131"/>
      <c r="DFN68" s="129"/>
      <c r="DFO68" s="129"/>
      <c r="DFP68" s="143"/>
      <c r="DFQ68" s="144"/>
      <c r="DFR68" s="220"/>
      <c r="DFU68" s="128"/>
      <c r="DFV68" s="131"/>
      <c r="DFW68" s="129"/>
      <c r="DFX68" s="129"/>
      <c r="DFY68" s="143"/>
      <c r="DFZ68" s="144"/>
      <c r="DGA68" s="220"/>
      <c r="DGD68" s="128"/>
      <c r="DGE68" s="131"/>
      <c r="DGF68" s="129"/>
      <c r="DGG68" s="129"/>
      <c r="DGH68" s="143"/>
      <c r="DGI68" s="144"/>
      <c r="DGJ68" s="220"/>
      <c r="DGM68" s="128"/>
      <c r="DGN68" s="131"/>
      <c r="DGO68" s="129"/>
      <c r="DGP68" s="129"/>
      <c r="DGQ68" s="143"/>
      <c r="DGR68" s="144"/>
      <c r="DGS68" s="220"/>
      <c r="DGV68" s="128"/>
      <c r="DGW68" s="131"/>
      <c r="DGX68" s="129"/>
      <c r="DGY68" s="129"/>
      <c r="DGZ68" s="143"/>
      <c r="DHA68" s="144"/>
      <c r="DHB68" s="220"/>
      <c r="DHE68" s="128"/>
      <c r="DHF68" s="131"/>
      <c r="DHG68" s="129"/>
      <c r="DHH68" s="129"/>
      <c r="DHI68" s="143"/>
      <c r="DHJ68" s="144"/>
      <c r="DHK68" s="220"/>
      <c r="DHN68" s="128"/>
      <c r="DHO68" s="131"/>
      <c r="DHP68" s="129"/>
      <c r="DHQ68" s="129"/>
      <c r="DHR68" s="143"/>
      <c r="DHS68" s="144"/>
      <c r="DHT68" s="220"/>
      <c r="DHW68" s="128"/>
      <c r="DHX68" s="131"/>
      <c r="DHY68" s="129"/>
      <c r="DHZ68" s="129"/>
      <c r="DIA68" s="143"/>
      <c r="DIB68" s="144"/>
      <c r="DIC68" s="220"/>
      <c r="DIF68" s="128"/>
      <c r="DIG68" s="131"/>
      <c r="DIH68" s="129"/>
      <c r="DII68" s="129"/>
      <c r="DIJ68" s="143"/>
      <c r="DIK68" s="144"/>
      <c r="DIL68" s="220"/>
      <c r="DIO68" s="128"/>
      <c r="DIP68" s="131"/>
      <c r="DIQ68" s="129"/>
      <c r="DIR68" s="129"/>
      <c r="DIS68" s="143"/>
      <c r="DIT68" s="144"/>
      <c r="DIU68" s="220"/>
      <c r="DIX68" s="128"/>
      <c r="DIY68" s="131"/>
      <c r="DIZ68" s="129"/>
      <c r="DJA68" s="129"/>
      <c r="DJB68" s="143"/>
      <c r="DJC68" s="144"/>
      <c r="DJD68" s="220"/>
      <c r="DJG68" s="128"/>
      <c r="DJH68" s="131"/>
      <c r="DJI68" s="129"/>
      <c r="DJJ68" s="129"/>
      <c r="DJK68" s="143"/>
      <c r="DJL68" s="144"/>
      <c r="DJM68" s="220"/>
      <c r="DJP68" s="128"/>
      <c r="DJQ68" s="131"/>
      <c r="DJR68" s="129"/>
      <c r="DJS68" s="129"/>
      <c r="DJT68" s="143"/>
      <c r="DJU68" s="144"/>
      <c r="DJV68" s="220"/>
      <c r="DJY68" s="128"/>
      <c r="DJZ68" s="131"/>
      <c r="DKA68" s="129"/>
      <c r="DKB68" s="129"/>
      <c r="DKC68" s="143"/>
      <c r="DKD68" s="144"/>
      <c r="DKE68" s="220"/>
      <c r="DKH68" s="128"/>
      <c r="DKI68" s="131"/>
      <c r="DKJ68" s="129"/>
      <c r="DKK68" s="129"/>
      <c r="DKL68" s="143"/>
      <c r="DKM68" s="144"/>
      <c r="DKN68" s="220"/>
      <c r="DKQ68" s="128"/>
      <c r="DKR68" s="131"/>
      <c r="DKS68" s="129"/>
      <c r="DKT68" s="129"/>
      <c r="DKU68" s="143"/>
      <c r="DKV68" s="144"/>
      <c r="DKW68" s="220"/>
      <c r="DKZ68" s="128"/>
      <c r="DLA68" s="131"/>
      <c r="DLB68" s="129"/>
      <c r="DLC68" s="129"/>
      <c r="DLD68" s="143"/>
      <c r="DLE68" s="144"/>
      <c r="DLF68" s="220"/>
      <c r="DLI68" s="128"/>
      <c r="DLJ68" s="131"/>
      <c r="DLK68" s="129"/>
      <c r="DLL68" s="129"/>
      <c r="DLM68" s="143"/>
      <c r="DLN68" s="144"/>
      <c r="DLO68" s="220"/>
      <c r="DLR68" s="128"/>
      <c r="DLS68" s="131"/>
      <c r="DLT68" s="129"/>
      <c r="DLU68" s="129"/>
      <c r="DLV68" s="143"/>
      <c r="DLW68" s="144"/>
      <c r="DLX68" s="220"/>
      <c r="DMA68" s="128"/>
      <c r="DMB68" s="131"/>
      <c r="DMC68" s="129"/>
      <c r="DMD68" s="129"/>
      <c r="DME68" s="143"/>
      <c r="DMF68" s="144"/>
      <c r="DMG68" s="220"/>
      <c r="DMJ68" s="128"/>
      <c r="DMK68" s="131"/>
      <c r="DML68" s="129"/>
      <c r="DMM68" s="129"/>
      <c r="DMN68" s="143"/>
      <c r="DMO68" s="144"/>
      <c r="DMP68" s="220"/>
      <c r="DMS68" s="128"/>
      <c r="DMT68" s="131"/>
      <c r="DMU68" s="129"/>
      <c r="DMV68" s="129"/>
      <c r="DMW68" s="143"/>
      <c r="DMX68" s="144"/>
      <c r="DMY68" s="220"/>
      <c r="DNB68" s="128"/>
      <c r="DNC68" s="131"/>
      <c r="DND68" s="129"/>
      <c r="DNE68" s="129"/>
      <c r="DNF68" s="143"/>
      <c r="DNG68" s="144"/>
      <c r="DNH68" s="220"/>
      <c r="DNK68" s="128"/>
      <c r="DNL68" s="131"/>
      <c r="DNM68" s="129"/>
      <c r="DNN68" s="129"/>
      <c r="DNO68" s="143"/>
      <c r="DNP68" s="144"/>
      <c r="DNQ68" s="220"/>
      <c r="DNT68" s="128"/>
      <c r="DNU68" s="131"/>
      <c r="DNV68" s="129"/>
      <c r="DNW68" s="129"/>
      <c r="DNX68" s="143"/>
      <c r="DNY68" s="144"/>
      <c r="DNZ68" s="220"/>
      <c r="DOC68" s="128"/>
      <c r="DOD68" s="131"/>
      <c r="DOE68" s="129"/>
      <c r="DOF68" s="129"/>
      <c r="DOG68" s="143"/>
      <c r="DOH68" s="144"/>
      <c r="DOI68" s="220"/>
      <c r="DOL68" s="128"/>
      <c r="DOM68" s="131"/>
      <c r="DON68" s="129"/>
      <c r="DOO68" s="129"/>
      <c r="DOP68" s="143"/>
      <c r="DOQ68" s="144"/>
      <c r="DOR68" s="220"/>
      <c r="DOU68" s="128"/>
      <c r="DOV68" s="131"/>
      <c r="DOW68" s="129"/>
      <c r="DOX68" s="129"/>
      <c r="DOY68" s="143"/>
      <c r="DOZ68" s="144"/>
      <c r="DPA68" s="220"/>
      <c r="DPD68" s="128"/>
      <c r="DPE68" s="131"/>
      <c r="DPF68" s="129"/>
      <c r="DPG68" s="129"/>
      <c r="DPH68" s="143"/>
      <c r="DPI68" s="144"/>
      <c r="DPJ68" s="220"/>
      <c r="DPM68" s="128"/>
      <c r="DPN68" s="131"/>
      <c r="DPO68" s="129"/>
      <c r="DPP68" s="129"/>
      <c r="DPQ68" s="143"/>
      <c r="DPR68" s="144"/>
      <c r="DPS68" s="220"/>
      <c r="DPV68" s="128"/>
      <c r="DPW68" s="131"/>
      <c r="DPX68" s="129"/>
      <c r="DPY68" s="129"/>
      <c r="DPZ68" s="143"/>
      <c r="DQA68" s="144"/>
      <c r="DQB68" s="220"/>
      <c r="DQE68" s="128"/>
      <c r="DQF68" s="131"/>
      <c r="DQG68" s="129"/>
      <c r="DQH68" s="129"/>
      <c r="DQI68" s="143"/>
      <c r="DQJ68" s="144"/>
      <c r="DQK68" s="220"/>
      <c r="DQN68" s="128"/>
      <c r="DQO68" s="131"/>
      <c r="DQP68" s="129"/>
      <c r="DQQ68" s="129"/>
      <c r="DQR68" s="143"/>
      <c r="DQS68" s="144"/>
      <c r="DQT68" s="220"/>
      <c r="DQW68" s="128"/>
      <c r="DQX68" s="131"/>
      <c r="DQY68" s="129"/>
      <c r="DQZ68" s="129"/>
      <c r="DRA68" s="143"/>
      <c r="DRB68" s="144"/>
      <c r="DRC68" s="220"/>
      <c r="DRF68" s="128"/>
      <c r="DRG68" s="131"/>
      <c r="DRH68" s="129"/>
      <c r="DRI68" s="129"/>
      <c r="DRJ68" s="143"/>
      <c r="DRK68" s="144"/>
      <c r="DRL68" s="220"/>
      <c r="DRO68" s="128"/>
      <c r="DRP68" s="131"/>
      <c r="DRQ68" s="129"/>
      <c r="DRR68" s="129"/>
      <c r="DRS68" s="143"/>
      <c r="DRT68" s="144"/>
      <c r="DRU68" s="220"/>
      <c r="DRX68" s="128"/>
      <c r="DRY68" s="131"/>
      <c r="DRZ68" s="129"/>
      <c r="DSA68" s="129"/>
      <c r="DSB68" s="143"/>
      <c r="DSC68" s="144"/>
      <c r="DSD68" s="220"/>
      <c r="DSG68" s="128"/>
      <c r="DSH68" s="131"/>
      <c r="DSI68" s="129"/>
      <c r="DSJ68" s="129"/>
      <c r="DSK68" s="143"/>
      <c r="DSL68" s="144"/>
      <c r="DSM68" s="220"/>
      <c r="DSP68" s="128"/>
      <c r="DSQ68" s="131"/>
      <c r="DSR68" s="129"/>
      <c r="DSS68" s="129"/>
      <c r="DST68" s="143"/>
      <c r="DSU68" s="144"/>
      <c r="DSV68" s="220"/>
      <c r="DSY68" s="128"/>
      <c r="DSZ68" s="131"/>
      <c r="DTA68" s="129"/>
      <c r="DTB68" s="129"/>
      <c r="DTC68" s="143"/>
      <c r="DTD68" s="144"/>
      <c r="DTE68" s="220"/>
      <c r="DTH68" s="128"/>
      <c r="DTI68" s="131"/>
      <c r="DTJ68" s="129"/>
      <c r="DTK68" s="129"/>
      <c r="DTL68" s="143"/>
      <c r="DTM68" s="144"/>
      <c r="DTN68" s="220"/>
      <c r="DTQ68" s="128"/>
      <c r="DTR68" s="131"/>
      <c r="DTS68" s="129"/>
      <c r="DTT68" s="129"/>
      <c r="DTU68" s="143"/>
      <c r="DTV68" s="144"/>
      <c r="DTW68" s="220"/>
      <c r="DTZ68" s="128"/>
      <c r="DUA68" s="131"/>
      <c r="DUB68" s="129"/>
      <c r="DUC68" s="129"/>
      <c r="DUD68" s="143"/>
      <c r="DUE68" s="144"/>
      <c r="DUF68" s="220"/>
      <c r="DUI68" s="128"/>
      <c r="DUJ68" s="131"/>
      <c r="DUK68" s="129"/>
      <c r="DUL68" s="129"/>
      <c r="DUM68" s="143"/>
      <c r="DUN68" s="144"/>
      <c r="DUO68" s="220"/>
      <c r="DUR68" s="128"/>
      <c r="DUS68" s="131"/>
      <c r="DUT68" s="129"/>
      <c r="DUU68" s="129"/>
      <c r="DUV68" s="143"/>
      <c r="DUW68" s="144"/>
      <c r="DUX68" s="220"/>
      <c r="DVA68" s="128"/>
      <c r="DVB68" s="131"/>
      <c r="DVC68" s="129"/>
      <c r="DVD68" s="129"/>
      <c r="DVE68" s="143"/>
      <c r="DVF68" s="144"/>
      <c r="DVG68" s="220"/>
      <c r="DVJ68" s="128"/>
      <c r="DVK68" s="131"/>
      <c r="DVL68" s="129"/>
      <c r="DVM68" s="129"/>
      <c r="DVN68" s="143"/>
      <c r="DVO68" s="144"/>
      <c r="DVP68" s="220"/>
      <c r="DVS68" s="128"/>
      <c r="DVT68" s="131"/>
      <c r="DVU68" s="129"/>
      <c r="DVV68" s="129"/>
      <c r="DVW68" s="143"/>
      <c r="DVX68" s="144"/>
      <c r="DVY68" s="220"/>
      <c r="DWB68" s="128"/>
      <c r="DWC68" s="131"/>
      <c r="DWD68" s="129"/>
      <c r="DWE68" s="129"/>
      <c r="DWF68" s="143"/>
      <c r="DWG68" s="144"/>
      <c r="DWH68" s="220"/>
      <c r="DWK68" s="128"/>
      <c r="DWL68" s="131"/>
      <c r="DWM68" s="129"/>
      <c r="DWN68" s="129"/>
      <c r="DWO68" s="143"/>
      <c r="DWP68" s="144"/>
      <c r="DWQ68" s="220"/>
      <c r="DWT68" s="128"/>
      <c r="DWU68" s="131"/>
      <c r="DWV68" s="129"/>
      <c r="DWW68" s="129"/>
      <c r="DWX68" s="143"/>
      <c r="DWY68" s="144"/>
      <c r="DWZ68" s="220"/>
      <c r="DXC68" s="128"/>
      <c r="DXD68" s="131"/>
      <c r="DXE68" s="129"/>
      <c r="DXF68" s="129"/>
      <c r="DXG68" s="143"/>
      <c r="DXH68" s="144"/>
      <c r="DXI68" s="220"/>
      <c r="DXL68" s="128"/>
      <c r="DXM68" s="131"/>
      <c r="DXN68" s="129"/>
      <c r="DXO68" s="129"/>
      <c r="DXP68" s="143"/>
      <c r="DXQ68" s="144"/>
      <c r="DXR68" s="220"/>
      <c r="DXU68" s="128"/>
      <c r="DXV68" s="131"/>
      <c r="DXW68" s="129"/>
      <c r="DXX68" s="129"/>
      <c r="DXY68" s="143"/>
      <c r="DXZ68" s="144"/>
      <c r="DYA68" s="220"/>
      <c r="DYD68" s="128"/>
      <c r="DYE68" s="131"/>
      <c r="DYF68" s="129"/>
      <c r="DYG68" s="129"/>
      <c r="DYH68" s="143"/>
      <c r="DYI68" s="144"/>
      <c r="DYJ68" s="220"/>
      <c r="DYM68" s="128"/>
      <c r="DYN68" s="131"/>
      <c r="DYO68" s="129"/>
      <c r="DYP68" s="129"/>
      <c r="DYQ68" s="143"/>
      <c r="DYR68" s="144"/>
      <c r="DYS68" s="220"/>
      <c r="DYV68" s="128"/>
      <c r="DYW68" s="131"/>
      <c r="DYX68" s="129"/>
      <c r="DYY68" s="129"/>
      <c r="DYZ68" s="143"/>
      <c r="DZA68" s="144"/>
      <c r="DZB68" s="220"/>
      <c r="DZE68" s="128"/>
      <c r="DZF68" s="131"/>
      <c r="DZG68" s="129"/>
      <c r="DZH68" s="129"/>
      <c r="DZI68" s="143"/>
      <c r="DZJ68" s="144"/>
      <c r="DZK68" s="220"/>
      <c r="DZN68" s="128"/>
      <c r="DZO68" s="131"/>
      <c r="DZP68" s="129"/>
      <c r="DZQ68" s="129"/>
      <c r="DZR68" s="143"/>
      <c r="DZS68" s="144"/>
      <c r="DZT68" s="220"/>
      <c r="DZW68" s="128"/>
      <c r="DZX68" s="131"/>
      <c r="DZY68" s="129"/>
      <c r="DZZ68" s="129"/>
      <c r="EAA68" s="143"/>
      <c r="EAB68" s="144"/>
      <c r="EAC68" s="220"/>
      <c r="EAF68" s="128"/>
      <c r="EAG68" s="131"/>
      <c r="EAH68" s="129"/>
      <c r="EAI68" s="129"/>
      <c r="EAJ68" s="143"/>
      <c r="EAK68" s="144"/>
      <c r="EAL68" s="220"/>
      <c r="EAO68" s="128"/>
      <c r="EAP68" s="131"/>
      <c r="EAQ68" s="129"/>
      <c r="EAR68" s="129"/>
      <c r="EAS68" s="143"/>
      <c r="EAT68" s="144"/>
      <c r="EAU68" s="220"/>
      <c r="EAX68" s="128"/>
      <c r="EAY68" s="131"/>
      <c r="EAZ68" s="129"/>
      <c r="EBA68" s="129"/>
      <c r="EBB68" s="143"/>
      <c r="EBC68" s="144"/>
      <c r="EBD68" s="220"/>
      <c r="EBG68" s="128"/>
      <c r="EBH68" s="131"/>
      <c r="EBI68" s="129"/>
      <c r="EBJ68" s="129"/>
      <c r="EBK68" s="143"/>
      <c r="EBL68" s="144"/>
      <c r="EBM68" s="220"/>
      <c r="EBP68" s="128"/>
      <c r="EBQ68" s="131"/>
      <c r="EBR68" s="129"/>
      <c r="EBS68" s="129"/>
      <c r="EBT68" s="143"/>
      <c r="EBU68" s="144"/>
      <c r="EBV68" s="220"/>
      <c r="EBY68" s="128"/>
      <c r="EBZ68" s="131"/>
      <c r="ECA68" s="129"/>
      <c r="ECB68" s="129"/>
      <c r="ECC68" s="143"/>
      <c r="ECD68" s="144"/>
      <c r="ECE68" s="220"/>
      <c r="ECH68" s="128"/>
      <c r="ECI68" s="131"/>
      <c r="ECJ68" s="129"/>
      <c r="ECK68" s="129"/>
      <c r="ECL68" s="143"/>
      <c r="ECM68" s="144"/>
      <c r="ECN68" s="220"/>
      <c r="ECQ68" s="128"/>
      <c r="ECR68" s="131"/>
      <c r="ECS68" s="129"/>
      <c r="ECT68" s="129"/>
      <c r="ECU68" s="143"/>
      <c r="ECV68" s="144"/>
      <c r="ECW68" s="220"/>
      <c r="ECZ68" s="128"/>
      <c r="EDA68" s="131"/>
      <c r="EDB68" s="129"/>
      <c r="EDC68" s="129"/>
      <c r="EDD68" s="143"/>
      <c r="EDE68" s="144"/>
      <c r="EDF68" s="220"/>
      <c r="EDI68" s="128"/>
      <c r="EDJ68" s="131"/>
      <c r="EDK68" s="129"/>
      <c r="EDL68" s="129"/>
      <c r="EDM68" s="143"/>
      <c r="EDN68" s="144"/>
      <c r="EDO68" s="220"/>
      <c r="EDR68" s="128"/>
      <c r="EDS68" s="131"/>
      <c r="EDT68" s="129"/>
      <c r="EDU68" s="129"/>
      <c r="EDV68" s="143"/>
      <c r="EDW68" s="144"/>
      <c r="EDX68" s="220"/>
      <c r="EEA68" s="128"/>
      <c r="EEB68" s="131"/>
      <c r="EEC68" s="129"/>
      <c r="EED68" s="129"/>
      <c r="EEE68" s="143"/>
      <c r="EEF68" s="144"/>
      <c r="EEG68" s="220"/>
      <c r="EEJ68" s="128"/>
      <c r="EEK68" s="131"/>
      <c r="EEL68" s="129"/>
      <c r="EEM68" s="129"/>
      <c r="EEN68" s="143"/>
      <c r="EEO68" s="144"/>
      <c r="EEP68" s="220"/>
      <c r="EES68" s="128"/>
      <c r="EET68" s="131"/>
      <c r="EEU68" s="129"/>
      <c r="EEV68" s="129"/>
      <c r="EEW68" s="143"/>
      <c r="EEX68" s="144"/>
      <c r="EEY68" s="220"/>
      <c r="EFB68" s="128"/>
      <c r="EFC68" s="131"/>
      <c r="EFD68" s="129"/>
      <c r="EFE68" s="129"/>
      <c r="EFF68" s="143"/>
      <c r="EFG68" s="144"/>
      <c r="EFH68" s="220"/>
      <c r="EFK68" s="128"/>
      <c r="EFL68" s="131"/>
      <c r="EFM68" s="129"/>
      <c r="EFN68" s="129"/>
      <c r="EFO68" s="143"/>
      <c r="EFP68" s="144"/>
      <c r="EFQ68" s="220"/>
      <c r="EFT68" s="128"/>
      <c r="EFU68" s="131"/>
      <c r="EFV68" s="129"/>
      <c r="EFW68" s="129"/>
      <c r="EFX68" s="143"/>
      <c r="EFY68" s="144"/>
      <c r="EFZ68" s="220"/>
      <c r="EGC68" s="128"/>
      <c r="EGD68" s="131"/>
      <c r="EGE68" s="129"/>
      <c r="EGF68" s="129"/>
      <c r="EGG68" s="143"/>
      <c r="EGH68" s="144"/>
      <c r="EGI68" s="220"/>
      <c r="EGL68" s="128"/>
      <c r="EGM68" s="131"/>
      <c r="EGN68" s="129"/>
      <c r="EGO68" s="129"/>
      <c r="EGP68" s="143"/>
      <c r="EGQ68" s="144"/>
      <c r="EGR68" s="220"/>
      <c r="EGU68" s="128"/>
      <c r="EGV68" s="131"/>
      <c r="EGW68" s="129"/>
      <c r="EGX68" s="129"/>
      <c r="EGY68" s="143"/>
      <c r="EGZ68" s="144"/>
      <c r="EHA68" s="220"/>
      <c r="EHD68" s="128"/>
      <c r="EHE68" s="131"/>
      <c r="EHF68" s="129"/>
      <c r="EHG68" s="129"/>
      <c r="EHH68" s="143"/>
      <c r="EHI68" s="144"/>
      <c r="EHJ68" s="220"/>
      <c r="EHM68" s="128"/>
      <c r="EHN68" s="131"/>
      <c r="EHO68" s="129"/>
      <c r="EHP68" s="129"/>
      <c r="EHQ68" s="143"/>
      <c r="EHR68" s="144"/>
      <c r="EHS68" s="220"/>
      <c r="EHV68" s="128"/>
      <c r="EHW68" s="131"/>
      <c r="EHX68" s="129"/>
      <c r="EHY68" s="129"/>
      <c r="EHZ68" s="143"/>
      <c r="EIA68" s="144"/>
      <c r="EIB68" s="220"/>
      <c r="EIE68" s="128"/>
      <c r="EIF68" s="131"/>
      <c r="EIG68" s="129"/>
      <c r="EIH68" s="129"/>
      <c r="EII68" s="143"/>
      <c r="EIJ68" s="144"/>
      <c r="EIK68" s="220"/>
      <c r="EIN68" s="128"/>
      <c r="EIO68" s="131"/>
      <c r="EIP68" s="129"/>
      <c r="EIQ68" s="129"/>
      <c r="EIR68" s="143"/>
      <c r="EIS68" s="144"/>
      <c r="EIT68" s="220"/>
      <c r="EIW68" s="128"/>
      <c r="EIX68" s="131"/>
      <c r="EIY68" s="129"/>
      <c r="EIZ68" s="129"/>
      <c r="EJA68" s="143"/>
      <c r="EJB68" s="144"/>
      <c r="EJC68" s="220"/>
      <c r="EJF68" s="128"/>
      <c r="EJG68" s="131"/>
      <c r="EJH68" s="129"/>
      <c r="EJI68" s="129"/>
      <c r="EJJ68" s="143"/>
      <c r="EJK68" s="144"/>
      <c r="EJL68" s="220"/>
      <c r="EJO68" s="128"/>
      <c r="EJP68" s="131"/>
      <c r="EJQ68" s="129"/>
      <c r="EJR68" s="129"/>
      <c r="EJS68" s="143"/>
      <c r="EJT68" s="144"/>
      <c r="EJU68" s="220"/>
      <c r="EJX68" s="128"/>
      <c r="EJY68" s="131"/>
      <c r="EJZ68" s="129"/>
      <c r="EKA68" s="129"/>
      <c r="EKB68" s="143"/>
      <c r="EKC68" s="144"/>
      <c r="EKD68" s="220"/>
      <c r="EKG68" s="128"/>
      <c r="EKH68" s="131"/>
      <c r="EKI68" s="129"/>
      <c r="EKJ68" s="129"/>
      <c r="EKK68" s="143"/>
      <c r="EKL68" s="144"/>
      <c r="EKM68" s="220"/>
      <c r="EKP68" s="128"/>
      <c r="EKQ68" s="131"/>
      <c r="EKR68" s="129"/>
      <c r="EKS68" s="129"/>
      <c r="EKT68" s="143"/>
      <c r="EKU68" s="144"/>
      <c r="EKV68" s="220"/>
      <c r="EKY68" s="128"/>
      <c r="EKZ68" s="131"/>
      <c r="ELA68" s="129"/>
      <c r="ELB68" s="129"/>
      <c r="ELC68" s="143"/>
      <c r="ELD68" s="144"/>
      <c r="ELE68" s="220"/>
      <c r="ELH68" s="128"/>
      <c r="ELI68" s="131"/>
      <c r="ELJ68" s="129"/>
      <c r="ELK68" s="129"/>
      <c r="ELL68" s="143"/>
      <c r="ELM68" s="144"/>
      <c r="ELN68" s="220"/>
      <c r="ELQ68" s="128"/>
      <c r="ELR68" s="131"/>
      <c r="ELS68" s="129"/>
      <c r="ELT68" s="129"/>
      <c r="ELU68" s="143"/>
      <c r="ELV68" s="144"/>
      <c r="ELW68" s="220"/>
      <c r="ELZ68" s="128"/>
      <c r="EMA68" s="131"/>
      <c r="EMB68" s="129"/>
      <c r="EMC68" s="129"/>
      <c r="EMD68" s="143"/>
      <c r="EME68" s="144"/>
      <c r="EMF68" s="220"/>
      <c r="EMI68" s="128"/>
      <c r="EMJ68" s="131"/>
      <c r="EMK68" s="129"/>
      <c r="EML68" s="129"/>
      <c r="EMM68" s="143"/>
      <c r="EMN68" s="144"/>
      <c r="EMO68" s="220"/>
      <c r="EMR68" s="128"/>
      <c r="EMS68" s="131"/>
      <c r="EMT68" s="129"/>
      <c r="EMU68" s="129"/>
      <c r="EMV68" s="143"/>
      <c r="EMW68" s="144"/>
      <c r="EMX68" s="220"/>
      <c r="ENA68" s="128"/>
      <c r="ENB68" s="131"/>
      <c r="ENC68" s="129"/>
      <c r="END68" s="129"/>
      <c r="ENE68" s="143"/>
      <c r="ENF68" s="144"/>
      <c r="ENG68" s="220"/>
      <c r="ENJ68" s="128"/>
      <c r="ENK68" s="131"/>
      <c r="ENL68" s="129"/>
      <c r="ENM68" s="129"/>
      <c r="ENN68" s="143"/>
      <c r="ENO68" s="144"/>
      <c r="ENP68" s="220"/>
      <c r="ENS68" s="128"/>
      <c r="ENT68" s="131"/>
      <c r="ENU68" s="129"/>
      <c r="ENV68" s="129"/>
      <c r="ENW68" s="143"/>
      <c r="ENX68" s="144"/>
      <c r="ENY68" s="220"/>
      <c r="EOB68" s="128"/>
      <c r="EOC68" s="131"/>
      <c r="EOD68" s="129"/>
      <c r="EOE68" s="129"/>
      <c r="EOF68" s="143"/>
      <c r="EOG68" s="144"/>
      <c r="EOH68" s="220"/>
      <c r="EOK68" s="128"/>
      <c r="EOL68" s="131"/>
      <c r="EOM68" s="129"/>
      <c r="EON68" s="129"/>
      <c r="EOO68" s="143"/>
      <c r="EOP68" s="144"/>
      <c r="EOQ68" s="220"/>
      <c r="EOT68" s="128"/>
      <c r="EOU68" s="131"/>
      <c r="EOV68" s="129"/>
      <c r="EOW68" s="129"/>
      <c r="EOX68" s="143"/>
      <c r="EOY68" s="144"/>
      <c r="EOZ68" s="220"/>
      <c r="EPC68" s="128"/>
      <c r="EPD68" s="131"/>
      <c r="EPE68" s="129"/>
      <c r="EPF68" s="129"/>
      <c r="EPG68" s="143"/>
      <c r="EPH68" s="144"/>
      <c r="EPI68" s="220"/>
      <c r="EPL68" s="128"/>
      <c r="EPM68" s="131"/>
      <c r="EPN68" s="129"/>
      <c r="EPO68" s="129"/>
      <c r="EPP68" s="143"/>
      <c r="EPQ68" s="144"/>
      <c r="EPR68" s="220"/>
      <c r="EPU68" s="128"/>
      <c r="EPV68" s="131"/>
      <c r="EPW68" s="129"/>
      <c r="EPX68" s="129"/>
      <c r="EPY68" s="143"/>
      <c r="EPZ68" s="144"/>
      <c r="EQA68" s="220"/>
      <c r="EQD68" s="128"/>
      <c r="EQE68" s="131"/>
      <c r="EQF68" s="129"/>
      <c r="EQG68" s="129"/>
      <c r="EQH68" s="143"/>
      <c r="EQI68" s="144"/>
      <c r="EQJ68" s="220"/>
      <c r="EQM68" s="128"/>
      <c r="EQN68" s="131"/>
      <c r="EQO68" s="129"/>
      <c r="EQP68" s="129"/>
      <c r="EQQ68" s="143"/>
      <c r="EQR68" s="144"/>
      <c r="EQS68" s="220"/>
      <c r="EQV68" s="128"/>
      <c r="EQW68" s="131"/>
      <c r="EQX68" s="129"/>
      <c r="EQY68" s="129"/>
      <c r="EQZ68" s="143"/>
      <c r="ERA68" s="144"/>
      <c r="ERB68" s="220"/>
      <c r="ERE68" s="128"/>
      <c r="ERF68" s="131"/>
      <c r="ERG68" s="129"/>
      <c r="ERH68" s="129"/>
      <c r="ERI68" s="143"/>
      <c r="ERJ68" s="144"/>
      <c r="ERK68" s="220"/>
      <c r="ERN68" s="128"/>
      <c r="ERO68" s="131"/>
      <c r="ERP68" s="129"/>
      <c r="ERQ68" s="129"/>
      <c r="ERR68" s="143"/>
      <c r="ERS68" s="144"/>
      <c r="ERT68" s="220"/>
      <c r="ERW68" s="128"/>
      <c r="ERX68" s="131"/>
      <c r="ERY68" s="129"/>
      <c r="ERZ68" s="129"/>
      <c r="ESA68" s="143"/>
      <c r="ESB68" s="144"/>
      <c r="ESC68" s="220"/>
      <c r="ESF68" s="128"/>
      <c r="ESG68" s="131"/>
      <c r="ESH68" s="129"/>
      <c r="ESI68" s="129"/>
      <c r="ESJ68" s="143"/>
      <c r="ESK68" s="144"/>
      <c r="ESL68" s="220"/>
      <c r="ESO68" s="128"/>
      <c r="ESP68" s="131"/>
      <c r="ESQ68" s="129"/>
      <c r="ESR68" s="129"/>
      <c r="ESS68" s="143"/>
      <c r="EST68" s="144"/>
      <c r="ESU68" s="220"/>
      <c r="ESX68" s="128"/>
      <c r="ESY68" s="131"/>
      <c r="ESZ68" s="129"/>
      <c r="ETA68" s="129"/>
      <c r="ETB68" s="143"/>
      <c r="ETC68" s="144"/>
      <c r="ETD68" s="220"/>
      <c r="ETG68" s="128"/>
      <c r="ETH68" s="131"/>
      <c r="ETI68" s="129"/>
      <c r="ETJ68" s="129"/>
      <c r="ETK68" s="143"/>
      <c r="ETL68" s="144"/>
      <c r="ETM68" s="220"/>
      <c r="ETP68" s="128"/>
      <c r="ETQ68" s="131"/>
      <c r="ETR68" s="129"/>
      <c r="ETS68" s="129"/>
      <c r="ETT68" s="143"/>
      <c r="ETU68" s="144"/>
      <c r="ETV68" s="220"/>
      <c r="ETY68" s="128"/>
      <c r="ETZ68" s="131"/>
      <c r="EUA68" s="129"/>
      <c r="EUB68" s="129"/>
      <c r="EUC68" s="143"/>
      <c r="EUD68" s="144"/>
      <c r="EUE68" s="220"/>
      <c r="EUH68" s="128"/>
      <c r="EUI68" s="131"/>
      <c r="EUJ68" s="129"/>
      <c r="EUK68" s="129"/>
      <c r="EUL68" s="143"/>
      <c r="EUM68" s="144"/>
      <c r="EUN68" s="220"/>
      <c r="EUQ68" s="128"/>
      <c r="EUR68" s="131"/>
      <c r="EUS68" s="129"/>
      <c r="EUT68" s="129"/>
      <c r="EUU68" s="143"/>
      <c r="EUV68" s="144"/>
      <c r="EUW68" s="220"/>
      <c r="EUZ68" s="128"/>
      <c r="EVA68" s="131"/>
      <c r="EVB68" s="129"/>
      <c r="EVC68" s="129"/>
      <c r="EVD68" s="143"/>
      <c r="EVE68" s="144"/>
      <c r="EVF68" s="220"/>
      <c r="EVI68" s="128"/>
      <c r="EVJ68" s="131"/>
      <c r="EVK68" s="129"/>
      <c r="EVL68" s="129"/>
      <c r="EVM68" s="143"/>
      <c r="EVN68" s="144"/>
      <c r="EVO68" s="220"/>
      <c r="EVR68" s="128"/>
      <c r="EVS68" s="131"/>
      <c r="EVT68" s="129"/>
      <c r="EVU68" s="129"/>
      <c r="EVV68" s="143"/>
      <c r="EVW68" s="144"/>
      <c r="EVX68" s="220"/>
      <c r="EWA68" s="128"/>
      <c r="EWB68" s="131"/>
      <c r="EWC68" s="129"/>
      <c r="EWD68" s="129"/>
      <c r="EWE68" s="143"/>
      <c r="EWF68" s="144"/>
      <c r="EWG68" s="220"/>
      <c r="EWJ68" s="128"/>
      <c r="EWK68" s="131"/>
      <c r="EWL68" s="129"/>
      <c r="EWM68" s="129"/>
      <c r="EWN68" s="143"/>
      <c r="EWO68" s="144"/>
      <c r="EWP68" s="220"/>
      <c r="EWS68" s="128"/>
      <c r="EWT68" s="131"/>
      <c r="EWU68" s="129"/>
      <c r="EWV68" s="129"/>
      <c r="EWW68" s="143"/>
      <c r="EWX68" s="144"/>
      <c r="EWY68" s="220"/>
      <c r="EXB68" s="128"/>
      <c r="EXC68" s="131"/>
      <c r="EXD68" s="129"/>
      <c r="EXE68" s="129"/>
      <c r="EXF68" s="143"/>
      <c r="EXG68" s="144"/>
      <c r="EXH68" s="220"/>
      <c r="EXK68" s="128"/>
      <c r="EXL68" s="131"/>
      <c r="EXM68" s="129"/>
      <c r="EXN68" s="129"/>
      <c r="EXO68" s="143"/>
      <c r="EXP68" s="144"/>
      <c r="EXQ68" s="220"/>
      <c r="EXT68" s="128"/>
      <c r="EXU68" s="131"/>
      <c r="EXV68" s="129"/>
      <c r="EXW68" s="129"/>
      <c r="EXX68" s="143"/>
      <c r="EXY68" s="144"/>
      <c r="EXZ68" s="220"/>
      <c r="EYC68" s="128"/>
      <c r="EYD68" s="131"/>
      <c r="EYE68" s="129"/>
      <c r="EYF68" s="129"/>
      <c r="EYG68" s="143"/>
      <c r="EYH68" s="144"/>
      <c r="EYI68" s="220"/>
      <c r="EYL68" s="128"/>
      <c r="EYM68" s="131"/>
      <c r="EYN68" s="129"/>
      <c r="EYO68" s="129"/>
      <c r="EYP68" s="143"/>
      <c r="EYQ68" s="144"/>
      <c r="EYR68" s="220"/>
      <c r="EYU68" s="128"/>
      <c r="EYV68" s="131"/>
      <c r="EYW68" s="129"/>
      <c r="EYX68" s="129"/>
      <c r="EYY68" s="143"/>
      <c r="EYZ68" s="144"/>
      <c r="EZA68" s="220"/>
      <c r="EZD68" s="128"/>
      <c r="EZE68" s="131"/>
      <c r="EZF68" s="129"/>
      <c r="EZG68" s="129"/>
      <c r="EZH68" s="143"/>
      <c r="EZI68" s="144"/>
      <c r="EZJ68" s="220"/>
      <c r="EZM68" s="128"/>
      <c r="EZN68" s="131"/>
      <c r="EZO68" s="129"/>
      <c r="EZP68" s="129"/>
      <c r="EZQ68" s="143"/>
      <c r="EZR68" s="144"/>
      <c r="EZS68" s="220"/>
      <c r="EZV68" s="128"/>
      <c r="EZW68" s="131"/>
      <c r="EZX68" s="129"/>
      <c r="EZY68" s="129"/>
      <c r="EZZ68" s="143"/>
      <c r="FAA68" s="144"/>
      <c r="FAB68" s="220"/>
      <c r="FAE68" s="128"/>
      <c r="FAF68" s="131"/>
      <c r="FAG68" s="129"/>
      <c r="FAH68" s="129"/>
      <c r="FAI68" s="143"/>
      <c r="FAJ68" s="144"/>
      <c r="FAK68" s="220"/>
      <c r="FAN68" s="128"/>
      <c r="FAO68" s="131"/>
      <c r="FAP68" s="129"/>
      <c r="FAQ68" s="129"/>
      <c r="FAR68" s="143"/>
      <c r="FAS68" s="144"/>
      <c r="FAT68" s="220"/>
      <c r="FAW68" s="128"/>
      <c r="FAX68" s="131"/>
      <c r="FAY68" s="129"/>
      <c r="FAZ68" s="129"/>
      <c r="FBA68" s="143"/>
      <c r="FBB68" s="144"/>
      <c r="FBC68" s="220"/>
      <c r="FBF68" s="128"/>
      <c r="FBG68" s="131"/>
      <c r="FBH68" s="129"/>
      <c r="FBI68" s="129"/>
      <c r="FBJ68" s="143"/>
      <c r="FBK68" s="144"/>
      <c r="FBL68" s="220"/>
      <c r="FBO68" s="128"/>
      <c r="FBP68" s="131"/>
      <c r="FBQ68" s="129"/>
      <c r="FBR68" s="129"/>
      <c r="FBS68" s="143"/>
      <c r="FBT68" s="144"/>
      <c r="FBU68" s="220"/>
      <c r="FBX68" s="128"/>
      <c r="FBY68" s="131"/>
      <c r="FBZ68" s="129"/>
      <c r="FCA68" s="129"/>
      <c r="FCB68" s="143"/>
      <c r="FCC68" s="144"/>
      <c r="FCD68" s="220"/>
      <c r="FCG68" s="128"/>
      <c r="FCH68" s="131"/>
      <c r="FCI68" s="129"/>
      <c r="FCJ68" s="129"/>
      <c r="FCK68" s="143"/>
      <c r="FCL68" s="144"/>
      <c r="FCM68" s="220"/>
      <c r="FCP68" s="128"/>
      <c r="FCQ68" s="131"/>
      <c r="FCR68" s="129"/>
      <c r="FCS68" s="129"/>
      <c r="FCT68" s="143"/>
      <c r="FCU68" s="144"/>
      <c r="FCV68" s="220"/>
      <c r="FCY68" s="128"/>
      <c r="FCZ68" s="131"/>
      <c r="FDA68" s="129"/>
      <c r="FDB68" s="129"/>
      <c r="FDC68" s="143"/>
      <c r="FDD68" s="144"/>
      <c r="FDE68" s="220"/>
      <c r="FDH68" s="128"/>
      <c r="FDI68" s="131"/>
      <c r="FDJ68" s="129"/>
      <c r="FDK68" s="129"/>
      <c r="FDL68" s="143"/>
      <c r="FDM68" s="144"/>
      <c r="FDN68" s="220"/>
      <c r="FDQ68" s="128"/>
      <c r="FDR68" s="131"/>
      <c r="FDS68" s="129"/>
      <c r="FDT68" s="129"/>
      <c r="FDU68" s="143"/>
      <c r="FDV68" s="144"/>
      <c r="FDW68" s="220"/>
      <c r="FDZ68" s="128"/>
      <c r="FEA68" s="131"/>
      <c r="FEB68" s="129"/>
      <c r="FEC68" s="129"/>
      <c r="FED68" s="143"/>
      <c r="FEE68" s="144"/>
      <c r="FEF68" s="220"/>
      <c r="FEI68" s="128"/>
      <c r="FEJ68" s="131"/>
      <c r="FEK68" s="129"/>
      <c r="FEL68" s="129"/>
      <c r="FEM68" s="143"/>
      <c r="FEN68" s="144"/>
      <c r="FEO68" s="220"/>
      <c r="FER68" s="128"/>
      <c r="FES68" s="131"/>
      <c r="FET68" s="129"/>
      <c r="FEU68" s="129"/>
      <c r="FEV68" s="143"/>
      <c r="FEW68" s="144"/>
      <c r="FEX68" s="220"/>
      <c r="FFA68" s="128"/>
      <c r="FFB68" s="131"/>
      <c r="FFC68" s="129"/>
      <c r="FFD68" s="129"/>
      <c r="FFE68" s="143"/>
      <c r="FFF68" s="144"/>
      <c r="FFG68" s="220"/>
      <c r="FFJ68" s="128"/>
      <c r="FFK68" s="131"/>
      <c r="FFL68" s="129"/>
      <c r="FFM68" s="129"/>
      <c r="FFN68" s="143"/>
      <c r="FFO68" s="144"/>
      <c r="FFP68" s="220"/>
      <c r="FFS68" s="128"/>
      <c r="FFT68" s="131"/>
      <c r="FFU68" s="129"/>
      <c r="FFV68" s="129"/>
      <c r="FFW68" s="143"/>
      <c r="FFX68" s="144"/>
      <c r="FFY68" s="220"/>
      <c r="FGB68" s="128"/>
      <c r="FGC68" s="131"/>
      <c r="FGD68" s="129"/>
      <c r="FGE68" s="129"/>
      <c r="FGF68" s="143"/>
      <c r="FGG68" s="144"/>
      <c r="FGH68" s="220"/>
      <c r="FGK68" s="128"/>
      <c r="FGL68" s="131"/>
      <c r="FGM68" s="129"/>
      <c r="FGN68" s="129"/>
      <c r="FGO68" s="143"/>
      <c r="FGP68" s="144"/>
      <c r="FGQ68" s="220"/>
      <c r="FGT68" s="128"/>
      <c r="FGU68" s="131"/>
      <c r="FGV68" s="129"/>
      <c r="FGW68" s="129"/>
      <c r="FGX68" s="143"/>
      <c r="FGY68" s="144"/>
      <c r="FGZ68" s="220"/>
      <c r="FHC68" s="128"/>
      <c r="FHD68" s="131"/>
      <c r="FHE68" s="129"/>
      <c r="FHF68" s="129"/>
      <c r="FHG68" s="143"/>
      <c r="FHH68" s="144"/>
      <c r="FHI68" s="220"/>
      <c r="FHL68" s="128"/>
      <c r="FHM68" s="131"/>
      <c r="FHN68" s="129"/>
      <c r="FHO68" s="129"/>
      <c r="FHP68" s="143"/>
      <c r="FHQ68" s="144"/>
      <c r="FHR68" s="220"/>
      <c r="FHU68" s="128"/>
      <c r="FHV68" s="131"/>
      <c r="FHW68" s="129"/>
      <c r="FHX68" s="129"/>
      <c r="FHY68" s="143"/>
      <c r="FHZ68" s="144"/>
      <c r="FIA68" s="220"/>
      <c r="FID68" s="128"/>
      <c r="FIE68" s="131"/>
      <c r="FIF68" s="129"/>
      <c r="FIG68" s="129"/>
      <c r="FIH68" s="143"/>
      <c r="FII68" s="144"/>
      <c r="FIJ68" s="220"/>
      <c r="FIM68" s="128"/>
      <c r="FIN68" s="131"/>
      <c r="FIO68" s="129"/>
      <c r="FIP68" s="129"/>
      <c r="FIQ68" s="143"/>
      <c r="FIR68" s="144"/>
      <c r="FIS68" s="220"/>
      <c r="FIV68" s="128"/>
      <c r="FIW68" s="131"/>
      <c r="FIX68" s="129"/>
      <c r="FIY68" s="129"/>
      <c r="FIZ68" s="143"/>
      <c r="FJA68" s="144"/>
      <c r="FJB68" s="220"/>
      <c r="FJE68" s="128"/>
      <c r="FJF68" s="131"/>
      <c r="FJG68" s="129"/>
      <c r="FJH68" s="129"/>
      <c r="FJI68" s="143"/>
      <c r="FJJ68" s="144"/>
      <c r="FJK68" s="220"/>
      <c r="FJN68" s="128"/>
      <c r="FJO68" s="131"/>
      <c r="FJP68" s="129"/>
      <c r="FJQ68" s="129"/>
      <c r="FJR68" s="143"/>
      <c r="FJS68" s="144"/>
      <c r="FJT68" s="220"/>
      <c r="FJW68" s="128"/>
      <c r="FJX68" s="131"/>
      <c r="FJY68" s="129"/>
      <c r="FJZ68" s="129"/>
      <c r="FKA68" s="143"/>
      <c r="FKB68" s="144"/>
      <c r="FKC68" s="220"/>
      <c r="FKF68" s="128"/>
      <c r="FKG68" s="131"/>
      <c r="FKH68" s="129"/>
      <c r="FKI68" s="129"/>
      <c r="FKJ68" s="143"/>
      <c r="FKK68" s="144"/>
      <c r="FKL68" s="220"/>
      <c r="FKO68" s="128"/>
      <c r="FKP68" s="131"/>
      <c r="FKQ68" s="129"/>
      <c r="FKR68" s="129"/>
      <c r="FKS68" s="143"/>
      <c r="FKT68" s="144"/>
      <c r="FKU68" s="220"/>
      <c r="FKX68" s="128"/>
      <c r="FKY68" s="131"/>
      <c r="FKZ68" s="129"/>
      <c r="FLA68" s="129"/>
      <c r="FLB68" s="143"/>
      <c r="FLC68" s="144"/>
      <c r="FLD68" s="220"/>
      <c r="FLG68" s="128"/>
      <c r="FLH68" s="131"/>
      <c r="FLI68" s="129"/>
      <c r="FLJ68" s="129"/>
      <c r="FLK68" s="143"/>
      <c r="FLL68" s="144"/>
      <c r="FLM68" s="220"/>
      <c r="FLP68" s="128"/>
      <c r="FLQ68" s="131"/>
      <c r="FLR68" s="129"/>
      <c r="FLS68" s="129"/>
      <c r="FLT68" s="143"/>
      <c r="FLU68" s="144"/>
      <c r="FLV68" s="220"/>
      <c r="FLY68" s="128"/>
      <c r="FLZ68" s="131"/>
      <c r="FMA68" s="129"/>
      <c r="FMB68" s="129"/>
      <c r="FMC68" s="143"/>
      <c r="FMD68" s="144"/>
      <c r="FME68" s="220"/>
      <c r="FMH68" s="128"/>
      <c r="FMI68" s="131"/>
      <c r="FMJ68" s="129"/>
      <c r="FMK68" s="129"/>
      <c r="FML68" s="143"/>
      <c r="FMM68" s="144"/>
      <c r="FMN68" s="220"/>
      <c r="FMQ68" s="128"/>
      <c r="FMR68" s="131"/>
      <c r="FMS68" s="129"/>
      <c r="FMT68" s="129"/>
      <c r="FMU68" s="143"/>
      <c r="FMV68" s="144"/>
      <c r="FMW68" s="220"/>
      <c r="FMZ68" s="128"/>
      <c r="FNA68" s="131"/>
      <c r="FNB68" s="129"/>
      <c r="FNC68" s="129"/>
      <c r="FND68" s="143"/>
      <c r="FNE68" s="144"/>
      <c r="FNF68" s="220"/>
      <c r="FNI68" s="128"/>
      <c r="FNJ68" s="131"/>
      <c r="FNK68" s="129"/>
      <c r="FNL68" s="129"/>
      <c r="FNM68" s="143"/>
      <c r="FNN68" s="144"/>
      <c r="FNO68" s="220"/>
      <c r="FNR68" s="128"/>
      <c r="FNS68" s="131"/>
      <c r="FNT68" s="129"/>
      <c r="FNU68" s="129"/>
      <c r="FNV68" s="143"/>
      <c r="FNW68" s="144"/>
      <c r="FNX68" s="220"/>
      <c r="FOA68" s="128"/>
      <c r="FOB68" s="131"/>
      <c r="FOC68" s="129"/>
      <c r="FOD68" s="129"/>
      <c r="FOE68" s="143"/>
      <c r="FOF68" s="144"/>
      <c r="FOG68" s="220"/>
      <c r="FOJ68" s="128"/>
      <c r="FOK68" s="131"/>
      <c r="FOL68" s="129"/>
      <c r="FOM68" s="129"/>
      <c r="FON68" s="143"/>
      <c r="FOO68" s="144"/>
      <c r="FOP68" s="220"/>
      <c r="FOS68" s="128"/>
      <c r="FOT68" s="131"/>
      <c r="FOU68" s="129"/>
      <c r="FOV68" s="129"/>
      <c r="FOW68" s="143"/>
      <c r="FOX68" s="144"/>
      <c r="FOY68" s="220"/>
      <c r="FPB68" s="128"/>
      <c r="FPC68" s="131"/>
      <c r="FPD68" s="129"/>
      <c r="FPE68" s="129"/>
      <c r="FPF68" s="143"/>
      <c r="FPG68" s="144"/>
      <c r="FPH68" s="220"/>
      <c r="FPK68" s="128"/>
      <c r="FPL68" s="131"/>
      <c r="FPM68" s="129"/>
      <c r="FPN68" s="129"/>
      <c r="FPO68" s="143"/>
      <c r="FPP68" s="144"/>
      <c r="FPQ68" s="220"/>
      <c r="FPT68" s="128"/>
      <c r="FPU68" s="131"/>
      <c r="FPV68" s="129"/>
      <c r="FPW68" s="129"/>
      <c r="FPX68" s="143"/>
      <c r="FPY68" s="144"/>
      <c r="FPZ68" s="220"/>
      <c r="FQC68" s="128"/>
      <c r="FQD68" s="131"/>
      <c r="FQE68" s="129"/>
      <c r="FQF68" s="129"/>
      <c r="FQG68" s="143"/>
      <c r="FQH68" s="144"/>
      <c r="FQI68" s="220"/>
      <c r="FQL68" s="128"/>
      <c r="FQM68" s="131"/>
      <c r="FQN68" s="129"/>
      <c r="FQO68" s="129"/>
      <c r="FQP68" s="143"/>
      <c r="FQQ68" s="144"/>
      <c r="FQR68" s="220"/>
      <c r="FQU68" s="128"/>
      <c r="FQV68" s="131"/>
      <c r="FQW68" s="129"/>
      <c r="FQX68" s="129"/>
      <c r="FQY68" s="143"/>
      <c r="FQZ68" s="144"/>
      <c r="FRA68" s="220"/>
      <c r="FRD68" s="128"/>
      <c r="FRE68" s="131"/>
      <c r="FRF68" s="129"/>
      <c r="FRG68" s="129"/>
      <c r="FRH68" s="143"/>
      <c r="FRI68" s="144"/>
      <c r="FRJ68" s="220"/>
      <c r="FRM68" s="128"/>
      <c r="FRN68" s="131"/>
      <c r="FRO68" s="129"/>
      <c r="FRP68" s="129"/>
      <c r="FRQ68" s="143"/>
      <c r="FRR68" s="144"/>
      <c r="FRS68" s="220"/>
      <c r="FRV68" s="128"/>
      <c r="FRW68" s="131"/>
      <c r="FRX68" s="129"/>
      <c r="FRY68" s="129"/>
      <c r="FRZ68" s="143"/>
      <c r="FSA68" s="144"/>
      <c r="FSB68" s="220"/>
      <c r="FSE68" s="128"/>
      <c r="FSF68" s="131"/>
      <c r="FSG68" s="129"/>
      <c r="FSH68" s="129"/>
      <c r="FSI68" s="143"/>
      <c r="FSJ68" s="144"/>
      <c r="FSK68" s="220"/>
      <c r="FSN68" s="128"/>
      <c r="FSO68" s="131"/>
      <c r="FSP68" s="129"/>
      <c r="FSQ68" s="129"/>
      <c r="FSR68" s="143"/>
      <c r="FSS68" s="144"/>
      <c r="FST68" s="220"/>
      <c r="FSW68" s="128"/>
      <c r="FSX68" s="131"/>
      <c r="FSY68" s="129"/>
      <c r="FSZ68" s="129"/>
      <c r="FTA68" s="143"/>
      <c r="FTB68" s="144"/>
      <c r="FTC68" s="220"/>
      <c r="FTF68" s="128"/>
      <c r="FTG68" s="131"/>
      <c r="FTH68" s="129"/>
      <c r="FTI68" s="129"/>
      <c r="FTJ68" s="143"/>
      <c r="FTK68" s="144"/>
      <c r="FTL68" s="220"/>
      <c r="FTO68" s="128"/>
      <c r="FTP68" s="131"/>
      <c r="FTQ68" s="129"/>
      <c r="FTR68" s="129"/>
      <c r="FTS68" s="143"/>
      <c r="FTT68" s="144"/>
      <c r="FTU68" s="220"/>
      <c r="FTX68" s="128"/>
      <c r="FTY68" s="131"/>
      <c r="FTZ68" s="129"/>
      <c r="FUA68" s="129"/>
      <c r="FUB68" s="143"/>
      <c r="FUC68" s="144"/>
      <c r="FUD68" s="220"/>
      <c r="FUG68" s="128"/>
      <c r="FUH68" s="131"/>
      <c r="FUI68" s="129"/>
      <c r="FUJ68" s="129"/>
      <c r="FUK68" s="143"/>
      <c r="FUL68" s="144"/>
      <c r="FUM68" s="220"/>
      <c r="FUP68" s="128"/>
      <c r="FUQ68" s="131"/>
      <c r="FUR68" s="129"/>
      <c r="FUS68" s="129"/>
      <c r="FUT68" s="143"/>
      <c r="FUU68" s="144"/>
      <c r="FUV68" s="220"/>
      <c r="FUY68" s="128"/>
      <c r="FUZ68" s="131"/>
      <c r="FVA68" s="129"/>
      <c r="FVB68" s="129"/>
      <c r="FVC68" s="143"/>
      <c r="FVD68" s="144"/>
      <c r="FVE68" s="220"/>
      <c r="FVH68" s="128"/>
      <c r="FVI68" s="131"/>
      <c r="FVJ68" s="129"/>
      <c r="FVK68" s="129"/>
      <c r="FVL68" s="143"/>
      <c r="FVM68" s="144"/>
      <c r="FVN68" s="220"/>
      <c r="FVQ68" s="128"/>
      <c r="FVR68" s="131"/>
      <c r="FVS68" s="129"/>
      <c r="FVT68" s="129"/>
      <c r="FVU68" s="143"/>
      <c r="FVV68" s="144"/>
      <c r="FVW68" s="220"/>
      <c r="FVZ68" s="128"/>
      <c r="FWA68" s="131"/>
      <c r="FWB68" s="129"/>
      <c r="FWC68" s="129"/>
      <c r="FWD68" s="143"/>
      <c r="FWE68" s="144"/>
      <c r="FWF68" s="220"/>
      <c r="FWI68" s="128"/>
      <c r="FWJ68" s="131"/>
      <c r="FWK68" s="129"/>
      <c r="FWL68" s="129"/>
      <c r="FWM68" s="143"/>
      <c r="FWN68" s="144"/>
      <c r="FWO68" s="220"/>
      <c r="FWR68" s="128"/>
      <c r="FWS68" s="131"/>
      <c r="FWT68" s="129"/>
      <c r="FWU68" s="129"/>
      <c r="FWV68" s="143"/>
      <c r="FWW68" s="144"/>
      <c r="FWX68" s="220"/>
      <c r="FXA68" s="128"/>
      <c r="FXB68" s="131"/>
      <c r="FXC68" s="129"/>
      <c r="FXD68" s="129"/>
      <c r="FXE68" s="143"/>
      <c r="FXF68" s="144"/>
      <c r="FXG68" s="220"/>
      <c r="FXJ68" s="128"/>
      <c r="FXK68" s="131"/>
      <c r="FXL68" s="129"/>
      <c r="FXM68" s="129"/>
      <c r="FXN68" s="143"/>
      <c r="FXO68" s="144"/>
      <c r="FXP68" s="220"/>
      <c r="FXS68" s="128"/>
      <c r="FXT68" s="131"/>
      <c r="FXU68" s="129"/>
      <c r="FXV68" s="129"/>
      <c r="FXW68" s="143"/>
      <c r="FXX68" s="144"/>
      <c r="FXY68" s="220"/>
      <c r="FYB68" s="128"/>
      <c r="FYC68" s="131"/>
      <c r="FYD68" s="129"/>
      <c r="FYE68" s="129"/>
      <c r="FYF68" s="143"/>
      <c r="FYG68" s="144"/>
      <c r="FYH68" s="220"/>
      <c r="FYK68" s="128"/>
      <c r="FYL68" s="131"/>
      <c r="FYM68" s="129"/>
      <c r="FYN68" s="129"/>
      <c r="FYO68" s="143"/>
      <c r="FYP68" s="144"/>
      <c r="FYQ68" s="220"/>
      <c r="FYT68" s="128"/>
      <c r="FYU68" s="131"/>
      <c r="FYV68" s="129"/>
      <c r="FYW68" s="129"/>
      <c r="FYX68" s="143"/>
      <c r="FYY68" s="144"/>
      <c r="FYZ68" s="220"/>
      <c r="FZC68" s="128"/>
      <c r="FZD68" s="131"/>
      <c r="FZE68" s="129"/>
      <c r="FZF68" s="129"/>
      <c r="FZG68" s="143"/>
      <c r="FZH68" s="144"/>
      <c r="FZI68" s="220"/>
      <c r="FZL68" s="128"/>
      <c r="FZM68" s="131"/>
      <c r="FZN68" s="129"/>
      <c r="FZO68" s="129"/>
      <c r="FZP68" s="143"/>
      <c r="FZQ68" s="144"/>
      <c r="FZR68" s="220"/>
      <c r="FZU68" s="128"/>
      <c r="FZV68" s="131"/>
      <c r="FZW68" s="129"/>
      <c r="FZX68" s="129"/>
      <c r="FZY68" s="143"/>
      <c r="FZZ68" s="144"/>
      <c r="GAA68" s="220"/>
      <c r="GAD68" s="128"/>
      <c r="GAE68" s="131"/>
      <c r="GAF68" s="129"/>
      <c r="GAG68" s="129"/>
      <c r="GAH68" s="143"/>
      <c r="GAI68" s="144"/>
      <c r="GAJ68" s="220"/>
      <c r="GAM68" s="128"/>
      <c r="GAN68" s="131"/>
      <c r="GAO68" s="129"/>
      <c r="GAP68" s="129"/>
      <c r="GAQ68" s="143"/>
      <c r="GAR68" s="144"/>
      <c r="GAS68" s="220"/>
      <c r="GAV68" s="128"/>
      <c r="GAW68" s="131"/>
      <c r="GAX68" s="129"/>
      <c r="GAY68" s="129"/>
      <c r="GAZ68" s="143"/>
      <c r="GBA68" s="144"/>
      <c r="GBB68" s="220"/>
      <c r="GBE68" s="128"/>
      <c r="GBF68" s="131"/>
      <c r="GBG68" s="129"/>
      <c r="GBH68" s="129"/>
      <c r="GBI68" s="143"/>
      <c r="GBJ68" s="144"/>
      <c r="GBK68" s="220"/>
      <c r="GBN68" s="128"/>
      <c r="GBO68" s="131"/>
      <c r="GBP68" s="129"/>
      <c r="GBQ68" s="129"/>
      <c r="GBR68" s="143"/>
      <c r="GBS68" s="144"/>
      <c r="GBT68" s="220"/>
      <c r="GBW68" s="128"/>
      <c r="GBX68" s="131"/>
      <c r="GBY68" s="129"/>
      <c r="GBZ68" s="129"/>
      <c r="GCA68" s="143"/>
      <c r="GCB68" s="144"/>
      <c r="GCC68" s="220"/>
      <c r="GCF68" s="128"/>
      <c r="GCG68" s="131"/>
      <c r="GCH68" s="129"/>
      <c r="GCI68" s="129"/>
      <c r="GCJ68" s="143"/>
      <c r="GCK68" s="144"/>
      <c r="GCL68" s="220"/>
      <c r="GCO68" s="128"/>
      <c r="GCP68" s="131"/>
      <c r="GCQ68" s="129"/>
      <c r="GCR68" s="129"/>
      <c r="GCS68" s="143"/>
      <c r="GCT68" s="144"/>
      <c r="GCU68" s="220"/>
      <c r="GCX68" s="128"/>
      <c r="GCY68" s="131"/>
      <c r="GCZ68" s="129"/>
      <c r="GDA68" s="129"/>
      <c r="GDB68" s="143"/>
      <c r="GDC68" s="144"/>
      <c r="GDD68" s="220"/>
      <c r="GDG68" s="128"/>
      <c r="GDH68" s="131"/>
      <c r="GDI68" s="129"/>
      <c r="GDJ68" s="129"/>
      <c r="GDK68" s="143"/>
      <c r="GDL68" s="144"/>
      <c r="GDM68" s="220"/>
      <c r="GDP68" s="128"/>
      <c r="GDQ68" s="131"/>
      <c r="GDR68" s="129"/>
      <c r="GDS68" s="129"/>
      <c r="GDT68" s="143"/>
      <c r="GDU68" s="144"/>
      <c r="GDV68" s="220"/>
      <c r="GDY68" s="128"/>
      <c r="GDZ68" s="131"/>
      <c r="GEA68" s="129"/>
      <c r="GEB68" s="129"/>
      <c r="GEC68" s="143"/>
      <c r="GED68" s="144"/>
      <c r="GEE68" s="220"/>
      <c r="GEH68" s="128"/>
      <c r="GEI68" s="131"/>
      <c r="GEJ68" s="129"/>
      <c r="GEK68" s="129"/>
      <c r="GEL68" s="143"/>
      <c r="GEM68" s="144"/>
      <c r="GEN68" s="220"/>
      <c r="GEQ68" s="128"/>
      <c r="GER68" s="131"/>
      <c r="GES68" s="129"/>
      <c r="GET68" s="129"/>
      <c r="GEU68" s="143"/>
      <c r="GEV68" s="144"/>
      <c r="GEW68" s="220"/>
      <c r="GEZ68" s="128"/>
      <c r="GFA68" s="131"/>
      <c r="GFB68" s="129"/>
      <c r="GFC68" s="129"/>
      <c r="GFD68" s="143"/>
      <c r="GFE68" s="144"/>
      <c r="GFF68" s="220"/>
      <c r="GFI68" s="128"/>
      <c r="GFJ68" s="131"/>
      <c r="GFK68" s="129"/>
      <c r="GFL68" s="129"/>
      <c r="GFM68" s="143"/>
      <c r="GFN68" s="144"/>
      <c r="GFO68" s="220"/>
      <c r="GFR68" s="128"/>
      <c r="GFS68" s="131"/>
      <c r="GFT68" s="129"/>
      <c r="GFU68" s="129"/>
      <c r="GFV68" s="143"/>
      <c r="GFW68" s="144"/>
      <c r="GFX68" s="220"/>
      <c r="GGA68" s="128"/>
      <c r="GGB68" s="131"/>
      <c r="GGC68" s="129"/>
      <c r="GGD68" s="129"/>
      <c r="GGE68" s="143"/>
      <c r="GGF68" s="144"/>
      <c r="GGG68" s="220"/>
      <c r="GGJ68" s="128"/>
      <c r="GGK68" s="131"/>
      <c r="GGL68" s="129"/>
      <c r="GGM68" s="129"/>
      <c r="GGN68" s="143"/>
      <c r="GGO68" s="144"/>
      <c r="GGP68" s="220"/>
      <c r="GGS68" s="128"/>
      <c r="GGT68" s="131"/>
      <c r="GGU68" s="129"/>
      <c r="GGV68" s="129"/>
      <c r="GGW68" s="143"/>
      <c r="GGX68" s="144"/>
      <c r="GGY68" s="220"/>
      <c r="GHB68" s="128"/>
      <c r="GHC68" s="131"/>
      <c r="GHD68" s="129"/>
      <c r="GHE68" s="129"/>
      <c r="GHF68" s="143"/>
      <c r="GHG68" s="144"/>
      <c r="GHH68" s="220"/>
      <c r="GHK68" s="128"/>
      <c r="GHL68" s="131"/>
      <c r="GHM68" s="129"/>
      <c r="GHN68" s="129"/>
      <c r="GHO68" s="143"/>
      <c r="GHP68" s="144"/>
      <c r="GHQ68" s="220"/>
      <c r="GHT68" s="128"/>
      <c r="GHU68" s="131"/>
      <c r="GHV68" s="129"/>
      <c r="GHW68" s="129"/>
      <c r="GHX68" s="143"/>
      <c r="GHY68" s="144"/>
      <c r="GHZ68" s="220"/>
      <c r="GIC68" s="128"/>
      <c r="GID68" s="131"/>
      <c r="GIE68" s="129"/>
      <c r="GIF68" s="129"/>
      <c r="GIG68" s="143"/>
      <c r="GIH68" s="144"/>
      <c r="GII68" s="220"/>
      <c r="GIL68" s="128"/>
      <c r="GIM68" s="131"/>
      <c r="GIN68" s="129"/>
      <c r="GIO68" s="129"/>
      <c r="GIP68" s="143"/>
      <c r="GIQ68" s="144"/>
      <c r="GIR68" s="220"/>
      <c r="GIU68" s="128"/>
      <c r="GIV68" s="131"/>
      <c r="GIW68" s="129"/>
      <c r="GIX68" s="129"/>
      <c r="GIY68" s="143"/>
      <c r="GIZ68" s="144"/>
      <c r="GJA68" s="220"/>
      <c r="GJD68" s="128"/>
      <c r="GJE68" s="131"/>
      <c r="GJF68" s="129"/>
      <c r="GJG68" s="129"/>
      <c r="GJH68" s="143"/>
      <c r="GJI68" s="144"/>
      <c r="GJJ68" s="220"/>
      <c r="GJM68" s="128"/>
      <c r="GJN68" s="131"/>
      <c r="GJO68" s="129"/>
      <c r="GJP68" s="129"/>
      <c r="GJQ68" s="143"/>
      <c r="GJR68" s="144"/>
      <c r="GJS68" s="220"/>
      <c r="GJV68" s="128"/>
      <c r="GJW68" s="131"/>
      <c r="GJX68" s="129"/>
      <c r="GJY68" s="129"/>
      <c r="GJZ68" s="143"/>
      <c r="GKA68" s="144"/>
      <c r="GKB68" s="220"/>
      <c r="GKE68" s="128"/>
      <c r="GKF68" s="131"/>
      <c r="GKG68" s="129"/>
      <c r="GKH68" s="129"/>
      <c r="GKI68" s="143"/>
      <c r="GKJ68" s="144"/>
      <c r="GKK68" s="220"/>
      <c r="GKN68" s="128"/>
      <c r="GKO68" s="131"/>
      <c r="GKP68" s="129"/>
      <c r="GKQ68" s="129"/>
      <c r="GKR68" s="143"/>
      <c r="GKS68" s="144"/>
      <c r="GKT68" s="220"/>
      <c r="GKW68" s="128"/>
      <c r="GKX68" s="131"/>
      <c r="GKY68" s="129"/>
      <c r="GKZ68" s="129"/>
      <c r="GLA68" s="143"/>
      <c r="GLB68" s="144"/>
      <c r="GLC68" s="220"/>
      <c r="GLF68" s="128"/>
      <c r="GLG68" s="131"/>
      <c r="GLH68" s="129"/>
      <c r="GLI68" s="129"/>
      <c r="GLJ68" s="143"/>
      <c r="GLK68" s="144"/>
      <c r="GLL68" s="220"/>
      <c r="GLO68" s="128"/>
      <c r="GLP68" s="131"/>
      <c r="GLQ68" s="129"/>
      <c r="GLR68" s="129"/>
      <c r="GLS68" s="143"/>
      <c r="GLT68" s="144"/>
      <c r="GLU68" s="220"/>
      <c r="GLX68" s="128"/>
      <c r="GLY68" s="131"/>
      <c r="GLZ68" s="129"/>
      <c r="GMA68" s="129"/>
      <c r="GMB68" s="143"/>
      <c r="GMC68" s="144"/>
      <c r="GMD68" s="220"/>
      <c r="GMG68" s="128"/>
      <c r="GMH68" s="131"/>
      <c r="GMI68" s="129"/>
      <c r="GMJ68" s="129"/>
      <c r="GMK68" s="143"/>
      <c r="GML68" s="144"/>
      <c r="GMM68" s="220"/>
      <c r="GMP68" s="128"/>
      <c r="GMQ68" s="131"/>
      <c r="GMR68" s="129"/>
      <c r="GMS68" s="129"/>
      <c r="GMT68" s="143"/>
      <c r="GMU68" s="144"/>
      <c r="GMV68" s="220"/>
      <c r="GMY68" s="128"/>
      <c r="GMZ68" s="131"/>
      <c r="GNA68" s="129"/>
      <c r="GNB68" s="129"/>
      <c r="GNC68" s="143"/>
      <c r="GND68" s="144"/>
      <c r="GNE68" s="220"/>
      <c r="GNH68" s="128"/>
      <c r="GNI68" s="131"/>
      <c r="GNJ68" s="129"/>
      <c r="GNK68" s="129"/>
      <c r="GNL68" s="143"/>
      <c r="GNM68" s="144"/>
      <c r="GNN68" s="220"/>
      <c r="GNQ68" s="128"/>
      <c r="GNR68" s="131"/>
      <c r="GNS68" s="129"/>
      <c r="GNT68" s="129"/>
      <c r="GNU68" s="143"/>
      <c r="GNV68" s="144"/>
      <c r="GNW68" s="220"/>
      <c r="GNZ68" s="128"/>
      <c r="GOA68" s="131"/>
      <c r="GOB68" s="129"/>
      <c r="GOC68" s="129"/>
      <c r="GOD68" s="143"/>
      <c r="GOE68" s="144"/>
      <c r="GOF68" s="220"/>
      <c r="GOI68" s="128"/>
      <c r="GOJ68" s="131"/>
      <c r="GOK68" s="129"/>
      <c r="GOL68" s="129"/>
      <c r="GOM68" s="143"/>
      <c r="GON68" s="144"/>
      <c r="GOO68" s="220"/>
      <c r="GOR68" s="128"/>
      <c r="GOS68" s="131"/>
      <c r="GOT68" s="129"/>
      <c r="GOU68" s="129"/>
      <c r="GOV68" s="143"/>
      <c r="GOW68" s="144"/>
      <c r="GOX68" s="220"/>
      <c r="GPA68" s="128"/>
      <c r="GPB68" s="131"/>
      <c r="GPC68" s="129"/>
      <c r="GPD68" s="129"/>
      <c r="GPE68" s="143"/>
      <c r="GPF68" s="144"/>
      <c r="GPG68" s="220"/>
      <c r="GPJ68" s="128"/>
      <c r="GPK68" s="131"/>
      <c r="GPL68" s="129"/>
      <c r="GPM68" s="129"/>
      <c r="GPN68" s="143"/>
      <c r="GPO68" s="144"/>
      <c r="GPP68" s="220"/>
      <c r="GPS68" s="128"/>
      <c r="GPT68" s="131"/>
      <c r="GPU68" s="129"/>
      <c r="GPV68" s="129"/>
      <c r="GPW68" s="143"/>
      <c r="GPX68" s="144"/>
      <c r="GPY68" s="220"/>
      <c r="GQB68" s="128"/>
      <c r="GQC68" s="131"/>
      <c r="GQD68" s="129"/>
      <c r="GQE68" s="129"/>
      <c r="GQF68" s="143"/>
      <c r="GQG68" s="144"/>
      <c r="GQH68" s="220"/>
      <c r="GQK68" s="128"/>
      <c r="GQL68" s="131"/>
      <c r="GQM68" s="129"/>
      <c r="GQN68" s="129"/>
      <c r="GQO68" s="143"/>
      <c r="GQP68" s="144"/>
      <c r="GQQ68" s="220"/>
      <c r="GQT68" s="128"/>
      <c r="GQU68" s="131"/>
      <c r="GQV68" s="129"/>
      <c r="GQW68" s="129"/>
      <c r="GQX68" s="143"/>
      <c r="GQY68" s="144"/>
      <c r="GQZ68" s="220"/>
      <c r="GRC68" s="128"/>
      <c r="GRD68" s="131"/>
      <c r="GRE68" s="129"/>
      <c r="GRF68" s="129"/>
      <c r="GRG68" s="143"/>
      <c r="GRH68" s="144"/>
      <c r="GRI68" s="220"/>
      <c r="GRL68" s="128"/>
      <c r="GRM68" s="131"/>
      <c r="GRN68" s="129"/>
      <c r="GRO68" s="129"/>
      <c r="GRP68" s="143"/>
      <c r="GRQ68" s="144"/>
      <c r="GRR68" s="220"/>
      <c r="GRU68" s="128"/>
      <c r="GRV68" s="131"/>
      <c r="GRW68" s="129"/>
      <c r="GRX68" s="129"/>
      <c r="GRY68" s="143"/>
      <c r="GRZ68" s="144"/>
      <c r="GSA68" s="220"/>
      <c r="GSD68" s="128"/>
      <c r="GSE68" s="131"/>
      <c r="GSF68" s="129"/>
      <c r="GSG68" s="129"/>
      <c r="GSH68" s="143"/>
      <c r="GSI68" s="144"/>
      <c r="GSJ68" s="220"/>
      <c r="GSM68" s="128"/>
      <c r="GSN68" s="131"/>
      <c r="GSO68" s="129"/>
      <c r="GSP68" s="129"/>
      <c r="GSQ68" s="143"/>
      <c r="GSR68" s="144"/>
      <c r="GSS68" s="220"/>
      <c r="GSV68" s="128"/>
      <c r="GSW68" s="131"/>
      <c r="GSX68" s="129"/>
      <c r="GSY68" s="129"/>
      <c r="GSZ68" s="143"/>
      <c r="GTA68" s="144"/>
      <c r="GTB68" s="220"/>
      <c r="GTE68" s="128"/>
      <c r="GTF68" s="131"/>
      <c r="GTG68" s="129"/>
      <c r="GTH68" s="129"/>
      <c r="GTI68" s="143"/>
      <c r="GTJ68" s="144"/>
      <c r="GTK68" s="220"/>
      <c r="GTN68" s="128"/>
      <c r="GTO68" s="131"/>
      <c r="GTP68" s="129"/>
      <c r="GTQ68" s="129"/>
      <c r="GTR68" s="143"/>
      <c r="GTS68" s="144"/>
      <c r="GTT68" s="220"/>
      <c r="GTW68" s="128"/>
      <c r="GTX68" s="131"/>
      <c r="GTY68" s="129"/>
      <c r="GTZ68" s="129"/>
      <c r="GUA68" s="143"/>
      <c r="GUB68" s="144"/>
      <c r="GUC68" s="220"/>
      <c r="GUF68" s="128"/>
      <c r="GUG68" s="131"/>
      <c r="GUH68" s="129"/>
      <c r="GUI68" s="129"/>
      <c r="GUJ68" s="143"/>
      <c r="GUK68" s="144"/>
      <c r="GUL68" s="220"/>
      <c r="GUO68" s="128"/>
      <c r="GUP68" s="131"/>
      <c r="GUQ68" s="129"/>
      <c r="GUR68" s="129"/>
      <c r="GUS68" s="143"/>
      <c r="GUT68" s="144"/>
      <c r="GUU68" s="220"/>
      <c r="GUX68" s="128"/>
      <c r="GUY68" s="131"/>
      <c r="GUZ68" s="129"/>
      <c r="GVA68" s="129"/>
      <c r="GVB68" s="143"/>
      <c r="GVC68" s="144"/>
      <c r="GVD68" s="220"/>
      <c r="GVG68" s="128"/>
      <c r="GVH68" s="131"/>
      <c r="GVI68" s="129"/>
      <c r="GVJ68" s="129"/>
      <c r="GVK68" s="143"/>
      <c r="GVL68" s="144"/>
      <c r="GVM68" s="220"/>
      <c r="GVP68" s="128"/>
      <c r="GVQ68" s="131"/>
      <c r="GVR68" s="129"/>
      <c r="GVS68" s="129"/>
      <c r="GVT68" s="143"/>
      <c r="GVU68" s="144"/>
      <c r="GVV68" s="220"/>
      <c r="GVY68" s="128"/>
      <c r="GVZ68" s="131"/>
      <c r="GWA68" s="129"/>
      <c r="GWB68" s="129"/>
      <c r="GWC68" s="143"/>
      <c r="GWD68" s="144"/>
      <c r="GWE68" s="220"/>
      <c r="GWH68" s="128"/>
      <c r="GWI68" s="131"/>
      <c r="GWJ68" s="129"/>
      <c r="GWK68" s="129"/>
      <c r="GWL68" s="143"/>
      <c r="GWM68" s="144"/>
      <c r="GWN68" s="220"/>
      <c r="GWQ68" s="128"/>
      <c r="GWR68" s="131"/>
      <c r="GWS68" s="129"/>
      <c r="GWT68" s="129"/>
      <c r="GWU68" s="143"/>
      <c r="GWV68" s="144"/>
      <c r="GWW68" s="220"/>
      <c r="GWZ68" s="128"/>
      <c r="GXA68" s="131"/>
      <c r="GXB68" s="129"/>
      <c r="GXC68" s="129"/>
      <c r="GXD68" s="143"/>
      <c r="GXE68" s="144"/>
      <c r="GXF68" s="220"/>
      <c r="GXI68" s="128"/>
      <c r="GXJ68" s="131"/>
      <c r="GXK68" s="129"/>
      <c r="GXL68" s="129"/>
      <c r="GXM68" s="143"/>
      <c r="GXN68" s="144"/>
      <c r="GXO68" s="220"/>
      <c r="GXR68" s="128"/>
      <c r="GXS68" s="131"/>
      <c r="GXT68" s="129"/>
      <c r="GXU68" s="129"/>
      <c r="GXV68" s="143"/>
      <c r="GXW68" s="144"/>
      <c r="GXX68" s="220"/>
      <c r="GYA68" s="128"/>
      <c r="GYB68" s="131"/>
      <c r="GYC68" s="129"/>
      <c r="GYD68" s="129"/>
      <c r="GYE68" s="143"/>
      <c r="GYF68" s="144"/>
      <c r="GYG68" s="220"/>
      <c r="GYJ68" s="128"/>
      <c r="GYK68" s="131"/>
      <c r="GYL68" s="129"/>
      <c r="GYM68" s="129"/>
      <c r="GYN68" s="143"/>
      <c r="GYO68" s="144"/>
      <c r="GYP68" s="220"/>
      <c r="GYS68" s="128"/>
      <c r="GYT68" s="131"/>
      <c r="GYU68" s="129"/>
      <c r="GYV68" s="129"/>
      <c r="GYW68" s="143"/>
      <c r="GYX68" s="144"/>
      <c r="GYY68" s="220"/>
      <c r="GZB68" s="128"/>
      <c r="GZC68" s="131"/>
      <c r="GZD68" s="129"/>
      <c r="GZE68" s="129"/>
      <c r="GZF68" s="143"/>
      <c r="GZG68" s="144"/>
      <c r="GZH68" s="220"/>
      <c r="GZK68" s="128"/>
      <c r="GZL68" s="131"/>
      <c r="GZM68" s="129"/>
      <c r="GZN68" s="129"/>
      <c r="GZO68" s="143"/>
      <c r="GZP68" s="144"/>
      <c r="GZQ68" s="220"/>
      <c r="GZT68" s="128"/>
      <c r="GZU68" s="131"/>
      <c r="GZV68" s="129"/>
      <c r="GZW68" s="129"/>
      <c r="GZX68" s="143"/>
      <c r="GZY68" s="144"/>
      <c r="GZZ68" s="220"/>
      <c r="HAC68" s="128"/>
      <c r="HAD68" s="131"/>
      <c r="HAE68" s="129"/>
      <c r="HAF68" s="129"/>
      <c r="HAG68" s="143"/>
      <c r="HAH68" s="144"/>
      <c r="HAI68" s="220"/>
      <c r="HAL68" s="128"/>
      <c r="HAM68" s="131"/>
      <c r="HAN68" s="129"/>
      <c r="HAO68" s="129"/>
      <c r="HAP68" s="143"/>
      <c r="HAQ68" s="144"/>
      <c r="HAR68" s="220"/>
      <c r="HAU68" s="128"/>
      <c r="HAV68" s="131"/>
      <c r="HAW68" s="129"/>
      <c r="HAX68" s="129"/>
      <c r="HAY68" s="143"/>
      <c r="HAZ68" s="144"/>
      <c r="HBA68" s="220"/>
      <c r="HBD68" s="128"/>
      <c r="HBE68" s="131"/>
      <c r="HBF68" s="129"/>
      <c r="HBG68" s="129"/>
      <c r="HBH68" s="143"/>
      <c r="HBI68" s="144"/>
      <c r="HBJ68" s="220"/>
      <c r="HBM68" s="128"/>
      <c r="HBN68" s="131"/>
      <c r="HBO68" s="129"/>
      <c r="HBP68" s="129"/>
      <c r="HBQ68" s="143"/>
      <c r="HBR68" s="144"/>
      <c r="HBS68" s="220"/>
      <c r="HBV68" s="128"/>
      <c r="HBW68" s="131"/>
      <c r="HBX68" s="129"/>
      <c r="HBY68" s="129"/>
      <c r="HBZ68" s="143"/>
      <c r="HCA68" s="144"/>
      <c r="HCB68" s="220"/>
      <c r="HCE68" s="128"/>
      <c r="HCF68" s="131"/>
      <c r="HCG68" s="129"/>
      <c r="HCH68" s="129"/>
      <c r="HCI68" s="143"/>
      <c r="HCJ68" s="144"/>
      <c r="HCK68" s="220"/>
      <c r="HCN68" s="128"/>
      <c r="HCO68" s="131"/>
      <c r="HCP68" s="129"/>
      <c r="HCQ68" s="129"/>
      <c r="HCR68" s="143"/>
      <c r="HCS68" s="144"/>
      <c r="HCT68" s="220"/>
      <c r="HCW68" s="128"/>
      <c r="HCX68" s="131"/>
      <c r="HCY68" s="129"/>
      <c r="HCZ68" s="129"/>
      <c r="HDA68" s="143"/>
      <c r="HDB68" s="144"/>
      <c r="HDC68" s="220"/>
      <c r="HDF68" s="128"/>
      <c r="HDG68" s="131"/>
      <c r="HDH68" s="129"/>
      <c r="HDI68" s="129"/>
      <c r="HDJ68" s="143"/>
      <c r="HDK68" s="144"/>
      <c r="HDL68" s="220"/>
      <c r="HDO68" s="128"/>
      <c r="HDP68" s="131"/>
      <c r="HDQ68" s="129"/>
      <c r="HDR68" s="129"/>
      <c r="HDS68" s="143"/>
      <c r="HDT68" s="144"/>
      <c r="HDU68" s="220"/>
      <c r="HDX68" s="128"/>
      <c r="HDY68" s="131"/>
      <c r="HDZ68" s="129"/>
      <c r="HEA68" s="129"/>
      <c r="HEB68" s="143"/>
      <c r="HEC68" s="144"/>
      <c r="HED68" s="220"/>
      <c r="HEG68" s="128"/>
      <c r="HEH68" s="131"/>
      <c r="HEI68" s="129"/>
      <c r="HEJ68" s="129"/>
      <c r="HEK68" s="143"/>
      <c r="HEL68" s="144"/>
      <c r="HEM68" s="220"/>
      <c r="HEP68" s="128"/>
      <c r="HEQ68" s="131"/>
      <c r="HER68" s="129"/>
      <c r="HES68" s="129"/>
      <c r="HET68" s="143"/>
      <c r="HEU68" s="144"/>
      <c r="HEV68" s="220"/>
      <c r="HEY68" s="128"/>
      <c r="HEZ68" s="131"/>
      <c r="HFA68" s="129"/>
      <c r="HFB68" s="129"/>
      <c r="HFC68" s="143"/>
      <c r="HFD68" s="144"/>
      <c r="HFE68" s="220"/>
      <c r="HFH68" s="128"/>
      <c r="HFI68" s="131"/>
      <c r="HFJ68" s="129"/>
      <c r="HFK68" s="129"/>
      <c r="HFL68" s="143"/>
      <c r="HFM68" s="144"/>
      <c r="HFN68" s="220"/>
      <c r="HFQ68" s="128"/>
      <c r="HFR68" s="131"/>
      <c r="HFS68" s="129"/>
      <c r="HFT68" s="129"/>
      <c r="HFU68" s="143"/>
      <c r="HFV68" s="144"/>
      <c r="HFW68" s="220"/>
      <c r="HFZ68" s="128"/>
      <c r="HGA68" s="131"/>
      <c r="HGB68" s="129"/>
      <c r="HGC68" s="129"/>
      <c r="HGD68" s="143"/>
      <c r="HGE68" s="144"/>
      <c r="HGF68" s="220"/>
      <c r="HGI68" s="128"/>
      <c r="HGJ68" s="131"/>
      <c r="HGK68" s="129"/>
      <c r="HGL68" s="129"/>
      <c r="HGM68" s="143"/>
      <c r="HGN68" s="144"/>
      <c r="HGO68" s="220"/>
      <c r="HGR68" s="128"/>
      <c r="HGS68" s="131"/>
      <c r="HGT68" s="129"/>
      <c r="HGU68" s="129"/>
      <c r="HGV68" s="143"/>
      <c r="HGW68" s="144"/>
      <c r="HGX68" s="220"/>
      <c r="HHA68" s="128"/>
      <c r="HHB68" s="131"/>
      <c r="HHC68" s="129"/>
      <c r="HHD68" s="129"/>
      <c r="HHE68" s="143"/>
      <c r="HHF68" s="144"/>
      <c r="HHG68" s="220"/>
      <c r="HHJ68" s="128"/>
      <c r="HHK68" s="131"/>
      <c r="HHL68" s="129"/>
      <c r="HHM68" s="129"/>
      <c r="HHN68" s="143"/>
      <c r="HHO68" s="144"/>
      <c r="HHP68" s="220"/>
      <c r="HHS68" s="128"/>
      <c r="HHT68" s="131"/>
      <c r="HHU68" s="129"/>
      <c r="HHV68" s="129"/>
      <c r="HHW68" s="143"/>
      <c r="HHX68" s="144"/>
      <c r="HHY68" s="220"/>
      <c r="HIB68" s="128"/>
      <c r="HIC68" s="131"/>
      <c r="HID68" s="129"/>
      <c r="HIE68" s="129"/>
      <c r="HIF68" s="143"/>
      <c r="HIG68" s="144"/>
      <c r="HIH68" s="220"/>
      <c r="HIK68" s="128"/>
      <c r="HIL68" s="131"/>
      <c r="HIM68" s="129"/>
      <c r="HIN68" s="129"/>
      <c r="HIO68" s="143"/>
      <c r="HIP68" s="144"/>
      <c r="HIQ68" s="220"/>
      <c r="HIT68" s="128"/>
      <c r="HIU68" s="131"/>
      <c r="HIV68" s="129"/>
      <c r="HIW68" s="129"/>
      <c r="HIX68" s="143"/>
      <c r="HIY68" s="144"/>
      <c r="HIZ68" s="220"/>
      <c r="HJC68" s="128"/>
      <c r="HJD68" s="131"/>
      <c r="HJE68" s="129"/>
      <c r="HJF68" s="129"/>
      <c r="HJG68" s="143"/>
      <c r="HJH68" s="144"/>
      <c r="HJI68" s="220"/>
      <c r="HJL68" s="128"/>
      <c r="HJM68" s="131"/>
      <c r="HJN68" s="129"/>
      <c r="HJO68" s="129"/>
      <c r="HJP68" s="143"/>
      <c r="HJQ68" s="144"/>
      <c r="HJR68" s="220"/>
      <c r="HJU68" s="128"/>
      <c r="HJV68" s="131"/>
      <c r="HJW68" s="129"/>
      <c r="HJX68" s="129"/>
      <c r="HJY68" s="143"/>
      <c r="HJZ68" s="144"/>
      <c r="HKA68" s="220"/>
      <c r="HKD68" s="128"/>
      <c r="HKE68" s="131"/>
      <c r="HKF68" s="129"/>
      <c r="HKG68" s="129"/>
      <c r="HKH68" s="143"/>
      <c r="HKI68" s="144"/>
      <c r="HKJ68" s="220"/>
      <c r="HKM68" s="128"/>
      <c r="HKN68" s="131"/>
      <c r="HKO68" s="129"/>
      <c r="HKP68" s="129"/>
      <c r="HKQ68" s="143"/>
      <c r="HKR68" s="144"/>
      <c r="HKS68" s="220"/>
      <c r="HKV68" s="128"/>
      <c r="HKW68" s="131"/>
      <c r="HKX68" s="129"/>
      <c r="HKY68" s="129"/>
      <c r="HKZ68" s="143"/>
      <c r="HLA68" s="144"/>
      <c r="HLB68" s="220"/>
      <c r="HLE68" s="128"/>
      <c r="HLF68" s="131"/>
      <c r="HLG68" s="129"/>
      <c r="HLH68" s="129"/>
      <c r="HLI68" s="143"/>
      <c r="HLJ68" s="144"/>
      <c r="HLK68" s="220"/>
      <c r="HLN68" s="128"/>
      <c r="HLO68" s="131"/>
      <c r="HLP68" s="129"/>
      <c r="HLQ68" s="129"/>
      <c r="HLR68" s="143"/>
      <c r="HLS68" s="144"/>
      <c r="HLT68" s="220"/>
      <c r="HLW68" s="128"/>
      <c r="HLX68" s="131"/>
      <c r="HLY68" s="129"/>
      <c r="HLZ68" s="129"/>
      <c r="HMA68" s="143"/>
      <c r="HMB68" s="144"/>
      <c r="HMC68" s="220"/>
      <c r="HMF68" s="128"/>
      <c r="HMG68" s="131"/>
      <c r="HMH68" s="129"/>
      <c r="HMI68" s="129"/>
      <c r="HMJ68" s="143"/>
      <c r="HMK68" s="144"/>
      <c r="HML68" s="220"/>
      <c r="HMO68" s="128"/>
      <c r="HMP68" s="131"/>
      <c r="HMQ68" s="129"/>
      <c r="HMR68" s="129"/>
      <c r="HMS68" s="143"/>
      <c r="HMT68" s="144"/>
      <c r="HMU68" s="220"/>
      <c r="HMX68" s="128"/>
      <c r="HMY68" s="131"/>
      <c r="HMZ68" s="129"/>
      <c r="HNA68" s="129"/>
      <c r="HNB68" s="143"/>
      <c r="HNC68" s="144"/>
      <c r="HND68" s="220"/>
      <c r="HNG68" s="128"/>
      <c r="HNH68" s="131"/>
      <c r="HNI68" s="129"/>
      <c r="HNJ68" s="129"/>
      <c r="HNK68" s="143"/>
      <c r="HNL68" s="144"/>
      <c r="HNM68" s="220"/>
      <c r="HNP68" s="128"/>
      <c r="HNQ68" s="131"/>
      <c r="HNR68" s="129"/>
      <c r="HNS68" s="129"/>
      <c r="HNT68" s="143"/>
      <c r="HNU68" s="144"/>
      <c r="HNV68" s="220"/>
      <c r="HNY68" s="128"/>
      <c r="HNZ68" s="131"/>
      <c r="HOA68" s="129"/>
      <c r="HOB68" s="129"/>
      <c r="HOC68" s="143"/>
      <c r="HOD68" s="144"/>
      <c r="HOE68" s="220"/>
      <c r="HOH68" s="128"/>
      <c r="HOI68" s="131"/>
      <c r="HOJ68" s="129"/>
      <c r="HOK68" s="129"/>
      <c r="HOL68" s="143"/>
      <c r="HOM68" s="144"/>
      <c r="HON68" s="220"/>
      <c r="HOQ68" s="128"/>
      <c r="HOR68" s="131"/>
      <c r="HOS68" s="129"/>
      <c r="HOT68" s="129"/>
      <c r="HOU68" s="143"/>
      <c r="HOV68" s="144"/>
      <c r="HOW68" s="220"/>
      <c r="HOZ68" s="128"/>
      <c r="HPA68" s="131"/>
      <c r="HPB68" s="129"/>
      <c r="HPC68" s="129"/>
      <c r="HPD68" s="143"/>
      <c r="HPE68" s="144"/>
      <c r="HPF68" s="220"/>
      <c r="HPI68" s="128"/>
      <c r="HPJ68" s="131"/>
      <c r="HPK68" s="129"/>
      <c r="HPL68" s="129"/>
      <c r="HPM68" s="143"/>
      <c r="HPN68" s="144"/>
      <c r="HPO68" s="220"/>
      <c r="HPR68" s="128"/>
      <c r="HPS68" s="131"/>
      <c r="HPT68" s="129"/>
      <c r="HPU68" s="129"/>
      <c r="HPV68" s="143"/>
      <c r="HPW68" s="144"/>
      <c r="HPX68" s="220"/>
      <c r="HQA68" s="128"/>
      <c r="HQB68" s="131"/>
      <c r="HQC68" s="129"/>
      <c r="HQD68" s="129"/>
      <c r="HQE68" s="143"/>
      <c r="HQF68" s="144"/>
      <c r="HQG68" s="220"/>
      <c r="HQJ68" s="128"/>
      <c r="HQK68" s="131"/>
      <c r="HQL68" s="129"/>
      <c r="HQM68" s="129"/>
      <c r="HQN68" s="143"/>
      <c r="HQO68" s="144"/>
      <c r="HQP68" s="220"/>
      <c r="HQS68" s="128"/>
      <c r="HQT68" s="131"/>
      <c r="HQU68" s="129"/>
      <c r="HQV68" s="129"/>
      <c r="HQW68" s="143"/>
      <c r="HQX68" s="144"/>
      <c r="HQY68" s="220"/>
      <c r="HRB68" s="128"/>
      <c r="HRC68" s="131"/>
      <c r="HRD68" s="129"/>
      <c r="HRE68" s="129"/>
      <c r="HRF68" s="143"/>
      <c r="HRG68" s="144"/>
      <c r="HRH68" s="220"/>
      <c r="HRK68" s="128"/>
      <c r="HRL68" s="131"/>
      <c r="HRM68" s="129"/>
      <c r="HRN68" s="129"/>
      <c r="HRO68" s="143"/>
      <c r="HRP68" s="144"/>
      <c r="HRQ68" s="220"/>
      <c r="HRT68" s="128"/>
      <c r="HRU68" s="131"/>
      <c r="HRV68" s="129"/>
      <c r="HRW68" s="129"/>
      <c r="HRX68" s="143"/>
      <c r="HRY68" s="144"/>
      <c r="HRZ68" s="220"/>
      <c r="HSC68" s="128"/>
      <c r="HSD68" s="131"/>
      <c r="HSE68" s="129"/>
      <c r="HSF68" s="129"/>
      <c r="HSG68" s="143"/>
      <c r="HSH68" s="144"/>
      <c r="HSI68" s="220"/>
      <c r="HSL68" s="128"/>
      <c r="HSM68" s="131"/>
      <c r="HSN68" s="129"/>
      <c r="HSO68" s="129"/>
      <c r="HSP68" s="143"/>
      <c r="HSQ68" s="144"/>
      <c r="HSR68" s="220"/>
      <c r="HSU68" s="128"/>
      <c r="HSV68" s="131"/>
      <c r="HSW68" s="129"/>
      <c r="HSX68" s="129"/>
      <c r="HSY68" s="143"/>
      <c r="HSZ68" s="144"/>
      <c r="HTA68" s="220"/>
      <c r="HTD68" s="128"/>
      <c r="HTE68" s="131"/>
      <c r="HTF68" s="129"/>
      <c r="HTG68" s="129"/>
      <c r="HTH68" s="143"/>
      <c r="HTI68" s="144"/>
      <c r="HTJ68" s="220"/>
      <c r="HTM68" s="128"/>
      <c r="HTN68" s="131"/>
      <c r="HTO68" s="129"/>
      <c r="HTP68" s="129"/>
      <c r="HTQ68" s="143"/>
      <c r="HTR68" s="144"/>
      <c r="HTS68" s="220"/>
      <c r="HTV68" s="128"/>
      <c r="HTW68" s="131"/>
      <c r="HTX68" s="129"/>
      <c r="HTY68" s="129"/>
      <c r="HTZ68" s="143"/>
      <c r="HUA68" s="144"/>
      <c r="HUB68" s="220"/>
      <c r="HUE68" s="128"/>
      <c r="HUF68" s="131"/>
      <c r="HUG68" s="129"/>
      <c r="HUH68" s="129"/>
      <c r="HUI68" s="143"/>
      <c r="HUJ68" s="144"/>
      <c r="HUK68" s="220"/>
      <c r="HUN68" s="128"/>
      <c r="HUO68" s="131"/>
      <c r="HUP68" s="129"/>
      <c r="HUQ68" s="129"/>
      <c r="HUR68" s="143"/>
      <c r="HUS68" s="144"/>
      <c r="HUT68" s="220"/>
      <c r="HUW68" s="128"/>
      <c r="HUX68" s="131"/>
      <c r="HUY68" s="129"/>
      <c r="HUZ68" s="129"/>
      <c r="HVA68" s="143"/>
      <c r="HVB68" s="144"/>
      <c r="HVC68" s="220"/>
      <c r="HVF68" s="128"/>
      <c r="HVG68" s="131"/>
      <c r="HVH68" s="129"/>
      <c r="HVI68" s="129"/>
      <c r="HVJ68" s="143"/>
      <c r="HVK68" s="144"/>
      <c r="HVL68" s="220"/>
      <c r="HVO68" s="128"/>
      <c r="HVP68" s="131"/>
      <c r="HVQ68" s="129"/>
      <c r="HVR68" s="129"/>
      <c r="HVS68" s="143"/>
      <c r="HVT68" s="144"/>
      <c r="HVU68" s="220"/>
      <c r="HVX68" s="128"/>
      <c r="HVY68" s="131"/>
      <c r="HVZ68" s="129"/>
      <c r="HWA68" s="129"/>
      <c r="HWB68" s="143"/>
      <c r="HWC68" s="144"/>
      <c r="HWD68" s="220"/>
      <c r="HWG68" s="128"/>
      <c r="HWH68" s="131"/>
      <c r="HWI68" s="129"/>
      <c r="HWJ68" s="129"/>
      <c r="HWK68" s="143"/>
      <c r="HWL68" s="144"/>
      <c r="HWM68" s="220"/>
      <c r="HWP68" s="128"/>
      <c r="HWQ68" s="131"/>
      <c r="HWR68" s="129"/>
      <c r="HWS68" s="129"/>
      <c r="HWT68" s="143"/>
      <c r="HWU68" s="144"/>
      <c r="HWV68" s="220"/>
      <c r="HWY68" s="128"/>
      <c r="HWZ68" s="131"/>
      <c r="HXA68" s="129"/>
      <c r="HXB68" s="129"/>
      <c r="HXC68" s="143"/>
      <c r="HXD68" s="144"/>
      <c r="HXE68" s="220"/>
      <c r="HXH68" s="128"/>
      <c r="HXI68" s="131"/>
      <c r="HXJ68" s="129"/>
      <c r="HXK68" s="129"/>
      <c r="HXL68" s="143"/>
      <c r="HXM68" s="144"/>
      <c r="HXN68" s="220"/>
      <c r="HXQ68" s="128"/>
      <c r="HXR68" s="131"/>
      <c r="HXS68" s="129"/>
      <c r="HXT68" s="129"/>
      <c r="HXU68" s="143"/>
      <c r="HXV68" s="144"/>
      <c r="HXW68" s="220"/>
      <c r="HXZ68" s="128"/>
      <c r="HYA68" s="131"/>
      <c r="HYB68" s="129"/>
      <c r="HYC68" s="129"/>
      <c r="HYD68" s="143"/>
      <c r="HYE68" s="144"/>
      <c r="HYF68" s="220"/>
      <c r="HYI68" s="128"/>
      <c r="HYJ68" s="131"/>
      <c r="HYK68" s="129"/>
      <c r="HYL68" s="129"/>
      <c r="HYM68" s="143"/>
      <c r="HYN68" s="144"/>
      <c r="HYO68" s="220"/>
      <c r="HYR68" s="128"/>
      <c r="HYS68" s="131"/>
      <c r="HYT68" s="129"/>
      <c r="HYU68" s="129"/>
      <c r="HYV68" s="143"/>
      <c r="HYW68" s="144"/>
      <c r="HYX68" s="220"/>
      <c r="HZA68" s="128"/>
      <c r="HZB68" s="131"/>
      <c r="HZC68" s="129"/>
      <c r="HZD68" s="129"/>
      <c r="HZE68" s="143"/>
      <c r="HZF68" s="144"/>
      <c r="HZG68" s="220"/>
      <c r="HZJ68" s="128"/>
      <c r="HZK68" s="131"/>
      <c r="HZL68" s="129"/>
      <c r="HZM68" s="129"/>
      <c r="HZN68" s="143"/>
      <c r="HZO68" s="144"/>
      <c r="HZP68" s="220"/>
      <c r="HZS68" s="128"/>
      <c r="HZT68" s="131"/>
      <c r="HZU68" s="129"/>
      <c r="HZV68" s="129"/>
      <c r="HZW68" s="143"/>
      <c r="HZX68" s="144"/>
      <c r="HZY68" s="220"/>
      <c r="IAB68" s="128"/>
      <c r="IAC68" s="131"/>
      <c r="IAD68" s="129"/>
      <c r="IAE68" s="129"/>
      <c r="IAF68" s="143"/>
      <c r="IAG68" s="144"/>
      <c r="IAH68" s="220"/>
      <c r="IAK68" s="128"/>
      <c r="IAL68" s="131"/>
      <c r="IAM68" s="129"/>
      <c r="IAN68" s="129"/>
      <c r="IAO68" s="143"/>
      <c r="IAP68" s="144"/>
      <c r="IAQ68" s="220"/>
      <c r="IAT68" s="128"/>
      <c r="IAU68" s="131"/>
      <c r="IAV68" s="129"/>
      <c r="IAW68" s="129"/>
      <c r="IAX68" s="143"/>
      <c r="IAY68" s="144"/>
      <c r="IAZ68" s="220"/>
      <c r="IBC68" s="128"/>
      <c r="IBD68" s="131"/>
      <c r="IBE68" s="129"/>
      <c r="IBF68" s="129"/>
      <c r="IBG68" s="143"/>
      <c r="IBH68" s="144"/>
      <c r="IBI68" s="220"/>
      <c r="IBL68" s="128"/>
      <c r="IBM68" s="131"/>
      <c r="IBN68" s="129"/>
      <c r="IBO68" s="129"/>
      <c r="IBP68" s="143"/>
      <c r="IBQ68" s="144"/>
      <c r="IBR68" s="220"/>
      <c r="IBU68" s="128"/>
      <c r="IBV68" s="131"/>
      <c r="IBW68" s="129"/>
      <c r="IBX68" s="129"/>
      <c r="IBY68" s="143"/>
      <c r="IBZ68" s="144"/>
      <c r="ICA68" s="220"/>
      <c r="ICD68" s="128"/>
      <c r="ICE68" s="131"/>
      <c r="ICF68" s="129"/>
      <c r="ICG68" s="129"/>
      <c r="ICH68" s="143"/>
      <c r="ICI68" s="144"/>
      <c r="ICJ68" s="220"/>
      <c r="ICM68" s="128"/>
      <c r="ICN68" s="131"/>
      <c r="ICO68" s="129"/>
      <c r="ICP68" s="129"/>
      <c r="ICQ68" s="143"/>
      <c r="ICR68" s="144"/>
      <c r="ICS68" s="220"/>
      <c r="ICV68" s="128"/>
      <c r="ICW68" s="131"/>
      <c r="ICX68" s="129"/>
      <c r="ICY68" s="129"/>
      <c r="ICZ68" s="143"/>
      <c r="IDA68" s="144"/>
      <c r="IDB68" s="220"/>
      <c r="IDE68" s="128"/>
      <c r="IDF68" s="131"/>
      <c r="IDG68" s="129"/>
      <c r="IDH68" s="129"/>
      <c r="IDI68" s="143"/>
      <c r="IDJ68" s="144"/>
      <c r="IDK68" s="220"/>
      <c r="IDN68" s="128"/>
      <c r="IDO68" s="131"/>
      <c r="IDP68" s="129"/>
      <c r="IDQ68" s="129"/>
      <c r="IDR68" s="143"/>
      <c r="IDS68" s="144"/>
      <c r="IDT68" s="220"/>
      <c r="IDW68" s="128"/>
      <c r="IDX68" s="131"/>
      <c r="IDY68" s="129"/>
      <c r="IDZ68" s="129"/>
      <c r="IEA68" s="143"/>
      <c r="IEB68" s="144"/>
      <c r="IEC68" s="220"/>
      <c r="IEF68" s="128"/>
      <c r="IEG68" s="131"/>
      <c r="IEH68" s="129"/>
      <c r="IEI68" s="129"/>
      <c r="IEJ68" s="143"/>
      <c r="IEK68" s="144"/>
      <c r="IEL68" s="220"/>
      <c r="IEO68" s="128"/>
      <c r="IEP68" s="131"/>
      <c r="IEQ68" s="129"/>
      <c r="IER68" s="129"/>
      <c r="IES68" s="143"/>
      <c r="IET68" s="144"/>
      <c r="IEU68" s="220"/>
      <c r="IEX68" s="128"/>
      <c r="IEY68" s="131"/>
      <c r="IEZ68" s="129"/>
      <c r="IFA68" s="129"/>
      <c r="IFB68" s="143"/>
      <c r="IFC68" s="144"/>
      <c r="IFD68" s="220"/>
      <c r="IFG68" s="128"/>
      <c r="IFH68" s="131"/>
      <c r="IFI68" s="129"/>
      <c r="IFJ68" s="129"/>
      <c r="IFK68" s="143"/>
      <c r="IFL68" s="144"/>
      <c r="IFM68" s="220"/>
      <c r="IFP68" s="128"/>
      <c r="IFQ68" s="131"/>
      <c r="IFR68" s="129"/>
      <c r="IFS68" s="129"/>
      <c r="IFT68" s="143"/>
      <c r="IFU68" s="144"/>
      <c r="IFV68" s="220"/>
      <c r="IFY68" s="128"/>
      <c r="IFZ68" s="131"/>
      <c r="IGA68" s="129"/>
      <c r="IGB68" s="129"/>
      <c r="IGC68" s="143"/>
      <c r="IGD68" s="144"/>
      <c r="IGE68" s="220"/>
      <c r="IGH68" s="128"/>
      <c r="IGI68" s="131"/>
      <c r="IGJ68" s="129"/>
      <c r="IGK68" s="129"/>
      <c r="IGL68" s="143"/>
      <c r="IGM68" s="144"/>
      <c r="IGN68" s="220"/>
      <c r="IGQ68" s="128"/>
      <c r="IGR68" s="131"/>
      <c r="IGS68" s="129"/>
      <c r="IGT68" s="129"/>
      <c r="IGU68" s="143"/>
      <c r="IGV68" s="144"/>
      <c r="IGW68" s="220"/>
      <c r="IGZ68" s="128"/>
      <c r="IHA68" s="131"/>
      <c r="IHB68" s="129"/>
      <c r="IHC68" s="129"/>
      <c r="IHD68" s="143"/>
      <c r="IHE68" s="144"/>
      <c r="IHF68" s="220"/>
      <c r="IHI68" s="128"/>
      <c r="IHJ68" s="131"/>
      <c r="IHK68" s="129"/>
      <c r="IHL68" s="129"/>
      <c r="IHM68" s="143"/>
      <c r="IHN68" s="144"/>
      <c r="IHO68" s="220"/>
      <c r="IHR68" s="128"/>
      <c r="IHS68" s="131"/>
      <c r="IHT68" s="129"/>
      <c r="IHU68" s="129"/>
      <c r="IHV68" s="143"/>
      <c r="IHW68" s="144"/>
      <c r="IHX68" s="220"/>
      <c r="IIA68" s="128"/>
      <c r="IIB68" s="131"/>
      <c r="IIC68" s="129"/>
      <c r="IID68" s="129"/>
      <c r="IIE68" s="143"/>
      <c r="IIF68" s="144"/>
      <c r="IIG68" s="220"/>
      <c r="IIJ68" s="128"/>
      <c r="IIK68" s="131"/>
      <c r="IIL68" s="129"/>
      <c r="IIM68" s="129"/>
      <c r="IIN68" s="143"/>
      <c r="IIO68" s="144"/>
      <c r="IIP68" s="220"/>
      <c r="IIS68" s="128"/>
      <c r="IIT68" s="131"/>
      <c r="IIU68" s="129"/>
      <c r="IIV68" s="129"/>
      <c r="IIW68" s="143"/>
      <c r="IIX68" s="144"/>
      <c r="IIY68" s="220"/>
      <c r="IJB68" s="128"/>
      <c r="IJC68" s="131"/>
      <c r="IJD68" s="129"/>
      <c r="IJE68" s="129"/>
      <c r="IJF68" s="143"/>
      <c r="IJG68" s="144"/>
      <c r="IJH68" s="220"/>
      <c r="IJK68" s="128"/>
      <c r="IJL68" s="131"/>
      <c r="IJM68" s="129"/>
      <c r="IJN68" s="129"/>
      <c r="IJO68" s="143"/>
      <c r="IJP68" s="144"/>
      <c r="IJQ68" s="220"/>
      <c r="IJT68" s="128"/>
      <c r="IJU68" s="131"/>
      <c r="IJV68" s="129"/>
      <c r="IJW68" s="129"/>
      <c r="IJX68" s="143"/>
      <c r="IJY68" s="144"/>
      <c r="IJZ68" s="220"/>
      <c r="IKC68" s="128"/>
      <c r="IKD68" s="131"/>
      <c r="IKE68" s="129"/>
      <c r="IKF68" s="129"/>
      <c r="IKG68" s="143"/>
      <c r="IKH68" s="144"/>
      <c r="IKI68" s="220"/>
      <c r="IKL68" s="128"/>
      <c r="IKM68" s="131"/>
      <c r="IKN68" s="129"/>
      <c r="IKO68" s="129"/>
      <c r="IKP68" s="143"/>
      <c r="IKQ68" s="144"/>
      <c r="IKR68" s="220"/>
      <c r="IKU68" s="128"/>
      <c r="IKV68" s="131"/>
      <c r="IKW68" s="129"/>
      <c r="IKX68" s="129"/>
      <c r="IKY68" s="143"/>
      <c r="IKZ68" s="144"/>
      <c r="ILA68" s="220"/>
      <c r="ILD68" s="128"/>
      <c r="ILE68" s="131"/>
      <c r="ILF68" s="129"/>
      <c r="ILG68" s="129"/>
      <c r="ILH68" s="143"/>
      <c r="ILI68" s="144"/>
      <c r="ILJ68" s="220"/>
      <c r="ILM68" s="128"/>
      <c r="ILN68" s="131"/>
      <c r="ILO68" s="129"/>
      <c r="ILP68" s="129"/>
      <c r="ILQ68" s="143"/>
      <c r="ILR68" s="144"/>
      <c r="ILS68" s="220"/>
      <c r="ILV68" s="128"/>
      <c r="ILW68" s="131"/>
      <c r="ILX68" s="129"/>
      <c r="ILY68" s="129"/>
      <c r="ILZ68" s="143"/>
      <c r="IMA68" s="144"/>
      <c r="IMB68" s="220"/>
      <c r="IME68" s="128"/>
      <c r="IMF68" s="131"/>
      <c r="IMG68" s="129"/>
      <c r="IMH68" s="129"/>
      <c r="IMI68" s="143"/>
      <c r="IMJ68" s="144"/>
      <c r="IMK68" s="220"/>
      <c r="IMN68" s="128"/>
      <c r="IMO68" s="131"/>
      <c r="IMP68" s="129"/>
      <c r="IMQ68" s="129"/>
      <c r="IMR68" s="143"/>
      <c r="IMS68" s="144"/>
      <c r="IMT68" s="220"/>
      <c r="IMW68" s="128"/>
      <c r="IMX68" s="131"/>
      <c r="IMY68" s="129"/>
      <c r="IMZ68" s="129"/>
      <c r="INA68" s="143"/>
      <c r="INB68" s="144"/>
      <c r="INC68" s="220"/>
      <c r="INF68" s="128"/>
      <c r="ING68" s="131"/>
      <c r="INH68" s="129"/>
      <c r="INI68" s="129"/>
      <c r="INJ68" s="143"/>
      <c r="INK68" s="144"/>
      <c r="INL68" s="220"/>
      <c r="INO68" s="128"/>
      <c r="INP68" s="131"/>
      <c r="INQ68" s="129"/>
      <c r="INR68" s="129"/>
      <c r="INS68" s="143"/>
      <c r="INT68" s="144"/>
      <c r="INU68" s="220"/>
      <c r="INX68" s="128"/>
      <c r="INY68" s="131"/>
      <c r="INZ68" s="129"/>
      <c r="IOA68" s="129"/>
      <c r="IOB68" s="143"/>
      <c r="IOC68" s="144"/>
      <c r="IOD68" s="220"/>
      <c r="IOG68" s="128"/>
      <c r="IOH68" s="131"/>
      <c r="IOI68" s="129"/>
      <c r="IOJ68" s="129"/>
      <c r="IOK68" s="143"/>
      <c r="IOL68" s="144"/>
      <c r="IOM68" s="220"/>
      <c r="IOP68" s="128"/>
      <c r="IOQ68" s="131"/>
      <c r="IOR68" s="129"/>
      <c r="IOS68" s="129"/>
      <c r="IOT68" s="143"/>
      <c r="IOU68" s="144"/>
      <c r="IOV68" s="220"/>
      <c r="IOY68" s="128"/>
      <c r="IOZ68" s="131"/>
      <c r="IPA68" s="129"/>
      <c r="IPB68" s="129"/>
      <c r="IPC68" s="143"/>
      <c r="IPD68" s="144"/>
      <c r="IPE68" s="220"/>
      <c r="IPH68" s="128"/>
      <c r="IPI68" s="131"/>
      <c r="IPJ68" s="129"/>
      <c r="IPK68" s="129"/>
      <c r="IPL68" s="143"/>
      <c r="IPM68" s="144"/>
      <c r="IPN68" s="220"/>
      <c r="IPQ68" s="128"/>
      <c r="IPR68" s="131"/>
      <c r="IPS68" s="129"/>
      <c r="IPT68" s="129"/>
      <c r="IPU68" s="143"/>
      <c r="IPV68" s="144"/>
      <c r="IPW68" s="220"/>
      <c r="IPZ68" s="128"/>
      <c r="IQA68" s="131"/>
      <c r="IQB68" s="129"/>
      <c r="IQC68" s="129"/>
      <c r="IQD68" s="143"/>
      <c r="IQE68" s="144"/>
      <c r="IQF68" s="220"/>
      <c r="IQI68" s="128"/>
      <c r="IQJ68" s="131"/>
      <c r="IQK68" s="129"/>
      <c r="IQL68" s="129"/>
      <c r="IQM68" s="143"/>
      <c r="IQN68" s="144"/>
      <c r="IQO68" s="220"/>
      <c r="IQR68" s="128"/>
      <c r="IQS68" s="131"/>
      <c r="IQT68" s="129"/>
      <c r="IQU68" s="129"/>
      <c r="IQV68" s="143"/>
      <c r="IQW68" s="144"/>
      <c r="IQX68" s="220"/>
      <c r="IRA68" s="128"/>
      <c r="IRB68" s="131"/>
      <c r="IRC68" s="129"/>
      <c r="IRD68" s="129"/>
      <c r="IRE68" s="143"/>
      <c r="IRF68" s="144"/>
      <c r="IRG68" s="220"/>
      <c r="IRJ68" s="128"/>
      <c r="IRK68" s="131"/>
      <c r="IRL68" s="129"/>
      <c r="IRM68" s="129"/>
      <c r="IRN68" s="143"/>
      <c r="IRO68" s="144"/>
      <c r="IRP68" s="220"/>
      <c r="IRS68" s="128"/>
      <c r="IRT68" s="131"/>
      <c r="IRU68" s="129"/>
      <c r="IRV68" s="129"/>
      <c r="IRW68" s="143"/>
      <c r="IRX68" s="144"/>
      <c r="IRY68" s="220"/>
      <c r="ISB68" s="128"/>
      <c r="ISC68" s="131"/>
      <c r="ISD68" s="129"/>
      <c r="ISE68" s="129"/>
      <c r="ISF68" s="143"/>
      <c r="ISG68" s="144"/>
      <c r="ISH68" s="220"/>
      <c r="ISK68" s="128"/>
      <c r="ISL68" s="131"/>
      <c r="ISM68" s="129"/>
      <c r="ISN68" s="129"/>
      <c r="ISO68" s="143"/>
      <c r="ISP68" s="144"/>
      <c r="ISQ68" s="220"/>
      <c r="IST68" s="128"/>
      <c r="ISU68" s="131"/>
      <c r="ISV68" s="129"/>
      <c r="ISW68" s="129"/>
      <c r="ISX68" s="143"/>
      <c r="ISY68" s="144"/>
      <c r="ISZ68" s="220"/>
      <c r="ITC68" s="128"/>
      <c r="ITD68" s="131"/>
      <c r="ITE68" s="129"/>
      <c r="ITF68" s="129"/>
      <c r="ITG68" s="143"/>
      <c r="ITH68" s="144"/>
      <c r="ITI68" s="220"/>
      <c r="ITL68" s="128"/>
      <c r="ITM68" s="131"/>
      <c r="ITN68" s="129"/>
      <c r="ITO68" s="129"/>
      <c r="ITP68" s="143"/>
      <c r="ITQ68" s="144"/>
      <c r="ITR68" s="220"/>
      <c r="ITU68" s="128"/>
      <c r="ITV68" s="131"/>
      <c r="ITW68" s="129"/>
      <c r="ITX68" s="129"/>
      <c r="ITY68" s="143"/>
      <c r="ITZ68" s="144"/>
      <c r="IUA68" s="220"/>
      <c r="IUD68" s="128"/>
      <c r="IUE68" s="131"/>
      <c r="IUF68" s="129"/>
      <c r="IUG68" s="129"/>
      <c r="IUH68" s="143"/>
      <c r="IUI68" s="144"/>
      <c r="IUJ68" s="220"/>
      <c r="IUM68" s="128"/>
      <c r="IUN68" s="131"/>
      <c r="IUO68" s="129"/>
      <c r="IUP68" s="129"/>
      <c r="IUQ68" s="143"/>
      <c r="IUR68" s="144"/>
      <c r="IUS68" s="220"/>
      <c r="IUV68" s="128"/>
      <c r="IUW68" s="131"/>
      <c r="IUX68" s="129"/>
      <c r="IUY68" s="129"/>
      <c r="IUZ68" s="143"/>
      <c r="IVA68" s="144"/>
      <c r="IVB68" s="220"/>
      <c r="IVE68" s="128"/>
      <c r="IVF68" s="131"/>
      <c r="IVG68" s="129"/>
      <c r="IVH68" s="129"/>
      <c r="IVI68" s="143"/>
      <c r="IVJ68" s="144"/>
      <c r="IVK68" s="220"/>
      <c r="IVN68" s="128"/>
      <c r="IVO68" s="131"/>
      <c r="IVP68" s="129"/>
      <c r="IVQ68" s="129"/>
      <c r="IVR68" s="143"/>
      <c r="IVS68" s="144"/>
      <c r="IVT68" s="220"/>
      <c r="IVW68" s="128"/>
      <c r="IVX68" s="131"/>
      <c r="IVY68" s="129"/>
      <c r="IVZ68" s="129"/>
      <c r="IWA68" s="143"/>
      <c r="IWB68" s="144"/>
      <c r="IWC68" s="220"/>
      <c r="IWF68" s="128"/>
      <c r="IWG68" s="131"/>
      <c r="IWH68" s="129"/>
      <c r="IWI68" s="129"/>
      <c r="IWJ68" s="143"/>
      <c r="IWK68" s="144"/>
      <c r="IWL68" s="220"/>
      <c r="IWO68" s="128"/>
      <c r="IWP68" s="131"/>
      <c r="IWQ68" s="129"/>
      <c r="IWR68" s="129"/>
      <c r="IWS68" s="143"/>
      <c r="IWT68" s="144"/>
      <c r="IWU68" s="220"/>
      <c r="IWX68" s="128"/>
      <c r="IWY68" s="131"/>
      <c r="IWZ68" s="129"/>
      <c r="IXA68" s="129"/>
      <c r="IXB68" s="143"/>
      <c r="IXC68" s="144"/>
      <c r="IXD68" s="220"/>
      <c r="IXG68" s="128"/>
      <c r="IXH68" s="131"/>
      <c r="IXI68" s="129"/>
      <c r="IXJ68" s="129"/>
      <c r="IXK68" s="143"/>
      <c r="IXL68" s="144"/>
      <c r="IXM68" s="220"/>
      <c r="IXP68" s="128"/>
      <c r="IXQ68" s="131"/>
      <c r="IXR68" s="129"/>
      <c r="IXS68" s="129"/>
      <c r="IXT68" s="143"/>
      <c r="IXU68" s="144"/>
      <c r="IXV68" s="220"/>
      <c r="IXY68" s="128"/>
      <c r="IXZ68" s="131"/>
      <c r="IYA68" s="129"/>
      <c r="IYB68" s="129"/>
      <c r="IYC68" s="143"/>
      <c r="IYD68" s="144"/>
      <c r="IYE68" s="220"/>
      <c r="IYH68" s="128"/>
      <c r="IYI68" s="131"/>
      <c r="IYJ68" s="129"/>
      <c r="IYK68" s="129"/>
      <c r="IYL68" s="143"/>
      <c r="IYM68" s="144"/>
      <c r="IYN68" s="220"/>
      <c r="IYQ68" s="128"/>
      <c r="IYR68" s="131"/>
      <c r="IYS68" s="129"/>
      <c r="IYT68" s="129"/>
      <c r="IYU68" s="143"/>
      <c r="IYV68" s="144"/>
      <c r="IYW68" s="220"/>
      <c r="IYZ68" s="128"/>
      <c r="IZA68" s="131"/>
      <c r="IZB68" s="129"/>
      <c r="IZC68" s="129"/>
      <c r="IZD68" s="143"/>
      <c r="IZE68" s="144"/>
      <c r="IZF68" s="220"/>
      <c r="IZI68" s="128"/>
      <c r="IZJ68" s="131"/>
      <c r="IZK68" s="129"/>
      <c r="IZL68" s="129"/>
      <c r="IZM68" s="143"/>
      <c r="IZN68" s="144"/>
      <c r="IZO68" s="220"/>
      <c r="IZR68" s="128"/>
      <c r="IZS68" s="131"/>
      <c r="IZT68" s="129"/>
      <c r="IZU68" s="129"/>
      <c r="IZV68" s="143"/>
      <c r="IZW68" s="144"/>
      <c r="IZX68" s="220"/>
      <c r="JAA68" s="128"/>
      <c r="JAB68" s="131"/>
      <c r="JAC68" s="129"/>
      <c r="JAD68" s="129"/>
      <c r="JAE68" s="143"/>
      <c r="JAF68" s="144"/>
      <c r="JAG68" s="220"/>
      <c r="JAJ68" s="128"/>
      <c r="JAK68" s="131"/>
      <c r="JAL68" s="129"/>
      <c r="JAM68" s="129"/>
      <c r="JAN68" s="143"/>
      <c r="JAO68" s="144"/>
      <c r="JAP68" s="220"/>
      <c r="JAS68" s="128"/>
      <c r="JAT68" s="131"/>
      <c r="JAU68" s="129"/>
      <c r="JAV68" s="129"/>
      <c r="JAW68" s="143"/>
      <c r="JAX68" s="144"/>
      <c r="JAY68" s="220"/>
      <c r="JBB68" s="128"/>
      <c r="JBC68" s="131"/>
      <c r="JBD68" s="129"/>
      <c r="JBE68" s="129"/>
      <c r="JBF68" s="143"/>
      <c r="JBG68" s="144"/>
      <c r="JBH68" s="220"/>
      <c r="JBK68" s="128"/>
      <c r="JBL68" s="131"/>
      <c r="JBM68" s="129"/>
      <c r="JBN68" s="129"/>
      <c r="JBO68" s="143"/>
      <c r="JBP68" s="144"/>
      <c r="JBQ68" s="220"/>
      <c r="JBT68" s="128"/>
      <c r="JBU68" s="131"/>
      <c r="JBV68" s="129"/>
      <c r="JBW68" s="129"/>
      <c r="JBX68" s="143"/>
      <c r="JBY68" s="144"/>
      <c r="JBZ68" s="220"/>
      <c r="JCC68" s="128"/>
      <c r="JCD68" s="131"/>
      <c r="JCE68" s="129"/>
      <c r="JCF68" s="129"/>
      <c r="JCG68" s="143"/>
      <c r="JCH68" s="144"/>
      <c r="JCI68" s="220"/>
      <c r="JCL68" s="128"/>
      <c r="JCM68" s="131"/>
      <c r="JCN68" s="129"/>
      <c r="JCO68" s="129"/>
      <c r="JCP68" s="143"/>
      <c r="JCQ68" s="144"/>
      <c r="JCR68" s="220"/>
      <c r="JCU68" s="128"/>
      <c r="JCV68" s="131"/>
      <c r="JCW68" s="129"/>
      <c r="JCX68" s="129"/>
      <c r="JCY68" s="143"/>
      <c r="JCZ68" s="144"/>
      <c r="JDA68" s="220"/>
      <c r="JDD68" s="128"/>
      <c r="JDE68" s="131"/>
      <c r="JDF68" s="129"/>
      <c r="JDG68" s="129"/>
      <c r="JDH68" s="143"/>
      <c r="JDI68" s="144"/>
      <c r="JDJ68" s="220"/>
      <c r="JDM68" s="128"/>
      <c r="JDN68" s="131"/>
      <c r="JDO68" s="129"/>
      <c r="JDP68" s="129"/>
      <c r="JDQ68" s="143"/>
      <c r="JDR68" s="144"/>
      <c r="JDS68" s="220"/>
      <c r="JDV68" s="128"/>
      <c r="JDW68" s="131"/>
      <c r="JDX68" s="129"/>
      <c r="JDY68" s="129"/>
      <c r="JDZ68" s="143"/>
      <c r="JEA68" s="144"/>
      <c r="JEB68" s="220"/>
      <c r="JEE68" s="128"/>
      <c r="JEF68" s="131"/>
      <c r="JEG68" s="129"/>
      <c r="JEH68" s="129"/>
      <c r="JEI68" s="143"/>
      <c r="JEJ68" s="144"/>
      <c r="JEK68" s="220"/>
      <c r="JEN68" s="128"/>
      <c r="JEO68" s="131"/>
      <c r="JEP68" s="129"/>
      <c r="JEQ68" s="129"/>
      <c r="JER68" s="143"/>
      <c r="JES68" s="144"/>
      <c r="JET68" s="220"/>
      <c r="JEW68" s="128"/>
      <c r="JEX68" s="131"/>
      <c r="JEY68" s="129"/>
      <c r="JEZ68" s="129"/>
      <c r="JFA68" s="143"/>
      <c r="JFB68" s="144"/>
      <c r="JFC68" s="220"/>
      <c r="JFF68" s="128"/>
      <c r="JFG68" s="131"/>
      <c r="JFH68" s="129"/>
      <c r="JFI68" s="129"/>
      <c r="JFJ68" s="143"/>
      <c r="JFK68" s="144"/>
      <c r="JFL68" s="220"/>
      <c r="JFO68" s="128"/>
      <c r="JFP68" s="131"/>
      <c r="JFQ68" s="129"/>
      <c r="JFR68" s="129"/>
      <c r="JFS68" s="143"/>
      <c r="JFT68" s="144"/>
      <c r="JFU68" s="220"/>
      <c r="JFX68" s="128"/>
      <c r="JFY68" s="131"/>
      <c r="JFZ68" s="129"/>
      <c r="JGA68" s="129"/>
      <c r="JGB68" s="143"/>
      <c r="JGC68" s="144"/>
      <c r="JGD68" s="220"/>
      <c r="JGG68" s="128"/>
      <c r="JGH68" s="131"/>
      <c r="JGI68" s="129"/>
      <c r="JGJ68" s="129"/>
      <c r="JGK68" s="143"/>
      <c r="JGL68" s="144"/>
      <c r="JGM68" s="220"/>
      <c r="JGP68" s="128"/>
      <c r="JGQ68" s="131"/>
      <c r="JGR68" s="129"/>
      <c r="JGS68" s="129"/>
      <c r="JGT68" s="143"/>
      <c r="JGU68" s="144"/>
      <c r="JGV68" s="220"/>
      <c r="JGY68" s="128"/>
      <c r="JGZ68" s="131"/>
      <c r="JHA68" s="129"/>
      <c r="JHB68" s="129"/>
      <c r="JHC68" s="143"/>
      <c r="JHD68" s="144"/>
      <c r="JHE68" s="220"/>
      <c r="JHH68" s="128"/>
      <c r="JHI68" s="131"/>
      <c r="JHJ68" s="129"/>
      <c r="JHK68" s="129"/>
      <c r="JHL68" s="143"/>
      <c r="JHM68" s="144"/>
      <c r="JHN68" s="220"/>
      <c r="JHQ68" s="128"/>
      <c r="JHR68" s="131"/>
      <c r="JHS68" s="129"/>
      <c r="JHT68" s="129"/>
      <c r="JHU68" s="143"/>
      <c r="JHV68" s="144"/>
      <c r="JHW68" s="220"/>
      <c r="JHZ68" s="128"/>
      <c r="JIA68" s="131"/>
      <c r="JIB68" s="129"/>
      <c r="JIC68" s="129"/>
      <c r="JID68" s="143"/>
      <c r="JIE68" s="144"/>
      <c r="JIF68" s="220"/>
      <c r="JII68" s="128"/>
      <c r="JIJ68" s="131"/>
      <c r="JIK68" s="129"/>
      <c r="JIL68" s="129"/>
      <c r="JIM68" s="143"/>
      <c r="JIN68" s="144"/>
      <c r="JIO68" s="220"/>
      <c r="JIR68" s="128"/>
      <c r="JIS68" s="131"/>
      <c r="JIT68" s="129"/>
      <c r="JIU68" s="129"/>
      <c r="JIV68" s="143"/>
      <c r="JIW68" s="144"/>
      <c r="JIX68" s="220"/>
      <c r="JJA68" s="128"/>
      <c r="JJB68" s="131"/>
      <c r="JJC68" s="129"/>
      <c r="JJD68" s="129"/>
      <c r="JJE68" s="143"/>
      <c r="JJF68" s="144"/>
      <c r="JJG68" s="220"/>
      <c r="JJJ68" s="128"/>
      <c r="JJK68" s="131"/>
      <c r="JJL68" s="129"/>
      <c r="JJM68" s="129"/>
      <c r="JJN68" s="143"/>
      <c r="JJO68" s="144"/>
      <c r="JJP68" s="220"/>
      <c r="JJS68" s="128"/>
      <c r="JJT68" s="131"/>
      <c r="JJU68" s="129"/>
      <c r="JJV68" s="129"/>
      <c r="JJW68" s="143"/>
      <c r="JJX68" s="144"/>
      <c r="JJY68" s="220"/>
      <c r="JKB68" s="128"/>
      <c r="JKC68" s="131"/>
      <c r="JKD68" s="129"/>
      <c r="JKE68" s="129"/>
      <c r="JKF68" s="143"/>
      <c r="JKG68" s="144"/>
      <c r="JKH68" s="220"/>
      <c r="JKK68" s="128"/>
      <c r="JKL68" s="131"/>
      <c r="JKM68" s="129"/>
      <c r="JKN68" s="129"/>
      <c r="JKO68" s="143"/>
      <c r="JKP68" s="144"/>
      <c r="JKQ68" s="220"/>
      <c r="JKT68" s="128"/>
      <c r="JKU68" s="131"/>
      <c r="JKV68" s="129"/>
      <c r="JKW68" s="129"/>
      <c r="JKX68" s="143"/>
      <c r="JKY68" s="144"/>
      <c r="JKZ68" s="220"/>
      <c r="JLC68" s="128"/>
      <c r="JLD68" s="131"/>
      <c r="JLE68" s="129"/>
      <c r="JLF68" s="129"/>
      <c r="JLG68" s="143"/>
      <c r="JLH68" s="144"/>
      <c r="JLI68" s="220"/>
      <c r="JLL68" s="128"/>
      <c r="JLM68" s="131"/>
      <c r="JLN68" s="129"/>
      <c r="JLO68" s="129"/>
      <c r="JLP68" s="143"/>
      <c r="JLQ68" s="144"/>
      <c r="JLR68" s="220"/>
      <c r="JLU68" s="128"/>
      <c r="JLV68" s="131"/>
      <c r="JLW68" s="129"/>
      <c r="JLX68" s="129"/>
      <c r="JLY68" s="143"/>
      <c r="JLZ68" s="144"/>
      <c r="JMA68" s="220"/>
      <c r="JMD68" s="128"/>
      <c r="JME68" s="131"/>
      <c r="JMF68" s="129"/>
      <c r="JMG68" s="129"/>
      <c r="JMH68" s="143"/>
      <c r="JMI68" s="144"/>
      <c r="JMJ68" s="220"/>
      <c r="JMM68" s="128"/>
      <c r="JMN68" s="131"/>
      <c r="JMO68" s="129"/>
      <c r="JMP68" s="129"/>
      <c r="JMQ68" s="143"/>
      <c r="JMR68" s="144"/>
      <c r="JMS68" s="220"/>
      <c r="JMV68" s="128"/>
      <c r="JMW68" s="131"/>
      <c r="JMX68" s="129"/>
      <c r="JMY68" s="129"/>
      <c r="JMZ68" s="143"/>
      <c r="JNA68" s="144"/>
      <c r="JNB68" s="220"/>
      <c r="JNE68" s="128"/>
      <c r="JNF68" s="131"/>
      <c r="JNG68" s="129"/>
      <c r="JNH68" s="129"/>
      <c r="JNI68" s="143"/>
      <c r="JNJ68" s="144"/>
      <c r="JNK68" s="220"/>
      <c r="JNN68" s="128"/>
      <c r="JNO68" s="131"/>
      <c r="JNP68" s="129"/>
      <c r="JNQ68" s="129"/>
      <c r="JNR68" s="143"/>
      <c r="JNS68" s="144"/>
      <c r="JNT68" s="220"/>
      <c r="JNW68" s="128"/>
      <c r="JNX68" s="131"/>
      <c r="JNY68" s="129"/>
      <c r="JNZ68" s="129"/>
      <c r="JOA68" s="143"/>
      <c r="JOB68" s="144"/>
      <c r="JOC68" s="220"/>
      <c r="JOF68" s="128"/>
      <c r="JOG68" s="131"/>
      <c r="JOH68" s="129"/>
      <c r="JOI68" s="129"/>
      <c r="JOJ68" s="143"/>
      <c r="JOK68" s="144"/>
      <c r="JOL68" s="220"/>
      <c r="JOO68" s="128"/>
      <c r="JOP68" s="131"/>
      <c r="JOQ68" s="129"/>
      <c r="JOR68" s="129"/>
      <c r="JOS68" s="143"/>
      <c r="JOT68" s="144"/>
      <c r="JOU68" s="220"/>
      <c r="JOX68" s="128"/>
      <c r="JOY68" s="131"/>
      <c r="JOZ68" s="129"/>
      <c r="JPA68" s="129"/>
      <c r="JPB68" s="143"/>
      <c r="JPC68" s="144"/>
      <c r="JPD68" s="220"/>
      <c r="JPG68" s="128"/>
      <c r="JPH68" s="131"/>
      <c r="JPI68" s="129"/>
      <c r="JPJ68" s="129"/>
      <c r="JPK68" s="143"/>
      <c r="JPL68" s="144"/>
      <c r="JPM68" s="220"/>
      <c r="JPP68" s="128"/>
      <c r="JPQ68" s="131"/>
      <c r="JPR68" s="129"/>
      <c r="JPS68" s="129"/>
      <c r="JPT68" s="143"/>
      <c r="JPU68" s="144"/>
      <c r="JPV68" s="220"/>
      <c r="JPY68" s="128"/>
      <c r="JPZ68" s="131"/>
      <c r="JQA68" s="129"/>
      <c r="JQB68" s="129"/>
      <c r="JQC68" s="143"/>
      <c r="JQD68" s="144"/>
      <c r="JQE68" s="220"/>
      <c r="JQH68" s="128"/>
      <c r="JQI68" s="131"/>
      <c r="JQJ68" s="129"/>
      <c r="JQK68" s="129"/>
      <c r="JQL68" s="143"/>
      <c r="JQM68" s="144"/>
      <c r="JQN68" s="220"/>
      <c r="JQQ68" s="128"/>
      <c r="JQR68" s="131"/>
      <c r="JQS68" s="129"/>
      <c r="JQT68" s="129"/>
      <c r="JQU68" s="143"/>
      <c r="JQV68" s="144"/>
      <c r="JQW68" s="220"/>
      <c r="JQZ68" s="128"/>
      <c r="JRA68" s="131"/>
      <c r="JRB68" s="129"/>
      <c r="JRC68" s="129"/>
      <c r="JRD68" s="143"/>
      <c r="JRE68" s="144"/>
      <c r="JRF68" s="220"/>
      <c r="JRI68" s="128"/>
      <c r="JRJ68" s="131"/>
      <c r="JRK68" s="129"/>
      <c r="JRL68" s="129"/>
      <c r="JRM68" s="143"/>
      <c r="JRN68" s="144"/>
      <c r="JRO68" s="220"/>
      <c r="JRR68" s="128"/>
      <c r="JRS68" s="131"/>
      <c r="JRT68" s="129"/>
      <c r="JRU68" s="129"/>
      <c r="JRV68" s="143"/>
      <c r="JRW68" s="144"/>
      <c r="JRX68" s="220"/>
      <c r="JSA68" s="128"/>
      <c r="JSB68" s="131"/>
      <c r="JSC68" s="129"/>
      <c r="JSD68" s="129"/>
      <c r="JSE68" s="143"/>
      <c r="JSF68" s="144"/>
      <c r="JSG68" s="220"/>
      <c r="JSJ68" s="128"/>
      <c r="JSK68" s="131"/>
      <c r="JSL68" s="129"/>
      <c r="JSM68" s="129"/>
      <c r="JSN68" s="143"/>
      <c r="JSO68" s="144"/>
      <c r="JSP68" s="220"/>
      <c r="JSS68" s="128"/>
      <c r="JST68" s="131"/>
      <c r="JSU68" s="129"/>
      <c r="JSV68" s="129"/>
      <c r="JSW68" s="143"/>
      <c r="JSX68" s="144"/>
      <c r="JSY68" s="220"/>
      <c r="JTB68" s="128"/>
      <c r="JTC68" s="131"/>
      <c r="JTD68" s="129"/>
      <c r="JTE68" s="129"/>
      <c r="JTF68" s="143"/>
      <c r="JTG68" s="144"/>
      <c r="JTH68" s="220"/>
      <c r="JTK68" s="128"/>
      <c r="JTL68" s="131"/>
      <c r="JTM68" s="129"/>
      <c r="JTN68" s="129"/>
      <c r="JTO68" s="143"/>
      <c r="JTP68" s="144"/>
      <c r="JTQ68" s="220"/>
      <c r="JTT68" s="128"/>
      <c r="JTU68" s="131"/>
      <c r="JTV68" s="129"/>
      <c r="JTW68" s="129"/>
      <c r="JTX68" s="143"/>
      <c r="JTY68" s="144"/>
      <c r="JTZ68" s="220"/>
      <c r="JUC68" s="128"/>
      <c r="JUD68" s="131"/>
      <c r="JUE68" s="129"/>
      <c r="JUF68" s="129"/>
      <c r="JUG68" s="143"/>
      <c r="JUH68" s="144"/>
      <c r="JUI68" s="220"/>
      <c r="JUL68" s="128"/>
      <c r="JUM68" s="131"/>
      <c r="JUN68" s="129"/>
      <c r="JUO68" s="129"/>
      <c r="JUP68" s="143"/>
      <c r="JUQ68" s="144"/>
      <c r="JUR68" s="220"/>
      <c r="JUU68" s="128"/>
      <c r="JUV68" s="131"/>
      <c r="JUW68" s="129"/>
      <c r="JUX68" s="129"/>
      <c r="JUY68" s="143"/>
      <c r="JUZ68" s="144"/>
      <c r="JVA68" s="220"/>
      <c r="JVD68" s="128"/>
      <c r="JVE68" s="131"/>
      <c r="JVF68" s="129"/>
      <c r="JVG68" s="129"/>
      <c r="JVH68" s="143"/>
      <c r="JVI68" s="144"/>
      <c r="JVJ68" s="220"/>
      <c r="JVM68" s="128"/>
      <c r="JVN68" s="131"/>
      <c r="JVO68" s="129"/>
      <c r="JVP68" s="129"/>
      <c r="JVQ68" s="143"/>
      <c r="JVR68" s="144"/>
      <c r="JVS68" s="220"/>
      <c r="JVV68" s="128"/>
      <c r="JVW68" s="131"/>
      <c r="JVX68" s="129"/>
      <c r="JVY68" s="129"/>
      <c r="JVZ68" s="143"/>
      <c r="JWA68" s="144"/>
      <c r="JWB68" s="220"/>
      <c r="JWE68" s="128"/>
      <c r="JWF68" s="131"/>
      <c r="JWG68" s="129"/>
      <c r="JWH68" s="129"/>
      <c r="JWI68" s="143"/>
      <c r="JWJ68" s="144"/>
      <c r="JWK68" s="220"/>
      <c r="JWN68" s="128"/>
      <c r="JWO68" s="131"/>
      <c r="JWP68" s="129"/>
      <c r="JWQ68" s="129"/>
      <c r="JWR68" s="143"/>
      <c r="JWS68" s="144"/>
      <c r="JWT68" s="220"/>
      <c r="JWW68" s="128"/>
      <c r="JWX68" s="131"/>
      <c r="JWY68" s="129"/>
      <c r="JWZ68" s="129"/>
      <c r="JXA68" s="143"/>
      <c r="JXB68" s="144"/>
      <c r="JXC68" s="220"/>
      <c r="JXF68" s="128"/>
      <c r="JXG68" s="131"/>
      <c r="JXH68" s="129"/>
      <c r="JXI68" s="129"/>
      <c r="JXJ68" s="143"/>
      <c r="JXK68" s="144"/>
      <c r="JXL68" s="220"/>
      <c r="JXO68" s="128"/>
      <c r="JXP68" s="131"/>
      <c r="JXQ68" s="129"/>
      <c r="JXR68" s="129"/>
      <c r="JXS68" s="143"/>
      <c r="JXT68" s="144"/>
      <c r="JXU68" s="220"/>
      <c r="JXX68" s="128"/>
      <c r="JXY68" s="131"/>
      <c r="JXZ68" s="129"/>
      <c r="JYA68" s="129"/>
      <c r="JYB68" s="143"/>
      <c r="JYC68" s="144"/>
      <c r="JYD68" s="220"/>
      <c r="JYG68" s="128"/>
      <c r="JYH68" s="131"/>
      <c r="JYI68" s="129"/>
      <c r="JYJ68" s="129"/>
      <c r="JYK68" s="143"/>
      <c r="JYL68" s="144"/>
      <c r="JYM68" s="220"/>
      <c r="JYP68" s="128"/>
      <c r="JYQ68" s="131"/>
      <c r="JYR68" s="129"/>
      <c r="JYS68" s="129"/>
      <c r="JYT68" s="143"/>
      <c r="JYU68" s="144"/>
      <c r="JYV68" s="220"/>
      <c r="JYY68" s="128"/>
      <c r="JYZ68" s="131"/>
      <c r="JZA68" s="129"/>
      <c r="JZB68" s="129"/>
      <c r="JZC68" s="143"/>
      <c r="JZD68" s="144"/>
      <c r="JZE68" s="220"/>
      <c r="JZH68" s="128"/>
      <c r="JZI68" s="131"/>
      <c r="JZJ68" s="129"/>
      <c r="JZK68" s="129"/>
      <c r="JZL68" s="143"/>
      <c r="JZM68" s="144"/>
      <c r="JZN68" s="220"/>
      <c r="JZQ68" s="128"/>
      <c r="JZR68" s="131"/>
      <c r="JZS68" s="129"/>
      <c r="JZT68" s="129"/>
      <c r="JZU68" s="143"/>
      <c r="JZV68" s="144"/>
      <c r="JZW68" s="220"/>
      <c r="JZZ68" s="128"/>
      <c r="KAA68" s="131"/>
      <c r="KAB68" s="129"/>
      <c r="KAC68" s="129"/>
      <c r="KAD68" s="143"/>
      <c r="KAE68" s="144"/>
      <c r="KAF68" s="220"/>
      <c r="KAI68" s="128"/>
      <c r="KAJ68" s="131"/>
      <c r="KAK68" s="129"/>
      <c r="KAL68" s="129"/>
      <c r="KAM68" s="143"/>
      <c r="KAN68" s="144"/>
      <c r="KAO68" s="220"/>
      <c r="KAR68" s="128"/>
      <c r="KAS68" s="131"/>
      <c r="KAT68" s="129"/>
      <c r="KAU68" s="129"/>
      <c r="KAV68" s="143"/>
      <c r="KAW68" s="144"/>
      <c r="KAX68" s="220"/>
      <c r="KBA68" s="128"/>
      <c r="KBB68" s="131"/>
      <c r="KBC68" s="129"/>
      <c r="KBD68" s="129"/>
      <c r="KBE68" s="143"/>
      <c r="KBF68" s="144"/>
      <c r="KBG68" s="220"/>
      <c r="KBJ68" s="128"/>
      <c r="KBK68" s="131"/>
      <c r="KBL68" s="129"/>
      <c r="KBM68" s="129"/>
      <c r="KBN68" s="143"/>
      <c r="KBO68" s="144"/>
      <c r="KBP68" s="220"/>
      <c r="KBS68" s="128"/>
      <c r="KBT68" s="131"/>
      <c r="KBU68" s="129"/>
      <c r="KBV68" s="129"/>
      <c r="KBW68" s="143"/>
      <c r="KBX68" s="144"/>
      <c r="KBY68" s="220"/>
      <c r="KCB68" s="128"/>
      <c r="KCC68" s="131"/>
      <c r="KCD68" s="129"/>
      <c r="KCE68" s="129"/>
      <c r="KCF68" s="143"/>
      <c r="KCG68" s="144"/>
      <c r="KCH68" s="220"/>
      <c r="KCK68" s="128"/>
      <c r="KCL68" s="131"/>
      <c r="KCM68" s="129"/>
      <c r="KCN68" s="129"/>
      <c r="KCO68" s="143"/>
      <c r="KCP68" s="144"/>
      <c r="KCQ68" s="220"/>
      <c r="KCT68" s="128"/>
      <c r="KCU68" s="131"/>
      <c r="KCV68" s="129"/>
      <c r="KCW68" s="129"/>
      <c r="KCX68" s="143"/>
      <c r="KCY68" s="144"/>
      <c r="KCZ68" s="220"/>
      <c r="KDC68" s="128"/>
      <c r="KDD68" s="131"/>
      <c r="KDE68" s="129"/>
      <c r="KDF68" s="129"/>
      <c r="KDG68" s="143"/>
      <c r="KDH68" s="144"/>
      <c r="KDI68" s="220"/>
      <c r="KDL68" s="128"/>
      <c r="KDM68" s="131"/>
      <c r="KDN68" s="129"/>
      <c r="KDO68" s="129"/>
      <c r="KDP68" s="143"/>
      <c r="KDQ68" s="144"/>
      <c r="KDR68" s="220"/>
      <c r="KDU68" s="128"/>
      <c r="KDV68" s="131"/>
      <c r="KDW68" s="129"/>
      <c r="KDX68" s="129"/>
      <c r="KDY68" s="143"/>
      <c r="KDZ68" s="144"/>
      <c r="KEA68" s="220"/>
      <c r="KED68" s="128"/>
      <c r="KEE68" s="131"/>
      <c r="KEF68" s="129"/>
      <c r="KEG68" s="129"/>
      <c r="KEH68" s="143"/>
      <c r="KEI68" s="144"/>
      <c r="KEJ68" s="220"/>
      <c r="KEM68" s="128"/>
      <c r="KEN68" s="131"/>
      <c r="KEO68" s="129"/>
      <c r="KEP68" s="129"/>
      <c r="KEQ68" s="143"/>
      <c r="KER68" s="144"/>
      <c r="KES68" s="220"/>
      <c r="KEV68" s="128"/>
      <c r="KEW68" s="131"/>
      <c r="KEX68" s="129"/>
      <c r="KEY68" s="129"/>
      <c r="KEZ68" s="143"/>
      <c r="KFA68" s="144"/>
      <c r="KFB68" s="220"/>
      <c r="KFE68" s="128"/>
      <c r="KFF68" s="131"/>
      <c r="KFG68" s="129"/>
      <c r="KFH68" s="129"/>
      <c r="KFI68" s="143"/>
      <c r="KFJ68" s="144"/>
      <c r="KFK68" s="220"/>
      <c r="KFN68" s="128"/>
      <c r="KFO68" s="131"/>
      <c r="KFP68" s="129"/>
      <c r="KFQ68" s="129"/>
      <c r="KFR68" s="143"/>
      <c r="KFS68" s="144"/>
      <c r="KFT68" s="220"/>
      <c r="KFW68" s="128"/>
      <c r="KFX68" s="131"/>
      <c r="KFY68" s="129"/>
      <c r="KFZ68" s="129"/>
      <c r="KGA68" s="143"/>
      <c r="KGB68" s="144"/>
      <c r="KGC68" s="220"/>
      <c r="KGF68" s="128"/>
      <c r="KGG68" s="131"/>
      <c r="KGH68" s="129"/>
      <c r="KGI68" s="129"/>
      <c r="KGJ68" s="143"/>
      <c r="KGK68" s="144"/>
      <c r="KGL68" s="220"/>
      <c r="KGO68" s="128"/>
      <c r="KGP68" s="131"/>
      <c r="KGQ68" s="129"/>
      <c r="KGR68" s="129"/>
      <c r="KGS68" s="143"/>
      <c r="KGT68" s="144"/>
      <c r="KGU68" s="220"/>
      <c r="KGX68" s="128"/>
      <c r="KGY68" s="131"/>
      <c r="KGZ68" s="129"/>
      <c r="KHA68" s="129"/>
      <c r="KHB68" s="143"/>
      <c r="KHC68" s="144"/>
      <c r="KHD68" s="220"/>
      <c r="KHG68" s="128"/>
      <c r="KHH68" s="131"/>
      <c r="KHI68" s="129"/>
      <c r="KHJ68" s="129"/>
      <c r="KHK68" s="143"/>
      <c r="KHL68" s="144"/>
      <c r="KHM68" s="220"/>
      <c r="KHP68" s="128"/>
      <c r="KHQ68" s="131"/>
      <c r="KHR68" s="129"/>
      <c r="KHS68" s="129"/>
      <c r="KHT68" s="143"/>
      <c r="KHU68" s="144"/>
      <c r="KHV68" s="220"/>
      <c r="KHY68" s="128"/>
      <c r="KHZ68" s="131"/>
      <c r="KIA68" s="129"/>
      <c r="KIB68" s="129"/>
      <c r="KIC68" s="143"/>
      <c r="KID68" s="144"/>
      <c r="KIE68" s="220"/>
      <c r="KIH68" s="128"/>
      <c r="KII68" s="131"/>
      <c r="KIJ68" s="129"/>
      <c r="KIK68" s="129"/>
      <c r="KIL68" s="143"/>
      <c r="KIM68" s="144"/>
      <c r="KIN68" s="220"/>
      <c r="KIQ68" s="128"/>
      <c r="KIR68" s="131"/>
      <c r="KIS68" s="129"/>
      <c r="KIT68" s="129"/>
      <c r="KIU68" s="143"/>
      <c r="KIV68" s="144"/>
      <c r="KIW68" s="220"/>
      <c r="KIZ68" s="128"/>
      <c r="KJA68" s="131"/>
      <c r="KJB68" s="129"/>
      <c r="KJC68" s="129"/>
      <c r="KJD68" s="143"/>
      <c r="KJE68" s="144"/>
      <c r="KJF68" s="220"/>
      <c r="KJI68" s="128"/>
      <c r="KJJ68" s="131"/>
      <c r="KJK68" s="129"/>
      <c r="KJL68" s="129"/>
      <c r="KJM68" s="143"/>
      <c r="KJN68" s="144"/>
      <c r="KJO68" s="220"/>
      <c r="KJR68" s="128"/>
      <c r="KJS68" s="131"/>
      <c r="KJT68" s="129"/>
      <c r="KJU68" s="129"/>
      <c r="KJV68" s="143"/>
      <c r="KJW68" s="144"/>
      <c r="KJX68" s="220"/>
      <c r="KKA68" s="128"/>
      <c r="KKB68" s="131"/>
      <c r="KKC68" s="129"/>
      <c r="KKD68" s="129"/>
      <c r="KKE68" s="143"/>
      <c r="KKF68" s="144"/>
      <c r="KKG68" s="220"/>
      <c r="KKJ68" s="128"/>
      <c r="KKK68" s="131"/>
      <c r="KKL68" s="129"/>
      <c r="KKM68" s="129"/>
      <c r="KKN68" s="143"/>
      <c r="KKO68" s="144"/>
      <c r="KKP68" s="220"/>
      <c r="KKS68" s="128"/>
      <c r="KKT68" s="131"/>
      <c r="KKU68" s="129"/>
      <c r="KKV68" s="129"/>
      <c r="KKW68" s="143"/>
      <c r="KKX68" s="144"/>
      <c r="KKY68" s="220"/>
      <c r="KLB68" s="128"/>
      <c r="KLC68" s="131"/>
      <c r="KLD68" s="129"/>
      <c r="KLE68" s="129"/>
      <c r="KLF68" s="143"/>
      <c r="KLG68" s="144"/>
      <c r="KLH68" s="220"/>
      <c r="KLK68" s="128"/>
      <c r="KLL68" s="131"/>
      <c r="KLM68" s="129"/>
      <c r="KLN68" s="129"/>
      <c r="KLO68" s="143"/>
      <c r="KLP68" s="144"/>
      <c r="KLQ68" s="220"/>
      <c r="KLT68" s="128"/>
      <c r="KLU68" s="131"/>
      <c r="KLV68" s="129"/>
      <c r="KLW68" s="129"/>
      <c r="KLX68" s="143"/>
      <c r="KLY68" s="144"/>
      <c r="KLZ68" s="220"/>
      <c r="KMC68" s="128"/>
      <c r="KMD68" s="131"/>
      <c r="KME68" s="129"/>
      <c r="KMF68" s="129"/>
      <c r="KMG68" s="143"/>
      <c r="KMH68" s="144"/>
      <c r="KMI68" s="220"/>
      <c r="KML68" s="128"/>
      <c r="KMM68" s="131"/>
      <c r="KMN68" s="129"/>
      <c r="KMO68" s="129"/>
      <c r="KMP68" s="143"/>
      <c r="KMQ68" s="144"/>
      <c r="KMR68" s="220"/>
      <c r="KMU68" s="128"/>
      <c r="KMV68" s="131"/>
      <c r="KMW68" s="129"/>
      <c r="KMX68" s="129"/>
      <c r="KMY68" s="143"/>
      <c r="KMZ68" s="144"/>
      <c r="KNA68" s="220"/>
      <c r="KND68" s="128"/>
      <c r="KNE68" s="131"/>
      <c r="KNF68" s="129"/>
      <c r="KNG68" s="129"/>
      <c r="KNH68" s="143"/>
      <c r="KNI68" s="144"/>
      <c r="KNJ68" s="220"/>
      <c r="KNM68" s="128"/>
      <c r="KNN68" s="131"/>
      <c r="KNO68" s="129"/>
      <c r="KNP68" s="129"/>
      <c r="KNQ68" s="143"/>
      <c r="KNR68" s="144"/>
      <c r="KNS68" s="220"/>
      <c r="KNV68" s="128"/>
      <c r="KNW68" s="131"/>
      <c r="KNX68" s="129"/>
      <c r="KNY68" s="129"/>
      <c r="KNZ68" s="143"/>
      <c r="KOA68" s="144"/>
      <c r="KOB68" s="220"/>
      <c r="KOE68" s="128"/>
      <c r="KOF68" s="131"/>
      <c r="KOG68" s="129"/>
      <c r="KOH68" s="129"/>
      <c r="KOI68" s="143"/>
      <c r="KOJ68" s="144"/>
      <c r="KOK68" s="220"/>
      <c r="KON68" s="128"/>
      <c r="KOO68" s="131"/>
      <c r="KOP68" s="129"/>
      <c r="KOQ68" s="129"/>
      <c r="KOR68" s="143"/>
      <c r="KOS68" s="144"/>
      <c r="KOT68" s="220"/>
      <c r="KOW68" s="128"/>
      <c r="KOX68" s="131"/>
      <c r="KOY68" s="129"/>
      <c r="KOZ68" s="129"/>
      <c r="KPA68" s="143"/>
      <c r="KPB68" s="144"/>
      <c r="KPC68" s="220"/>
      <c r="KPF68" s="128"/>
      <c r="KPG68" s="131"/>
      <c r="KPH68" s="129"/>
      <c r="KPI68" s="129"/>
      <c r="KPJ68" s="143"/>
      <c r="KPK68" s="144"/>
      <c r="KPL68" s="220"/>
      <c r="KPO68" s="128"/>
      <c r="KPP68" s="131"/>
      <c r="KPQ68" s="129"/>
      <c r="KPR68" s="129"/>
      <c r="KPS68" s="143"/>
      <c r="KPT68" s="144"/>
      <c r="KPU68" s="220"/>
      <c r="KPX68" s="128"/>
      <c r="KPY68" s="131"/>
      <c r="KPZ68" s="129"/>
      <c r="KQA68" s="129"/>
      <c r="KQB68" s="143"/>
      <c r="KQC68" s="144"/>
      <c r="KQD68" s="220"/>
      <c r="KQG68" s="128"/>
      <c r="KQH68" s="131"/>
      <c r="KQI68" s="129"/>
      <c r="KQJ68" s="129"/>
      <c r="KQK68" s="143"/>
      <c r="KQL68" s="144"/>
      <c r="KQM68" s="220"/>
      <c r="KQP68" s="128"/>
      <c r="KQQ68" s="131"/>
      <c r="KQR68" s="129"/>
      <c r="KQS68" s="129"/>
      <c r="KQT68" s="143"/>
      <c r="KQU68" s="144"/>
      <c r="KQV68" s="220"/>
      <c r="KQY68" s="128"/>
      <c r="KQZ68" s="131"/>
      <c r="KRA68" s="129"/>
      <c r="KRB68" s="129"/>
      <c r="KRC68" s="143"/>
      <c r="KRD68" s="144"/>
      <c r="KRE68" s="220"/>
      <c r="KRH68" s="128"/>
      <c r="KRI68" s="131"/>
      <c r="KRJ68" s="129"/>
      <c r="KRK68" s="129"/>
      <c r="KRL68" s="143"/>
      <c r="KRM68" s="144"/>
      <c r="KRN68" s="220"/>
      <c r="KRQ68" s="128"/>
      <c r="KRR68" s="131"/>
      <c r="KRS68" s="129"/>
      <c r="KRT68" s="129"/>
      <c r="KRU68" s="143"/>
      <c r="KRV68" s="144"/>
      <c r="KRW68" s="220"/>
      <c r="KRZ68" s="128"/>
      <c r="KSA68" s="131"/>
      <c r="KSB68" s="129"/>
      <c r="KSC68" s="129"/>
      <c r="KSD68" s="143"/>
      <c r="KSE68" s="144"/>
      <c r="KSF68" s="220"/>
      <c r="KSI68" s="128"/>
      <c r="KSJ68" s="131"/>
      <c r="KSK68" s="129"/>
      <c r="KSL68" s="129"/>
      <c r="KSM68" s="143"/>
      <c r="KSN68" s="144"/>
      <c r="KSO68" s="220"/>
      <c r="KSR68" s="128"/>
      <c r="KSS68" s="131"/>
      <c r="KST68" s="129"/>
      <c r="KSU68" s="129"/>
      <c r="KSV68" s="143"/>
      <c r="KSW68" s="144"/>
      <c r="KSX68" s="220"/>
      <c r="KTA68" s="128"/>
      <c r="KTB68" s="131"/>
      <c r="KTC68" s="129"/>
      <c r="KTD68" s="129"/>
      <c r="KTE68" s="143"/>
      <c r="KTF68" s="144"/>
      <c r="KTG68" s="220"/>
      <c r="KTJ68" s="128"/>
      <c r="KTK68" s="131"/>
      <c r="KTL68" s="129"/>
      <c r="KTM68" s="129"/>
      <c r="KTN68" s="143"/>
      <c r="KTO68" s="144"/>
      <c r="KTP68" s="220"/>
      <c r="KTS68" s="128"/>
      <c r="KTT68" s="131"/>
      <c r="KTU68" s="129"/>
      <c r="KTV68" s="129"/>
      <c r="KTW68" s="143"/>
      <c r="KTX68" s="144"/>
      <c r="KTY68" s="220"/>
      <c r="KUB68" s="128"/>
      <c r="KUC68" s="131"/>
      <c r="KUD68" s="129"/>
      <c r="KUE68" s="129"/>
      <c r="KUF68" s="143"/>
      <c r="KUG68" s="144"/>
      <c r="KUH68" s="220"/>
      <c r="KUK68" s="128"/>
      <c r="KUL68" s="131"/>
      <c r="KUM68" s="129"/>
      <c r="KUN68" s="129"/>
      <c r="KUO68" s="143"/>
      <c r="KUP68" s="144"/>
      <c r="KUQ68" s="220"/>
      <c r="KUT68" s="128"/>
      <c r="KUU68" s="131"/>
      <c r="KUV68" s="129"/>
      <c r="KUW68" s="129"/>
      <c r="KUX68" s="143"/>
      <c r="KUY68" s="144"/>
      <c r="KUZ68" s="220"/>
      <c r="KVC68" s="128"/>
      <c r="KVD68" s="131"/>
      <c r="KVE68" s="129"/>
      <c r="KVF68" s="129"/>
      <c r="KVG68" s="143"/>
      <c r="KVH68" s="144"/>
      <c r="KVI68" s="220"/>
      <c r="KVL68" s="128"/>
      <c r="KVM68" s="131"/>
      <c r="KVN68" s="129"/>
      <c r="KVO68" s="129"/>
      <c r="KVP68" s="143"/>
      <c r="KVQ68" s="144"/>
      <c r="KVR68" s="220"/>
      <c r="KVU68" s="128"/>
      <c r="KVV68" s="131"/>
      <c r="KVW68" s="129"/>
      <c r="KVX68" s="129"/>
      <c r="KVY68" s="143"/>
      <c r="KVZ68" s="144"/>
      <c r="KWA68" s="220"/>
      <c r="KWD68" s="128"/>
      <c r="KWE68" s="131"/>
      <c r="KWF68" s="129"/>
      <c r="KWG68" s="129"/>
      <c r="KWH68" s="143"/>
      <c r="KWI68" s="144"/>
      <c r="KWJ68" s="220"/>
      <c r="KWM68" s="128"/>
      <c r="KWN68" s="131"/>
      <c r="KWO68" s="129"/>
      <c r="KWP68" s="129"/>
      <c r="KWQ68" s="143"/>
      <c r="KWR68" s="144"/>
      <c r="KWS68" s="220"/>
      <c r="KWV68" s="128"/>
      <c r="KWW68" s="131"/>
      <c r="KWX68" s="129"/>
      <c r="KWY68" s="129"/>
      <c r="KWZ68" s="143"/>
      <c r="KXA68" s="144"/>
      <c r="KXB68" s="220"/>
      <c r="KXE68" s="128"/>
      <c r="KXF68" s="131"/>
      <c r="KXG68" s="129"/>
      <c r="KXH68" s="129"/>
      <c r="KXI68" s="143"/>
      <c r="KXJ68" s="144"/>
      <c r="KXK68" s="220"/>
      <c r="KXN68" s="128"/>
      <c r="KXO68" s="131"/>
      <c r="KXP68" s="129"/>
      <c r="KXQ68" s="129"/>
      <c r="KXR68" s="143"/>
      <c r="KXS68" s="144"/>
      <c r="KXT68" s="220"/>
      <c r="KXW68" s="128"/>
      <c r="KXX68" s="131"/>
      <c r="KXY68" s="129"/>
      <c r="KXZ68" s="129"/>
      <c r="KYA68" s="143"/>
      <c r="KYB68" s="144"/>
      <c r="KYC68" s="220"/>
      <c r="KYF68" s="128"/>
      <c r="KYG68" s="131"/>
      <c r="KYH68" s="129"/>
      <c r="KYI68" s="129"/>
      <c r="KYJ68" s="143"/>
      <c r="KYK68" s="144"/>
      <c r="KYL68" s="220"/>
      <c r="KYO68" s="128"/>
      <c r="KYP68" s="131"/>
      <c r="KYQ68" s="129"/>
      <c r="KYR68" s="129"/>
      <c r="KYS68" s="143"/>
      <c r="KYT68" s="144"/>
      <c r="KYU68" s="220"/>
      <c r="KYX68" s="128"/>
      <c r="KYY68" s="131"/>
      <c r="KYZ68" s="129"/>
      <c r="KZA68" s="129"/>
      <c r="KZB68" s="143"/>
      <c r="KZC68" s="144"/>
      <c r="KZD68" s="220"/>
      <c r="KZG68" s="128"/>
      <c r="KZH68" s="131"/>
      <c r="KZI68" s="129"/>
      <c r="KZJ68" s="129"/>
      <c r="KZK68" s="143"/>
      <c r="KZL68" s="144"/>
      <c r="KZM68" s="220"/>
      <c r="KZP68" s="128"/>
      <c r="KZQ68" s="131"/>
      <c r="KZR68" s="129"/>
      <c r="KZS68" s="129"/>
      <c r="KZT68" s="143"/>
      <c r="KZU68" s="144"/>
      <c r="KZV68" s="220"/>
      <c r="KZY68" s="128"/>
      <c r="KZZ68" s="131"/>
      <c r="LAA68" s="129"/>
      <c r="LAB68" s="129"/>
      <c r="LAC68" s="143"/>
      <c r="LAD68" s="144"/>
      <c r="LAE68" s="220"/>
      <c r="LAH68" s="128"/>
      <c r="LAI68" s="131"/>
      <c r="LAJ68" s="129"/>
      <c r="LAK68" s="129"/>
      <c r="LAL68" s="143"/>
      <c r="LAM68" s="144"/>
      <c r="LAN68" s="220"/>
      <c r="LAQ68" s="128"/>
      <c r="LAR68" s="131"/>
      <c r="LAS68" s="129"/>
      <c r="LAT68" s="129"/>
      <c r="LAU68" s="143"/>
      <c r="LAV68" s="144"/>
      <c r="LAW68" s="220"/>
      <c r="LAZ68" s="128"/>
      <c r="LBA68" s="131"/>
      <c r="LBB68" s="129"/>
      <c r="LBC68" s="129"/>
      <c r="LBD68" s="143"/>
      <c r="LBE68" s="144"/>
      <c r="LBF68" s="220"/>
      <c r="LBI68" s="128"/>
      <c r="LBJ68" s="131"/>
      <c r="LBK68" s="129"/>
      <c r="LBL68" s="129"/>
      <c r="LBM68" s="143"/>
      <c r="LBN68" s="144"/>
      <c r="LBO68" s="220"/>
      <c r="LBR68" s="128"/>
      <c r="LBS68" s="131"/>
      <c r="LBT68" s="129"/>
      <c r="LBU68" s="129"/>
      <c r="LBV68" s="143"/>
      <c r="LBW68" s="144"/>
      <c r="LBX68" s="220"/>
      <c r="LCA68" s="128"/>
      <c r="LCB68" s="131"/>
      <c r="LCC68" s="129"/>
      <c r="LCD68" s="129"/>
      <c r="LCE68" s="143"/>
      <c r="LCF68" s="144"/>
      <c r="LCG68" s="220"/>
      <c r="LCJ68" s="128"/>
      <c r="LCK68" s="131"/>
      <c r="LCL68" s="129"/>
      <c r="LCM68" s="129"/>
      <c r="LCN68" s="143"/>
      <c r="LCO68" s="144"/>
      <c r="LCP68" s="220"/>
      <c r="LCS68" s="128"/>
      <c r="LCT68" s="131"/>
      <c r="LCU68" s="129"/>
      <c r="LCV68" s="129"/>
      <c r="LCW68" s="143"/>
      <c r="LCX68" s="144"/>
      <c r="LCY68" s="220"/>
      <c r="LDB68" s="128"/>
      <c r="LDC68" s="131"/>
      <c r="LDD68" s="129"/>
      <c r="LDE68" s="129"/>
      <c r="LDF68" s="143"/>
      <c r="LDG68" s="144"/>
      <c r="LDH68" s="220"/>
      <c r="LDK68" s="128"/>
      <c r="LDL68" s="131"/>
      <c r="LDM68" s="129"/>
      <c r="LDN68" s="129"/>
      <c r="LDO68" s="143"/>
      <c r="LDP68" s="144"/>
      <c r="LDQ68" s="220"/>
      <c r="LDT68" s="128"/>
      <c r="LDU68" s="131"/>
      <c r="LDV68" s="129"/>
      <c r="LDW68" s="129"/>
      <c r="LDX68" s="143"/>
      <c r="LDY68" s="144"/>
      <c r="LDZ68" s="220"/>
      <c r="LEC68" s="128"/>
      <c r="LED68" s="131"/>
      <c r="LEE68" s="129"/>
      <c r="LEF68" s="129"/>
      <c r="LEG68" s="143"/>
      <c r="LEH68" s="144"/>
      <c r="LEI68" s="220"/>
      <c r="LEL68" s="128"/>
      <c r="LEM68" s="131"/>
      <c r="LEN68" s="129"/>
      <c r="LEO68" s="129"/>
      <c r="LEP68" s="143"/>
      <c r="LEQ68" s="144"/>
      <c r="LER68" s="220"/>
      <c r="LEU68" s="128"/>
      <c r="LEV68" s="131"/>
      <c r="LEW68" s="129"/>
      <c r="LEX68" s="129"/>
      <c r="LEY68" s="143"/>
      <c r="LEZ68" s="144"/>
      <c r="LFA68" s="220"/>
      <c r="LFD68" s="128"/>
      <c r="LFE68" s="131"/>
      <c r="LFF68" s="129"/>
      <c r="LFG68" s="129"/>
      <c r="LFH68" s="143"/>
      <c r="LFI68" s="144"/>
      <c r="LFJ68" s="220"/>
      <c r="LFM68" s="128"/>
      <c r="LFN68" s="131"/>
      <c r="LFO68" s="129"/>
      <c r="LFP68" s="129"/>
      <c r="LFQ68" s="143"/>
      <c r="LFR68" s="144"/>
      <c r="LFS68" s="220"/>
      <c r="LFV68" s="128"/>
      <c r="LFW68" s="131"/>
      <c r="LFX68" s="129"/>
      <c r="LFY68" s="129"/>
      <c r="LFZ68" s="143"/>
      <c r="LGA68" s="144"/>
      <c r="LGB68" s="220"/>
      <c r="LGE68" s="128"/>
      <c r="LGF68" s="131"/>
      <c r="LGG68" s="129"/>
      <c r="LGH68" s="129"/>
      <c r="LGI68" s="143"/>
      <c r="LGJ68" s="144"/>
      <c r="LGK68" s="220"/>
      <c r="LGN68" s="128"/>
      <c r="LGO68" s="131"/>
      <c r="LGP68" s="129"/>
      <c r="LGQ68" s="129"/>
      <c r="LGR68" s="143"/>
      <c r="LGS68" s="144"/>
      <c r="LGT68" s="220"/>
      <c r="LGW68" s="128"/>
      <c r="LGX68" s="131"/>
      <c r="LGY68" s="129"/>
      <c r="LGZ68" s="129"/>
      <c r="LHA68" s="143"/>
      <c r="LHB68" s="144"/>
      <c r="LHC68" s="220"/>
      <c r="LHF68" s="128"/>
      <c r="LHG68" s="131"/>
      <c r="LHH68" s="129"/>
      <c r="LHI68" s="129"/>
      <c r="LHJ68" s="143"/>
      <c r="LHK68" s="144"/>
      <c r="LHL68" s="220"/>
      <c r="LHO68" s="128"/>
      <c r="LHP68" s="131"/>
      <c r="LHQ68" s="129"/>
      <c r="LHR68" s="129"/>
      <c r="LHS68" s="143"/>
      <c r="LHT68" s="144"/>
      <c r="LHU68" s="220"/>
      <c r="LHX68" s="128"/>
      <c r="LHY68" s="131"/>
      <c r="LHZ68" s="129"/>
      <c r="LIA68" s="129"/>
      <c r="LIB68" s="143"/>
      <c r="LIC68" s="144"/>
      <c r="LID68" s="220"/>
      <c r="LIG68" s="128"/>
      <c r="LIH68" s="131"/>
      <c r="LII68" s="129"/>
      <c r="LIJ68" s="129"/>
      <c r="LIK68" s="143"/>
      <c r="LIL68" s="144"/>
      <c r="LIM68" s="220"/>
      <c r="LIP68" s="128"/>
      <c r="LIQ68" s="131"/>
      <c r="LIR68" s="129"/>
      <c r="LIS68" s="129"/>
      <c r="LIT68" s="143"/>
      <c r="LIU68" s="144"/>
      <c r="LIV68" s="220"/>
      <c r="LIY68" s="128"/>
      <c r="LIZ68" s="131"/>
      <c r="LJA68" s="129"/>
      <c r="LJB68" s="129"/>
      <c r="LJC68" s="143"/>
      <c r="LJD68" s="144"/>
      <c r="LJE68" s="220"/>
      <c r="LJH68" s="128"/>
      <c r="LJI68" s="131"/>
      <c r="LJJ68" s="129"/>
      <c r="LJK68" s="129"/>
      <c r="LJL68" s="143"/>
      <c r="LJM68" s="144"/>
      <c r="LJN68" s="220"/>
      <c r="LJQ68" s="128"/>
      <c r="LJR68" s="131"/>
      <c r="LJS68" s="129"/>
      <c r="LJT68" s="129"/>
      <c r="LJU68" s="143"/>
      <c r="LJV68" s="144"/>
      <c r="LJW68" s="220"/>
      <c r="LJZ68" s="128"/>
      <c r="LKA68" s="131"/>
      <c r="LKB68" s="129"/>
      <c r="LKC68" s="129"/>
      <c r="LKD68" s="143"/>
      <c r="LKE68" s="144"/>
      <c r="LKF68" s="220"/>
      <c r="LKI68" s="128"/>
      <c r="LKJ68" s="131"/>
      <c r="LKK68" s="129"/>
      <c r="LKL68" s="129"/>
      <c r="LKM68" s="143"/>
      <c r="LKN68" s="144"/>
      <c r="LKO68" s="220"/>
      <c r="LKR68" s="128"/>
      <c r="LKS68" s="131"/>
      <c r="LKT68" s="129"/>
      <c r="LKU68" s="129"/>
      <c r="LKV68" s="143"/>
      <c r="LKW68" s="144"/>
      <c r="LKX68" s="220"/>
      <c r="LLA68" s="128"/>
      <c r="LLB68" s="131"/>
      <c r="LLC68" s="129"/>
      <c r="LLD68" s="129"/>
      <c r="LLE68" s="143"/>
      <c r="LLF68" s="144"/>
      <c r="LLG68" s="220"/>
      <c r="LLJ68" s="128"/>
      <c r="LLK68" s="131"/>
      <c r="LLL68" s="129"/>
      <c r="LLM68" s="129"/>
      <c r="LLN68" s="143"/>
      <c r="LLO68" s="144"/>
      <c r="LLP68" s="220"/>
      <c r="LLS68" s="128"/>
      <c r="LLT68" s="131"/>
      <c r="LLU68" s="129"/>
      <c r="LLV68" s="129"/>
      <c r="LLW68" s="143"/>
      <c r="LLX68" s="144"/>
      <c r="LLY68" s="220"/>
      <c r="LMB68" s="128"/>
      <c r="LMC68" s="131"/>
      <c r="LMD68" s="129"/>
      <c r="LME68" s="129"/>
      <c r="LMF68" s="143"/>
      <c r="LMG68" s="144"/>
      <c r="LMH68" s="220"/>
      <c r="LMK68" s="128"/>
      <c r="LML68" s="131"/>
      <c r="LMM68" s="129"/>
      <c r="LMN68" s="129"/>
      <c r="LMO68" s="143"/>
      <c r="LMP68" s="144"/>
      <c r="LMQ68" s="220"/>
      <c r="LMT68" s="128"/>
      <c r="LMU68" s="131"/>
      <c r="LMV68" s="129"/>
      <c r="LMW68" s="129"/>
      <c r="LMX68" s="143"/>
      <c r="LMY68" s="144"/>
      <c r="LMZ68" s="220"/>
      <c r="LNC68" s="128"/>
      <c r="LND68" s="131"/>
      <c r="LNE68" s="129"/>
      <c r="LNF68" s="129"/>
      <c r="LNG68" s="143"/>
      <c r="LNH68" s="144"/>
      <c r="LNI68" s="220"/>
      <c r="LNL68" s="128"/>
      <c r="LNM68" s="131"/>
      <c r="LNN68" s="129"/>
      <c r="LNO68" s="129"/>
      <c r="LNP68" s="143"/>
      <c r="LNQ68" s="144"/>
      <c r="LNR68" s="220"/>
      <c r="LNU68" s="128"/>
      <c r="LNV68" s="131"/>
      <c r="LNW68" s="129"/>
      <c r="LNX68" s="129"/>
      <c r="LNY68" s="143"/>
      <c r="LNZ68" s="144"/>
      <c r="LOA68" s="220"/>
      <c r="LOD68" s="128"/>
      <c r="LOE68" s="131"/>
      <c r="LOF68" s="129"/>
      <c r="LOG68" s="129"/>
      <c r="LOH68" s="143"/>
      <c r="LOI68" s="144"/>
      <c r="LOJ68" s="220"/>
      <c r="LOM68" s="128"/>
      <c r="LON68" s="131"/>
      <c r="LOO68" s="129"/>
      <c r="LOP68" s="129"/>
      <c r="LOQ68" s="143"/>
      <c r="LOR68" s="144"/>
      <c r="LOS68" s="220"/>
      <c r="LOV68" s="128"/>
      <c r="LOW68" s="131"/>
      <c r="LOX68" s="129"/>
      <c r="LOY68" s="129"/>
      <c r="LOZ68" s="143"/>
      <c r="LPA68" s="144"/>
      <c r="LPB68" s="220"/>
      <c r="LPE68" s="128"/>
      <c r="LPF68" s="131"/>
      <c r="LPG68" s="129"/>
      <c r="LPH68" s="129"/>
      <c r="LPI68" s="143"/>
      <c r="LPJ68" s="144"/>
      <c r="LPK68" s="220"/>
      <c r="LPN68" s="128"/>
      <c r="LPO68" s="131"/>
      <c r="LPP68" s="129"/>
      <c r="LPQ68" s="129"/>
      <c r="LPR68" s="143"/>
      <c r="LPS68" s="144"/>
      <c r="LPT68" s="220"/>
      <c r="LPW68" s="128"/>
      <c r="LPX68" s="131"/>
      <c r="LPY68" s="129"/>
      <c r="LPZ68" s="129"/>
      <c r="LQA68" s="143"/>
      <c r="LQB68" s="144"/>
      <c r="LQC68" s="220"/>
      <c r="LQF68" s="128"/>
      <c r="LQG68" s="131"/>
      <c r="LQH68" s="129"/>
      <c r="LQI68" s="129"/>
      <c r="LQJ68" s="143"/>
      <c r="LQK68" s="144"/>
      <c r="LQL68" s="220"/>
      <c r="LQO68" s="128"/>
      <c r="LQP68" s="131"/>
      <c r="LQQ68" s="129"/>
      <c r="LQR68" s="129"/>
      <c r="LQS68" s="143"/>
      <c r="LQT68" s="144"/>
      <c r="LQU68" s="220"/>
      <c r="LQX68" s="128"/>
      <c r="LQY68" s="131"/>
      <c r="LQZ68" s="129"/>
      <c r="LRA68" s="129"/>
      <c r="LRB68" s="143"/>
      <c r="LRC68" s="144"/>
      <c r="LRD68" s="220"/>
      <c r="LRG68" s="128"/>
      <c r="LRH68" s="131"/>
      <c r="LRI68" s="129"/>
      <c r="LRJ68" s="129"/>
      <c r="LRK68" s="143"/>
      <c r="LRL68" s="144"/>
      <c r="LRM68" s="220"/>
      <c r="LRP68" s="128"/>
      <c r="LRQ68" s="131"/>
      <c r="LRR68" s="129"/>
      <c r="LRS68" s="129"/>
      <c r="LRT68" s="143"/>
      <c r="LRU68" s="144"/>
      <c r="LRV68" s="220"/>
      <c r="LRY68" s="128"/>
      <c r="LRZ68" s="131"/>
      <c r="LSA68" s="129"/>
      <c r="LSB68" s="129"/>
      <c r="LSC68" s="143"/>
      <c r="LSD68" s="144"/>
      <c r="LSE68" s="220"/>
      <c r="LSH68" s="128"/>
      <c r="LSI68" s="131"/>
      <c r="LSJ68" s="129"/>
      <c r="LSK68" s="129"/>
      <c r="LSL68" s="143"/>
      <c r="LSM68" s="144"/>
      <c r="LSN68" s="220"/>
      <c r="LSQ68" s="128"/>
      <c r="LSR68" s="131"/>
      <c r="LSS68" s="129"/>
      <c r="LST68" s="129"/>
      <c r="LSU68" s="143"/>
      <c r="LSV68" s="144"/>
      <c r="LSW68" s="220"/>
      <c r="LSZ68" s="128"/>
      <c r="LTA68" s="131"/>
      <c r="LTB68" s="129"/>
      <c r="LTC68" s="129"/>
      <c r="LTD68" s="143"/>
      <c r="LTE68" s="144"/>
      <c r="LTF68" s="220"/>
      <c r="LTI68" s="128"/>
      <c r="LTJ68" s="131"/>
      <c r="LTK68" s="129"/>
      <c r="LTL68" s="129"/>
      <c r="LTM68" s="143"/>
      <c r="LTN68" s="144"/>
      <c r="LTO68" s="220"/>
      <c r="LTR68" s="128"/>
      <c r="LTS68" s="131"/>
      <c r="LTT68" s="129"/>
      <c r="LTU68" s="129"/>
      <c r="LTV68" s="143"/>
      <c r="LTW68" s="144"/>
      <c r="LTX68" s="220"/>
      <c r="LUA68" s="128"/>
      <c r="LUB68" s="131"/>
      <c r="LUC68" s="129"/>
      <c r="LUD68" s="129"/>
      <c r="LUE68" s="143"/>
      <c r="LUF68" s="144"/>
      <c r="LUG68" s="220"/>
      <c r="LUJ68" s="128"/>
      <c r="LUK68" s="131"/>
      <c r="LUL68" s="129"/>
      <c r="LUM68" s="129"/>
      <c r="LUN68" s="143"/>
      <c r="LUO68" s="144"/>
      <c r="LUP68" s="220"/>
      <c r="LUS68" s="128"/>
      <c r="LUT68" s="131"/>
      <c r="LUU68" s="129"/>
      <c r="LUV68" s="129"/>
      <c r="LUW68" s="143"/>
      <c r="LUX68" s="144"/>
      <c r="LUY68" s="220"/>
      <c r="LVB68" s="128"/>
      <c r="LVC68" s="131"/>
      <c r="LVD68" s="129"/>
      <c r="LVE68" s="129"/>
      <c r="LVF68" s="143"/>
      <c r="LVG68" s="144"/>
      <c r="LVH68" s="220"/>
      <c r="LVK68" s="128"/>
      <c r="LVL68" s="131"/>
      <c r="LVM68" s="129"/>
      <c r="LVN68" s="129"/>
      <c r="LVO68" s="143"/>
      <c r="LVP68" s="144"/>
      <c r="LVQ68" s="220"/>
      <c r="LVT68" s="128"/>
      <c r="LVU68" s="131"/>
      <c r="LVV68" s="129"/>
      <c r="LVW68" s="129"/>
      <c r="LVX68" s="143"/>
      <c r="LVY68" s="144"/>
      <c r="LVZ68" s="220"/>
      <c r="LWC68" s="128"/>
      <c r="LWD68" s="131"/>
      <c r="LWE68" s="129"/>
      <c r="LWF68" s="129"/>
      <c r="LWG68" s="143"/>
      <c r="LWH68" s="144"/>
      <c r="LWI68" s="220"/>
      <c r="LWL68" s="128"/>
      <c r="LWM68" s="131"/>
      <c r="LWN68" s="129"/>
      <c r="LWO68" s="129"/>
      <c r="LWP68" s="143"/>
      <c r="LWQ68" s="144"/>
      <c r="LWR68" s="220"/>
      <c r="LWU68" s="128"/>
      <c r="LWV68" s="131"/>
      <c r="LWW68" s="129"/>
      <c r="LWX68" s="129"/>
      <c r="LWY68" s="143"/>
      <c r="LWZ68" s="144"/>
      <c r="LXA68" s="220"/>
      <c r="LXD68" s="128"/>
      <c r="LXE68" s="131"/>
      <c r="LXF68" s="129"/>
      <c r="LXG68" s="129"/>
      <c r="LXH68" s="143"/>
      <c r="LXI68" s="144"/>
      <c r="LXJ68" s="220"/>
      <c r="LXM68" s="128"/>
      <c r="LXN68" s="131"/>
      <c r="LXO68" s="129"/>
      <c r="LXP68" s="129"/>
      <c r="LXQ68" s="143"/>
      <c r="LXR68" s="144"/>
      <c r="LXS68" s="220"/>
      <c r="LXV68" s="128"/>
      <c r="LXW68" s="131"/>
      <c r="LXX68" s="129"/>
      <c r="LXY68" s="129"/>
      <c r="LXZ68" s="143"/>
      <c r="LYA68" s="144"/>
      <c r="LYB68" s="220"/>
      <c r="LYE68" s="128"/>
      <c r="LYF68" s="131"/>
      <c r="LYG68" s="129"/>
      <c r="LYH68" s="129"/>
      <c r="LYI68" s="143"/>
      <c r="LYJ68" s="144"/>
      <c r="LYK68" s="220"/>
      <c r="LYN68" s="128"/>
      <c r="LYO68" s="131"/>
      <c r="LYP68" s="129"/>
      <c r="LYQ68" s="129"/>
      <c r="LYR68" s="143"/>
      <c r="LYS68" s="144"/>
      <c r="LYT68" s="220"/>
      <c r="LYW68" s="128"/>
      <c r="LYX68" s="131"/>
      <c r="LYY68" s="129"/>
      <c r="LYZ68" s="129"/>
      <c r="LZA68" s="143"/>
      <c r="LZB68" s="144"/>
      <c r="LZC68" s="220"/>
      <c r="LZF68" s="128"/>
      <c r="LZG68" s="131"/>
      <c r="LZH68" s="129"/>
      <c r="LZI68" s="129"/>
      <c r="LZJ68" s="143"/>
      <c r="LZK68" s="144"/>
      <c r="LZL68" s="220"/>
      <c r="LZO68" s="128"/>
      <c r="LZP68" s="131"/>
      <c r="LZQ68" s="129"/>
      <c r="LZR68" s="129"/>
      <c r="LZS68" s="143"/>
      <c r="LZT68" s="144"/>
      <c r="LZU68" s="220"/>
      <c r="LZX68" s="128"/>
      <c r="LZY68" s="131"/>
      <c r="LZZ68" s="129"/>
      <c r="MAA68" s="129"/>
      <c r="MAB68" s="143"/>
      <c r="MAC68" s="144"/>
      <c r="MAD68" s="220"/>
      <c r="MAG68" s="128"/>
      <c r="MAH68" s="131"/>
      <c r="MAI68" s="129"/>
      <c r="MAJ68" s="129"/>
      <c r="MAK68" s="143"/>
      <c r="MAL68" s="144"/>
      <c r="MAM68" s="220"/>
      <c r="MAP68" s="128"/>
      <c r="MAQ68" s="131"/>
      <c r="MAR68" s="129"/>
      <c r="MAS68" s="129"/>
      <c r="MAT68" s="143"/>
      <c r="MAU68" s="144"/>
      <c r="MAV68" s="220"/>
      <c r="MAY68" s="128"/>
      <c r="MAZ68" s="131"/>
      <c r="MBA68" s="129"/>
      <c r="MBB68" s="129"/>
      <c r="MBC68" s="143"/>
      <c r="MBD68" s="144"/>
      <c r="MBE68" s="220"/>
      <c r="MBH68" s="128"/>
      <c r="MBI68" s="131"/>
      <c r="MBJ68" s="129"/>
      <c r="MBK68" s="129"/>
      <c r="MBL68" s="143"/>
      <c r="MBM68" s="144"/>
      <c r="MBN68" s="220"/>
      <c r="MBQ68" s="128"/>
      <c r="MBR68" s="131"/>
      <c r="MBS68" s="129"/>
      <c r="MBT68" s="129"/>
      <c r="MBU68" s="143"/>
      <c r="MBV68" s="144"/>
      <c r="MBW68" s="220"/>
      <c r="MBZ68" s="128"/>
      <c r="MCA68" s="131"/>
      <c r="MCB68" s="129"/>
      <c r="MCC68" s="129"/>
      <c r="MCD68" s="143"/>
      <c r="MCE68" s="144"/>
      <c r="MCF68" s="220"/>
      <c r="MCI68" s="128"/>
      <c r="MCJ68" s="131"/>
      <c r="MCK68" s="129"/>
      <c r="MCL68" s="129"/>
      <c r="MCM68" s="143"/>
      <c r="MCN68" s="144"/>
      <c r="MCO68" s="220"/>
      <c r="MCR68" s="128"/>
      <c r="MCS68" s="131"/>
      <c r="MCT68" s="129"/>
      <c r="MCU68" s="129"/>
      <c r="MCV68" s="143"/>
      <c r="MCW68" s="144"/>
      <c r="MCX68" s="220"/>
      <c r="MDA68" s="128"/>
      <c r="MDB68" s="131"/>
      <c r="MDC68" s="129"/>
      <c r="MDD68" s="129"/>
      <c r="MDE68" s="143"/>
      <c r="MDF68" s="144"/>
      <c r="MDG68" s="220"/>
      <c r="MDJ68" s="128"/>
      <c r="MDK68" s="131"/>
      <c r="MDL68" s="129"/>
      <c r="MDM68" s="129"/>
      <c r="MDN68" s="143"/>
      <c r="MDO68" s="144"/>
      <c r="MDP68" s="220"/>
      <c r="MDS68" s="128"/>
      <c r="MDT68" s="131"/>
      <c r="MDU68" s="129"/>
      <c r="MDV68" s="129"/>
      <c r="MDW68" s="143"/>
      <c r="MDX68" s="144"/>
      <c r="MDY68" s="220"/>
      <c r="MEB68" s="128"/>
      <c r="MEC68" s="131"/>
      <c r="MED68" s="129"/>
      <c r="MEE68" s="129"/>
      <c r="MEF68" s="143"/>
      <c r="MEG68" s="144"/>
      <c r="MEH68" s="220"/>
      <c r="MEK68" s="128"/>
      <c r="MEL68" s="131"/>
      <c r="MEM68" s="129"/>
      <c r="MEN68" s="129"/>
      <c r="MEO68" s="143"/>
      <c r="MEP68" s="144"/>
      <c r="MEQ68" s="220"/>
      <c r="MET68" s="128"/>
      <c r="MEU68" s="131"/>
      <c r="MEV68" s="129"/>
      <c r="MEW68" s="129"/>
      <c r="MEX68" s="143"/>
      <c r="MEY68" s="144"/>
      <c r="MEZ68" s="220"/>
      <c r="MFC68" s="128"/>
      <c r="MFD68" s="131"/>
      <c r="MFE68" s="129"/>
      <c r="MFF68" s="129"/>
      <c r="MFG68" s="143"/>
      <c r="MFH68" s="144"/>
      <c r="MFI68" s="220"/>
      <c r="MFL68" s="128"/>
      <c r="MFM68" s="131"/>
      <c r="MFN68" s="129"/>
      <c r="MFO68" s="129"/>
      <c r="MFP68" s="143"/>
      <c r="MFQ68" s="144"/>
      <c r="MFR68" s="220"/>
      <c r="MFU68" s="128"/>
      <c r="MFV68" s="131"/>
      <c r="MFW68" s="129"/>
      <c r="MFX68" s="129"/>
      <c r="MFY68" s="143"/>
      <c r="MFZ68" s="144"/>
      <c r="MGA68" s="220"/>
      <c r="MGD68" s="128"/>
      <c r="MGE68" s="131"/>
      <c r="MGF68" s="129"/>
      <c r="MGG68" s="129"/>
      <c r="MGH68" s="143"/>
      <c r="MGI68" s="144"/>
      <c r="MGJ68" s="220"/>
      <c r="MGM68" s="128"/>
      <c r="MGN68" s="131"/>
      <c r="MGO68" s="129"/>
      <c r="MGP68" s="129"/>
      <c r="MGQ68" s="143"/>
      <c r="MGR68" s="144"/>
      <c r="MGS68" s="220"/>
      <c r="MGV68" s="128"/>
      <c r="MGW68" s="131"/>
      <c r="MGX68" s="129"/>
      <c r="MGY68" s="129"/>
      <c r="MGZ68" s="143"/>
      <c r="MHA68" s="144"/>
      <c r="MHB68" s="220"/>
      <c r="MHE68" s="128"/>
      <c r="MHF68" s="131"/>
      <c r="MHG68" s="129"/>
      <c r="MHH68" s="129"/>
      <c r="MHI68" s="143"/>
      <c r="MHJ68" s="144"/>
      <c r="MHK68" s="220"/>
      <c r="MHN68" s="128"/>
      <c r="MHO68" s="131"/>
      <c r="MHP68" s="129"/>
      <c r="MHQ68" s="129"/>
      <c r="MHR68" s="143"/>
      <c r="MHS68" s="144"/>
      <c r="MHT68" s="220"/>
      <c r="MHW68" s="128"/>
      <c r="MHX68" s="131"/>
      <c r="MHY68" s="129"/>
      <c r="MHZ68" s="129"/>
      <c r="MIA68" s="143"/>
      <c r="MIB68" s="144"/>
      <c r="MIC68" s="220"/>
      <c r="MIF68" s="128"/>
      <c r="MIG68" s="131"/>
      <c r="MIH68" s="129"/>
      <c r="MII68" s="129"/>
      <c r="MIJ68" s="143"/>
      <c r="MIK68" s="144"/>
      <c r="MIL68" s="220"/>
      <c r="MIO68" s="128"/>
      <c r="MIP68" s="131"/>
      <c r="MIQ68" s="129"/>
      <c r="MIR68" s="129"/>
      <c r="MIS68" s="143"/>
      <c r="MIT68" s="144"/>
      <c r="MIU68" s="220"/>
      <c r="MIX68" s="128"/>
      <c r="MIY68" s="131"/>
      <c r="MIZ68" s="129"/>
      <c r="MJA68" s="129"/>
      <c r="MJB68" s="143"/>
      <c r="MJC68" s="144"/>
      <c r="MJD68" s="220"/>
      <c r="MJG68" s="128"/>
      <c r="MJH68" s="131"/>
      <c r="MJI68" s="129"/>
      <c r="MJJ68" s="129"/>
      <c r="MJK68" s="143"/>
      <c r="MJL68" s="144"/>
      <c r="MJM68" s="220"/>
      <c r="MJP68" s="128"/>
      <c r="MJQ68" s="131"/>
      <c r="MJR68" s="129"/>
      <c r="MJS68" s="129"/>
      <c r="MJT68" s="143"/>
      <c r="MJU68" s="144"/>
      <c r="MJV68" s="220"/>
      <c r="MJY68" s="128"/>
      <c r="MJZ68" s="131"/>
      <c r="MKA68" s="129"/>
      <c r="MKB68" s="129"/>
      <c r="MKC68" s="143"/>
      <c r="MKD68" s="144"/>
      <c r="MKE68" s="220"/>
      <c r="MKH68" s="128"/>
      <c r="MKI68" s="131"/>
      <c r="MKJ68" s="129"/>
      <c r="MKK68" s="129"/>
      <c r="MKL68" s="143"/>
      <c r="MKM68" s="144"/>
      <c r="MKN68" s="220"/>
      <c r="MKQ68" s="128"/>
      <c r="MKR68" s="131"/>
      <c r="MKS68" s="129"/>
      <c r="MKT68" s="129"/>
      <c r="MKU68" s="143"/>
      <c r="MKV68" s="144"/>
      <c r="MKW68" s="220"/>
      <c r="MKZ68" s="128"/>
      <c r="MLA68" s="131"/>
      <c r="MLB68" s="129"/>
      <c r="MLC68" s="129"/>
      <c r="MLD68" s="143"/>
      <c r="MLE68" s="144"/>
      <c r="MLF68" s="220"/>
      <c r="MLI68" s="128"/>
      <c r="MLJ68" s="131"/>
      <c r="MLK68" s="129"/>
      <c r="MLL68" s="129"/>
      <c r="MLM68" s="143"/>
      <c r="MLN68" s="144"/>
      <c r="MLO68" s="220"/>
      <c r="MLR68" s="128"/>
      <c r="MLS68" s="131"/>
      <c r="MLT68" s="129"/>
      <c r="MLU68" s="129"/>
      <c r="MLV68" s="143"/>
      <c r="MLW68" s="144"/>
      <c r="MLX68" s="220"/>
      <c r="MMA68" s="128"/>
      <c r="MMB68" s="131"/>
      <c r="MMC68" s="129"/>
      <c r="MMD68" s="129"/>
      <c r="MME68" s="143"/>
      <c r="MMF68" s="144"/>
      <c r="MMG68" s="220"/>
      <c r="MMJ68" s="128"/>
      <c r="MMK68" s="131"/>
      <c r="MML68" s="129"/>
      <c r="MMM68" s="129"/>
      <c r="MMN68" s="143"/>
      <c r="MMO68" s="144"/>
      <c r="MMP68" s="220"/>
      <c r="MMS68" s="128"/>
      <c r="MMT68" s="131"/>
      <c r="MMU68" s="129"/>
      <c r="MMV68" s="129"/>
      <c r="MMW68" s="143"/>
      <c r="MMX68" s="144"/>
      <c r="MMY68" s="220"/>
      <c r="MNB68" s="128"/>
      <c r="MNC68" s="131"/>
      <c r="MND68" s="129"/>
      <c r="MNE68" s="129"/>
      <c r="MNF68" s="143"/>
      <c r="MNG68" s="144"/>
      <c r="MNH68" s="220"/>
      <c r="MNK68" s="128"/>
      <c r="MNL68" s="131"/>
      <c r="MNM68" s="129"/>
      <c r="MNN68" s="129"/>
      <c r="MNO68" s="143"/>
      <c r="MNP68" s="144"/>
      <c r="MNQ68" s="220"/>
      <c r="MNT68" s="128"/>
      <c r="MNU68" s="131"/>
      <c r="MNV68" s="129"/>
      <c r="MNW68" s="129"/>
      <c r="MNX68" s="143"/>
      <c r="MNY68" s="144"/>
      <c r="MNZ68" s="220"/>
      <c r="MOC68" s="128"/>
      <c r="MOD68" s="131"/>
      <c r="MOE68" s="129"/>
      <c r="MOF68" s="129"/>
      <c r="MOG68" s="143"/>
      <c r="MOH68" s="144"/>
      <c r="MOI68" s="220"/>
      <c r="MOL68" s="128"/>
      <c r="MOM68" s="131"/>
      <c r="MON68" s="129"/>
      <c r="MOO68" s="129"/>
      <c r="MOP68" s="143"/>
      <c r="MOQ68" s="144"/>
      <c r="MOR68" s="220"/>
      <c r="MOU68" s="128"/>
      <c r="MOV68" s="131"/>
      <c r="MOW68" s="129"/>
      <c r="MOX68" s="129"/>
      <c r="MOY68" s="143"/>
      <c r="MOZ68" s="144"/>
      <c r="MPA68" s="220"/>
      <c r="MPD68" s="128"/>
      <c r="MPE68" s="131"/>
      <c r="MPF68" s="129"/>
      <c r="MPG68" s="129"/>
      <c r="MPH68" s="143"/>
      <c r="MPI68" s="144"/>
      <c r="MPJ68" s="220"/>
      <c r="MPM68" s="128"/>
      <c r="MPN68" s="131"/>
      <c r="MPO68" s="129"/>
      <c r="MPP68" s="129"/>
      <c r="MPQ68" s="143"/>
      <c r="MPR68" s="144"/>
      <c r="MPS68" s="220"/>
      <c r="MPV68" s="128"/>
      <c r="MPW68" s="131"/>
      <c r="MPX68" s="129"/>
      <c r="MPY68" s="129"/>
      <c r="MPZ68" s="143"/>
      <c r="MQA68" s="144"/>
      <c r="MQB68" s="220"/>
      <c r="MQE68" s="128"/>
      <c r="MQF68" s="131"/>
      <c r="MQG68" s="129"/>
      <c r="MQH68" s="129"/>
      <c r="MQI68" s="143"/>
      <c r="MQJ68" s="144"/>
      <c r="MQK68" s="220"/>
      <c r="MQN68" s="128"/>
      <c r="MQO68" s="131"/>
      <c r="MQP68" s="129"/>
      <c r="MQQ68" s="129"/>
      <c r="MQR68" s="143"/>
      <c r="MQS68" s="144"/>
      <c r="MQT68" s="220"/>
      <c r="MQW68" s="128"/>
      <c r="MQX68" s="131"/>
      <c r="MQY68" s="129"/>
      <c r="MQZ68" s="129"/>
      <c r="MRA68" s="143"/>
      <c r="MRB68" s="144"/>
      <c r="MRC68" s="220"/>
      <c r="MRF68" s="128"/>
      <c r="MRG68" s="131"/>
      <c r="MRH68" s="129"/>
      <c r="MRI68" s="129"/>
      <c r="MRJ68" s="143"/>
      <c r="MRK68" s="144"/>
      <c r="MRL68" s="220"/>
      <c r="MRO68" s="128"/>
      <c r="MRP68" s="131"/>
      <c r="MRQ68" s="129"/>
      <c r="MRR68" s="129"/>
      <c r="MRS68" s="143"/>
      <c r="MRT68" s="144"/>
      <c r="MRU68" s="220"/>
      <c r="MRX68" s="128"/>
      <c r="MRY68" s="131"/>
      <c r="MRZ68" s="129"/>
      <c r="MSA68" s="129"/>
      <c r="MSB68" s="143"/>
      <c r="MSC68" s="144"/>
      <c r="MSD68" s="220"/>
      <c r="MSG68" s="128"/>
      <c r="MSH68" s="131"/>
      <c r="MSI68" s="129"/>
      <c r="MSJ68" s="129"/>
      <c r="MSK68" s="143"/>
      <c r="MSL68" s="144"/>
      <c r="MSM68" s="220"/>
      <c r="MSP68" s="128"/>
      <c r="MSQ68" s="131"/>
      <c r="MSR68" s="129"/>
      <c r="MSS68" s="129"/>
      <c r="MST68" s="143"/>
      <c r="MSU68" s="144"/>
      <c r="MSV68" s="220"/>
      <c r="MSY68" s="128"/>
      <c r="MSZ68" s="131"/>
      <c r="MTA68" s="129"/>
      <c r="MTB68" s="129"/>
      <c r="MTC68" s="143"/>
      <c r="MTD68" s="144"/>
      <c r="MTE68" s="220"/>
      <c r="MTH68" s="128"/>
      <c r="MTI68" s="131"/>
      <c r="MTJ68" s="129"/>
      <c r="MTK68" s="129"/>
      <c r="MTL68" s="143"/>
      <c r="MTM68" s="144"/>
      <c r="MTN68" s="220"/>
      <c r="MTQ68" s="128"/>
      <c r="MTR68" s="131"/>
      <c r="MTS68" s="129"/>
      <c r="MTT68" s="129"/>
      <c r="MTU68" s="143"/>
      <c r="MTV68" s="144"/>
      <c r="MTW68" s="220"/>
      <c r="MTZ68" s="128"/>
      <c r="MUA68" s="131"/>
      <c r="MUB68" s="129"/>
      <c r="MUC68" s="129"/>
      <c r="MUD68" s="143"/>
      <c r="MUE68" s="144"/>
      <c r="MUF68" s="220"/>
      <c r="MUI68" s="128"/>
      <c r="MUJ68" s="131"/>
      <c r="MUK68" s="129"/>
      <c r="MUL68" s="129"/>
      <c r="MUM68" s="143"/>
      <c r="MUN68" s="144"/>
      <c r="MUO68" s="220"/>
      <c r="MUR68" s="128"/>
      <c r="MUS68" s="131"/>
      <c r="MUT68" s="129"/>
      <c r="MUU68" s="129"/>
      <c r="MUV68" s="143"/>
      <c r="MUW68" s="144"/>
      <c r="MUX68" s="220"/>
      <c r="MVA68" s="128"/>
      <c r="MVB68" s="131"/>
      <c r="MVC68" s="129"/>
      <c r="MVD68" s="129"/>
      <c r="MVE68" s="143"/>
      <c r="MVF68" s="144"/>
      <c r="MVG68" s="220"/>
      <c r="MVJ68" s="128"/>
      <c r="MVK68" s="131"/>
      <c r="MVL68" s="129"/>
      <c r="MVM68" s="129"/>
      <c r="MVN68" s="143"/>
      <c r="MVO68" s="144"/>
      <c r="MVP68" s="220"/>
      <c r="MVS68" s="128"/>
      <c r="MVT68" s="131"/>
      <c r="MVU68" s="129"/>
      <c r="MVV68" s="129"/>
      <c r="MVW68" s="143"/>
      <c r="MVX68" s="144"/>
      <c r="MVY68" s="220"/>
      <c r="MWB68" s="128"/>
      <c r="MWC68" s="131"/>
      <c r="MWD68" s="129"/>
      <c r="MWE68" s="129"/>
      <c r="MWF68" s="143"/>
      <c r="MWG68" s="144"/>
      <c r="MWH68" s="220"/>
      <c r="MWK68" s="128"/>
      <c r="MWL68" s="131"/>
      <c r="MWM68" s="129"/>
      <c r="MWN68" s="129"/>
      <c r="MWO68" s="143"/>
      <c r="MWP68" s="144"/>
      <c r="MWQ68" s="220"/>
      <c r="MWT68" s="128"/>
      <c r="MWU68" s="131"/>
      <c r="MWV68" s="129"/>
      <c r="MWW68" s="129"/>
      <c r="MWX68" s="143"/>
      <c r="MWY68" s="144"/>
      <c r="MWZ68" s="220"/>
      <c r="MXC68" s="128"/>
      <c r="MXD68" s="131"/>
      <c r="MXE68" s="129"/>
      <c r="MXF68" s="129"/>
      <c r="MXG68" s="143"/>
      <c r="MXH68" s="144"/>
      <c r="MXI68" s="220"/>
      <c r="MXL68" s="128"/>
      <c r="MXM68" s="131"/>
      <c r="MXN68" s="129"/>
      <c r="MXO68" s="129"/>
      <c r="MXP68" s="143"/>
      <c r="MXQ68" s="144"/>
      <c r="MXR68" s="220"/>
      <c r="MXU68" s="128"/>
      <c r="MXV68" s="131"/>
      <c r="MXW68" s="129"/>
      <c r="MXX68" s="129"/>
      <c r="MXY68" s="143"/>
      <c r="MXZ68" s="144"/>
      <c r="MYA68" s="220"/>
      <c r="MYD68" s="128"/>
      <c r="MYE68" s="131"/>
      <c r="MYF68" s="129"/>
      <c r="MYG68" s="129"/>
      <c r="MYH68" s="143"/>
      <c r="MYI68" s="144"/>
      <c r="MYJ68" s="220"/>
      <c r="MYM68" s="128"/>
      <c r="MYN68" s="131"/>
      <c r="MYO68" s="129"/>
      <c r="MYP68" s="129"/>
      <c r="MYQ68" s="143"/>
      <c r="MYR68" s="144"/>
      <c r="MYS68" s="220"/>
      <c r="MYV68" s="128"/>
      <c r="MYW68" s="131"/>
      <c r="MYX68" s="129"/>
      <c r="MYY68" s="129"/>
      <c r="MYZ68" s="143"/>
      <c r="MZA68" s="144"/>
      <c r="MZB68" s="220"/>
      <c r="MZE68" s="128"/>
      <c r="MZF68" s="131"/>
      <c r="MZG68" s="129"/>
      <c r="MZH68" s="129"/>
      <c r="MZI68" s="143"/>
      <c r="MZJ68" s="144"/>
      <c r="MZK68" s="220"/>
      <c r="MZN68" s="128"/>
      <c r="MZO68" s="131"/>
      <c r="MZP68" s="129"/>
      <c r="MZQ68" s="129"/>
      <c r="MZR68" s="143"/>
      <c r="MZS68" s="144"/>
      <c r="MZT68" s="220"/>
      <c r="MZW68" s="128"/>
      <c r="MZX68" s="131"/>
      <c r="MZY68" s="129"/>
      <c r="MZZ68" s="129"/>
      <c r="NAA68" s="143"/>
      <c r="NAB68" s="144"/>
      <c r="NAC68" s="220"/>
      <c r="NAF68" s="128"/>
      <c r="NAG68" s="131"/>
      <c r="NAH68" s="129"/>
      <c r="NAI68" s="129"/>
      <c r="NAJ68" s="143"/>
      <c r="NAK68" s="144"/>
      <c r="NAL68" s="220"/>
      <c r="NAO68" s="128"/>
      <c r="NAP68" s="131"/>
      <c r="NAQ68" s="129"/>
      <c r="NAR68" s="129"/>
      <c r="NAS68" s="143"/>
      <c r="NAT68" s="144"/>
      <c r="NAU68" s="220"/>
      <c r="NAX68" s="128"/>
      <c r="NAY68" s="131"/>
      <c r="NAZ68" s="129"/>
      <c r="NBA68" s="129"/>
      <c r="NBB68" s="143"/>
      <c r="NBC68" s="144"/>
      <c r="NBD68" s="220"/>
      <c r="NBG68" s="128"/>
      <c r="NBH68" s="131"/>
      <c r="NBI68" s="129"/>
      <c r="NBJ68" s="129"/>
      <c r="NBK68" s="143"/>
      <c r="NBL68" s="144"/>
      <c r="NBM68" s="220"/>
      <c r="NBP68" s="128"/>
      <c r="NBQ68" s="131"/>
      <c r="NBR68" s="129"/>
      <c r="NBS68" s="129"/>
      <c r="NBT68" s="143"/>
      <c r="NBU68" s="144"/>
      <c r="NBV68" s="220"/>
      <c r="NBY68" s="128"/>
      <c r="NBZ68" s="131"/>
      <c r="NCA68" s="129"/>
      <c r="NCB68" s="129"/>
      <c r="NCC68" s="143"/>
      <c r="NCD68" s="144"/>
      <c r="NCE68" s="220"/>
      <c r="NCH68" s="128"/>
      <c r="NCI68" s="131"/>
      <c r="NCJ68" s="129"/>
      <c r="NCK68" s="129"/>
      <c r="NCL68" s="143"/>
      <c r="NCM68" s="144"/>
      <c r="NCN68" s="220"/>
      <c r="NCQ68" s="128"/>
      <c r="NCR68" s="131"/>
      <c r="NCS68" s="129"/>
      <c r="NCT68" s="129"/>
      <c r="NCU68" s="143"/>
      <c r="NCV68" s="144"/>
      <c r="NCW68" s="220"/>
      <c r="NCZ68" s="128"/>
      <c r="NDA68" s="131"/>
      <c r="NDB68" s="129"/>
      <c r="NDC68" s="129"/>
      <c r="NDD68" s="143"/>
      <c r="NDE68" s="144"/>
      <c r="NDF68" s="220"/>
      <c r="NDI68" s="128"/>
      <c r="NDJ68" s="131"/>
      <c r="NDK68" s="129"/>
      <c r="NDL68" s="129"/>
      <c r="NDM68" s="143"/>
      <c r="NDN68" s="144"/>
      <c r="NDO68" s="220"/>
      <c r="NDR68" s="128"/>
      <c r="NDS68" s="131"/>
      <c r="NDT68" s="129"/>
      <c r="NDU68" s="129"/>
      <c r="NDV68" s="143"/>
      <c r="NDW68" s="144"/>
      <c r="NDX68" s="220"/>
      <c r="NEA68" s="128"/>
      <c r="NEB68" s="131"/>
      <c r="NEC68" s="129"/>
      <c r="NED68" s="129"/>
      <c r="NEE68" s="143"/>
      <c r="NEF68" s="144"/>
      <c r="NEG68" s="220"/>
      <c r="NEJ68" s="128"/>
      <c r="NEK68" s="131"/>
      <c r="NEL68" s="129"/>
      <c r="NEM68" s="129"/>
      <c r="NEN68" s="143"/>
      <c r="NEO68" s="144"/>
      <c r="NEP68" s="220"/>
      <c r="NES68" s="128"/>
      <c r="NET68" s="131"/>
      <c r="NEU68" s="129"/>
      <c r="NEV68" s="129"/>
      <c r="NEW68" s="143"/>
      <c r="NEX68" s="144"/>
      <c r="NEY68" s="220"/>
      <c r="NFB68" s="128"/>
      <c r="NFC68" s="131"/>
      <c r="NFD68" s="129"/>
      <c r="NFE68" s="129"/>
      <c r="NFF68" s="143"/>
      <c r="NFG68" s="144"/>
      <c r="NFH68" s="220"/>
      <c r="NFK68" s="128"/>
      <c r="NFL68" s="131"/>
      <c r="NFM68" s="129"/>
      <c r="NFN68" s="129"/>
      <c r="NFO68" s="143"/>
      <c r="NFP68" s="144"/>
      <c r="NFQ68" s="220"/>
      <c r="NFT68" s="128"/>
      <c r="NFU68" s="131"/>
      <c r="NFV68" s="129"/>
      <c r="NFW68" s="129"/>
      <c r="NFX68" s="143"/>
      <c r="NFY68" s="144"/>
      <c r="NFZ68" s="220"/>
      <c r="NGC68" s="128"/>
      <c r="NGD68" s="131"/>
      <c r="NGE68" s="129"/>
      <c r="NGF68" s="129"/>
      <c r="NGG68" s="143"/>
      <c r="NGH68" s="144"/>
      <c r="NGI68" s="220"/>
      <c r="NGL68" s="128"/>
      <c r="NGM68" s="131"/>
      <c r="NGN68" s="129"/>
      <c r="NGO68" s="129"/>
      <c r="NGP68" s="143"/>
      <c r="NGQ68" s="144"/>
      <c r="NGR68" s="220"/>
      <c r="NGU68" s="128"/>
      <c r="NGV68" s="131"/>
      <c r="NGW68" s="129"/>
      <c r="NGX68" s="129"/>
      <c r="NGY68" s="143"/>
      <c r="NGZ68" s="144"/>
      <c r="NHA68" s="220"/>
      <c r="NHD68" s="128"/>
      <c r="NHE68" s="131"/>
      <c r="NHF68" s="129"/>
      <c r="NHG68" s="129"/>
      <c r="NHH68" s="143"/>
      <c r="NHI68" s="144"/>
      <c r="NHJ68" s="220"/>
      <c r="NHM68" s="128"/>
      <c r="NHN68" s="131"/>
      <c r="NHO68" s="129"/>
      <c r="NHP68" s="129"/>
      <c r="NHQ68" s="143"/>
      <c r="NHR68" s="144"/>
      <c r="NHS68" s="220"/>
      <c r="NHV68" s="128"/>
      <c r="NHW68" s="131"/>
      <c r="NHX68" s="129"/>
      <c r="NHY68" s="129"/>
      <c r="NHZ68" s="143"/>
      <c r="NIA68" s="144"/>
      <c r="NIB68" s="220"/>
      <c r="NIE68" s="128"/>
      <c r="NIF68" s="131"/>
      <c r="NIG68" s="129"/>
      <c r="NIH68" s="129"/>
      <c r="NII68" s="143"/>
      <c r="NIJ68" s="144"/>
      <c r="NIK68" s="220"/>
      <c r="NIN68" s="128"/>
      <c r="NIO68" s="131"/>
      <c r="NIP68" s="129"/>
      <c r="NIQ68" s="129"/>
      <c r="NIR68" s="143"/>
      <c r="NIS68" s="144"/>
      <c r="NIT68" s="220"/>
      <c r="NIW68" s="128"/>
      <c r="NIX68" s="131"/>
      <c r="NIY68" s="129"/>
      <c r="NIZ68" s="129"/>
      <c r="NJA68" s="143"/>
      <c r="NJB68" s="144"/>
      <c r="NJC68" s="220"/>
      <c r="NJF68" s="128"/>
      <c r="NJG68" s="131"/>
      <c r="NJH68" s="129"/>
      <c r="NJI68" s="129"/>
      <c r="NJJ68" s="143"/>
      <c r="NJK68" s="144"/>
      <c r="NJL68" s="220"/>
      <c r="NJO68" s="128"/>
      <c r="NJP68" s="131"/>
      <c r="NJQ68" s="129"/>
      <c r="NJR68" s="129"/>
      <c r="NJS68" s="143"/>
      <c r="NJT68" s="144"/>
      <c r="NJU68" s="220"/>
      <c r="NJX68" s="128"/>
      <c r="NJY68" s="131"/>
      <c r="NJZ68" s="129"/>
      <c r="NKA68" s="129"/>
      <c r="NKB68" s="143"/>
      <c r="NKC68" s="144"/>
      <c r="NKD68" s="220"/>
      <c r="NKG68" s="128"/>
      <c r="NKH68" s="131"/>
      <c r="NKI68" s="129"/>
      <c r="NKJ68" s="129"/>
      <c r="NKK68" s="143"/>
      <c r="NKL68" s="144"/>
      <c r="NKM68" s="220"/>
      <c r="NKP68" s="128"/>
      <c r="NKQ68" s="131"/>
      <c r="NKR68" s="129"/>
      <c r="NKS68" s="129"/>
      <c r="NKT68" s="143"/>
      <c r="NKU68" s="144"/>
      <c r="NKV68" s="220"/>
      <c r="NKY68" s="128"/>
      <c r="NKZ68" s="131"/>
      <c r="NLA68" s="129"/>
      <c r="NLB68" s="129"/>
      <c r="NLC68" s="143"/>
      <c r="NLD68" s="144"/>
      <c r="NLE68" s="220"/>
      <c r="NLH68" s="128"/>
      <c r="NLI68" s="131"/>
      <c r="NLJ68" s="129"/>
      <c r="NLK68" s="129"/>
      <c r="NLL68" s="143"/>
      <c r="NLM68" s="144"/>
      <c r="NLN68" s="220"/>
      <c r="NLQ68" s="128"/>
      <c r="NLR68" s="131"/>
      <c r="NLS68" s="129"/>
      <c r="NLT68" s="129"/>
      <c r="NLU68" s="143"/>
      <c r="NLV68" s="144"/>
      <c r="NLW68" s="220"/>
      <c r="NLZ68" s="128"/>
      <c r="NMA68" s="131"/>
      <c r="NMB68" s="129"/>
      <c r="NMC68" s="129"/>
      <c r="NMD68" s="143"/>
      <c r="NME68" s="144"/>
      <c r="NMF68" s="220"/>
      <c r="NMI68" s="128"/>
      <c r="NMJ68" s="131"/>
      <c r="NMK68" s="129"/>
      <c r="NML68" s="129"/>
      <c r="NMM68" s="143"/>
      <c r="NMN68" s="144"/>
      <c r="NMO68" s="220"/>
      <c r="NMR68" s="128"/>
      <c r="NMS68" s="131"/>
      <c r="NMT68" s="129"/>
      <c r="NMU68" s="129"/>
      <c r="NMV68" s="143"/>
      <c r="NMW68" s="144"/>
      <c r="NMX68" s="220"/>
      <c r="NNA68" s="128"/>
      <c r="NNB68" s="131"/>
      <c r="NNC68" s="129"/>
      <c r="NND68" s="129"/>
      <c r="NNE68" s="143"/>
      <c r="NNF68" s="144"/>
      <c r="NNG68" s="220"/>
      <c r="NNJ68" s="128"/>
      <c r="NNK68" s="131"/>
      <c r="NNL68" s="129"/>
      <c r="NNM68" s="129"/>
      <c r="NNN68" s="143"/>
      <c r="NNO68" s="144"/>
      <c r="NNP68" s="220"/>
      <c r="NNS68" s="128"/>
      <c r="NNT68" s="131"/>
      <c r="NNU68" s="129"/>
      <c r="NNV68" s="129"/>
      <c r="NNW68" s="143"/>
      <c r="NNX68" s="144"/>
      <c r="NNY68" s="220"/>
      <c r="NOB68" s="128"/>
      <c r="NOC68" s="131"/>
      <c r="NOD68" s="129"/>
      <c r="NOE68" s="129"/>
      <c r="NOF68" s="143"/>
      <c r="NOG68" s="144"/>
      <c r="NOH68" s="220"/>
      <c r="NOK68" s="128"/>
      <c r="NOL68" s="131"/>
      <c r="NOM68" s="129"/>
      <c r="NON68" s="129"/>
      <c r="NOO68" s="143"/>
      <c r="NOP68" s="144"/>
      <c r="NOQ68" s="220"/>
      <c r="NOT68" s="128"/>
      <c r="NOU68" s="131"/>
      <c r="NOV68" s="129"/>
      <c r="NOW68" s="129"/>
      <c r="NOX68" s="143"/>
      <c r="NOY68" s="144"/>
      <c r="NOZ68" s="220"/>
      <c r="NPC68" s="128"/>
      <c r="NPD68" s="131"/>
      <c r="NPE68" s="129"/>
      <c r="NPF68" s="129"/>
      <c r="NPG68" s="143"/>
      <c r="NPH68" s="144"/>
      <c r="NPI68" s="220"/>
      <c r="NPL68" s="128"/>
      <c r="NPM68" s="131"/>
      <c r="NPN68" s="129"/>
      <c r="NPO68" s="129"/>
      <c r="NPP68" s="143"/>
      <c r="NPQ68" s="144"/>
      <c r="NPR68" s="220"/>
      <c r="NPU68" s="128"/>
      <c r="NPV68" s="131"/>
      <c r="NPW68" s="129"/>
      <c r="NPX68" s="129"/>
      <c r="NPY68" s="143"/>
      <c r="NPZ68" s="144"/>
      <c r="NQA68" s="220"/>
      <c r="NQD68" s="128"/>
      <c r="NQE68" s="131"/>
      <c r="NQF68" s="129"/>
      <c r="NQG68" s="129"/>
      <c r="NQH68" s="143"/>
      <c r="NQI68" s="144"/>
      <c r="NQJ68" s="220"/>
      <c r="NQM68" s="128"/>
      <c r="NQN68" s="131"/>
      <c r="NQO68" s="129"/>
      <c r="NQP68" s="129"/>
      <c r="NQQ68" s="143"/>
      <c r="NQR68" s="144"/>
      <c r="NQS68" s="220"/>
      <c r="NQV68" s="128"/>
      <c r="NQW68" s="131"/>
      <c r="NQX68" s="129"/>
      <c r="NQY68" s="129"/>
      <c r="NQZ68" s="143"/>
      <c r="NRA68" s="144"/>
      <c r="NRB68" s="220"/>
      <c r="NRE68" s="128"/>
      <c r="NRF68" s="131"/>
      <c r="NRG68" s="129"/>
      <c r="NRH68" s="129"/>
      <c r="NRI68" s="143"/>
      <c r="NRJ68" s="144"/>
      <c r="NRK68" s="220"/>
      <c r="NRN68" s="128"/>
      <c r="NRO68" s="131"/>
      <c r="NRP68" s="129"/>
      <c r="NRQ68" s="129"/>
      <c r="NRR68" s="143"/>
      <c r="NRS68" s="144"/>
      <c r="NRT68" s="220"/>
      <c r="NRW68" s="128"/>
      <c r="NRX68" s="131"/>
      <c r="NRY68" s="129"/>
      <c r="NRZ68" s="129"/>
      <c r="NSA68" s="143"/>
      <c r="NSB68" s="144"/>
      <c r="NSC68" s="220"/>
      <c r="NSF68" s="128"/>
      <c r="NSG68" s="131"/>
      <c r="NSH68" s="129"/>
      <c r="NSI68" s="129"/>
      <c r="NSJ68" s="143"/>
      <c r="NSK68" s="144"/>
      <c r="NSL68" s="220"/>
      <c r="NSO68" s="128"/>
      <c r="NSP68" s="131"/>
      <c r="NSQ68" s="129"/>
      <c r="NSR68" s="129"/>
      <c r="NSS68" s="143"/>
      <c r="NST68" s="144"/>
      <c r="NSU68" s="220"/>
      <c r="NSX68" s="128"/>
      <c r="NSY68" s="131"/>
      <c r="NSZ68" s="129"/>
      <c r="NTA68" s="129"/>
      <c r="NTB68" s="143"/>
      <c r="NTC68" s="144"/>
      <c r="NTD68" s="220"/>
      <c r="NTG68" s="128"/>
      <c r="NTH68" s="131"/>
      <c r="NTI68" s="129"/>
      <c r="NTJ68" s="129"/>
      <c r="NTK68" s="143"/>
      <c r="NTL68" s="144"/>
      <c r="NTM68" s="220"/>
      <c r="NTP68" s="128"/>
      <c r="NTQ68" s="131"/>
      <c r="NTR68" s="129"/>
      <c r="NTS68" s="129"/>
      <c r="NTT68" s="143"/>
      <c r="NTU68" s="144"/>
      <c r="NTV68" s="220"/>
      <c r="NTY68" s="128"/>
      <c r="NTZ68" s="131"/>
      <c r="NUA68" s="129"/>
      <c r="NUB68" s="129"/>
      <c r="NUC68" s="143"/>
      <c r="NUD68" s="144"/>
      <c r="NUE68" s="220"/>
      <c r="NUH68" s="128"/>
      <c r="NUI68" s="131"/>
      <c r="NUJ68" s="129"/>
      <c r="NUK68" s="129"/>
      <c r="NUL68" s="143"/>
      <c r="NUM68" s="144"/>
      <c r="NUN68" s="220"/>
      <c r="NUQ68" s="128"/>
      <c r="NUR68" s="131"/>
      <c r="NUS68" s="129"/>
      <c r="NUT68" s="129"/>
      <c r="NUU68" s="143"/>
      <c r="NUV68" s="144"/>
      <c r="NUW68" s="220"/>
      <c r="NUZ68" s="128"/>
      <c r="NVA68" s="131"/>
      <c r="NVB68" s="129"/>
      <c r="NVC68" s="129"/>
      <c r="NVD68" s="143"/>
      <c r="NVE68" s="144"/>
      <c r="NVF68" s="220"/>
      <c r="NVI68" s="128"/>
      <c r="NVJ68" s="131"/>
      <c r="NVK68" s="129"/>
      <c r="NVL68" s="129"/>
      <c r="NVM68" s="143"/>
      <c r="NVN68" s="144"/>
      <c r="NVO68" s="220"/>
      <c r="NVR68" s="128"/>
      <c r="NVS68" s="131"/>
      <c r="NVT68" s="129"/>
      <c r="NVU68" s="129"/>
      <c r="NVV68" s="143"/>
      <c r="NVW68" s="144"/>
      <c r="NVX68" s="220"/>
      <c r="NWA68" s="128"/>
      <c r="NWB68" s="131"/>
      <c r="NWC68" s="129"/>
      <c r="NWD68" s="129"/>
      <c r="NWE68" s="143"/>
      <c r="NWF68" s="144"/>
      <c r="NWG68" s="220"/>
      <c r="NWJ68" s="128"/>
      <c r="NWK68" s="131"/>
      <c r="NWL68" s="129"/>
      <c r="NWM68" s="129"/>
      <c r="NWN68" s="143"/>
      <c r="NWO68" s="144"/>
      <c r="NWP68" s="220"/>
      <c r="NWS68" s="128"/>
      <c r="NWT68" s="131"/>
      <c r="NWU68" s="129"/>
      <c r="NWV68" s="129"/>
      <c r="NWW68" s="143"/>
      <c r="NWX68" s="144"/>
      <c r="NWY68" s="220"/>
      <c r="NXB68" s="128"/>
      <c r="NXC68" s="131"/>
      <c r="NXD68" s="129"/>
      <c r="NXE68" s="129"/>
      <c r="NXF68" s="143"/>
      <c r="NXG68" s="144"/>
      <c r="NXH68" s="220"/>
      <c r="NXK68" s="128"/>
      <c r="NXL68" s="131"/>
      <c r="NXM68" s="129"/>
      <c r="NXN68" s="129"/>
      <c r="NXO68" s="143"/>
      <c r="NXP68" s="144"/>
      <c r="NXQ68" s="220"/>
      <c r="NXT68" s="128"/>
      <c r="NXU68" s="131"/>
      <c r="NXV68" s="129"/>
      <c r="NXW68" s="129"/>
      <c r="NXX68" s="143"/>
      <c r="NXY68" s="144"/>
      <c r="NXZ68" s="220"/>
      <c r="NYC68" s="128"/>
      <c r="NYD68" s="131"/>
      <c r="NYE68" s="129"/>
      <c r="NYF68" s="129"/>
      <c r="NYG68" s="143"/>
      <c r="NYH68" s="144"/>
      <c r="NYI68" s="220"/>
      <c r="NYL68" s="128"/>
      <c r="NYM68" s="131"/>
      <c r="NYN68" s="129"/>
      <c r="NYO68" s="129"/>
      <c r="NYP68" s="143"/>
      <c r="NYQ68" s="144"/>
      <c r="NYR68" s="220"/>
      <c r="NYU68" s="128"/>
      <c r="NYV68" s="131"/>
      <c r="NYW68" s="129"/>
      <c r="NYX68" s="129"/>
      <c r="NYY68" s="143"/>
      <c r="NYZ68" s="144"/>
      <c r="NZA68" s="220"/>
      <c r="NZD68" s="128"/>
      <c r="NZE68" s="131"/>
      <c r="NZF68" s="129"/>
      <c r="NZG68" s="129"/>
      <c r="NZH68" s="143"/>
      <c r="NZI68" s="144"/>
      <c r="NZJ68" s="220"/>
      <c r="NZM68" s="128"/>
      <c r="NZN68" s="131"/>
      <c r="NZO68" s="129"/>
      <c r="NZP68" s="129"/>
      <c r="NZQ68" s="143"/>
      <c r="NZR68" s="144"/>
      <c r="NZS68" s="220"/>
      <c r="NZV68" s="128"/>
      <c r="NZW68" s="131"/>
      <c r="NZX68" s="129"/>
      <c r="NZY68" s="129"/>
      <c r="NZZ68" s="143"/>
      <c r="OAA68" s="144"/>
      <c r="OAB68" s="220"/>
      <c r="OAE68" s="128"/>
      <c r="OAF68" s="131"/>
      <c r="OAG68" s="129"/>
      <c r="OAH68" s="129"/>
      <c r="OAI68" s="143"/>
      <c r="OAJ68" s="144"/>
      <c r="OAK68" s="220"/>
      <c r="OAN68" s="128"/>
      <c r="OAO68" s="131"/>
      <c r="OAP68" s="129"/>
      <c r="OAQ68" s="129"/>
      <c r="OAR68" s="143"/>
      <c r="OAS68" s="144"/>
      <c r="OAT68" s="220"/>
      <c r="OAW68" s="128"/>
      <c r="OAX68" s="131"/>
      <c r="OAY68" s="129"/>
      <c r="OAZ68" s="129"/>
      <c r="OBA68" s="143"/>
      <c r="OBB68" s="144"/>
      <c r="OBC68" s="220"/>
      <c r="OBF68" s="128"/>
      <c r="OBG68" s="131"/>
      <c r="OBH68" s="129"/>
      <c r="OBI68" s="129"/>
      <c r="OBJ68" s="143"/>
      <c r="OBK68" s="144"/>
      <c r="OBL68" s="220"/>
      <c r="OBO68" s="128"/>
      <c r="OBP68" s="131"/>
      <c r="OBQ68" s="129"/>
      <c r="OBR68" s="129"/>
      <c r="OBS68" s="143"/>
      <c r="OBT68" s="144"/>
      <c r="OBU68" s="220"/>
      <c r="OBX68" s="128"/>
      <c r="OBY68" s="131"/>
      <c r="OBZ68" s="129"/>
      <c r="OCA68" s="129"/>
      <c r="OCB68" s="143"/>
      <c r="OCC68" s="144"/>
      <c r="OCD68" s="220"/>
      <c r="OCG68" s="128"/>
      <c r="OCH68" s="131"/>
      <c r="OCI68" s="129"/>
      <c r="OCJ68" s="129"/>
      <c r="OCK68" s="143"/>
      <c r="OCL68" s="144"/>
      <c r="OCM68" s="220"/>
      <c r="OCP68" s="128"/>
      <c r="OCQ68" s="131"/>
      <c r="OCR68" s="129"/>
      <c r="OCS68" s="129"/>
      <c r="OCT68" s="143"/>
      <c r="OCU68" s="144"/>
      <c r="OCV68" s="220"/>
      <c r="OCY68" s="128"/>
      <c r="OCZ68" s="131"/>
      <c r="ODA68" s="129"/>
      <c r="ODB68" s="129"/>
      <c r="ODC68" s="143"/>
      <c r="ODD68" s="144"/>
      <c r="ODE68" s="220"/>
      <c r="ODH68" s="128"/>
      <c r="ODI68" s="131"/>
      <c r="ODJ68" s="129"/>
      <c r="ODK68" s="129"/>
      <c r="ODL68" s="143"/>
      <c r="ODM68" s="144"/>
      <c r="ODN68" s="220"/>
      <c r="ODQ68" s="128"/>
      <c r="ODR68" s="131"/>
      <c r="ODS68" s="129"/>
      <c r="ODT68" s="129"/>
      <c r="ODU68" s="143"/>
      <c r="ODV68" s="144"/>
      <c r="ODW68" s="220"/>
      <c r="ODZ68" s="128"/>
      <c r="OEA68" s="131"/>
      <c r="OEB68" s="129"/>
      <c r="OEC68" s="129"/>
      <c r="OED68" s="143"/>
      <c r="OEE68" s="144"/>
      <c r="OEF68" s="220"/>
      <c r="OEI68" s="128"/>
      <c r="OEJ68" s="131"/>
      <c r="OEK68" s="129"/>
      <c r="OEL68" s="129"/>
      <c r="OEM68" s="143"/>
      <c r="OEN68" s="144"/>
      <c r="OEO68" s="220"/>
      <c r="OER68" s="128"/>
      <c r="OES68" s="131"/>
      <c r="OET68" s="129"/>
      <c r="OEU68" s="129"/>
      <c r="OEV68" s="143"/>
      <c r="OEW68" s="144"/>
      <c r="OEX68" s="220"/>
      <c r="OFA68" s="128"/>
      <c r="OFB68" s="131"/>
      <c r="OFC68" s="129"/>
      <c r="OFD68" s="129"/>
      <c r="OFE68" s="143"/>
      <c r="OFF68" s="144"/>
      <c r="OFG68" s="220"/>
      <c r="OFJ68" s="128"/>
      <c r="OFK68" s="131"/>
      <c r="OFL68" s="129"/>
      <c r="OFM68" s="129"/>
      <c r="OFN68" s="143"/>
      <c r="OFO68" s="144"/>
      <c r="OFP68" s="220"/>
      <c r="OFS68" s="128"/>
      <c r="OFT68" s="131"/>
      <c r="OFU68" s="129"/>
      <c r="OFV68" s="129"/>
      <c r="OFW68" s="143"/>
      <c r="OFX68" s="144"/>
      <c r="OFY68" s="220"/>
      <c r="OGB68" s="128"/>
      <c r="OGC68" s="131"/>
      <c r="OGD68" s="129"/>
      <c r="OGE68" s="129"/>
      <c r="OGF68" s="143"/>
      <c r="OGG68" s="144"/>
      <c r="OGH68" s="220"/>
      <c r="OGK68" s="128"/>
      <c r="OGL68" s="131"/>
      <c r="OGM68" s="129"/>
      <c r="OGN68" s="129"/>
      <c r="OGO68" s="143"/>
      <c r="OGP68" s="144"/>
      <c r="OGQ68" s="220"/>
      <c r="OGT68" s="128"/>
      <c r="OGU68" s="131"/>
      <c r="OGV68" s="129"/>
      <c r="OGW68" s="129"/>
      <c r="OGX68" s="143"/>
      <c r="OGY68" s="144"/>
      <c r="OGZ68" s="220"/>
      <c r="OHC68" s="128"/>
      <c r="OHD68" s="131"/>
      <c r="OHE68" s="129"/>
      <c r="OHF68" s="129"/>
      <c r="OHG68" s="143"/>
      <c r="OHH68" s="144"/>
      <c r="OHI68" s="220"/>
      <c r="OHL68" s="128"/>
      <c r="OHM68" s="131"/>
      <c r="OHN68" s="129"/>
      <c r="OHO68" s="129"/>
      <c r="OHP68" s="143"/>
      <c r="OHQ68" s="144"/>
      <c r="OHR68" s="220"/>
      <c r="OHU68" s="128"/>
      <c r="OHV68" s="131"/>
      <c r="OHW68" s="129"/>
      <c r="OHX68" s="129"/>
      <c r="OHY68" s="143"/>
      <c r="OHZ68" s="144"/>
      <c r="OIA68" s="220"/>
      <c r="OID68" s="128"/>
      <c r="OIE68" s="131"/>
      <c r="OIF68" s="129"/>
      <c r="OIG68" s="129"/>
      <c r="OIH68" s="143"/>
      <c r="OII68" s="144"/>
      <c r="OIJ68" s="220"/>
      <c r="OIM68" s="128"/>
      <c r="OIN68" s="131"/>
      <c r="OIO68" s="129"/>
      <c r="OIP68" s="129"/>
      <c r="OIQ68" s="143"/>
      <c r="OIR68" s="144"/>
      <c r="OIS68" s="220"/>
      <c r="OIV68" s="128"/>
      <c r="OIW68" s="131"/>
      <c r="OIX68" s="129"/>
      <c r="OIY68" s="129"/>
      <c r="OIZ68" s="143"/>
      <c r="OJA68" s="144"/>
      <c r="OJB68" s="220"/>
      <c r="OJE68" s="128"/>
      <c r="OJF68" s="131"/>
      <c r="OJG68" s="129"/>
      <c r="OJH68" s="129"/>
      <c r="OJI68" s="143"/>
      <c r="OJJ68" s="144"/>
      <c r="OJK68" s="220"/>
      <c r="OJN68" s="128"/>
      <c r="OJO68" s="131"/>
      <c r="OJP68" s="129"/>
      <c r="OJQ68" s="129"/>
      <c r="OJR68" s="143"/>
      <c r="OJS68" s="144"/>
      <c r="OJT68" s="220"/>
      <c r="OJW68" s="128"/>
      <c r="OJX68" s="131"/>
      <c r="OJY68" s="129"/>
      <c r="OJZ68" s="129"/>
      <c r="OKA68" s="143"/>
      <c r="OKB68" s="144"/>
      <c r="OKC68" s="220"/>
      <c r="OKF68" s="128"/>
      <c r="OKG68" s="131"/>
      <c r="OKH68" s="129"/>
      <c r="OKI68" s="129"/>
      <c r="OKJ68" s="143"/>
      <c r="OKK68" s="144"/>
      <c r="OKL68" s="220"/>
      <c r="OKO68" s="128"/>
      <c r="OKP68" s="131"/>
      <c r="OKQ68" s="129"/>
      <c r="OKR68" s="129"/>
      <c r="OKS68" s="143"/>
      <c r="OKT68" s="144"/>
      <c r="OKU68" s="220"/>
      <c r="OKX68" s="128"/>
      <c r="OKY68" s="131"/>
      <c r="OKZ68" s="129"/>
      <c r="OLA68" s="129"/>
      <c r="OLB68" s="143"/>
      <c r="OLC68" s="144"/>
      <c r="OLD68" s="220"/>
      <c r="OLG68" s="128"/>
      <c r="OLH68" s="131"/>
      <c r="OLI68" s="129"/>
      <c r="OLJ68" s="129"/>
      <c r="OLK68" s="143"/>
      <c r="OLL68" s="144"/>
      <c r="OLM68" s="220"/>
      <c r="OLP68" s="128"/>
      <c r="OLQ68" s="131"/>
      <c r="OLR68" s="129"/>
      <c r="OLS68" s="129"/>
      <c r="OLT68" s="143"/>
      <c r="OLU68" s="144"/>
      <c r="OLV68" s="220"/>
      <c r="OLY68" s="128"/>
      <c r="OLZ68" s="131"/>
      <c r="OMA68" s="129"/>
      <c r="OMB68" s="129"/>
      <c r="OMC68" s="143"/>
      <c r="OMD68" s="144"/>
      <c r="OME68" s="220"/>
      <c r="OMH68" s="128"/>
      <c r="OMI68" s="131"/>
      <c r="OMJ68" s="129"/>
      <c r="OMK68" s="129"/>
      <c r="OML68" s="143"/>
      <c r="OMM68" s="144"/>
      <c r="OMN68" s="220"/>
      <c r="OMQ68" s="128"/>
      <c r="OMR68" s="131"/>
      <c r="OMS68" s="129"/>
      <c r="OMT68" s="129"/>
      <c r="OMU68" s="143"/>
      <c r="OMV68" s="144"/>
      <c r="OMW68" s="220"/>
      <c r="OMZ68" s="128"/>
      <c r="ONA68" s="131"/>
      <c r="ONB68" s="129"/>
      <c r="ONC68" s="129"/>
      <c r="OND68" s="143"/>
      <c r="ONE68" s="144"/>
      <c r="ONF68" s="220"/>
      <c r="ONI68" s="128"/>
      <c r="ONJ68" s="131"/>
      <c r="ONK68" s="129"/>
      <c r="ONL68" s="129"/>
      <c r="ONM68" s="143"/>
      <c r="ONN68" s="144"/>
      <c r="ONO68" s="220"/>
      <c r="ONR68" s="128"/>
      <c r="ONS68" s="131"/>
      <c r="ONT68" s="129"/>
      <c r="ONU68" s="129"/>
      <c r="ONV68" s="143"/>
      <c r="ONW68" s="144"/>
      <c r="ONX68" s="220"/>
      <c r="OOA68" s="128"/>
      <c r="OOB68" s="131"/>
      <c r="OOC68" s="129"/>
      <c r="OOD68" s="129"/>
      <c r="OOE68" s="143"/>
      <c r="OOF68" s="144"/>
      <c r="OOG68" s="220"/>
      <c r="OOJ68" s="128"/>
      <c r="OOK68" s="131"/>
      <c r="OOL68" s="129"/>
      <c r="OOM68" s="129"/>
      <c r="OON68" s="143"/>
      <c r="OOO68" s="144"/>
      <c r="OOP68" s="220"/>
      <c r="OOS68" s="128"/>
      <c r="OOT68" s="131"/>
      <c r="OOU68" s="129"/>
      <c r="OOV68" s="129"/>
      <c r="OOW68" s="143"/>
      <c r="OOX68" s="144"/>
      <c r="OOY68" s="220"/>
      <c r="OPB68" s="128"/>
      <c r="OPC68" s="131"/>
      <c r="OPD68" s="129"/>
      <c r="OPE68" s="129"/>
      <c r="OPF68" s="143"/>
      <c r="OPG68" s="144"/>
      <c r="OPH68" s="220"/>
      <c r="OPK68" s="128"/>
      <c r="OPL68" s="131"/>
      <c r="OPM68" s="129"/>
      <c r="OPN68" s="129"/>
      <c r="OPO68" s="143"/>
      <c r="OPP68" s="144"/>
      <c r="OPQ68" s="220"/>
      <c r="OPT68" s="128"/>
      <c r="OPU68" s="131"/>
      <c r="OPV68" s="129"/>
      <c r="OPW68" s="129"/>
      <c r="OPX68" s="143"/>
      <c r="OPY68" s="144"/>
      <c r="OPZ68" s="220"/>
      <c r="OQC68" s="128"/>
      <c r="OQD68" s="131"/>
      <c r="OQE68" s="129"/>
      <c r="OQF68" s="129"/>
      <c r="OQG68" s="143"/>
      <c r="OQH68" s="144"/>
      <c r="OQI68" s="220"/>
      <c r="OQL68" s="128"/>
      <c r="OQM68" s="131"/>
      <c r="OQN68" s="129"/>
      <c r="OQO68" s="129"/>
      <c r="OQP68" s="143"/>
      <c r="OQQ68" s="144"/>
      <c r="OQR68" s="220"/>
      <c r="OQU68" s="128"/>
      <c r="OQV68" s="131"/>
      <c r="OQW68" s="129"/>
      <c r="OQX68" s="129"/>
      <c r="OQY68" s="143"/>
      <c r="OQZ68" s="144"/>
      <c r="ORA68" s="220"/>
      <c r="ORD68" s="128"/>
      <c r="ORE68" s="131"/>
      <c r="ORF68" s="129"/>
      <c r="ORG68" s="129"/>
      <c r="ORH68" s="143"/>
      <c r="ORI68" s="144"/>
      <c r="ORJ68" s="220"/>
      <c r="ORM68" s="128"/>
      <c r="ORN68" s="131"/>
      <c r="ORO68" s="129"/>
      <c r="ORP68" s="129"/>
      <c r="ORQ68" s="143"/>
      <c r="ORR68" s="144"/>
      <c r="ORS68" s="220"/>
      <c r="ORV68" s="128"/>
      <c r="ORW68" s="131"/>
      <c r="ORX68" s="129"/>
      <c r="ORY68" s="129"/>
      <c r="ORZ68" s="143"/>
      <c r="OSA68" s="144"/>
      <c r="OSB68" s="220"/>
      <c r="OSE68" s="128"/>
      <c r="OSF68" s="131"/>
      <c r="OSG68" s="129"/>
      <c r="OSH68" s="129"/>
      <c r="OSI68" s="143"/>
      <c r="OSJ68" s="144"/>
      <c r="OSK68" s="220"/>
      <c r="OSN68" s="128"/>
      <c r="OSO68" s="131"/>
      <c r="OSP68" s="129"/>
      <c r="OSQ68" s="129"/>
      <c r="OSR68" s="143"/>
      <c r="OSS68" s="144"/>
      <c r="OST68" s="220"/>
      <c r="OSW68" s="128"/>
      <c r="OSX68" s="131"/>
      <c r="OSY68" s="129"/>
      <c r="OSZ68" s="129"/>
      <c r="OTA68" s="143"/>
      <c r="OTB68" s="144"/>
      <c r="OTC68" s="220"/>
      <c r="OTF68" s="128"/>
      <c r="OTG68" s="131"/>
      <c r="OTH68" s="129"/>
      <c r="OTI68" s="129"/>
      <c r="OTJ68" s="143"/>
      <c r="OTK68" s="144"/>
      <c r="OTL68" s="220"/>
      <c r="OTO68" s="128"/>
      <c r="OTP68" s="131"/>
      <c r="OTQ68" s="129"/>
      <c r="OTR68" s="129"/>
      <c r="OTS68" s="143"/>
      <c r="OTT68" s="144"/>
      <c r="OTU68" s="220"/>
      <c r="OTX68" s="128"/>
      <c r="OTY68" s="131"/>
      <c r="OTZ68" s="129"/>
      <c r="OUA68" s="129"/>
      <c r="OUB68" s="143"/>
      <c r="OUC68" s="144"/>
      <c r="OUD68" s="220"/>
      <c r="OUG68" s="128"/>
      <c r="OUH68" s="131"/>
      <c r="OUI68" s="129"/>
      <c r="OUJ68" s="129"/>
      <c r="OUK68" s="143"/>
      <c r="OUL68" s="144"/>
      <c r="OUM68" s="220"/>
      <c r="OUP68" s="128"/>
      <c r="OUQ68" s="131"/>
      <c r="OUR68" s="129"/>
      <c r="OUS68" s="129"/>
      <c r="OUT68" s="143"/>
      <c r="OUU68" s="144"/>
      <c r="OUV68" s="220"/>
      <c r="OUY68" s="128"/>
      <c r="OUZ68" s="131"/>
      <c r="OVA68" s="129"/>
      <c r="OVB68" s="129"/>
      <c r="OVC68" s="143"/>
      <c r="OVD68" s="144"/>
      <c r="OVE68" s="220"/>
      <c r="OVH68" s="128"/>
      <c r="OVI68" s="131"/>
      <c r="OVJ68" s="129"/>
      <c r="OVK68" s="129"/>
      <c r="OVL68" s="143"/>
      <c r="OVM68" s="144"/>
      <c r="OVN68" s="220"/>
      <c r="OVQ68" s="128"/>
      <c r="OVR68" s="131"/>
      <c r="OVS68" s="129"/>
      <c r="OVT68" s="129"/>
      <c r="OVU68" s="143"/>
      <c r="OVV68" s="144"/>
      <c r="OVW68" s="220"/>
      <c r="OVZ68" s="128"/>
      <c r="OWA68" s="131"/>
      <c r="OWB68" s="129"/>
      <c r="OWC68" s="129"/>
      <c r="OWD68" s="143"/>
      <c r="OWE68" s="144"/>
      <c r="OWF68" s="220"/>
      <c r="OWI68" s="128"/>
      <c r="OWJ68" s="131"/>
      <c r="OWK68" s="129"/>
      <c r="OWL68" s="129"/>
      <c r="OWM68" s="143"/>
      <c r="OWN68" s="144"/>
      <c r="OWO68" s="220"/>
      <c r="OWR68" s="128"/>
      <c r="OWS68" s="131"/>
      <c r="OWT68" s="129"/>
      <c r="OWU68" s="129"/>
      <c r="OWV68" s="143"/>
      <c r="OWW68" s="144"/>
      <c r="OWX68" s="220"/>
      <c r="OXA68" s="128"/>
      <c r="OXB68" s="131"/>
      <c r="OXC68" s="129"/>
      <c r="OXD68" s="129"/>
      <c r="OXE68" s="143"/>
      <c r="OXF68" s="144"/>
      <c r="OXG68" s="220"/>
      <c r="OXJ68" s="128"/>
      <c r="OXK68" s="131"/>
      <c r="OXL68" s="129"/>
      <c r="OXM68" s="129"/>
      <c r="OXN68" s="143"/>
      <c r="OXO68" s="144"/>
      <c r="OXP68" s="220"/>
      <c r="OXS68" s="128"/>
      <c r="OXT68" s="131"/>
      <c r="OXU68" s="129"/>
      <c r="OXV68" s="129"/>
      <c r="OXW68" s="143"/>
      <c r="OXX68" s="144"/>
      <c r="OXY68" s="220"/>
      <c r="OYB68" s="128"/>
      <c r="OYC68" s="131"/>
      <c r="OYD68" s="129"/>
      <c r="OYE68" s="129"/>
      <c r="OYF68" s="143"/>
      <c r="OYG68" s="144"/>
      <c r="OYH68" s="220"/>
      <c r="OYK68" s="128"/>
      <c r="OYL68" s="131"/>
      <c r="OYM68" s="129"/>
      <c r="OYN68" s="129"/>
      <c r="OYO68" s="143"/>
      <c r="OYP68" s="144"/>
      <c r="OYQ68" s="220"/>
      <c r="OYT68" s="128"/>
      <c r="OYU68" s="131"/>
      <c r="OYV68" s="129"/>
      <c r="OYW68" s="129"/>
      <c r="OYX68" s="143"/>
      <c r="OYY68" s="144"/>
      <c r="OYZ68" s="220"/>
      <c r="OZC68" s="128"/>
      <c r="OZD68" s="131"/>
      <c r="OZE68" s="129"/>
      <c r="OZF68" s="129"/>
      <c r="OZG68" s="143"/>
      <c r="OZH68" s="144"/>
      <c r="OZI68" s="220"/>
      <c r="OZL68" s="128"/>
      <c r="OZM68" s="131"/>
      <c r="OZN68" s="129"/>
      <c r="OZO68" s="129"/>
      <c r="OZP68" s="143"/>
      <c r="OZQ68" s="144"/>
      <c r="OZR68" s="220"/>
      <c r="OZU68" s="128"/>
      <c r="OZV68" s="131"/>
      <c r="OZW68" s="129"/>
      <c r="OZX68" s="129"/>
      <c r="OZY68" s="143"/>
      <c r="OZZ68" s="144"/>
      <c r="PAA68" s="220"/>
      <c r="PAD68" s="128"/>
      <c r="PAE68" s="131"/>
      <c r="PAF68" s="129"/>
      <c r="PAG68" s="129"/>
      <c r="PAH68" s="143"/>
      <c r="PAI68" s="144"/>
      <c r="PAJ68" s="220"/>
      <c r="PAM68" s="128"/>
      <c r="PAN68" s="131"/>
      <c r="PAO68" s="129"/>
      <c r="PAP68" s="129"/>
      <c r="PAQ68" s="143"/>
      <c r="PAR68" s="144"/>
      <c r="PAS68" s="220"/>
      <c r="PAV68" s="128"/>
      <c r="PAW68" s="131"/>
      <c r="PAX68" s="129"/>
      <c r="PAY68" s="129"/>
      <c r="PAZ68" s="143"/>
      <c r="PBA68" s="144"/>
      <c r="PBB68" s="220"/>
      <c r="PBE68" s="128"/>
      <c r="PBF68" s="131"/>
      <c r="PBG68" s="129"/>
      <c r="PBH68" s="129"/>
      <c r="PBI68" s="143"/>
      <c r="PBJ68" s="144"/>
      <c r="PBK68" s="220"/>
      <c r="PBN68" s="128"/>
      <c r="PBO68" s="131"/>
      <c r="PBP68" s="129"/>
      <c r="PBQ68" s="129"/>
      <c r="PBR68" s="143"/>
      <c r="PBS68" s="144"/>
      <c r="PBT68" s="220"/>
      <c r="PBW68" s="128"/>
      <c r="PBX68" s="131"/>
      <c r="PBY68" s="129"/>
      <c r="PBZ68" s="129"/>
      <c r="PCA68" s="143"/>
      <c r="PCB68" s="144"/>
      <c r="PCC68" s="220"/>
      <c r="PCF68" s="128"/>
      <c r="PCG68" s="131"/>
      <c r="PCH68" s="129"/>
      <c r="PCI68" s="129"/>
      <c r="PCJ68" s="143"/>
      <c r="PCK68" s="144"/>
      <c r="PCL68" s="220"/>
      <c r="PCO68" s="128"/>
      <c r="PCP68" s="131"/>
      <c r="PCQ68" s="129"/>
      <c r="PCR68" s="129"/>
      <c r="PCS68" s="143"/>
      <c r="PCT68" s="144"/>
      <c r="PCU68" s="220"/>
      <c r="PCX68" s="128"/>
      <c r="PCY68" s="131"/>
      <c r="PCZ68" s="129"/>
      <c r="PDA68" s="129"/>
      <c r="PDB68" s="143"/>
      <c r="PDC68" s="144"/>
      <c r="PDD68" s="220"/>
      <c r="PDG68" s="128"/>
      <c r="PDH68" s="131"/>
      <c r="PDI68" s="129"/>
      <c r="PDJ68" s="129"/>
      <c r="PDK68" s="143"/>
      <c r="PDL68" s="144"/>
      <c r="PDM68" s="220"/>
      <c r="PDP68" s="128"/>
      <c r="PDQ68" s="131"/>
      <c r="PDR68" s="129"/>
      <c r="PDS68" s="129"/>
      <c r="PDT68" s="143"/>
      <c r="PDU68" s="144"/>
      <c r="PDV68" s="220"/>
      <c r="PDY68" s="128"/>
      <c r="PDZ68" s="131"/>
      <c r="PEA68" s="129"/>
      <c r="PEB68" s="129"/>
      <c r="PEC68" s="143"/>
      <c r="PED68" s="144"/>
      <c r="PEE68" s="220"/>
      <c r="PEH68" s="128"/>
      <c r="PEI68" s="131"/>
      <c r="PEJ68" s="129"/>
      <c r="PEK68" s="129"/>
      <c r="PEL68" s="143"/>
      <c r="PEM68" s="144"/>
      <c r="PEN68" s="220"/>
      <c r="PEQ68" s="128"/>
      <c r="PER68" s="131"/>
      <c r="PES68" s="129"/>
      <c r="PET68" s="129"/>
      <c r="PEU68" s="143"/>
      <c r="PEV68" s="144"/>
      <c r="PEW68" s="220"/>
      <c r="PEZ68" s="128"/>
      <c r="PFA68" s="131"/>
      <c r="PFB68" s="129"/>
      <c r="PFC68" s="129"/>
      <c r="PFD68" s="143"/>
      <c r="PFE68" s="144"/>
      <c r="PFF68" s="220"/>
      <c r="PFI68" s="128"/>
      <c r="PFJ68" s="131"/>
      <c r="PFK68" s="129"/>
      <c r="PFL68" s="129"/>
      <c r="PFM68" s="143"/>
      <c r="PFN68" s="144"/>
      <c r="PFO68" s="220"/>
      <c r="PFR68" s="128"/>
      <c r="PFS68" s="131"/>
      <c r="PFT68" s="129"/>
      <c r="PFU68" s="129"/>
      <c r="PFV68" s="143"/>
      <c r="PFW68" s="144"/>
      <c r="PFX68" s="220"/>
      <c r="PGA68" s="128"/>
      <c r="PGB68" s="131"/>
      <c r="PGC68" s="129"/>
      <c r="PGD68" s="129"/>
      <c r="PGE68" s="143"/>
      <c r="PGF68" s="144"/>
      <c r="PGG68" s="220"/>
      <c r="PGJ68" s="128"/>
      <c r="PGK68" s="131"/>
      <c r="PGL68" s="129"/>
      <c r="PGM68" s="129"/>
      <c r="PGN68" s="143"/>
      <c r="PGO68" s="144"/>
      <c r="PGP68" s="220"/>
      <c r="PGS68" s="128"/>
      <c r="PGT68" s="131"/>
      <c r="PGU68" s="129"/>
      <c r="PGV68" s="129"/>
      <c r="PGW68" s="143"/>
      <c r="PGX68" s="144"/>
      <c r="PGY68" s="220"/>
      <c r="PHB68" s="128"/>
      <c r="PHC68" s="131"/>
      <c r="PHD68" s="129"/>
      <c r="PHE68" s="129"/>
      <c r="PHF68" s="143"/>
      <c r="PHG68" s="144"/>
      <c r="PHH68" s="220"/>
      <c r="PHK68" s="128"/>
      <c r="PHL68" s="131"/>
      <c r="PHM68" s="129"/>
      <c r="PHN68" s="129"/>
      <c r="PHO68" s="143"/>
      <c r="PHP68" s="144"/>
      <c r="PHQ68" s="220"/>
      <c r="PHT68" s="128"/>
      <c r="PHU68" s="131"/>
      <c r="PHV68" s="129"/>
      <c r="PHW68" s="129"/>
      <c r="PHX68" s="143"/>
      <c r="PHY68" s="144"/>
      <c r="PHZ68" s="220"/>
      <c r="PIC68" s="128"/>
      <c r="PID68" s="131"/>
      <c r="PIE68" s="129"/>
      <c r="PIF68" s="129"/>
      <c r="PIG68" s="143"/>
      <c r="PIH68" s="144"/>
      <c r="PII68" s="220"/>
      <c r="PIL68" s="128"/>
      <c r="PIM68" s="131"/>
      <c r="PIN68" s="129"/>
      <c r="PIO68" s="129"/>
      <c r="PIP68" s="143"/>
      <c r="PIQ68" s="144"/>
      <c r="PIR68" s="220"/>
      <c r="PIU68" s="128"/>
      <c r="PIV68" s="131"/>
      <c r="PIW68" s="129"/>
      <c r="PIX68" s="129"/>
      <c r="PIY68" s="143"/>
      <c r="PIZ68" s="144"/>
      <c r="PJA68" s="220"/>
      <c r="PJD68" s="128"/>
      <c r="PJE68" s="131"/>
      <c r="PJF68" s="129"/>
      <c r="PJG68" s="129"/>
      <c r="PJH68" s="143"/>
      <c r="PJI68" s="144"/>
      <c r="PJJ68" s="220"/>
      <c r="PJM68" s="128"/>
      <c r="PJN68" s="131"/>
      <c r="PJO68" s="129"/>
      <c r="PJP68" s="129"/>
      <c r="PJQ68" s="143"/>
      <c r="PJR68" s="144"/>
      <c r="PJS68" s="220"/>
      <c r="PJV68" s="128"/>
      <c r="PJW68" s="131"/>
      <c r="PJX68" s="129"/>
      <c r="PJY68" s="129"/>
      <c r="PJZ68" s="143"/>
      <c r="PKA68" s="144"/>
      <c r="PKB68" s="220"/>
      <c r="PKE68" s="128"/>
      <c r="PKF68" s="131"/>
      <c r="PKG68" s="129"/>
      <c r="PKH68" s="129"/>
      <c r="PKI68" s="143"/>
      <c r="PKJ68" s="144"/>
      <c r="PKK68" s="220"/>
      <c r="PKN68" s="128"/>
      <c r="PKO68" s="131"/>
      <c r="PKP68" s="129"/>
      <c r="PKQ68" s="129"/>
      <c r="PKR68" s="143"/>
      <c r="PKS68" s="144"/>
      <c r="PKT68" s="220"/>
      <c r="PKW68" s="128"/>
      <c r="PKX68" s="131"/>
      <c r="PKY68" s="129"/>
      <c r="PKZ68" s="129"/>
      <c r="PLA68" s="143"/>
      <c r="PLB68" s="144"/>
      <c r="PLC68" s="220"/>
      <c r="PLF68" s="128"/>
      <c r="PLG68" s="131"/>
      <c r="PLH68" s="129"/>
      <c r="PLI68" s="129"/>
      <c r="PLJ68" s="143"/>
      <c r="PLK68" s="144"/>
      <c r="PLL68" s="220"/>
      <c r="PLO68" s="128"/>
      <c r="PLP68" s="131"/>
      <c r="PLQ68" s="129"/>
      <c r="PLR68" s="129"/>
      <c r="PLS68" s="143"/>
      <c r="PLT68" s="144"/>
      <c r="PLU68" s="220"/>
      <c r="PLX68" s="128"/>
      <c r="PLY68" s="131"/>
      <c r="PLZ68" s="129"/>
      <c r="PMA68" s="129"/>
      <c r="PMB68" s="143"/>
      <c r="PMC68" s="144"/>
      <c r="PMD68" s="220"/>
      <c r="PMG68" s="128"/>
      <c r="PMH68" s="131"/>
      <c r="PMI68" s="129"/>
      <c r="PMJ68" s="129"/>
      <c r="PMK68" s="143"/>
      <c r="PML68" s="144"/>
      <c r="PMM68" s="220"/>
      <c r="PMP68" s="128"/>
      <c r="PMQ68" s="131"/>
      <c r="PMR68" s="129"/>
      <c r="PMS68" s="129"/>
      <c r="PMT68" s="143"/>
      <c r="PMU68" s="144"/>
      <c r="PMV68" s="220"/>
      <c r="PMY68" s="128"/>
      <c r="PMZ68" s="131"/>
      <c r="PNA68" s="129"/>
      <c r="PNB68" s="129"/>
      <c r="PNC68" s="143"/>
      <c r="PND68" s="144"/>
      <c r="PNE68" s="220"/>
      <c r="PNH68" s="128"/>
      <c r="PNI68" s="131"/>
      <c r="PNJ68" s="129"/>
      <c r="PNK68" s="129"/>
      <c r="PNL68" s="143"/>
      <c r="PNM68" s="144"/>
      <c r="PNN68" s="220"/>
      <c r="PNQ68" s="128"/>
      <c r="PNR68" s="131"/>
      <c r="PNS68" s="129"/>
      <c r="PNT68" s="129"/>
      <c r="PNU68" s="143"/>
      <c r="PNV68" s="144"/>
      <c r="PNW68" s="220"/>
      <c r="PNZ68" s="128"/>
      <c r="POA68" s="131"/>
      <c r="POB68" s="129"/>
      <c r="POC68" s="129"/>
      <c r="POD68" s="143"/>
      <c r="POE68" s="144"/>
      <c r="POF68" s="220"/>
      <c r="POI68" s="128"/>
      <c r="POJ68" s="131"/>
      <c r="POK68" s="129"/>
      <c r="POL68" s="129"/>
      <c r="POM68" s="143"/>
      <c r="PON68" s="144"/>
      <c r="POO68" s="220"/>
      <c r="POR68" s="128"/>
      <c r="POS68" s="131"/>
      <c r="POT68" s="129"/>
      <c r="POU68" s="129"/>
      <c r="POV68" s="143"/>
      <c r="POW68" s="144"/>
      <c r="POX68" s="220"/>
      <c r="PPA68" s="128"/>
      <c r="PPB68" s="131"/>
      <c r="PPC68" s="129"/>
      <c r="PPD68" s="129"/>
      <c r="PPE68" s="143"/>
      <c r="PPF68" s="144"/>
      <c r="PPG68" s="220"/>
      <c r="PPJ68" s="128"/>
      <c r="PPK68" s="131"/>
      <c r="PPL68" s="129"/>
      <c r="PPM68" s="129"/>
      <c r="PPN68" s="143"/>
      <c r="PPO68" s="144"/>
      <c r="PPP68" s="220"/>
      <c r="PPS68" s="128"/>
      <c r="PPT68" s="131"/>
      <c r="PPU68" s="129"/>
      <c r="PPV68" s="129"/>
      <c r="PPW68" s="143"/>
      <c r="PPX68" s="144"/>
      <c r="PPY68" s="220"/>
      <c r="PQB68" s="128"/>
      <c r="PQC68" s="131"/>
      <c r="PQD68" s="129"/>
      <c r="PQE68" s="129"/>
      <c r="PQF68" s="143"/>
      <c r="PQG68" s="144"/>
      <c r="PQH68" s="220"/>
      <c r="PQK68" s="128"/>
      <c r="PQL68" s="131"/>
      <c r="PQM68" s="129"/>
      <c r="PQN68" s="129"/>
      <c r="PQO68" s="143"/>
      <c r="PQP68" s="144"/>
      <c r="PQQ68" s="220"/>
      <c r="PQT68" s="128"/>
      <c r="PQU68" s="131"/>
      <c r="PQV68" s="129"/>
      <c r="PQW68" s="129"/>
      <c r="PQX68" s="143"/>
      <c r="PQY68" s="144"/>
      <c r="PQZ68" s="220"/>
      <c r="PRC68" s="128"/>
      <c r="PRD68" s="131"/>
      <c r="PRE68" s="129"/>
      <c r="PRF68" s="129"/>
      <c r="PRG68" s="143"/>
      <c r="PRH68" s="144"/>
      <c r="PRI68" s="220"/>
      <c r="PRL68" s="128"/>
      <c r="PRM68" s="131"/>
      <c r="PRN68" s="129"/>
      <c r="PRO68" s="129"/>
      <c r="PRP68" s="143"/>
      <c r="PRQ68" s="144"/>
      <c r="PRR68" s="220"/>
      <c r="PRU68" s="128"/>
      <c r="PRV68" s="131"/>
      <c r="PRW68" s="129"/>
      <c r="PRX68" s="129"/>
      <c r="PRY68" s="143"/>
      <c r="PRZ68" s="144"/>
      <c r="PSA68" s="220"/>
      <c r="PSD68" s="128"/>
      <c r="PSE68" s="131"/>
      <c r="PSF68" s="129"/>
      <c r="PSG68" s="129"/>
      <c r="PSH68" s="143"/>
      <c r="PSI68" s="144"/>
      <c r="PSJ68" s="220"/>
      <c r="PSM68" s="128"/>
      <c r="PSN68" s="131"/>
      <c r="PSO68" s="129"/>
      <c r="PSP68" s="129"/>
      <c r="PSQ68" s="143"/>
      <c r="PSR68" s="144"/>
      <c r="PSS68" s="220"/>
      <c r="PSV68" s="128"/>
      <c r="PSW68" s="131"/>
      <c r="PSX68" s="129"/>
      <c r="PSY68" s="129"/>
      <c r="PSZ68" s="143"/>
      <c r="PTA68" s="144"/>
      <c r="PTB68" s="220"/>
      <c r="PTE68" s="128"/>
      <c r="PTF68" s="131"/>
      <c r="PTG68" s="129"/>
      <c r="PTH68" s="129"/>
      <c r="PTI68" s="143"/>
      <c r="PTJ68" s="144"/>
      <c r="PTK68" s="220"/>
      <c r="PTN68" s="128"/>
      <c r="PTO68" s="131"/>
      <c r="PTP68" s="129"/>
      <c r="PTQ68" s="129"/>
      <c r="PTR68" s="143"/>
      <c r="PTS68" s="144"/>
      <c r="PTT68" s="220"/>
      <c r="PTW68" s="128"/>
      <c r="PTX68" s="131"/>
      <c r="PTY68" s="129"/>
      <c r="PTZ68" s="129"/>
      <c r="PUA68" s="143"/>
      <c r="PUB68" s="144"/>
      <c r="PUC68" s="220"/>
      <c r="PUF68" s="128"/>
      <c r="PUG68" s="131"/>
      <c r="PUH68" s="129"/>
      <c r="PUI68" s="129"/>
      <c r="PUJ68" s="143"/>
      <c r="PUK68" s="144"/>
      <c r="PUL68" s="220"/>
      <c r="PUO68" s="128"/>
      <c r="PUP68" s="131"/>
      <c r="PUQ68" s="129"/>
      <c r="PUR68" s="129"/>
      <c r="PUS68" s="143"/>
      <c r="PUT68" s="144"/>
      <c r="PUU68" s="220"/>
      <c r="PUX68" s="128"/>
      <c r="PUY68" s="131"/>
      <c r="PUZ68" s="129"/>
      <c r="PVA68" s="129"/>
      <c r="PVB68" s="143"/>
      <c r="PVC68" s="144"/>
      <c r="PVD68" s="220"/>
      <c r="PVG68" s="128"/>
      <c r="PVH68" s="131"/>
      <c r="PVI68" s="129"/>
      <c r="PVJ68" s="129"/>
      <c r="PVK68" s="143"/>
      <c r="PVL68" s="144"/>
      <c r="PVM68" s="220"/>
      <c r="PVP68" s="128"/>
      <c r="PVQ68" s="131"/>
      <c r="PVR68" s="129"/>
      <c r="PVS68" s="129"/>
      <c r="PVT68" s="143"/>
      <c r="PVU68" s="144"/>
      <c r="PVV68" s="220"/>
      <c r="PVY68" s="128"/>
      <c r="PVZ68" s="131"/>
      <c r="PWA68" s="129"/>
      <c r="PWB68" s="129"/>
      <c r="PWC68" s="143"/>
      <c r="PWD68" s="144"/>
      <c r="PWE68" s="220"/>
      <c r="PWH68" s="128"/>
      <c r="PWI68" s="131"/>
      <c r="PWJ68" s="129"/>
      <c r="PWK68" s="129"/>
      <c r="PWL68" s="143"/>
      <c r="PWM68" s="144"/>
      <c r="PWN68" s="220"/>
      <c r="PWQ68" s="128"/>
      <c r="PWR68" s="131"/>
      <c r="PWS68" s="129"/>
      <c r="PWT68" s="129"/>
      <c r="PWU68" s="143"/>
      <c r="PWV68" s="144"/>
      <c r="PWW68" s="220"/>
      <c r="PWZ68" s="128"/>
      <c r="PXA68" s="131"/>
      <c r="PXB68" s="129"/>
      <c r="PXC68" s="129"/>
      <c r="PXD68" s="143"/>
      <c r="PXE68" s="144"/>
      <c r="PXF68" s="220"/>
      <c r="PXI68" s="128"/>
      <c r="PXJ68" s="131"/>
      <c r="PXK68" s="129"/>
      <c r="PXL68" s="129"/>
      <c r="PXM68" s="143"/>
      <c r="PXN68" s="144"/>
      <c r="PXO68" s="220"/>
      <c r="PXR68" s="128"/>
      <c r="PXS68" s="131"/>
      <c r="PXT68" s="129"/>
      <c r="PXU68" s="129"/>
      <c r="PXV68" s="143"/>
      <c r="PXW68" s="144"/>
      <c r="PXX68" s="220"/>
      <c r="PYA68" s="128"/>
      <c r="PYB68" s="131"/>
      <c r="PYC68" s="129"/>
      <c r="PYD68" s="129"/>
      <c r="PYE68" s="143"/>
      <c r="PYF68" s="144"/>
      <c r="PYG68" s="220"/>
      <c r="PYJ68" s="128"/>
      <c r="PYK68" s="131"/>
      <c r="PYL68" s="129"/>
      <c r="PYM68" s="129"/>
      <c r="PYN68" s="143"/>
      <c r="PYO68" s="144"/>
      <c r="PYP68" s="220"/>
      <c r="PYS68" s="128"/>
      <c r="PYT68" s="131"/>
      <c r="PYU68" s="129"/>
      <c r="PYV68" s="129"/>
      <c r="PYW68" s="143"/>
      <c r="PYX68" s="144"/>
      <c r="PYY68" s="220"/>
      <c r="PZB68" s="128"/>
      <c r="PZC68" s="131"/>
      <c r="PZD68" s="129"/>
      <c r="PZE68" s="129"/>
      <c r="PZF68" s="143"/>
      <c r="PZG68" s="144"/>
      <c r="PZH68" s="220"/>
      <c r="PZK68" s="128"/>
      <c r="PZL68" s="131"/>
      <c r="PZM68" s="129"/>
      <c r="PZN68" s="129"/>
      <c r="PZO68" s="143"/>
      <c r="PZP68" s="144"/>
      <c r="PZQ68" s="220"/>
      <c r="PZT68" s="128"/>
      <c r="PZU68" s="131"/>
      <c r="PZV68" s="129"/>
      <c r="PZW68" s="129"/>
      <c r="PZX68" s="143"/>
      <c r="PZY68" s="144"/>
      <c r="PZZ68" s="220"/>
      <c r="QAC68" s="128"/>
      <c r="QAD68" s="131"/>
      <c r="QAE68" s="129"/>
      <c r="QAF68" s="129"/>
      <c r="QAG68" s="143"/>
      <c r="QAH68" s="144"/>
      <c r="QAI68" s="220"/>
      <c r="QAL68" s="128"/>
      <c r="QAM68" s="131"/>
      <c r="QAN68" s="129"/>
      <c r="QAO68" s="129"/>
      <c r="QAP68" s="143"/>
      <c r="QAQ68" s="144"/>
      <c r="QAR68" s="220"/>
      <c r="QAU68" s="128"/>
      <c r="QAV68" s="131"/>
      <c r="QAW68" s="129"/>
      <c r="QAX68" s="129"/>
      <c r="QAY68" s="143"/>
      <c r="QAZ68" s="144"/>
      <c r="QBA68" s="220"/>
      <c r="QBD68" s="128"/>
      <c r="QBE68" s="131"/>
      <c r="QBF68" s="129"/>
      <c r="QBG68" s="129"/>
      <c r="QBH68" s="143"/>
      <c r="QBI68" s="144"/>
      <c r="QBJ68" s="220"/>
      <c r="QBM68" s="128"/>
      <c r="QBN68" s="131"/>
      <c r="QBO68" s="129"/>
      <c r="QBP68" s="129"/>
      <c r="QBQ68" s="143"/>
      <c r="QBR68" s="144"/>
      <c r="QBS68" s="220"/>
      <c r="QBV68" s="128"/>
      <c r="QBW68" s="131"/>
      <c r="QBX68" s="129"/>
      <c r="QBY68" s="129"/>
      <c r="QBZ68" s="143"/>
      <c r="QCA68" s="144"/>
      <c r="QCB68" s="220"/>
      <c r="QCE68" s="128"/>
      <c r="QCF68" s="131"/>
      <c r="QCG68" s="129"/>
      <c r="QCH68" s="129"/>
      <c r="QCI68" s="143"/>
      <c r="QCJ68" s="144"/>
      <c r="QCK68" s="220"/>
      <c r="QCN68" s="128"/>
      <c r="QCO68" s="131"/>
      <c r="QCP68" s="129"/>
      <c r="QCQ68" s="129"/>
      <c r="QCR68" s="143"/>
      <c r="QCS68" s="144"/>
      <c r="QCT68" s="220"/>
      <c r="QCW68" s="128"/>
      <c r="QCX68" s="131"/>
      <c r="QCY68" s="129"/>
      <c r="QCZ68" s="129"/>
      <c r="QDA68" s="143"/>
      <c r="QDB68" s="144"/>
      <c r="QDC68" s="220"/>
      <c r="QDF68" s="128"/>
      <c r="QDG68" s="131"/>
      <c r="QDH68" s="129"/>
      <c r="QDI68" s="129"/>
      <c r="QDJ68" s="143"/>
      <c r="QDK68" s="144"/>
      <c r="QDL68" s="220"/>
      <c r="QDO68" s="128"/>
      <c r="QDP68" s="131"/>
      <c r="QDQ68" s="129"/>
      <c r="QDR68" s="129"/>
      <c r="QDS68" s="143"/>
      <c r="QDT68" s="144"/>
      <c r="QDU68" s="220"/>
      <c r="QDX68" s="128"/>
      <c r="QDY68" s="131"/>
      <c r="QDZ68" s="129"/>
      <c r="QEA68" s="129"/>
      <c r="QEB68" s="143"/>
      <c r="QEC68" s="144"/>
      <c r="QED68" s="220"/>
      <c r="QEG68" s="128"/>
      <c r="QEH68" s="131"/>
      <c r="QEI68" s="129"/>
      <c r="QEJ68" s="129"/>
      <c r="QEK68" s="143"/>
      <c r="QEL68" s="144"/>
      <c r="QEM68" s="220"/>
      <c r="QEP68" s="128"/>
      <c r="QEQ68" s="131"/>
      <c r="QER68" s="129"/>
      <c r="QES68" s="129"/>
      <c r="QET68" s="143"/>
      <c r="QEU68" s="144"/>
      <c r="QEV68" s="220"/>
      <c r="QEY68" s="128"/>
      <c r="QEZ68" s="131"/>
      <c r="QFA68" s="129"/>
      <c r="QFB68" s="129"/>
      <c r="QFC68" s="143"/>
      <c r="QFD68" s="144"/>
      <c r="QFE68" s="220"/>
      <c r="QFH68" s="128"/>
      <c r="QFI68" s="131"/>
      <c r="QFJ68" s="129"/>
      <c r="QFK68" s="129"/>
      <c r="QFL68" s="143"/>
      <c r="QFM68" s="144"/>
      <c r="QFN68" s="220"/>
      <c r="QFQ68" s="128"/>
      <c r="QFR68" s="131"/>
      <c r="QFS68" s="129"/>
      <c r="QFT68" s="129"/>
      <c r="QFU68" s="143"/>
      <c r="QFV68" s="144"/>
      <c r="QFW68" s="220"/>
      <c r="QFZ68" s="128"/>
      <c r="QGA68" s="131"/>
      <c r="QGB68" s="129"/>
      <c r="QGC68" s="129"/>
      <c r="QGD68" s="143"/>
      <c r="QGE68" s="144"/>
      <c r="QGF68" s="220"/>
      <c r="QGI68" s="128"/>
      <c r="QGJ68" s="131"/>
      <c r="QGK68" s="129"/>
      <c r="QGL68" s="129"/>
      <c r="QGM68" s="143"/>
      <c r="QGN68" s="144"/>
      <c r="QGO68" s="220"/>
      <c r="QGR68" s="128"/>
      <c r="QGS68" s="131"/>
      <c r="QGT68" s="129"/>
      <c r="QGU68" s="129"/>
      <c r="QGV68" s="143"/>
      <c r="QGW68" s="144"/>
      <c r="QGX68" s="220"/>
      <c r="QHA68" s="128"/>
      <c r="QHB68" s="131"/>
      <c r="QHC68" s="129"/>
      <c r="QHD68" s="129"/>
      <c r="QHE68" s="143"/>
      <c r="QHF68" s="144"/>
      <c r="QHG68" s="220"/>
      <c r="QHJ68" s="128"/>
      <c r="QHK68" s="131"/>
      <c r="QHL68" s="129"/>
      <c r="QHM68" s="129"/>
      <c r="QHN68" s="143"/>
      <c r="QHO68" s="144"/>
      <c r="QHP68" s="220"/>
      <c r="QHS68" s="128"/>
      <c r="QHT68" s="131"/>
      <c r="QHU68" s="129"/>
      <c r="QHV68" s="129"/>
      <c r="QHW68" s="143"/>
      <c r="QHX68" s="144"/>
      <c r="QHY68" s="220"/>
      <c r="QIB68" s="128"/>
      <c r="QIC68" s="131"/>
      <c r="QID68" s="129"/>
      <c r="QIE68" s="129"/>
      <c r="QIF68" s="143"/>
      <c r="QIG68" s="144"/>
      <c r="QIH68" s="220"/>
      <c r="QIK68" s="128"/>
      <c r="QIL68" s="131"/>
      <c r="QIM68" s="129"/>
      <c r="QIN68" s="129"/>
      <c r="QIO68" s="143"/>
      <c r="QIP68" s="144"/>
      <c r="QIQ68" s="220"/>
      <c r="QIT68" s="128"/>
      <c r="QIU68" s="131"/>
      <c r="QIV68" s="129"/>
      <c r="QIW68" s="129"/>
      <c r="QIX68" s="143"/>
      <c r="QIY68" s="144"/>
      <c r="QIZ68" s="220"/>
      <c r="QJC68" s="128"/>
      <c r="QJD68" s="131"/>
      <c r="QJE68" s="129"/>
      <c r="QJF68" s="129"/>
      <c r="QJG68" s="143"/>
      <c r="QJH68" s="144"/>
      <c r="QJI68" s="220"/>
      <c r="QJL68" s="128"/>
      <c r="QJM68" s="131"/>
      <c r="QJN68" s="129"/>
      <c r="QJO68" s="129"/>
      <c r="QJP68" s="143"/>
      <c r="QJQ68" s="144"/>
      <c r="QJR68" s="220"/>
      <c r="QJU68" s="128"/>
      <c r="QJV68" s="131"/>
      <c r="QJW68" s="129"/>
      <c r="QJX68" s="129"/>
      <c r="QJY68" s="143"/>
      <c r="QJZ68" s="144"/>
      <c r="QKA68" s="220"/>
      <c r="QKD68" s="128"/>
      <c r="QKE68" s="131"/>
      <c r="QKF68" s="129"/>
      <c r="QKG68" s="129"/>
      <c r="QKH68" s="143"/>
      <c r="QKI68" s="144"/>
      <c r="QKJ68" s="220"/>
      <c r="QKM68" s="128"/>
      <c r="QKN68" s="131"/>
      <c r="QKO68" s="129"/>
      <c r="QKP68" s="129"/>
      <c r="QKQ68" s="143"/>
      <c r="QKR68" s="144"/>
      <c r="QKS68" s="220"/>
      <c r="QKV68" s="128"/>
      <c r="QKW68" s="131"/>
      <c r="QKX68" s="129"/>
      <c r="QKY68" s="129"/>
      <c r="QKZ68" s="143"/>
      <c r="QLA68" s="144"/>
      <c r="QLB68" s="220"/>
      <c r="QLE68" s="128"/>
      <c r="QLF68" s="131"/>
      <c r="QLG68" s="129"/>
      <c r="QLH68" s="129"/>
      <c r="QLI68" s="143"/>
      <c r="QLJ68" s="144"/>
      <c r="QLK68" s="220"/>
      <c r="QLN68" s="128"/>
      <c r="QLO68" s="131"/>
      <c r="QLP68" s="129"/>
      <c r="QLQ68" s="129"/>
      <c r="QLR68" s="143"/>
      <c r="QLS68" s="144"/>
      <c r="QLT68" s="220"/>
      <c r="QLW68" s="128"/>
      <c r="QLX68" s="131"/>
      <c r="QLY68" s="129"/>
      <c r="QLZ68" s="129"/>
      <c r="QMA68" s="143"/>
      <c r="QMB68" s="144"/>
      <c r="QMC68" s="220"/>
      <c r="QMF68" s="128"/>
      <c r="QMG68" s="131"/>
      <c r="QMH68" s="129"/>
      <c r="QMI68" s="129"/>
      <c r="QMJ68" s="143"/>
      <c r="QMK68" s="144"/>
      <c r="QML68" s="220"/>
      <c r="QMO68" s="128"/>
      <c r="QMP68" s="131"/>
      <c r="QMQ68" s="129"/>
      <c r="QMR68" s="129"/>
      <c r="QMS68" s="143"/>
      <c r="QMT68" s="144"/>
      <c r="QMU68" s="220"/>
      <c r="QMX68" s="128"/>
      <c r="QMY68" s="131"/>
      <c r="QMZ68" s="129"/>
      <c r="QNA68" s="129"/>
      <c r="QNB68" s="143"/>
      <c r="QNC68" s="144"/>
      <c r="QND68" s="220"/>
      <c r="QNG68" s="128"/>
      <c r="QNH68" s="131"/>
      <c r="QNI68" s="129"/>
      <c r="QNJ68" s="129"/>
      <c r="QNK68" s="143"/>
      <c r="QNL68" s="144"/>
      <c r="QNM68" s="220"/>
      <c r="QNP68" s="128"/>
      <c r="QNQ68" s="131"/>
      <c r="QNR68" s="129"/>
      <c r="QNS68" s="129"/>
      <c r="QNT68" s="143"/>
      <c r="QNU68" s="144"/>
      <c r="QNV68" s="220"/>
      <c r="QNY68" s="128"/>
      <c r="QNZ68" s="131"/>
      <c r="QOA68" s="129"/>
      <c r="QOB68" s="129"/>
      <c r="QOC68" s="143"/>
      <c r="QOD68" s="144"/>
      <c r="QOE68" s="220"/>
      <c r="QOH68" s="128"/>
      <c r="QOI68" s="131"/>
      <c r="QOJ68" s="129"/>
      <c r="QOK68" s="129"/>
      <c r="QOL68" s="143"/>
      <c r="QOM68" s="144"/>
      <c r="QON68" s="220"/>
      <c r="QOQ68" s="128"/>
      <c r="QOR68" s="131"/>
      <c r="QOS68" s="129"/>
      <c r="QOT68" s="129"/>
      <c r="QOU68" s="143"/>
      <c r="QOV68" s="144"/>
      <c r="QOW68" s="220"/>
      <c r="QOZ68" s="128"/>
      <c r="QPA68" s="131"/>
      <c r="QPB68" s="129"/>
      <c r="QPC68" s="129"/>
      <c r="QPD68" s="143"/>
      <c r="QPE68" s="144"/>
      <c r="QPF68" s="220"/>
      <c r="QPI68" s="128"/>
      <c r="QPJ68" s="131"/>
      <c r="QPK68" s="129"/>
      <c r="QPL68" s="129"/>
      <c r="QPM68" s="143"/>
      <c r="QPN68" s="144"/>
      <c r="QPO68" s="220"/>
      <c r="QPR68" s="128"/>
      <c r="QPS68" s="131"/>
      <c r="QPT68" s="129"/>
      <c r="QPU68" s="129"/>
      <c r="QPV68" s="143"/>
      <c r="QPW68" s="144"/>
      <c r="QPX68" s="220"/>
      <c r="QQA68" s="128"/>
      <c r="QQB68" s="131"/>
      <c r="QQC68" s="129"/>
      <c r="QQD68" s="129"/>
      <c r="QQE68" s="143"/>
      <c r="QQF68" s="144"/>
      <c r="QQG68" s="220"/>
      <c r="QQJ68" s="128"/>
      <c r="QQK68" s="131"/>
      <c r="QQL68" s="129"/>
      <c r="QQM68" s="129"/>
      <c r="QQN68" s="143"/>
      <c r="QQO68" s="144"/>
      <c r="QQP68" s="220"/>
      <c r="QQS68" s="128"/>
      <c r="QQT68" s="131"/>
      <c r="QQU68" s="129"/>
      <c r="QQV68" s="129"/>
      <c r="QQW68" s="143"/>
      <c r="QQX68" s="144"/>
      <c r="QQY68" s="220"/>
      <c r="QRB68" s="128"/>
      <c r="QRC68" s="131"/>
      <c r="QRD68" s="129"/>
      <c r="QRE68" s="129"/>
      <c r="QRF68" s="143"/>
      <c r="QRG68" s="144"/>
      <c r="QRH68" s="220"/>
      <c r="QRK68" s="128"/>
      <c r="QRL68" s="131"/>
      <c r="QRM68" s="129"/>
      <c r="QRN68" s="129"/>
      <c r="QRO68" s="143"/>
      <c r="QRP68" s="144"/>
      <c r="QRQ68" s="220"/>
      <c r="QRT68" s="128"/>
      <c r="QRU68" s="131"/>
      <c r="QRV68" s="129"/>
      <c r="QRW68" s="129"/>
      <c r="QRX68" s="143"/>
      <c r="QRY68" s="144"/>
      <c r="QRZ68" s="220"/>
      <c r="QSC68" s="128"/>
      <c r="QSD68" s="131"/>
      <c r="QSE68" s="129"/>
      <c r="QSF68" s="129"/>
      <c r="QSG68" s="143"/>
      <c r="QSH68" s="144"/>
      <c r="QSI68" s="220"/>
      <c r="QSL68" s="128"/>
      <c r="QSM68" s="131"/>
      <c r="QSN68" s="129"/>
      <c r="QSO68" s="129"/>
      <c r="QSP68" s="143"/>
      <c r="QSQ68" s="144"/>
      <c r="QSR68" s="220"/>
      <c r="QSU68" s="128"/>
      <c r="QSV68" s="131"/>
      <c r="QSW68" s="129"/>
      <c r="QSX68" s="129"/>
      <c r="QSY68" s="143"/>
      <c r="QSZ68" s="144"/>
      <c r="QTA68" s="220"/>
      <c r="QTD68" s="128"/>
      <c r="QTE68" s="131"/>
      <c r="QTF68" s="129"/>
      <c r="QTG68" s="129"/>
      <c r="QTH68" s="143"/>
      <c r="QTI68" s="144"/>
      <c r="QTJ68" s="220"/>
      <c r="QTM68" s="128"/>
      <c r="QTN68" s="131"/>
      <c r="QTO68" s="129"/>
      <c r="QTP68" s="129"/>
      <c r="QTQ68" s="143"/>
      <c r="QTR68" s="144"/>
      <c r="QTS68" s="220"/>
      <c r="QTV68" s="128"/>
      <c r="QTW68" s="131"/>
      <c r="QTX68" s="129"/>
      <c r="QTY68" s="129"/>
      <c r="QTZ68" s="143"/>
      <c r="QUA68" s="144"/>
      <c r="QUB68" s="220"/>
      <c r="QUE68" s="128"/>
      <c r="QUF68" s="131"/>
      <c r="QUG68" s="129"/>
      <c r="QUH68" s="129"/>
      <c r="QUI68" s="143"/>
      <c r="QUJ68" s="144"/>
      <c r="QUK68" s="220"/>
      <c r="QUN68" s="128"/>
      <c r="QUO68" s="131"/>
      <c r="QUP68" s="129"/>
      <c r="QUQ68" s="129"/>
      <c r="QUR68" s="143"/>
      <c r="QUS68" s="144"/>
      <c r="QUT68" s="220"/>
      <c r="QUW68" s="128"/>
      <c r="QUX68" s="131"/>
      <c r="QUY68" s="129"/>
      <c r="QUZ68" s="129"/>
      <c r="QVA68" s="143"/>
      <c r="QVB68" s="144"/>
      <c r="QVC68" s="220"/>
      <c r="QVF68" s="128"/>
      <c r="QVG68" s="131"/>
      <c r="QVH68" s="129"/>
      <c r="QVI68" s="129"/>
      <c r="QVJ68" s="143"/>
      <c r="QVK68" s="144"/>
      <c r="QVL68" s="220"/>
      <c r="QVO68" s="128"/>
      <c r="QVP68" s="131"/>
      <c r="QVQ68" s="129"/>
      <c r="QVR68" s="129"/>
      <c r="QVS68" s="143"/>
      <c r="QVT68" s="144"/>
      <c r="QVU68" s="220"/>
      <c r="QVX68" s="128"/>
      <c r="QVY68" s="131"/>
      <c r="QVZ68" s="129"/>
      <c r="QWA68" s="129"/>
      <c r="QWB68" s="143"/>
      <c r="QWC68" s="144"/>
      <c r="QWD68" s="220"/>
      <c r="QWG68" s="128"/>
      <c r="QWH68" s="131"/>
      <c r="QWI68" s="129"/>
      <c r="QWJ68" s="129"/>
      <c r="QWK68" s="143"/>
      <c r="QWL68" s="144"/>
      <c r="QWM68" s="220"/>
      <c r="QWP68" s="128"/>
      <c r="QWQ68" s="131"/>
      <c r="QWR68" s="129"/>
      <c r="QWS68" s="129"/>
      <c r="QWT68" s="143"/>
      <c r="QWU68" s="144"/>
      <c r="QWV68" s="220"/>
      <c r="QWY68" s="128"/>
      <c r="QWZ68" s="131"/>
      <c r="QXA68" s="129"/>
      <c r="QXB68" s="129"/>
      <c r="QXC68" s="143"/>
      <c r="QXD68" s="144"/>
      <c r="QXE68" s="220"/>
      <c r="QXH68" s="128"/>
      <c r="QXI68" s="131"/>
      <c r="QXJ68" s="129"/>
      <c r="QXK68" s="129"/>
      <c r="QXL68" s="143"/>
      <c r="QXM68" s="144"/>
      <c r="QXN68" s="220"/>
      <c r="QXQ68" s="128"/>
      <c r="QXR68" s="131"/>
      <c r="QXS68" s="129"/>
      <c r="QXT68" s="129"/>
      <c r="QXU68" s="143"/>
      <c r="QXV68" s="144"/>
      <c r="QXW68" s="220"/>
      <c r="QXZ68" s="128"/>
      <c r="QYA68" s="131"/>
      <c r="QYB68" s="129"/>
      <c r="QYC68" s="129"/>
      <c r="QYD68" s="143"/>
      <c r="QYE68" s="144"/>
      <c r="QYF68" s="220"/>
      <c r="QYI68" s="128"/>
      <c r="QYJ68" s="131"/>
      <c r="QYK68" s="129"/>
      <c r="QYL68" s="129"/>
      <c r="QYM68" s="143"/>
      <c r="QYN68" s="144"/>
      <c r="QYO68" s="220"/>
      <c r="QYR68" s="128"/>
      <c r="QYS68" s="131"/>
      <c r="QYT68" s="129"/>
      <c r="QYU68" s="129"/>
      <c r="QYV68" s="143"/>
      <c r="QYW68" s="144"/>
      <c r="QYX68" s="220"/>
      <c r="QZA68" s="128"/>
      <c r="QZB68" s="131"/>
      <c r="QZC68" s="129"/>
      <c r="QZD68" s="129"/>
      <c r="QZE68" s="143"/>
      <c r="QZF68" s="144"/>
      <c r="QZG68" s="220"/>
      <c r="QZJ68" s="128"/>
      <c r="QZK68" s="131"/>
      <c r="QZL68" s="129"/>
      <c r="QZM68" s="129"/>
      <c r="QZN68" s="143"/>
      <c r="QZO68" s="144"/>
      <c r="QZP68" s="220"/>
      <c r="QZS68" s="128"/>
      <c r="QZT68" s="131"/>
      <c r="QZU68" s="129"/>
      <c r="QZV68" s="129"/>
      <c r="QZW68" s="143"/>
      <c r="QZX68" s="144"/>
      <c r="QZY68" s="220"/>
      <c r="RAB68" s="128"/>
      <c r="RAC68" s="131"/>
      <c r="RAD68" s="129"/>
      <c r="RAE68" s="129"/>
      <c r="RAF68" s="143"/>
      <c r="RAG68" s="144"/>
      <c r="RAH68" s="220"/>
      <c r="RAK68" s="128"/>
      <c r="RAL68" s="131"/>
      <c r="RAM68" s="129"/>
      <c r="RAN68" s="129"/>
      <c r="RAO68" s="143"/>
      <c r="RAP68" s="144"/>
      <c r="RAQ68" s="220"/>
      <c r="RAT68" s="128"/>
      <c r="RAU68" s="131"/>
      <c r="RAV68" s="129"/>
      <c r="RAW68" s="129"/>
      <c r="RAX68" s="143"/>
      <c r="RAY68" s="144"/>
      <c r="RAZ68" s="220"/>
      <c r="RBC68" s="128"/>
      <c r="RBD68" s="131"/>
      <c r="RBE68" s="129"/>
      <c r="RBF68" s="129"/>
      <c r="RBG68" s="143"/>
      <c r="RBH68" s="144"/>
      <c r="RBI68" s="220"/>
      <c r="RBL68" s="128"/>
      <c r="RBM68" s="131"/>
      <c r="RBN68" s="129"/>
      <c r="RBO68" s="129"/>
      <c r="RBP68" s="143"/>
      <c r="RBQ68" s="144"/>
      <c r="RBR68" s="220"/>
      <c r="RBU68" s="128"/>
      <c r="RBV68" s="131"/>
      <c r="RBW68" s="129"/>
      <c r="RBX68" s="129"/>
      <c r="RBY68" s="143"/>
      <c r="RBZ68" s="144"/>
      <c r="RCA68" s="220"/>
      <c r="RCD68" s="128"/>
      <c r="RCE68" s="131"/>
      <c r="RCF68" s="129"/>
      <c r="RCG68" s="129"/>
      <c r="RCH68" s="143"/>
      <c r="RCI68" s="144"/>
      <c r="RCJ68" s="220"/>
      <c r="RCM68" s="128"/>
      <c r="RCN68" s="131"/>
      <c r="RCO68" s="129"/>
      <c r="RCP68" s="129"/>
      <c r="RCQ68" s="143"/>
      <c r="RCR68" s="144"/>
      <c r="RCS68" s="220"/>
      <c r="RCV68" s="128"/>
      <c r="RCW68" s="131"/>
      <c r="RCX68" s="129"/>
      <c r="RCY68" s="129"/>
      <c r="RCZ68" s="143"/>
      <c r="RDA68" s="144"/>
      <c r="RDB68" s="220"/>
      <c r="RDE68" s="128"/>
      <c r="RDF68" s="131"/>
      <c r="RDG68" s="129"/>
      <c r="RDH68" s="129"/>
      <c r="RDI68" s="143"/>
      <c r="RDJ68" s="144"/>
      <c r="RDK68" s="220"/>
      <c r="RDN68" s="128"/>
      <c r="RDO68" s="131"/>
      <c r="RDP68" s="129"/>
      <c r="RDQ68" s="129"/>
      <c r="RDR68" s="143"/>
      <c r="RDS68" s="144"/>
      <c r="RDT68" s="220"/>
      <c r="RDW68" s="128"/>
      <c r="RDX68" s="131"/>
      <c r="RDY68" s="129"/>
      <c r="RDZ68" s="129"/>
      <c r="REA68" s="143"/>
      <c r="REB68" s="144"/>
      <c r="REC68" s="220"/>
      <c r="REF68" s="128"/>
      <c r="REG68" s="131"/>
      <c r="REH68" s="129"/>
      <c r="REI68" s="129"/>
      <c r="REJ68" s="143"/>
      <c r="REK68" s="144"/>
      <c r="REL68" s="220"/>
      <c r="REO68" s="128"/>
      <c r="REP68" s="131"/>
      <c r="REQ68" s="129"/>
      <c r="RER68" s="129"/>
      <c r="RES68" s="143"/>
      <c r="RET68" s="144"/>
      <c r="REU68" s="220"/>
      <c r="REX68" s="128"/>
      <c r="REY68" s="131"/>
      <c r="REZ68" s="129"/>
      <c r="RFA68" s="129"/>
      <c r="RFB68" s="143"/>
      <c r="RFC68" s="144"/>
      <c r="RFD68" s="220"/>
      <c r="RFG68" s="128"/>
      <c r="RFH68" s="131"/>
      <c r="RFI68" s="129"/>
      <c r="RFJ68" s="129"/>
      <c r="RFK68" s="143"/>
      <c r="RFL68" s="144"/>
      <c r="RFM68" s="220"/>
      <c r="RFP68" s="128"/>
      <c r="RFQ68" s="131"/>
      <c r="RFR68" s="129"/>
      <c r="RFS68" s="129"/>
      <c r="RFT68" s="143"/>
      <c r="RFU68" s="144"/>
      <c r="RFV68" s="220"/>
      <c r="RFY68" s="128"/>
      <c r="RFZ68" s="131"/>
      <c r="RGA68" s="129"/>
      <c r="RGB68" s="129"/>
      <c r="RGC68" s="143"/>
      <c r="RGD68" s="144"/>
      <c r="RGE68" s="220"/>
      <c r="RGH68" s="128"/>
      <c r="RGI68" s="131"/>
      <c r="RGJ68" s="129"/>
      <c r="RGK68" s="129"/>
      <c r="RGL68" s="143"/>
      <c r="RGM68" s="144"/>
      <c r="RGN68" s="220"/>
      <c r="RGQ68" s="128"/>
      <c r="RGR68" s="131"/>
      <c r="RGS68" s="129"/>
      <c r="RGT68" s="129"/>
      <c r="RGU68" s="143"/>
      <c r="RGV68" s="144"/>
      <c r="RGW68" s="220"/>
      <c r="RGZ68" s="128"/>
      <c r="RHA68" s="131"/>
      <c r="RHB68" s="129"/>
      <c r="RHC68" s="129"/>
      <c r="RHD68" s="143"/>
      <c r="RHE68" s="144"/>
      <c r="RHF68" s="220"/>
      <c r="RHI68" s="128"/>
      <c r="RHJ68" s="131"/>
      <c r="RHK68" s="129"/>
      <c r="RHL68" s="129"/>
      <c r="RHM68" s="143"/>
      <c r="RHN68" s="144"/>
      <c r="RHO68" s="220"/>
      <c r="RHR68" s="128"/>
      <c r="RHS68" s="131"/>
      <c r="RHT68" s="129"/>
      <c r="RHU68" s="129"/>
      <c r="RHV68" s="143"/>
      <c r="RHW68" s="144"/>
      <c r="RHX68" s="220"/>
      <c r="RIA68" s="128"/>
      <c r="RIB68" s="131"/>
      <c r="RIC68" s="129"/>
      <c r="RID68" s="129"/>
      <c r="RIE68" s="143"/>
      <c r="RIF68" s="144"/>
      <c r="RIG68" s="220"/>
      <c r="RIJ68" s="128"/>
      <c r="RIK68" s="131"/>
      <c r="RIL68" s="129"/>
      <c r="RIM68" s="129"/>
      <c r="RIN68" s="143"/>
      <c r="RIO68" s="144"/>
      <c r="RIP68" s="220"/>
      <c r="RIS68" s="128"/>
      <c r="RIT68" s="131"/>
      <c r="RIU68" s="129"/>
      <c r="RIV68" s="129"/>
      <c r="RIW68" s="143"/>
      <c r="RIX68" s="144"/>
      <c r="RIY68" s="220"/>
      <c r="RJB68" s="128"/>
      <c r="RJC68" s="131"/>
      <c r="RJD68" s="129"/>
      <c r="RJE68" s="129"/>
      <c r="RJF68" s="143"/>
      <c r="RJG68" s="144"/>
      <c r="RJH68" s="220"/>
      <c r="RJK68" s="128"/>
      <c r="RJL68" s="131"/>
      <c r="RJM68" s="129"/>
      <c r="RJN68" s="129"/>
      <c r="RJO68" s="143"/>
      <c r="RJP68" s="144"/>
      <c r="RJQ68" s="220"/>
      <c r="RJT68" s="128"/>
      <c r="RJU68" s="131"/>
      <c r="RJV68" s="129"/>
      <c r="RJW68" s="129"/>
      <c r="RJX68" s="143"/>
      <c r="RJY68" s="144"/>
      <c r="RJZ68" s="220"/>
      <c r="RKC68" s="128"/>
      <c r="RKD68" s="131"/>
      <c r="RKE68" s="129"/>
      <c r="RKF68" s="129"/>
      <c r="RKG68" s="143"/>
      <c r="RKH68" s="144"/>
      <c r="RKI68" s="220"/>
      <c r="RKL68" s="128"/>
      <c r="RKM68" s="131"/>
      <c r="RKN68" s="129"/>
      <c r="RKO68" s="129"/>
      <c r="RKP68" s="143"/>
      <c r="RKQ68" s="144"/>
      <c r="RKR68" s="220"/>
      <c r="RKU68" s="128"/>
      <c r="RKV68" s="131"/>
      <c r="RKW68" s="129"/>
      <c r="RKX68" s="129"/>
      <c r="RKY68" s="143"/>
      <c r="RKZ68" s="144"/>
      <c r="RLA68" s="220"/>
      <c r="RLD68" s="128"/>
      <c r="RLE68" s="131"/>
      <c r="RLF68" s="129"/>
      <c r="RLG68" s="129"/>
      <c r="RLH68" s="143"/>
      <c r="RLI68" s="144"/>
      <c r="RLJ68" s="220"/>
      <c r="RLM68" s="128"/>
      <c r="RLN68" s="131"/>
      <c r="RLO68" s="129"/>
      <c r="RLP68" s="129"/>
      <c r="RLQ68" s="143"/>
      <c r="RLR68" s="144"/>
      <c r="RLS68" s="220"/>
      <c r="RLV68" s="128"/>
      <c r="RLW68" s="131"/>
      <c r="RLX68" s="129"/>
      <c r="RLY68" s="129"/>
      <c r="RLZ68" s="143"/>
      <c r="RMA68" s="144"/>
      <c r="RMB68" s="220"/>
      <c r="RME68" s="128"/>
      <c r="RMF68" s="131"/>
      <c r="RMG68" s="129"/>
      <c r="RMH68" s="129"/>
      <c r="RMI68" s="143"/>
      <c r="RMJ68" s="144"/>
      <c r="RMK68" s="220"/>
      <c r="RMN68" s="128"/>
      <c r="RMO68" s="131"/>
      <c r="RMP68" s="129"/>
      <c r="RMQ68" s="129"/>
      <c r="RMR68" s="143"/>
      <c r="RMS68" s="144"/>
      <c r="RMT68" s="220"/>
      <c r="RMW68" s="128"/>
      <c r="RMX68" s="131"/>
      <c r="RMY68" s="129"/>
      <c r="RMZ68" s="129"/>
      <c r="RNA68" s="143"/>
      <c r="RNB68" s="144"/>
      <c r="RNC68" s="220"/>
      <c r="RNF68" s="128"/>
      <c r="RNG68" s="131"/>
      <c r="RNH68" s="129"/>
      <c r="RNI68" s="129"/>
      <c r="RNJ68" s="143"/>
      <c r="RNK68" s="144"/>
      <c r="RNL68" s="220"/>
      <c r="RNO68" s="128"/>
      <c r="RNP68" s="131"/>
      <c r="RNQ68" s="129"/>
      <c r="RNR68" s="129"/>
      <c r="RNS68" s="143"/>
      <c r="RNT68" s="144"/>
      <c r="RNU68" s="220"/>
      <c r="RNX68" s="128"/>
      <c r="RNY68" s="131"/>
      <c r="RNZ68" s="129"/>
      <c r="ROA68" s="129"/>
      <c r="ROB68" s="143"/>
      <c r="ROC68" s="144"/>
      <c r="ROD68" s="220"/>
      <c r="ROG68" s="128"/>
      <c r="ROH68" s="131"/>
      <c r="ROI68" s="129"/>
      <c r="ROJ68" s="129"/>
      <c r="ROK68" s="143"/>
      <c r="ROL68" s="144"/>
      <c r="ROM68" s="220"/>
      <c r="ROP68" s="128"/>
      <c r="ROQ68" s="131"/>
      <c r="ROR68" s="129"/>
      <c r="ROS68" s="129"/>
      <c r="ROT68" s="143"/>
      <c r="ROU68" s="144"/>
      <c r="ROV68" s="220"/>
      <c r="ROY68" s="128"/>
      <c r="ROZ68" s="131"/>
      <c r="RPA68" s="129"/>
      <c r="RPB68" s="129"/>
      <c r="RPC68" s="143"/>
      <c r="RPD68" s="144"/>
      <c r="RPE68" s="220"/>
      <c r="RPH68" s="128"/>
      <c r="RPI68" s="131"/>
      <c r="RPJ68" s="129"/>
      <c r="RPK68" s="129"/>
      <c r="RPL68" s="143"/>
      <c r="RPM68" s="144"/>
      <c r="RPN68" s="220"/>
      <c r="RPQ68" s="128"/>
      <c r="RPR68" s="131"/>
      <c r="RPS68" s="129"/>
      <c r="RPT68" s="129"/>
      <c r="RPU68" s="143"/>
      <c r="RPV68" s="144"/>
      <c r="RPW68" s="220"/>
      <c r="RPZ68" s="128"/>
      <c r="RQA68" s="131"/>
      <c r="RQB68" s="129"/>
      <c r="RQC68" s="129"/>
      <c r="RQD68" s="143"/>
      <c r="RQE68" s="144"/>
      <c r="RQF68" s="220"/>
      <c r="RQI68" s="128"/>
      <c r="RQJ68" s="131"/>
      <c r="RQK68" s="129"/>
      <c r="RQL68" s="129"/>
      <c r="RQM68" s="143"/>
      <c r="RQN68" s="144"/>
      <c r="RQO68" s="220"/>
      <c r="RQR68" s="128"/>
      <c r="RQS68" s="131"/>
      <c r="RQT68" s="129"/>
      <c r="RQU68" s="129"/>
      <c r="RQV68" s="143"/>
      <c r="RQW68" s="144"/>
      <c r="RQX68" s="220"/>
      <c r="RRA68" s="128"/>
      <c r="RRB68" s="131"/>
      <c r="RRC68" s="129"/>
      <c r="RRD68" s="129"/>
      <c r="RRE68" s="143"/>
      <c r="RRF68" s="144"/>
      <c r="RRG68" s="220"/>
      <c r="RRJ68" s="128"/>
      <c r="RRK68" s="131"/>
      <c r="RRL68" s="129"/>
      <c r="RRM68" s="129"/>
      <c r="RRN68" s="143"/>
      <c r="RRO68" s="144"/>
      <c r="RRP68" s="220"/>
      <c r="RRS68" s="128"/>
      <c r="RRT68" s="131"/>
      <c r="RRU68" s="129"/>
      <c r="RRV68" s="129"/>
      <c r="RRW68" s="143"/>
      <c r="RRX68" s="144"/>
      <c r="RRY68" s="220"/>
      <c r="RSB68" s="128"/>
      <c r="RSC68" s="131"/>
      <c r="RSD68" s="129"/>
      <c r="RSE68" s="129"/>
      <c r="RSF68" s="143"/>
      <c r="RSG68" s="144"/>
      <c r="RSH68" s="220"/>
      <c r="RSK68" s="128"/>
      <c r="RSL68" s="131"/>
      <c r="RSM68" s="129"/>
      <c r="RSN68" s="129"/>
      <c r="RSO68" s="143"/>
      <c r="RSP68" s="144"/>
      <c r="RSQ68" s="220"/>
      <c r="RST68" s="128"/>
      <c r="RSU68" s="131"/>
      <c r="RSV68" s="129"/>
      <c r="RSW68" s="129"/>
      <c r="RSX68" s="143"/>
      <c r="RSY68" s="144"/>
      <c r="RSZ68" s="220"/>
      <c r="RTC68" s="128"/>
      <c r="RTD68" s="131"/>
      <c r="RTE68" s="129"/>
      <c r="RTF68" s="129"/>
      <c r="RTG68" s="143"/>
      <c r="RTH68" s="144"/>
      <c r="RTI68" s="220"/>
      <c r="RTL68" s="128"/>
      <c r="RTM68" s="131"/>
      <c r="RTN68" s="129"/>
      <c r="RTO68" s="129"/>
      <c r="RTP68" s="143"/>
      <c r="RTQ68" s="144"/>
      <c r="RTR68" s="220"/>
      <c r="RTU68" s="128"/>
      <c r="RTV68" s="131"/>
      <c r="RTW68" s="129"/>
      <c r="RTX68" s="129"/>
      <c r="RTY68" s="143"/>
      <c r="RTZ68" s="144"/>
      <c r="RUA68" s="220"/>
      <c r="RUD68" s="128"/>
      <c r="RUE68" s="131"/>
      <c r="RUF68" s="129"/>
      <c r="RUG68" s="129"/>
      <c r="RUH68" s="143"/>
      <c r="RUI68" s="144"/>
      <c r="RUJ68" s="220"/>
      <c r="RUM68" s="128"/>
      <c r="RUN68" s="131"/>
      <c r="RUO68" s="129"/>
      <c r="RUP68" s="129"/>
      <c r="RUQ68" s="143"/>
      <c r="RUR68" s="144"/>
      <c r="RUS68" s="220"/>
      <c r="RUV68" s="128"/>
      <c r="RUW68" s="131"/>
      <c r="RUX68" s="129"/>
      <c r="RUY68" s="129"/>
      <c r="RUZ68" s="143"/>
      <c r="RVA68" s="144"/>
      <c r="RVB68" s="220"/>
      <c r="RVE68" s="128"/>
      <c r="RVF68" s="131"/>
      <c r="RVG68" s="129"/>
      <c r="RVH68" s="129"/>
      <c r="RVI68" s="143"/>
      <c r="RVJ68" s="144"/>
      <c r="RVK68" s="220"/>
      <c r="RVN68" s="128"/>
      <c r="RVO68" s="131"/>
      <c r="RVP68" s="129"/>
      <c r="RVQ68" s="129"/>
      <c r="RVR68" s="143"/>
      <c r="RVS68" s="144"/>
      <c r="RVT68" s="220"/>
      <c r="RVW68" s="128"/>
      <c r="RVX68" s="131"/>
      <c r="RVY68" s="129"/>
      <c r="RVZ68" s="129"/>
      <c r="RWA68" s="143"/>
      <c r="RWB68" s="144"/>
      <c r="RWC68" s="220"/>
      <c r="RWF68" s="128"/>
      <c r="RWG68" s="131"/>
      <c r="RWH68" s="129"/>
      <c r="RWI68" s="129"/>
      <c r="RWJ68" s="143"/>
      <c r="RWK68" s="144"/>
      <c r="RWL68" s="220"/>
      <c r="RWO68" s="128"/>
      <c r="RWP68" s="131"/>
      <c r="RWQ68" s="129"/>
      <c r="RWR68" s="129"/>
      <c r="RWS68" s="143"/>
      <c r="RWT68" s="144"/>
      <c r="RWU68" s="220"/>
      <c r="RWX68" s="128"/>
      <c r="RWY68" s="131"/>
      <c r="RWZ68" s="129"/>
      <c r="RXA68" s="129"/>
      <c r="RXB68" s="143"/>
      <c r="RXC68" s="144"/>
      <c r="RXD68" s="220"/>
      <c r="RXG68" s="128"/>
      <c r="RXH68" s="131"/>
      <c r="RXI68" s="129"/>
      <c r="RXJ68" s="129"/>
      <c r="RXK68" s="143"/>
      <c r="RXL68" s="144"/>
      <c r="RXM68" s="220"/>
      <c r="RXP68" s="128"/>
      <c r="RXQ68" s="131"/>
      <c r="RXR68" s="129"/>
      <c r="RXS68" s="129"/>
      <c r="RXT68" s="143"/>
      <c r="RXU68" s="144"/>
      <c r="RXV68" s="220"/>
      <c r="RXY68" s="128"/>
      <c r="RXZ68" s="131"/>
      <c r="RYA68" s="129"/>
      <c r="RYB68" s="129"/>
      <c r="RYC68" s="143"/>
      <c r="RYD68" s="144"/>
      <c r="RYE68" s="220"/>
      <c r="RYH68" s="128"/>
      <c r="RYI68" s="131"/>
      <c r="RYJ68" s="129"/>
      <c r="RYK68" s="129"/>
      <c r="RYL68" s="143"/>
      <c r="RYM68" s="144"/>
      <c r="RYN68" s="220"/>
      <c r="RYQ68" s="128"/>
      <c r="RYR68" s="131"/>
      <c r="RYS68" s="129"/>
      <c r="RYT68" s="129"/>
      <c r="RYU68" s="143"/>
      <c r="RYV68" s="144"/>
      <c r="RYW68" s="220"/>
      <c r="RYZ68" s="128"/>
      <c r="RZA68" s="131"/>
      <c r="RZB68" s="129"/>
      <c r="RZC68" s="129"/>
      <c r="RZD68" s="143"/>
      <c r="RZE68" s="144"/>
      <c r="RZF68" s="220"/>
      <c r="RZI68" s="128"/>
      <c r="RZJ68" s="131"/>
      <c r="RZK68" s="129"/>
      <c r="RZL68" s="129"/>
      <c r="RZM68" s="143"/>
      <c r="RZN68" s="144"/>
      <c r="RZO68" s="220"/>
      <c r="RZR68" s="128"/>
      <c r="RZS68" s="131"/>
      <c r="RZT68" s="129"/>
      <c r="RZU68" s="129"/>
      <c r="RZV68" s="143"/>
      <c r="RZW68" s="144"/>
      <c r="RZX68" s="220"/>
      <c r="SAA68" s="128"/>
      <c r="SAB68" s="131"/>
      <c r="SAC68" s="129"/>
      <c r="SAD68" s="129"/>
      <c r="SAE68" s="143"/>
      <c r="SAF68" s="144"/>
      <c r="SAG68" s="220"/>
      <c r="SAJ68" s="128"/>
      <c r="SAK68" s="131"/>
      <c r="SAL68" s="129"/>
      <c r="SAM68" s="129"/>
      <c r="SAN68" s="143"/>
      <c r="SAO68" s="144"/>
      <c r="SAP68" s="220"/>
      <c r="SAS68" s="128"/>
      <c r="SAT68" s="131"/>
      <c r="SAU68" s="129"/>
      <c r="SAV68" s="129"/>
      <c r="SAW68" s="143"/>
      <c r="SAX68" s="144"/>
      <c r="SAY68" s="220"/>
      <c r="SBB68" s="128"/>
      <c r="SBC68" s="131"/>
      <c r="SBD68" s="129"/>
      <c r="SBE68" s="129"/>
      <c r="SBF68" s="143"/>
      <c r="SBG68" s="144"/>
      <c r="SBH68" s="220"/>
      <c r="SBK68" s="128"/>
      <c r="SBL68" s="131"/>
      <c r="SBM68" s="129"/>
      <c r="SBN68" s="129"/>
      <c r="SBO68" s="143"/>
      <c r="SBP68" s="144"/>
      <c r="SBQ68" s="220"/>
      <c r="SBT68" s="128"/>
      <c r="SBU68" s="131"/>
      <c r="SBV68" s="129"/>
      <c r="SBW68" s="129"/>
      <c r="SBX68" s="143"/>
      <c r="SBY68" s="144"/>
      <c r="SBZ68" s="220"/>
      <c r="SCC68" s="128"/>
      <c r="SCD68" s="131"/>
      <c r="SCE68" s="129"/>
      <c r="SCF68" s="129"/>
      <c r="SCG68" s="143"/>
      <c r="SCH68" s="144"/>
      <c r="SCI68" s="220"/>
      <c r="SCL68" s="128"/>
      <c r="SCM68" s="131"/>
      <c r="SCN68" s="129"/>
      <c r="SCO68" s="129"/>
      <c r="SCP68" s="143"/>
      <c r="SCQ68" s="144"/>
      <c r="SCR68" s="220"/>
      <c r="SCU68" s="128"/>
      <c r="SCV68" s="131"/>
      <c r="SCW68" s="129"/>
      <c r="SCX68" s="129"/>
      <c r="SCY68" s="143"/>
      <c r="SCZ68" s="144"/>
      <c r="SDA68" s="220"/>
      <c r="SDD68" s="128"/>
      <c r="SDE68" s="131"/>
      <c r="SDF68" s="129"/>
      <c r="SDG68" s="129"/>
      <c r="SDH68" s="143"/>
      <c r="SDI68" s="144"/>
      <c r="SDJ68" s="220"/>
      <c r="SDM68" s="128"/>
      <c r="SDN68" s="131"/>
      <c r="SDO68" s="129"/>
      <c r="SDP68" s="129"/>
      <c r="SDQ68" s="143"/>
      <c r="SDR68" s="144"/>
      <c r="SDS68" s="220"/>
      <c r="SDV68" s="128"/>
      <c r="SDW68" s="131"/>
      <c r="SDX68" s="129"/>
      <c r="SDY68" s="129"/>
      <c r="SDZ68" s="143"/>
      <c r="SEA68" s="144"/>
      <c r="SEB68" s="220"/>
      <c r="SEE68" s="128"/>
      <c r="SEF68" s="131"/>
      <c r="SEG68" s="129"/>
      <c r="SEH68" s="129"/>
      <c r="SEI68" s="143"/>
      <c r="SEJ68" s="144"/>
      <c r="SEK68" s="220"/>
      <c r="SEN68" s="128"/>
      <c r="SEO68" s="131"/>
      <c r="SEP68" s="129"/>
      <c r="SEQ68" s="129"/>
      <c r="SER68" s="143"/>
      <c r="SES68" s="144"/>
      <c r="SET68" s="220"/>
      <c r="SEW68" s="128"/>
      <c r="SEX68" s="131"/>
      <c r="SEY68" s="129"/>
      <c r="SEZ68" s="129"/>
      <c r="SFA68" s="143"/>
      <c r="SFB68" s="144"/>
      <c r="SFC68" s="220"/>
      <c r="SFF68" s="128"/>
      <c r="SFG68" s="131"/>
      <c r="SFH68" s="129"/>
      <c r="SFI68" s="129"/>
      <c r="SFJ68" s="143"/>
      <c r="SFK68" s="144"/>
      <c r="SFL68" s="220"/>
      <c r="SFO68" s="128"/>
      <c r="SFP68" s="131"/>
      <c r="SFQ68" s="129"/>
      <c r="SFR68" s="129"/>
      <c r="SFS68" s="143"/>
      <c r="SFT68" s="144"/>
      <c r="SFU68" s="220"/>
      <c r="SFX68" s="128"/>
      <c r="SFY68" s="131"/>
      <c r="SFZ68" s="129"/>
      <c r="SGA68" s="129"/>
      <c r="SGB68" s="143"/>
      <c r="SGC68" s="144"/>
      <c r="SGD68" s="220"/>
      <c r="SGG68" s="128"/>
      <c r="SGH68" s="131"/>
      <c r="SGI68" s="129"/>
      <c r="SGJ68" s="129"/>
      <c r="SGK68" s="143"/>
      <c r="SGL68" s="144"/>
      <c r="SGM68" s="220"/>
      <c r="SGP68" s="128"/>
      <c r="SGQ68" s="131"/>
      <c r="SGR68" s="129"/>
      <c r="SGS68" s="129"/>
      <c r="SGT68" s="143"/>
      <c r="SGU68" s="144"/>
      <c r="SGV68" s="220"/>
      <c r="SGY68" s="128"/>
      <c r="SGZ68" s="131"/>
      <c r="SHA68" s="129"/>
      <c r="SHB68" s="129"/>
      <c r="SHC68" s="143"/>
      <c r="SHD68" s="144"/>
      <c r="SHE68" s="220"/>
      <c r="SHH68" s="128"/>
      <c r="SHI68" s="131"/>
      <c r="SHJ68" s="129"/>
      <c r="SHK68" s="129"/>
      <c r="SHL68" s="143"/>
      <c r="SHM68" s="144"/>
      <c r="SHN68" s="220"/>
      <c r="SHQ68" s="128"/>
      <c r="SHR68" s="131"/>
      <c r="SHS68" s="129"/>
      <c r="SHT68" s="129"/>
      <c r="SHU68" s="143"/>
      <c r="SHV68" s="144"/>
      <c r="SHW68" s="220"/>
      <c r="SHZ68" s="128"/>
      <c r="SIA68" s="131"/>
      <c r="SIB68" s="129"/>
      <c r="SIC68" s="129"/>
      <c r="SID68" s="143"/>
      <c r="SIE68" s="144"/>
      <c r="SIF68" s="220"/>
      <c r="SII68" s="128"/>
      <c r="SIJ68" s="131"/>
      <c r="SIK68" s="129"/>
      <c r="SIL68" s="129"/>
      <c r="SIM68" s="143"/>
      <c r="SIN68" s="144"/>
      <c r="SIO68" s="220"/>
      <c r="SIR68" s="128"/>
      <c r="SIS68" s="131"/>
      <c r="SIT68" s="129"/>
      <c r="SIU68" s="129"/>
      <c r="SIV68" s="143"/>
      <c r="SIW68" s="144"/>
      <c r="SIX68" s="220"/>
      <c r="SJA68" s="128"/>
      <c r="SJB68" s="131"/>
      <c r="SJC68" s="129"/>
      <c r="SJD68" s="129"/>
      <c r="SJE68" s="143"/>
      <c r="SJF68" s="144"/>
      <c r="SJG68" s="220"/>
      <c r="SJJ68" s="128"/>
      <c r="SJK68" s="131"/>
      <c r="SJL68" s="129"/>
      <c r="SJM68" s="129"/>
      <c r="SJN68" s="143"/>
      <c r="SJO68" s="144"/>
      <c r="SJP68" s="220"/>
      <c r="SJS68" s="128"/>
      <c r="SJT68" s="131"/>
      <c r="SJU68" s="129"/>
      <c r="SJV68" s="129"/>
      <c r="SJW68" s="143"/>
      <c r="SJX68" s="144"/>
      <c r="SJY68" s="220"/>
      <c r="SKB68" s="128"/>
      <c r="SKC68" s="131"/>
      <c r="SKD68" s="129"/>
      <c r="SKE68" s="129"/>
      <c r="SKF68" s="143"/>
      <c r="SKG68" s="144"/>
      <c r="SKH68" s="220"/>
      <c r="SKK68" s="128"/>
      <c r="SKL68" s="131"/>
      <c r="SKM68" s="129"/>
      <c r="SKN68" s="129"/>
      <c r="SKO68" s="143"/>
      <c r="SKP68" s="144"/>
      <c r="SKQ68" s="220"/>
      <c r="SKT68" s="128"/>
      <c r="SKU68" s="131"/>
      <c r="SKV68" s="129"/>
      <c r="SKW68" s="129"/>
      <c r="SKX68" s="143"/>
      <c r="SKY68" s="144"/>
      <c r="SKZ68" s="220"/>
      <c r="SLC68" s="128"/>
      <c r="SLD68" s="131"/>
      <c r="SLE68" s="129"/>
      <c r="SLF68" s="129"/>
      <c r="SLG68" s="143"/>
      <c r="SLH68" s="144"/>
      <c r="SLI68" s="220"/>
      <c r="SLL68" s="128"/>
      <c r="SLM68" s="131"/>
      <c r="SLN68" s="129"/>
      <c r="SLO68" s="129"/>
      <c r="SLP68" s="143"/>
      <c r="SLQ68" s="144"/>
      <c r="SLR68" s="220"/>
      <c r="SLU68" s="128"/>
      <c r="SLV68" s="131"/>
      <c r="SLW68" s="129"/>
      <c r="SLX68" s="129"/>
      <c r="SLY68" s="143"/>
      <c r="SLZ68" s="144"/>
      <c r="SMA68" s="220"/>
      <c r="SMD68" s="128"/>
      <c r="SME68" s="131"/>
      <c r="SMF68" s="129"/>
      <c r="SMG68" s="129"/>
      <c r="SMH68" s="143"/>
      <c r="SMI68" s="144"/>
      <c r="SMJ68" s="220"/>
      <c r="SMM68" s="128"/>
      <c r="SMN68" s="131"/>
      <c r="SMO68" s="129"/>
      <c r="SMP68" s="129"/>
      <c r="SMQ68" s="143"/>
      <c r="SMR68" s="144"/>
      <c r="SMS68" s="220"/>
      <c r="SMV68" s="128"/>
      <c r="SMW68" s="131"/>
      <c r="SMX68" s="129"/>
      <c r="SMY68" s="129"/>
      <c r="SMZ68" s="143"/>
      <c r="SNA68" s="144"/>
      <c r="SNB68" s="220"/>
      <c r="SNE68" s="128"/>
      <c r="SNF68" s="131"/>
      <c r="SNG68" s="129"/>
      <c r="SNH68" s="129"/>
      <c r="SNI68" s="143"/>
      <c r="SNJ68" s="144"/>
      <c r="SNK68" s="220"/>
      <c r="SNN68" s="128"/>
      <c r="SNO68" s="131"/>
      <c r="SNP68" s="129"/>
      <c r="SNQ68" s="129"/>
      <c r="SNR68" s="143"/>
      <c r="SNS68" s="144"/>
      <c r="SNT68" s="220"/>
      <c r="SNW68" s="128"/>
      <c r="SNX68" s="131"/>
      <c r="SNY68" s="129"/>
      <c r="SNZ68" s="129"/>
      <c r="SOA68" s="143"/>
      <c r="SOB68" s="144"/>
      <c r="SOC68" s="220"/>
      <c r="SOF68" s="128"/>
      <c r="SOG68" s="131"/>
      <c r="SOH68" s="129"/>
      <c r="SOI68" s="129"/>
      <c r="SOJ68" s="143"/>
      <c r="SOK68" s="144"/>
      <c r="SOL68" s="220"/>
      <c r="SOO68" s="128"/>
      <c r="SOP68" s="131"/>
      <c r="SOQ68" s="129"/>
      <c r="SOR68" s="129"/>
      <c r="SOS68" s="143"/>
      <c r="SOT68" s="144"/>
      <c r="SOU68" s="220"/>
      <c r="SOX68" s="128"/>
      <c r="SOY68" s="131"/>
      <c r="SOZ68" s="129"/>
      <c r="SPA68" s="129"/>
      <c r="SPB68" s="143"/>
      <c r="SPC68" s="144"/>
      <c r="SPD68" s="220"/>
      <c r="SPG68" s="128"/>
      <c r="SPH68" s="131"/>
      <c r="SPI68" s="129"/>
      <c r="SPJ68" s="129"/>
      <c r="SPK68" s="143"/>
      <c r="SPL68" s="144"/>
      <c r="SPM68" s="220"/>
      <c r="SPP68" s="128"/>
      <c r="SPQ68" s="131"/>
      <c r="SPR68" s="129"/>
      <c r="SPS68" s="129"/>
      <c r="SPT68" s="143"/>
      <c r="SPU68" s="144"/>
      <c r="SPV68" s="220"/>
      <c r="SPY68" s="128"/>
      <c r="SPZ68" s="131"/>
      <c r="SQA68" s="129"/>
      <c r="SQB68" s="129"/>
      <c r="SQC68" s="143"/>
      <c r="SQD68" s="144"/>
      <c r="SQE68" s="220"/>
      <c r="SQH68" s="128"/>
      <c r="SQI68" s="131"/>
      <c r="SQJ68" s="129"/>
      <c r="SQK68" s="129"/>
      <c r="SQL68" s="143"/>
      <c r="SQM68" s="144"/>
      <c r="SQN68" s="220"/>
      <c r="SQQ68" s="128"/>
      <c r="SQR68" s="131"/>
      <c r="SQS68" s="129"/>
      <c r="SQT68" s="129"/>
      <c r="SQU68" s="143"/>
      <c r="SQV68" s="144"/>
      <c r="SQW68" s="220"/>
      <c r="SQZ68" s="128"/>
      <c r="SRA68" s="131"/>
      <c r="SRB68" s="129"/>
      <c r="SRC68" s="129"/>
      <c r="SRD68" s="143"/>
      <c r="SRE68" s="144"/>
      <c r="SRF68" s="220"/>
      <c r="SRI68" s="128"/>
      <c r="SRJ68" s="131"/>
      <c r="SRK68" s="129"/>
      <c r="SRL68" s="129"/>
      <c r="SRM68" s="143"/>
      <c r="SRN68" s="144"/>
      <c r="SRO68" s="220"/>
      <c r="SRR68" s="128"/>
      <c r="SRS68" s="131"/>
      <c r="SRT68" s="129"/>
      <c r="SRU68" s="129"/>
      <c r="SRV68" s="143"/>
      <c r="SRW68" s="144"/>
      <c r="SRX68" s="220"/>
      <c r="SSA68" s="128"/>
      <c r="SSB68" s="131"/>
      <c r="SSC68" s="129"/>
      <c r="SSD68" s="129"/>
      <c r="SSE68" s="143"/>
      <c r="SSF68" s="144"/>
      <c r="SSG68" s="220"/>
      <c r="SSJ68" s="128"/>
      <c r="SSK68" s="131"/>
      <c r="SSL68" s="129"/>
      <c r="SSM68" s="129"/>
      <c r="SSN68" s="143"/>
      <c r="SSO68" s="144"/>
      <c r="SSP68" s="220"/>
      <c r="SSS68" s="128"/>
      <c r="SST68" s="131"/>
      <c r="SSU68" s="129"/>
      <c r="SSV68" s="129"/>
      <c r="SSW68" s="143"/>
      <c r="SSX68" s="144"/>
      <c r="SSY68" s="220"/>
      <c r="STB68" s="128"/>
      <c r="STC68" s="131"/>
      <c r="STD68" s="129"/>
      <c r="STE68" s="129"/>
      <c r="STF68" s="143"/>
      <c r="STG68" s="144"/>
      <c r="STH68" s="220"/>
      <c r="STK68" s="128"/>
      <c r="STL68" s="131"/>
      <c r="STM68" s="129"/>
      <c r="STN68" s="129"/>
      <c r="STO68" s="143"/>
      <c r="STP68" s="144"/>
      <c r="STQ68" s="220"/>
      <c r="STT68" s="128"/>
      <c r="STU68" s="131"/>
      <c r="STV68" s="129"/>
      <c r="STW68" s="129"/>
      <c r="STX68" s="143"/>
      <c r="STY68" s="144"/>
      <c r="STZ68" s="220"/>
      <c r="SUC68" s="128"/>
      <c r="SUD68" s="131"/>
      <c r="SUE68" s="129"/>
      <c r="SUF68" s="129"/>
      <c r="SUG68" s="143"/>
      <c r="SUH68" s="144"/>
      <c r="SUI68" s="220"/>
      <c r="SUL68" s="128"/>
      <c r="SUM68" s="131"/>
      <c r="SUN68" s="129"/>
      <c r="SUO68" s="129"/>
      <c r="SUP68" s="143"/>
      <c r="SUQ68" s="144"/>
      <c r="SUR68" s="220"/>
      <c r="SUU68" s="128"/>
      <c r="SUV68" s="131"/>
      <c r="SUW68" s="129"/>
      <c r="SUX68" s="129"/>
      <c r="SUY68" s="143"/>
      <c r="SUZ68" s="144"/>
      <c r="SVA68" s="220"/>
      <c r="SVD68" s="128"/>
      <c r="SVE68" s="131"/>
      <c r="SVF68" s="129"/>
      <c r="SVG68" s="129"/>
      <c r="SVH68" s="143"/>
      <c r="SVI68" s="144"/>
      <c r="SVJ68" s="220"/>
      <c r="SVM68" s="128"/>
      <c r="SVN68" s="131"/>
      <c r="SVO68" s="129"/>
      <c r="SVP68" s="129"/>
      <c r="SVQ68" s="143"/>
      <c r="SVR68" s="144"/>
      <c r="SVS68" s="220"/>
      <c r="SVV68" s="128"/>
      <c r="SVW68" s="131"/>
      <c r="SVX68" s="129"/>
      <c r="SVY68" s="129"/>
      <c r="SVZ68" s="143"/>
      <c r="SWA68" s="144"/>
      <c r="SWB68" s="220"/>
      <c r="SWE68" s="128"/>
      <c r="SWF68" s="131"/>
      <c r="SWG68" s="129"/>
      <c r="SWH68" s="129"/>
      <c r="SWI68" s="143"/>
      <c r="SWJ68" s="144"/>
      <c r="SWK68" s="220"/>
      <c r="SWN68" s="128"/>
      <c r="SWO68" s="131"/>
      <c r="SWP68" s="129"/>
      <c r="SWQ68" s="129"/>
      <c r="SWR68" s="143"/>
      <c r="SWS68" s="144"/>
      <c r="SWT68" s="220"/>
      <c r="SWW68" s="128"/>
      <c r="SWX68" s="131"/>
      <c r="SWY68" s="129"/>
      <c r="SWZ68" s="129"/>
      <c r="SXA68" s="143"/>
      <c r="SXB68" s="144"/>
      <c r="SXC68" s="220"/>
      <c r="SXF68" s="128"/>
      <c r="SXG68" s="131"/>
      <c r="SXH68" s="129"/>
      <c r="SXI68" s="129"/>
      <c r="SXJ68" s="143"/>
      <c r="SXK68" s="144"/>
      <c r="SXL68" s="220"/>
      <c r="SXO68" s="128"/>
      <c r="SXP68" s="131"/>
      <c r="SXQ68" s="129"/>
      <c r="SXR68" s="129"/>
      <c r="SXS68" s="143"/>
      <c r="SXT68" s="144"/>
      <c r="SXU68" s="220"/>
      <c r="SXX68" s="128"/>
      <c r="SXY68" s="131"/>
      <c r="SXZ68" s="129"/>
      <c r="SYA68" s="129"/>
      <c r="SYB68" s="143"/>
      <c r="SYC68" s="144"/>
      <c r="SYD68" s="220"/>
      <c r="SYG68" s="128"/>
      <c r="SYH68" s="131"/>
      <c r="SYI68" s="129"/>
      <c r="SYJ68" s="129"/>
      <c r="SYK68" s="143"/>
      <c r="SYL68" s="144"/>
      <c r="SYM68" s="220"/>
      <c r="SYP68" s="128"/>
      <c r="SYQ68" s="131"/>
      <c r="SYR68" s="129"/>
      <c r="SYS68" s="129"/>
      <c r="SYT68" s="143"/>
      <c r="SYU68" s="144"/>
      <c r="SYV68" s="220"/>
      <c r="SYY68" s="128"/>
      <c r="SYZ68" s="131"/>
      <c r="SZA68" s="129"/>
      <c r="SZB68" s="129"/>
      <c r="SZC68" s="143"/>
      <c r="SZD68" s="144"/>
      <c r="SZE68" s="220"/>
      <c r="SZH68" s="128"/>
      <c r="SZI68" s="131"/>
      <c r="SZJ68" s="129"/>
      <c r="SZK68" s="129"/>
      <c r="SZL68" s="143"/>
      <c r="SZM68" s="144"/>
      <c r="SZN68" s="220"/>
      <c r="SZQ68" s="128"/>
      <c r="SZR68" s="131"/>
      <c r="SZS68" s="129"/>
      <c r="SZT68" s="129"/>
      <c r="SZU68" s="143"/>
      <c r="SZV68" s="144"/>
      <c r="SZW68" s="220"/>
      <c r="SZZ68" s="128"/>
      <c r="TAA68" s="131"/>
      <c r="TAB68" s="129"/>
      <c r="TAC68" s="129"/>
      <c r="TAD68" s="143"/>
      <c r="TAE68" s="144"/>
      <c r="TAF68" s="220"/>
      <c r="TAI68" s="128"/>
      <c r="TAJ68" s="131"/>
      <c r="TAK68" s="129"/>
      <c r="TAL68" s="129"/>
      <c r="TAM68" s="143"/>
      <c r="TAN68" s="144"/>
      <c r="TAO68" s="220"/>
      <c r="TAR68" s="128"/>
      <c r="TAS68" s="131"/>
      <c r="TAT68" s="129"/>
      <c r="TAU68" s="129"/>
      <c r="TAV68" s="143"/>
      <c r="TAW68" s="144"/>
      <c r="TAX68" s="220"/>
      <c r="TBA68" s="128"/>
      <c r="TBB68" s="131"/>
      <c r="TBC68" s="129"/>
      <c r="TBD68" s="129"/>
      <c r="TBE68" s="143"/>
      <c r="TBF68" s="144"/>
      <c r="TBG68" s="220"/>
      <c r="TBJ68" s="128"/>
      <c r="TBK68" s="131"/>
      <c r="TBL68" s="129"/>
      <c r="TBM68" s="129"/>
      <c r="TBN68" s="143"/>
      <c r="TBO68" s="144"/>
      <c r="TBP68" s="220"/>
      <c r="TBS68" s="128"/>
      <c r="TBT68" s="131"/>
      <c r="TBU68" s="129"/>
      <c r="TBV68" s="129"/>
      <c r="TBW68" s="143"/>
      <c r="TBX68" s="144"/>
      <c r="TBY68" s="220"/>
      <c r="TCB68" s="128"/>
      <c r="TCC68" s="131"/>
      <c r="TCD68" s="129"/>
      <c r="TCE68" s="129"/>
      <c r="TCF68" s="143"/>
      <c r="TCG68" s="144"/>
      <c r="TCH68" s="220"/>
      <c r="TCK68" s="128"/>
      <c r="TCL68" s="131"/>
      <c r="TCM68" s="129"/>
      <c r="TCN68" s="129"/>
      <c r="TCO68" s="143"/>
      <c r="TCP68" s="144"/>
      <c r="TCQ68" s="220"/>
      <c r="TCT68" s="128"/>
      <c r="TCU68" s="131"/>
      <c r="TCV68" s="129"/>
      <c r="TCW68" s="129"/>
      <c r="TCX68" s="143"/>
      <c r="TCY68" s="144"/>
      <c r="TCZ68" s="220"/>
      <c r="TDC68" s="128"/>
      <c r="TDD68" s="131"/>
      <c r="TDE68" s="129"/>
      <c r="TDF68" s="129"/>
      <c r="TDG68" s="143"/>
      <c r="TDH68" s="144"/>
      <c r="TDI68" s="220"/>
      <c r="TDL68" s="128"/>
      <c r="TDM68" s="131"/>
      <c r="TDN68" s="129"/>
      <c r="TDO68" s="129"/>
      <c r="TDP68" s="143"/>
      <c r="TDQ68" s="144"/>
      <c r="TDR68" s="220"/>
      <c r="TDU68" s="128"/>
      <c r="TDV68" s="131"/>
      <c r="TDW68" s="129"/>
      <c r="TDX68" s="129"/>
      <c r="TDY68" s="143"/>
      <c r="TDZ68" s="144"/>
      <c r="TEA68" s="220"/>
      <c r="TED68" s="128"/>
      <c r="TEE68" s="131"/>
      <c r="TEF68" s="129"/>
      <c r="TEG68" s="129"/>
      <c r="TEH68" s="143"/>
      <c r="TEI68" s="144"/>
      <c r="TEJ68" s="220"/>
      <c r="TEM68" s="128"/>
      <c r="TEN68" s="131"/>
      <c r="TEO68" s="129"/>
      <c r="TEP68" s="129"/>
      <c r="TEQ68" s="143"/>
      <c r="TER68" s="144"/>
      <c r="TES68" s="220"/>
      <c r="TEV68" s="128"/>
      <c r="TEW68" s="131"/>
      <c r="TEX68" s="129"/>
      <c r="TEY68" s="129"/>
      <c r="TEZ68" s="143"/>
      <c r="TFA68" s="144"/>
      <c r="TFB68" s="220"/>
      <c r="TFE68" s="128"/>
      <c r="TFF68" s="131"/>
      <c r="TFG68" s="129"/>
      <c r="TFH68" s="129"/>
      <c r="TFI68" s="143"/>
      <c r="TFJ68" s="144"/>
      <c r="TFK68" s="220"/>
      <c r="TFN68" s="128"/>
      <c r="TFO68" s="131"/>
      <c r="TFP68" s="129"/>
      <c r="TFQ68" s="129"/>
      <c r="TFR68" s="143"/>
      <c r="TFS68" s="144"/>
      <c r="TFT68" s="220"/>
      <c r="TFW68" s="128"/>
      <c r="TFX68" s="131"/>
      <c r="TFY68" s="129"/>
      <c r="TFZ68" s="129"/>
      <c r="TGA68" s="143"/>
      <c r="TGB68" s="144"/>
      <c r="TGC68" s="220"/>
      <c r="TGF68" s="128"/>
      <c r="TGG68" s="131"/>
      <c r="TGH68" s="129"/>
      <c r="TGI68" s="129"/>
      <c r="TGJ68" s="143"/>
      <c r="TGK68" s="144"/>
      <c r="TGL68" s="220"/>
      <c r="TGO68" s="128"/>
      <c r="TGP68" s="131"/>
      <c r="TGQ68" s="129"/>
      <c r="TGR68" s="129"/>
      <c r="TGS68" s="143"/>
      <c r="TGT68" s="144"/>
      <c r="TGU68" s="220"/>
      <c r="TGX68" s="128"/>
      <c r="TGY68" s="131"/>
      <c r="TGZ68" s="129"/>
      <c r="THA68" s="129"/>
      <c r="THB68" s="143"/>
      <c r="THC68" s="144"/>
      <c r="THD68" s="220"/>
      <c r="THG68" s="128"/>
      <c r="THH68" s="131"/>
      <c r="THI68" s="129"/>
      <c r="THJ68" s="129"/>
      <c r="THK68" s="143"/>
      <c r="THL68" s="144"/>
      <c r="THM68" s="220"/>
      <c r="THP68" s="128"/>
      <c r="THQ68" s="131"/>
      <c r="THR68" s="129"/>
      <c r="THS68" s="129"/>
      <c r="THT68" s="143"/>
      <c r="THU68" s="144"/>
      <c r="THV68" s="220"/>
      <c r="THY68" s="128"/>
      <c r="THZ68" s="131"/>
      <c r="TIA68" s="129"/>
      <c r="TIB68" s="129"/>
      <c r="TIC68" s="143"/>
      <c r="TID68" s="144"/>
      <c r="TIE68" s="220"/>
      <c r="TIH68" s="128"/>
      <c r="TII68" s="131"/>
      <c r="TIJ68" s="129"/>
      <c r="TIK68" s="129"/>
      <c r="TIL68" s="143"/>
      <c r="TIM68" s="144"/>
      <c r="TIN68" s="220"/>
      <c r="TIQ68" s="128"/>
      <c r="TIR68" s="131"/>
      <c r="TIS68" s="129"/>
      <c r="TIT68" s="129"/>
      <c r="TIU68" s="143"/>
      <c r="TIV68" s="144"/>
      <c r="TIW68" s="220"/>
      <c r="TIZ68" s="128"/>
      <c r="TJA68" s="131"/>
      <c r="TJB68" s="129"/>
      <c r="TJC68" s="129"/>
      <c r="TJD68" s="143"/>
      <c r="TJE68" s="144"/>
      <c r="TJF68" s="220"/>
      <c r="TJI68" s="128"/>
      <c r="TJJ68" s="131"/>
      <c r="TJK68" s="129"/>
      <c r="TJL68" s="129"/>
      <c r="TJM68" s="143"/>
      <c r="TJN68" s="144"/>
      <c r="TJO68" s="220"/>
      <c r="TJR68" s="128"/>
      <c r="TJS68" s="131"/>
      <c r="TJT68" s="129"/>
      <c r="TJU68" s="129"/>
      <c r="TJV68" s="143"/>
      <c r="TJW68" s="144"/>
      <c r="TJX68" s="220"/>
      <c r="TKA68" s="128"/>
      <c r="TKB68" s="131"/>
      <c r="TKC68" s="129"/>
      <c r="TKD68" s="129"/>
      <c r="TKE68" s="143"/>
      <c r="TKF68" s="144"/>
      <c r="TKG68" s="220"/>
      <c r="TKJ68" s="128"/>
      <c r="TKK68" s="131"/>
      <c r="TKL68" s="129"/>
      <c r="TKM68" s="129"/>
      <c r="TKN68" s="143"/>
      <c r="TKO68" s="144"/>
      <c r="TKP68" s="220"/>
      <c r="TKS68" s="128"/>
      <c r="TKT68" s="131"/>
      <c r="TKU68" s="129"/>
      <c r="TKV68" s="129"/>
      <c r="TKW68" s="143"/>
      <c r="TKX68" s="144"/>
      <c r="TKY68" s="220"/>
      <c r="TLB68" s="128"/>
      <c r="TLC68" s="131"/>
      <c r="TLD68" s="129"/>
      <c r="TLE68" s="129"/>
      <c r="TLF68" s="143"/>
      <c r="TLG68" s="144"/>
      <c r="TLH68" s="220"/>
      <c r="TLK68" s="128"/>
      <c r="TLL68" s="131"/>
      <c r="TLM68" s="129"/>
      <c r="TLN68" s="129"/>
      <c r="TLO68" s="143"/>
      <c r="TLP68" s="144"/>
      <c r="TLQ68" s="220"/>
      <c r="TLT68" s="128"/>
      <c r="TLU68" s="131"/>
      <c r="TLV68" s="129"/>
      <c r="TLW68" s="129"/>
      <c r="TLX68" s="143"/>
      <c r="TLY68" s="144"/>
      <c r="TLZ68" s="220"/>
      <c r="TMC68" s="128"/>
      <c r="TMD68" s="131"/>
      <c r="TME68" s="129"/>
      <c r="TMF68" s="129"/>
      <c r="TMG68" s="143"/>
      <c r="TMH68" s="144"/>
      <c r="TMI68" s="220"/>
      <c r="TML68" s="128"/>
      <c r="TMM68" s="131"/>
      <c r="TMN68" s="129"/>
      <c r="TMO68" s="129"/>
      <c r="TMP68" s="143"/>
      <c r="TMQ68" s="144"/>
      <c r="TMR68" s="220"/>
      <c r="TMU68" s="128"/>
      <c r="TMV68" s="131"/>
      <c r="TMW68" s="129"/>
      <c r="TMX68" s="129"/>
      <c r="TMY68" s="143"/>
      <c r="TMZ68" s="144"/>
      <c r="TNA68" s="220"/>
      <c r="TND68" s="128"/>
      <c r="TNE68" s="131"/>
      <c r="TNF68" s="129"/>
      <c r="TNG68" s="129"/>
      <c r="TNH68" s="143"/>
      <c r="TNI68" s="144"/>
      <c r="TNJ68" s="220"/>
      <c r="TNM68" s="128"/>
      <c r="TNN68" s="131"/>
      <c r="TNO68" s="129"/>
      <c r="TNP68" s="129"/>
      <c r="TNQ68" s="143"/>
      <c r="TNR68" s="144"/>
      <c r="TNS68" s="220"/>
      <c r="TNV68" s="128"/>
      <c r="TNW68" s="131"/>
      <c r="TNX68" s="129"/>
      <c r="TNY68" s="129"/>
      <c r="TNZ68" s="143"/>
      <c r="TOA68" s="144"/>
      <c r="TOB68" s="220"/>
      <c r="TOE68" s="128"/>
      <c r="TOF68" s="131"/>
      <c r="TOG68" s="129"/>
      <c r="TOH68" s="129"/>
      <c r="TOI68" s="143"/>
      <c r="TOJ68" s="144"/>
      <c r="TOK68" s="220"/>
      <c r="TON68" s="128"/>
      <c r="TOO68" s="131"/>
      <c r="TOP68" s="129"/>
      <c r="TOQ68" s="129"/>
      <c r="TOR68" s="143"/>
      <c r="TOS68" s="144"/>
      <c r="TOT68" s="220"/>
      <c r="TOW68" s="128"/>
      <c r="TOX68" s="131"/>
      <c r="TOY68" s="129"/>
      <c r="TOZ68" s="129"/>
      <c r="TPA68" s="143"/>
      <c r="TPB68" s="144"/>
      <c r="TPC68" s="220"/>
      <c r="TPF68" s="128"/>
      <c r="TPG68" s="131"/>
      <c r="TPH68" s="129"/>
      <c r="TPI68" s="129"/>
      <c r="TPJ68" s="143"/>
      <c r="TPK68" s="144"/>
      <c r="TPL68" s="220"/>
      <c r="TPO68" s="128"/>
      <c r="TPP68" s="131"/>
      <c r="TPQ68" s="129"/>
      <c r="TPR68" s="129"/>
      <c r="TPS68" s="143"/>
      <c r="TPT68" s="144"/>
      <c r="TPU68" s="220"/>
      <c r="TPX68" s="128"/>
      <c r="TPY68" s="131"/>
      <c r="TPZ68" s="129"/>
      <c r="TQA68" s="129"/>
      <c r="TQB68" s="143"/>
      <c r="TQC68" s="144"/>
      <c r="TQD68" s="220"/>
      <c r="TQG68" s="128"/>
      <c r="TQH68" s="131"/>
      <c r="TQI68" s="129"/>
      <c r="TQJ68" s="129"/>
      <c r="TQK68" s="143"/>
      <c r="TQL68" s="144"/>
      <c r="TQM68" s="220"/>
      <c r="TQP68" s="128"/>
      <c r="TQQ68" s="131"/>
      <c r="TQR68" s="129"/>
      <c r="TQS68" s="129"/>
      <c r="TQT68" s="143"/>
      <c r="TQU68" s="144"/>
      <c r="TQV68" s="220"/>
      <c r="TQY68" s="128"/>
      <c r="TQZ68" s="131"/>
      <c r="TRA68" s="129"/>
      <c r="TRB68" s="129"/>
      <c r="TRC68" s="143"/>
      <c r="TRD68" s="144"/>
      <c r="TRE68" s="220"/>
      <c r="TRH68" s="128"/>
      <c r="TRI68" s="131"/>
      <c r="TRJ68" s="129"/>
      <c r="TRK68" s="129"/>
      <c r="TRL68" s="143"/>
      <c r="TRM68" s="144"/>
      <c r="TRN68" s="220"/>
      <c r="TRQ68" s="128"/>
      <c r="TRR68" s="131"/>
      <c r="TRS68" s="129"/>
      <c r="TRT68" s="129"/>
      <c r="TRU68" s="143"/>
      <c r="TRV68" s="144"/>
      <c r="TRW68" s="220"/>
      <c r="TRZ68" s="128"/>
      <c r="TSA68" s="131"/>
      <c r="TSB68" s="129"/>
      <c r="TSC68" s="129"/>
      <c r="TSD68" s="143"/>
      <c r="TSE68" s="144"/>
      <c r="TSF68" s="220"/>
      <c r="TSI68" s="128"/>
      <c r="TSJ68" s="131"/>
      <c r="TSK68" s="129"/>
      <c r="TSL68" s="129"/>
      <c r="TSM68" s="143"/>
      <c r="TSN68" s="144"/>
      <c r="TSO68" s="220"/>
      <c r="TSR68" s="128"/>
      <c r="TSS68" s="131"/>
      <c r="TST68" s="129"/>
      <c r="TSU68" s="129"/>
      <c r="TSV68" s="143"/>
      <c r="TSW68" s="144"/>
      <c r="TSX68" s="220"/>
      <c r="TTA68" s="128"/>
      <c r="TTB68" s="131"/>
      <c r="TTC68" s="129"/>
      <c r="TTD68" s="129"/>
      <c r="TTE68" s="143"/>
      <c r="TTF68" s="144"/>
      <c r="TTG68" s="220"/>
      <c r="TTJ68" s="128"/>
      <c r="TTK68" s="131"/>
      <c r="TTL68" s="129"/>
      <c r="TTM68" s="129"/>
      <c r="TTN68" s="143"/>
      <c r="TTO68" s="144"/>
      <c r="TTP68" s="220"/>
      <c r="TTS68" s="128"/>
      <c r="TTT68" s="131"/>
      <c r="TTU68" s="129"/>
      <c r="TTV68" s="129"/>
      <c r="TTW68" s="143"/>
      <c r="TTX68" s="144"/>
      <c r="TTY68" s="220"/>
      <c r="TUB68" s="128"/>
      <c r="TUC68" s="131"/>
      <c r="TUD68" s="129"/>
      <c r="TUE68" s="129"/>
      <c r="TUF68" s="143"/>
      <c r="TUG68" s="144"/>
      <c r="TUH68" s="220"/>
      <c r="TUK68" s="128"/>
      <c r="TUL68" s="131"/>
      <c r="TUM68" s="129"/>
      <c r="TUN68" s="129"/>
      <c r="TUO68" s="143"/>
      <c r="TUP68" s="144"/>
      <c r="TUQ68" s="220"/>
      <c r="TUT68" s="128"/>
      <c r="TUU68" s="131"/>
      <c r="TUV68" s="129"/>
      <c r="TUW68" s="129"/>
      <c r="TUX68" s="143"/>
      <c r="TUY68" s="144"/>
      <c r="TUZ68" s="220"/>
      <c r="TVC68" s="128"/>
      <c r="TVD68" s="131"/>
      <c r="TVE68" s="129"/>
      <c r="TVF68" s="129"/>
      <c r="TVG68" s="143"/>
      <c r="TVH68" s="144"/>
      <c r="TVI68" s="220"/>
      <c r="TVL68" s="128"/>
      <c r="TVM68" s="131"/>
      <c r="TVN68" s="129"/>
      <c r="TVO68" s="129"/>
      <c r="TVP68" s="143"/>
      <c r="TVQ68" s="144"/>
      <c r="TVR68" s="220"/>
      <c r="TVU68" s="128"/>
      <c r="TVV68" s="131"/>
      <c r="TVW68" s="129"/>
      <c r="TVX68" s="129"/>
      <c r="TVY68" s="143"/>
      <c r="TVZ68" s="144"/>
      <c r="TWA68" s="220"/>
      <c r="TWD68" s="128"/>
      <c r="TWE68" s="131"/>
      <c r="TWF68" s="129"/>
      <c r="TWG68" s="129"/>
      <c r="TWH68" s="143"/>
      <c r="TWI68" s="144"/>
      <c r="TWJ68" s="220"/>
      <c r="TWM68" s="128"/>
      <c r="TWN68" s="131"/>
      <c r="TWO68" s="129"/>
      <c r="TWP68" s="129"/>
      <c r="TWQ68" s="143"/>
      <c r="TWR68" s="144"/>
      <c r="TWS68" s="220"/>
      <c r="TWV68" s="128"/>
      <c r="TWW68" s="131"/>
      <c r="TWX68" s="129"/>
      <c r="TWY68" s="129"/>
      <c r="TWZ68" s="143"/>
      <c r="TXA68" s="144"/>
      <c r="TXB68" s="220"/>
      <c r="TXE68" s="128"/>
      <c r="TXF68" s="131"/>
      <c r="TXG68" s="129"/>
      <c r="TXH68" s="129"/>
      <c r="TXI68" s="143"/>
      <c r="TXJ68" s="144"/>
      <c r="TXK68" s="220"/>
      <c r="TXN68" s="128"/>
      <c r="TXO68" s="131"/>
      <c r="TXP68" s="129"/>
      <c r="TXQ68" s="129"/>
      <c r="TXR68" s="143"/>
      <c r="TXS68" s="144"/>
      <c r="TXT68" s="220"/>
      <c r="TXW68" s="128"/>
      <c r="TXX68" s="131"/>
      <c r="TXY68" s="129"/>
      <c r="TXZ68" s="129"/>
      <c r="TYA68" s="143"/>
      <c r="TYB68" s="144"/>
      <c r="TYC68" s="220"/>
      <c r="TYF68" s="128"/>
      <c r="TYG68" s="131"/>
      <c r="TYH68" s="129"/>
      <c r="TYI68" s="129"/>
      <c r="TYJ68" s="143"/>
      <c r="TYK68" s="144"/>
      <c r="TYL68" s="220"/>
      <c r="TYO68" s="128"/>
      <c r="TYP68" s="131"/>
      <c r="TYQ68" s="129"/>
      <c r="TYR68" s="129"/>
      <c r="TYS68" s="143"/>
      <c r="TYT68" s="144"/>
      <c r="TYU68" s="220"/>
      <c r="TYX68" s="128"/>
      <c r="TYY68" s="131"/>
      <c r="TYZ68" s="129"/>
      <c r="TZA68" s="129"/>
      <c r="TZB68" s="143"/>
      <c r="TZC68" s="144"/>
      <c r="TZD68" s="220"/>
      <c r="TZG68" s="128"/>
      <c r="TZH68" s="131"/>
      <c r="TZI68" s="129"/>
      <c r="TZJ68" s="129"/>
      <c r="TZK68" s="143"/>
      <c r="TZL68" s="144"/>
      <c r="TZM68" s="220"/>
      <c r="TZP68" s="128"/>
      <c r="TZQ68" s="131"/>
      <c r="TZR68" s="129"/>
      <c r="TZS68" s="129"/>
      <c r="TZT68" s="143"/>
      <c r="TZU68" s="144"/>
      <c r="TZV68" s="220"/>
      <c r="TZY68" s="128"/>
      <c r="TZZ68" s="131"/>
      <c r="UAA68" s="129"/>
      <c r="UAB68" s="129"/>
      <c r="UAC68" s="143"/>
      <c r="UAD68" s="144"/>
      <c r="UAE68" s="220"/>
      <c r="UAH68" s="128"/>
      <c r="UAI68" s="131"/>
      <c r="UAJ68" s="129"/>
      <c r="UAK68" s="129"/>
      <c r="UAL68" s="143"/>
      <c r="UAM68" s="144"/>
      <c r="UAN68" s="220"/>
      <c r="UAQ68" s="128"/>
      <c r="UAR68" s="131"/>
      <c r="UAS68" s="129"/>
      <c r="UAT68" s="129"/>
      <c r="UAU68" s="143"/>
      <c r="UAV68" s="144"/>
      <c r="UAW68" s="220"/>
      <c r="UAZ68" s="128"/>
      <c r="UBA68" s="131"/>
      <c r="UBB68" s="129"/>
      <c r="UBC68" s="129"/>
      <c r="UBD68" s="143"/>
      <c r="UBE68" s="144"/>
      <c r="UBF68" s="220"/>
      <c r="UBI68" s="128"/>
      <c r="UBJ68" s="131"/>
      <c r="UBK68" s="129"/>
      <c r="UBL68" s="129"/>
      <c r="UBM68" s="143"/>
      <c r="UBN68" s="144"/>
      <c r="UBO68" s="220"/>
      <c r="UBR68" s="128"/>
      <c r="UBS68" s="131"/>
      <c r="UBT68" s="129"/>
      <c r="UBU68" s="129"/>
      <c r="UBV68" s="143"/>
      <c r="UBW68" s="144"/>
      <c r="UBX68" s="220"/>
      <c r="UCA68" s="128"/>
      <c r="UCB68" s="131"/>
      <c r="UCC68" s="129"/>
      <c r="UCD68" s="129"/>
      <c r="UCE68" s="143"/>
      <c r="UCF68" s="144"/>
      <c r="UCG68" s="220"/>
      <c r="UCJ68" s="128"/>
      <c r="UCK68" s="131"/>
      <c r="UCL68" s="129"/>
      <c r="UCM68" s="129"/>
      <c r="UCN68" s="143"/>
      <c r="UCO68" s="144"/>
      <c r="UCP68" s="220"/>
      <c r="UCS68" s="128"/>
      <c r="UCT68" s="131"/>
      <c r="UCU68" s="129"/>
      <c r="UCV68" s="129"/>
      <c r="UCW68" s="143"/>
      <c r="UCX68" s="144"/>
      <c r="UCY68" s="220"/>
      <c r="UDB68" s="128"/>
      <c r="UDC68" s="131"/>
      <c r="UDD68" s="129"/>
      <c r="UDE68" s="129"/>
      <c r="UDF68" s="143"/>
      <c r="UDG68" s="144"/>
      <c r="UDH68" s="220"/>
      <c r="UDK68" s="128"/>
      <c r="UDL68" s="131"/>
      <c r="UDM68" s="129"/>
      <c r="UDN68" s="129"/>
      <c r="UDO68" s="143"/>
      <c r="UDP68" s="144"/>
      <c r="UDQ68" s="220"/>
      <c r="UDT68" s="128"/>
      <c r="UDU68" s="131"/>
      <c r="UDV68" s="129"/>
      <c r="UDW68" s="129"/>
      <c r="UDX68" s="143"/>
      <c r="UDY68" s="144"/>
      <c r="UDZ68" s="220"/>
      <c r="UEC68" s="128"/>
      <c r="UED68" s="131"/>
      <c r="UEE68" s="129"/>
      <c r="UEF68" s="129"/>
      <c r="UEG68" s="143"/>
      <c r="UEH68" s="144"/>
      <c r="UEI68" s="220"/>
      <c r="UEL68" s="128"/>
      <c r="UEM68" s="131"/>
      <c r="UEN68" s="129"/>
      <c r="UEO68" s="129"/>
      <c r="UEP68" s="143"/>
      <c r="UEQ68" s="144"/>
      <c r="UER68" s="220"/>
      <c r="UEU68" s="128"/>
      <c r="UEV68" s="131"/>
      <c r="UEW68" s="129"/>
      <c r="UEX68" s="129"/>
      <c r="UEY68" s="143"/>
      <c r="UEZ68" s="144"/>
      <c r="UFA68" s="220"/>
      <c r="UFD68" s="128"/>
      <c r="UFE68" s="131"/>
      <c r="UFF68" s="129"/>
      <c r="UFG68" s="129"/>
      <c r="UFH68" s="143"/>
      <c r="UFI68" s="144"/>
      <c r="UFJ68" s="220"/>
      <c r="UFM68" s="128"/>
      <c r="UFN68" s="131"/>
      <c r="UFO68" s="129"/>
      <c r="UFP68" s="129"/>
      <c r="UFQ68" s="143"/>
      <c r="UFR68" s="144"/>
      <c r="UFS68" s="220"/>
      <c r="UFV68" s="128"/>
      <c r="UFW68" s="131"/>
      <c r="UFX68" s="129"/>
      <c r="UFY68" s="129"/>
      <c r="UFZ68" s="143"/>
      <c r="UGA68" s="144"/>
      <c r="UGB68" s="220"/>
      <c r="UGE68" s="128"/>
      <c r="UGF68" s="131"/>
      <c r="UGG68" s="129"/>
      <c r="UGH68" s="129"/>
      <c r="UGI68" s="143"/>
      <c r="UGJ68" s="144"/>
      <c r="UGK68" s="220"/>
      <c r="UGN68" s="128"/>
      <c r="UGO68" s="131"/>
      <c r="UGP68" s="129"/>
      <c r="UGQ68" s="129"/>
      <c r="UGR68" s="143"/>
      <c r="UGS68" s="144"/>
      <c r="UGT68" s="220"/>
      <c r="UGW68" s="128"/>
      <c r="UGX68" s="131"/>
      <c r="UGY68" s="129"/>
      <c r="UGZ68" s="129"/>
      <c r="UHA68" s="143"/>
      <c r="UHB68" s="144"/>
      <c r="UHC68" s="220"/>
      <c r="UHF68" s="128"/>
      <c r="UHG68" s="131"/>
      <c r="UHH68" s="129"/>
      <c r="UHI68" s="129"/>
      <c r="UHJ68" s="143"/>
      <c r="UHK68" s="144"/>
      <c r="UHL68" s="220"/>
      <c r="UHO68" s="128"/>
      <c r="UHP68" s="131"/>
      <c r="UHQ68" s="129"/>
      <c r="UHR68" s="129"/>
      <c r="UHS68" s="143"/>
      <c r="UHT68" s="144"/>
      <c r="UHU68" s="220"/>
      <c r="UHX68" s="128"/>
      <c r="UHY68" s="131"/>
      <c r="UHZ68" s="129"/>
      <c r="UIA68" s="129"/>
      <c r="UIB68" s="143"/>
      <c r="UIC68" s="144"/>
      <c r="UID68" s="220"/>
      <c r="UIG68" s="128"/>
      <c r="UIH68" s="131"/>
      <c r="UII68" s="129"/>
      <c r="UIJ68" s="129"/>
      <c r="UIK68" s="143"/>
      <c r="UIL68" s="144"/>
      <c r="UIM68" s="220"/>
      <c r="UIP68" s="128"/>
      <c r="UIQ68" s="131"/>
      <c r="UIR68" s="129"/>
      <c r="UIS68" s="129"/>
      <c r="UIT68" s="143"/>
      <c r="UIU68" s="144"/>
      <c r="UIV68" s="220"/>
      <c r="UIY68" s="128"/>
      <c r="UIZ68" s="131"/>
      <c r="UJA68" s="129"/>
      <c r="UJB68" s="129"/>
      <c r="UJC68" s="143"/>
      <c r="UJD68" s="144"/>
      <c r="UJE68" s="220"/>
      <c r="UJH68" s="128"/>
      <c r="UJI68" s="131"/>
      <c r="UJJ68" s="129"/>
      <c r="UJK68" s="129"/>
      <c r="UJL68" s="143"/>
      <c r="UJM68" s="144"/>
      <c r="UJN68" s="220"/>
      <c r="UJQ68" s="128"/>
      <c r="UJR68" s="131"/>
      <c r="UJS68" s="129"/>
      <c r="UJT68" s="129"/>
      <c r="UJU68" s="143"/>
      <c r="UJV68" s="144"/>
      <c r="UJW68" s="220"/>
      <c r="UJZ68" s="128"/>
      <c r="UKA68" s="131"/>
      <c r="UKB68" s="129"/>
      <c r="UKC68" s="129"/>
      <c r="UKD68" s="143"/>
      <c r="UKE68" s="144"/>
      <c r="UKF68" s="220"/>
      <c r="UKI68" s="128"/>
      <c r="UKJ68" s="131"/>
      <c r="UKK68" s="129"/>
      <c r="UKL68" s="129"/>
      <c r="UKM68" s="143"/>
      <c r="UKN68" s="144"/>
      <c r="UKO68" s="220"/>
      <c r="UKR68" s="128"/>
      <c r="UKS68" s="131"/>
      <c r="UKT68" s="129"/>
      <c r="UKU68" s="129"/>
      <c r="UKV68" s="143"/>
      <c r="UKW68" s="144"/>
      <c r="UKX68" s="220"/>
      <c r="ULA68" s="128"/>
      <c r="ULB68" s="131"/>
      <c r="ULC68" s="129"/>
      <c r="ULD68" s="129"/>
      <c r="ULE68" s="143"/>
      <c r="ULF68" s="144"/>
      <c r="ULG68" s="220"/>
      <c r="ULJ68" s="128"/>
      <c r="ULK68" s="131"/>
      <c r="ULL68" s="129"/>
      <c r="ULM68" s="129"/>
      <c r="ULN68" s="143"/>
      <c r="ULO68" s="144"/>
      <c r="ULP68" s="220"/>
      <c r="ULS68" s="128"/>
      <c r="ULT68" s="131"/>
      <c r="ULU68" s="129"/>
      <c r="ULV68" s="129"/>
      <c r="ULW68" s="143"/>
      <c r="ULX68" s="144"/>
      <c r="ULY68" s="220"/>
      <c r="UMB68" s="128"/>
      <c r="UMC68" s="131"/>
      <c r="UMD68" s="129"/>
      <c r="UME68" s="129"/>
      <c r="UMF68" s="143"/>
      <c r="UMG68" s="144"/>
      <c r="UMH68" s="220"/>
      <c r="UMK68" s="128"/>
      <c r="UML68" s="131"/>
      <c r="UMM68" s="129"/>
      <c r="UMN68" s="129"/>
      <c r="UMO68" s="143"/>
      <c r="UMP68" s="144"/>
      <c r="UMQ68" s="220"/>
      <c r="UMT68" s="128"/>
      <c r="UMU68" s="131"/>
      <c r="UMV68" s="129"/>
      <c r="UMW68" s="129"/>
      <c r="UMX68" s="143"/>
      <c r="UMY68" s="144"/>
      <c r="UMZ68" s="220"/>
      <c r="UNC68" s="128"/>
      <c r="UND68" s="131"/>
      <c r="UNE68" s="129"/>
      <c r="UNF68" s="129"/>
      <c r="UNG68" s="143"/>
      <c r="UNH68" s="144"/>
      <c r="UNI68" s="220"/>
      <c r="UNL68" s="128"/>
      <c r="UNM68" s="131"/>
      <c r="UNN68" s="129"/>
      <c r="UNO68" s="129"/>
      <c r="UNP68" s="143"/>
      <c r="UNQ68" s="144"/>
      <c r="UNR68" s="220"/>
      <c r="UNU68" s="128"/>
      <c r="UNV68" s="131"/>
      <c r="UNW68" s="129"/>
      <c r="UNX68" s="129"/>
      <c r="UNY68" s="143"/>
      <c r="UNZ68" s="144"/>
      <c r="UOA68" s="220"/>
      <c r="UOD68" s="128"/>
      <c r="UOE68" s="131"/>
      <c r="UOF68" s="129"/>
      <c r="UOG68" s="129"/>
      <c r="UOH68" s="143"/>
      <c r="UOI68" s="144"/>
      <c r="UOJ68" s="220"/>
      <c r="UOM68" s="128"/>
      <c r="UON68" s="131"/>
      <c r="UOO68" s="129"/>
      <c r="UOP68" s="129"/>
      <c r="UOQ68" s="143"/>
      <c r="UOR68" s="144"/>
      <c r="UOS68" s="220"/>
      <c r="UOV68" s="128"/>
      <c r="UOW68" s="131"/>
      <c r="UOX68" s="129"/>
      <c r="UOY68" s="129"/>
      <c r="UOZ68" s="143"/>
      <c r="UPA68" s="144"/>
      <c r="UPB68" s="220"/>
      <c r="UPE68" s="128"/>
      <c r="UPF68" s="131"/>
      <c r="UPG68" s="129"/>
      <c r="UPH68" s="129"/>
      <c r="UPI68" s="143"/>
      <c r="UPJ68" s="144"/>
      <c r="UPK68" s="220"/>
      <c r="UPN68" s="128"/>
      <c r="UPO68" s="131"/>
      <c r="UPP68" s="129"/>
      <c r="UPQ68" s="129"/>
      <c r="UPR68" s="143"/>
      <c r="UPS68" s="144"/>
      <c r="UPT68" s="220"/>
      <c r="UPW68" s="128"/>
      <c r="UPX68" s="131"/>
      <c r="UPY68" s="129"/>
      <c r="UPZ68" s="129"/>
      <c r="UQA68" s="143"/>
      <c r="UQB68" s="144"/>
      <c r="UQC68" s="220"/>
      <c r="UQF68" s="128"/>
      <c r="UQG68" s="131"/>
      <c r="UQH68" s="129"/>
      <c r="UQI68" s="129"/>
      <c r="UQJ68" s="143"/>
      <c r="UQK68" s="144"/>
      <c r="UQL68" s="220"/>
      <c r="UQO68" s="128"/>
      <c r="UQP68" s="131"/>
      <c r="UQQ68" s="129"/>
      <c r="UQR68" s="129"/>
      <c r="UQS68" s="143"/>
      <c r="UQT68" s="144"/>
      <c r="UQU68" s="220"/>
      <c r="UQX68" s="128"/>
      <c r="UQY68" s="131"/>
      <c r="UQZ68" s="129"/>
      <c r="URA68" s="129"/>
      <c r="URB68" s="143"/>
      <c r="URC68" s="144"/>
      <c r="URD68" s="220"/>
      <c r="URG68" s="128"/>
      <c r="URH68" s="131"/>
      <c r="URI68" s="129"/>
      <c r="URJ68" s="129"/>
      <c r="URK68" s="143"/>
      <c r="URL68" s="144"/>
      <c r="URM68" s="220"/>
      <c r="URP68" s="128"/>
      <c r="URQ68" s="131"/>
      <c r="URR68" s="129"/>
      <c r="URS68" s="129"/>
      <c r="URT68" s="143"/>
      <c r="URU68" s="144"/>
      <c r="URV68" s="220"/>
      <c r="URY68" s="128"/>
      <c r="URZ68" s="131"/>
      <c r="USA68" s="129"/>
      <c r="USB68" s="129"/>
      <c r="USC68" s="143"/>
      <c r="USD68" s="144"/>
      <c r="USE68" s="220"/>
      <c r="USH68" s="128"/>
      <c r="USI68" s="131"/>
      <c r="USJ68" s="129"/>
      <c r="USK68" s="129"/>
      <c r="USL68" s="143"/>
      <c r="USM68" s="144"/>
      <c r="USN68" s="220"/>
      <c r="USQ68" s="128"/>
      <c r="USR68" s="131"/>
      <c r="USS68" s="129"/>
      <c r="UST68" s="129"/>
      <c r="USU68" s="143"/>
      <c r="USV68" s="144"/>
      <c r="USW68" s="220"/>
      <c r="USZ68" s="128"/>
      <c r="UTA68" s="131"/>
      <c r="UTB68" s="129"/>
      <c r="UTC68" s="129"/>
      <c r="UTD68" s="143"/>
      <c r="UTE68" s="144"/>
      <c r="UTF68" s="220"/>
      <c r="UTI68" s="128"/>
      <c r="UTJ68" s="131"/>
      <c r="UTK68" s="129"/>
      <c r="UTL68" s="129"/>
      <c r="UTM68" s="143"/>
      <c r="UTN68" s="144"/>
      <c r="UTO68" s="220"/>
      <c r="UTR68" s="128"/>
      <c r="UTS68" s="131"/>
      <c r="UTT68" s="129"/>
      <c r="UTU68" s="129"/>
      <c r="UTV68" s="143"/>
      <c r="UTW68" s="144"/>
      <c r="UTX68" s="220"/>
      <c r="UUA68" s="128"/>
      <c r="UUB68" s="131"/>
      <c r="UUC68" s="129"/>
      <c r="UUD68" s="129"/>
      <c r="UUE68" s="143"/>
      <c r="UUF68" s="144"/>
      <c r="UUG68" s="220"/>
      <c r="UUJ68" s="128"/>
      <c r="UUK68" s="131"/>
      <c r="UUL68" s="129"/>
      <c r="UUM68" s="129"/>
      <c r="UUN68" s="143"/>
      <c r="UUO68" s="144"/>
      <c r="UUP68" s="220"/>
      <c r="UUS68" s="128"/>
      <c r="UUT68" s="131"/>
      <c r="UUU68" s="129"/>
      <c r="UUV68" s="129"/>
      <c r="UUW68" s="143"/>
      <c r="UUX68" s="144"/>
      <c r="UUY68" s="220"/>
      <c r="UVB68" s="128"/>
      <c r="UVC68" s="131"/>
      <c r="UVD68" s="129"/>
      <c r="UVE68" s="129"/>
      <c r="UVF68" s="143"/>
      <c r="UVG68" s="144"/>
      <c r="UVH68" s="220"/>
      <c r="UVK68" s="128"/>
      <c r="UVL68" s="131"/>
      <c r="UVM68" s="129"/>
      <c r="UVN68" s="129"/>
      <c r="UVO68" s="143"/>
      <c r="UVP68" s="144"/>
      <c r="UVQ68" s="220"/>
      <c r="UVT68" s="128"/>
      <c r="UVU68" s="131"/>
      <c r="UVV68" s="129"/>
      <c r="UVW68" s="129"/>
      <c r="UVX68" s="143"/>
      <c r="UVY68" s="144"/>
      <c r="UVZ68" s="220"/>
      <c r="UWC68" s="128"/>
      <c r="UWD68" s="131"/>
      <c r="UWE68" s="129"/>
      <c r="UWF68" s="129"/>
      <c r="UWG68" s="143"/>
      <c r="UWH68" s="144"/>
      <c r="UWI68" s="220"/>
      <c r="UWL68" s="128"/>
      <c r="UWM68" s="131"/>
      <c r="UWN68" s="129"/>
      <c r="UWO68" s="129"/>
      <c r="UWP68" s="143"/>
      <c r="UWQ68" s="144"/>
      <c r="UWR68" s="220"/>
      <c r="UWU68" s="128"/>
      <c r="UWV68" s="131"/>
      <c r="UWW68" s="129"/>
      <c r="UWX68" s="129"/>
      <c r="UWY68" s="143"/>
      <c r="UWZ68" s="144"/>
      <c r="UXA68" s="220"/>
      <c r="UXD68" s="128"/>
      <c r="UXE68" s="131"/>
      <c r="UXF68" s="129"/>
      <c r="UXG68" s="129"/>
      <c r="UXH68" s="143"/>
      <c r="UXI68" s="144"/>
      <c r="UXJ68" s="220"/>
      <c r="UXM68" s="128"/>
      <c r="UXN68" s="131"/>
      <c r="UXO68" s="129"/>
      <c r="UXP68" s="129"/>
      <c r="UXQ68" s="143"/>
      <c r="UXR68" s="144"/>
      <c r="UXS68" s="220"/>
      <c r="UXV68" s="128"/>
      <c r="UXW68" s="131"/>
      <c r="UXX68" s="129"/>
      <c r="UXY68" s="129"/>
      <c r="UXZ68" s="143"/>
      <c r="UYA68" s="144"/>
      <c r="UYB68" s="220"/>
      <c r="UYE68" s="128"/>
      <c r="UYF68" s="131"/>
      <c r="UYG68" s="129"/>
      <c r="UYH68" s="129"/>
      <c r="UYI68" s="143"/>
      <c r="UYJ68" s="144"/>
      <c r="UYK68" s="220"/>
      <c r="UYN68" s="128"/>
      <c r="UYO68" s="131"/>
      <c r="UYP68" s="129"/>
      <c r="UYQ68" s="129"/>
      <c r="UYR68" s="143"/>
      <c r="UYS68" s="144"/>
      <c r="UYT68" s="220"/>
      <c r="UYW68" s="128"/>
      <c r="UYX68" s="131"/>
      <c r="UYY68" s="129"/>
      <c r="UYZ68" s="129"/>
      <c r="UZA68" s="143"/>
      <c r="UZB68" s="144"/>
      <c r="UZC68" s="220"/>
      <c r="UZF68" s="128"/>
      <c r="UZG68" s="131"/>
      <c r="UZH68" s="129"/>
      <c r="UZI68" s="129"/>
      <c r="UZJ68" s="143"/>
      <c r="UZK68" s="144"/>
      <c r="UZL68" s="220"/>
      <c r="UZO68" s="128"/>
      <c r="UZP68" s="131"/>
      <c r="UZQ68" s="129"/>
      <c r="UZR68" s="129"/>
      <c r="UZS68" s="143"/>
      <c r="UZT68" s="144"/>
      <c r="UZU68" s="220"/>
      <c r="UZX68" s="128"/>
      <c r="UZY68" s="131"/>
      <c r="UZZ68" s="129"/>
      <c r="VAA68" s="129"/>
      <c r="VAB68" s="143"/>
      <c r="VAC68" s="144"/>
      <c r="VAD68" s="220"/>
      <c r="VAG68" s="128"/>
      <c r="VAH68" s="131"/>
      <c r="VAI68" s="129"/>
      <c r="VAJ68" s="129"/>
      <c r="VAK68" s="143"/>
      <c r="VAL68" s="144"/>
      <c r="VAM68" s="220"/>
      <c r="VAP68" s="128"/>
      <c r="VAQ68" s="131"/>
      <c r="VAR68" s="129"/>
      <c r="VAS68" s="129"/>
      <c r="VAT68" s="143"/>
      <c r="VAU68" s="144"/>
      <c r="VAV68" s="220"/>
      <c r="VAY68" s="128"/>
      <c r="VAZ68" s="131"/>
      <c r="VBA68" s="129"/>
      <c r="VBB68" s="129"/>
      <c r="VBC68" s="143"/>
      <c r="VBD68" s="144"/>
      <c r="VBE68" s="220"/>
      <c r="VBH68" s="128"/>
      <c r="VBI68" s="131"/>
      <c r="VBJ68" s="129"/>
      <c r="VBK68" s="129"/>
      <c r="VBL68" s="143"/>
      <c r="VBM68" s="144"/>
      <c r="VBN68" s="220"/>
      <c r="VBQ68" s="128"/>
      <c r="VBR68" s="131"/>
      <c r="VBS68" s="129"/>
      <c r="VBT68" s="129"/>
      <c r="VBU68" s="143"/>
      <c r="VBV68" s="144"/>
      <c r="VBW68" s="220"/>
      <c r="VBZ68" s="128"/>
      <c r="VCA68" s="131"/>
      <c r="VCB68" s="129"/>
      <c r="VCC68" s="129"/>
      <c r="VCD68" s="143"/>
      <c r="VCE68" s="144"/>
      <c r="VCF68" s="220"/>
      <c r="VCI68" s="128"/>
      <c r="VCJ68" s="131"/>
      <c r="VCK68" s="129"/>
      <c r="VCL68" s="129"/>
      <c r="VCM68" s="143"/>
      <c r="VCN68" s="144"/>
      <c r="VCO68" s="220"/>
      <c r="VCR68" s="128"/>
      <c r="VCS68" s="131"/>
      <c r="VCT68" s="129"/>
      <c r="VCU68" s="129"/>
      <c r="VCV68" s="143"/>
      <c r="VCW68" s="144"/>
      <c r="VCX68" s="220"/>
      <c r="VDA68" s="128"/>
      <c r="VDB68" s="131"/>
      <c r="VDC68" s="129"/>
      <c r="VDD68" s="129"/>
      <c r="VDE68" s="143"/>
      <c r="VDF68" s="144"/>
      <c r="VDG68" s="220"/>
      <c r="VDJ68" s="128"/>
      <c r="VDK68" s="131"/>
      <c r="VDL68" s="129"/>
      <c r="VDM68" s="129"/>
      <c r="VDN68" s="143"/>
      <c r="VDO68" s="144"/>
      <c r="VDP68" s="220"/>
      <c r="VDS68" s="128"/>
      <c r="VDT68" s="131"/>
      <c r="VDU68" s="129"/>
      <c r="VDV68" s="129"/>
      <c r="VDW68" s="143"/>
      <c r="VDX68" s="144"/>
      <c r="VDY68" s="220"/>
      <c r="VEB68" s="128"/>
      <c r="VEC68" s="131"/>
      <c r="VED68" s="129"/>
      <c r="VEE68" s="129"/>
      <c r="VEF68" s="143"/>
      <c r="VEG68" s="144"/>
      <c r="VEH68" s="220"/>
      <c r="VEK68" s="128"/>
      <c r="VEL68" s="131"/>
      <c r="VEM68" s="129"/>
      <c r="VEN68" s="129"/>
      <c r="VEO68" s="143"/>
      <c r="VEP68" s="144"/>
      <c r="VEQ68" s="220"/>
      <c r="VET68" s="128"/>
      <c r="VEU68" s="131"/>
      <c r="VEV68" s="129"/>
      <c r="VEW68" s="129"/>
      <c r="VEX68" s="143"/>
      <c r="VEY68" s="144"/>
      <c r="VEZ68" s="220"/>
      <c r="VFC68" s="128"/>
      <c r="VFD68" s="131"/>
      <c r="VFE68" s="129"/>
      <c r="VFF68" s="129"/>
      <c r="VFG68" s="143"/>
      <c r="VFH68" s="144"/>
      <c r="VFI68" s="220"/>
      <c r="VFL68" s="128"/>
      <c r="VFM68" s="131"/>
      <c r="VFN68" s="129"/>
      <c r="VFO68" s="129"/>
      <c r="VFP68" s="143"/>
      <c r="VFQ68" s="144"/>
      <c r="VFR68" s="220"/>
      <c r="VFU68" s="128"/>
      <c r="VFV68" s="131"/>
      <c r="VFW68" s="129"/>
      <c r="VFX68" s="129"/>
      <c r="VFY68" s="143"/>
      <c r="VFZ68" s="144"/>
      <c r="VGA68" s="220"/>
      <c r="VGD68" s="128"/>
      <c r="VGE68" s="131"/>
      <c r="VGF68" s="129"/>
      <c r="VGG68" s="129"/>
      <c r="VGH68" s="143"/>
      <c r="VGI68" s="144"/>
      <c r="VGJ68" s="220"/>
      <c r="VGM68" s="128"/>
      <c r="VGN68" s="131"/>
      <c r="VGO68" s="129"/>
      <c r="VGP68" s="129"/>
      <c r="VGQ68" s="143"/>
      <c r="VGR68" s="144"/>
      <c r="VGS68" s="220"/>
      <c r="VGV68" s="128"/>
      <c r="VGW68" s="131"/>
      <c r="VGX68" s="129"/>
      <c r="VGY68" s="129"/>
      <c r="VGZ68" s="143"/>
      <c r="VHA68" s="144"/>
      <c r="VHB68" s="220"/>
      <c r="VHE68" s="128"/>
      <c r="VHF68" s="131"/>
      <c r="VHG68" s="129"/>
      <c r="VHH68" s="129"/>
      <c r="VHI68" s="143"/>
      <c r="VHJ68" s="144"/>
      <c r="VHK68" s="220"/>
      <c r="VHN68" s="128"/>
      <c r="VHO68" s="131"/>
      <c r="VHP68" s="129"/>
      <c r="VHQ68" s="129"/>
      <c r="VHR68" s="143"/>
      <c r="VHS68" s="144"/>
      <c r="VHT68" s="220"/>
      <c r="VHW68" s="128"/>
      <c r="VHX68" s="131"/>
      <c r="VHY68" s="129"/>
      <c r="VHZ68" s="129"/>
      <c r="VIA68" s="143"/>
      <c r="VIB68" s="144"/>
      <c r="VIC68" s="220"/>
      <c r="VIF68" s="128"/>
      <c r="VIG68" s="131"/>
      <c r="VIH68" s="129"/>
      <c r="VII68" s="129"/>
      <c r="VIJ68" s="143"/>
      <c r="VIK68" s="144"/>
      <c r="VIL68" s="220"/>
      <c r="VIO68" s="128"/>
      <c r="VIP68" s="131"/>
      <c r="VIQ68" s="129"/>
      <c r="VIR68" s="129"/>
      <c r="VIS68" s="143"/>
      <c r="VIT68" s="144"/>
      <c r="VIU68" s="220"/>
      <c r="VIX68" s="128"/>
      <c r="VIY68" s="131"/>
      <c r="VIZ68" s="129"/>
      <c r="VJA68" s="129"/>
      <c r="VJB68" s="143"/>
      <c r="VJC68" s="144"/>
      <c r="VJD68" s="220"/>
      <c r="VJG68" s="128"/>
      <c r="VJH68" s="131"/>
      <c r="VJI68" s="129"/>
      <c r="VJJ68" s="129"/>
      <c r="VJK68" s="143"/>
      <c r="VJL68" s="144"/>
      <c r="VJM68" s="220"/>
      <c r="VJP68" s="128"/>
      <c r="VJQ68" s="131"/>
      <c r="VJR68" s="129"/>
      <c r="VJS68" s="129"/>
      <c r="VJT68" s="143"/>
      <c r="VJU68" s="144"/>
      <c r="VJV68" s="220"/>
      <c r="VJY68" s="128"/>
      <c r="VJZ68" s="131"/>
      <c r="VKA68" s="129"/>
      <c r="VKB68" s="129"/>
      <c r="VKC68" s="143"/>
      <c r="VKD68" s="144"/>
      <c r="VKE68" s="220"/>
      <c r="VKH68" s="128"/>
      <c r="VKI68" s="131"/>
      <c r="VKJ68" s="129"/>
      <c r="VKK68" s="129"/>
      <c r="VKL68" s="143"/>
      <c r="VKM68" s="144"/>
      <c r="VKN68" s="220"/>
      <c r="VKQ68" s="128"/>
      <c r="VKR68" s="131"/>
      <c r="VKS68" s="129"/>
      <c r="VKT68" s="129"/>
      <c r="VKU68" s="143"/>
      <c r="VKV68" s="144"/>
      <c r="VKW68" s="220"/>
      <c r="VKZ68" s="128"/>
      <c r="VLA68" s="131"/>
      <c r="VLB68" s="129"/>
      <c r="VLC68" s="129"/>
      <c r="VLD68" s="143"/>
      <c r="VLE68" s="144"/>
      <c r="VLF68" s="220"/>
      <c r="VLI68" s="128"/>
      <c r="VLJ68" s="131"/>
      <c r="VLK68" s="129"/>
      <c r="VLL68" s="129"/>
      <c r="VLM68" s="143"/>
      <c r="VLN68" s="144"/>
      <c r="VLO68" s="220"/>
      <c r="VLR68" s="128"/>
      <c r="VLS68" s="131"/>
      <c r="VLT68" s="129"/>
      <c r="VLU68" s="129"/>
      <c r="VLV68" s="143"/>
      <c r="VLW68" s="144"/>
      <c r="VLX68" s="220"/>
      <c r="VMA68" s="128"/>
      <c r="VMB68" s="131"/>
      <c r="VMC68" s="129"/>
      <c r="VMD68" s="129"/>
      <c r="VME68" s="143"/>
      <c r="VMF68" s="144"/>
      <c r="VMG68" s="220"/>
      <c r="VMJ68" s="128"/>
      <c r="VMK68" s="131"/>
      <c r="VML68" s="129"/>
      <c r="VMM68" s="129"/>
      <c r="VMN68" s="143"/>
      <c r="VMO68" s="144"/>
      <c r="VMP68" s="220"/>
      <c r="VMS68" s="128"/>
      <c r="VMT68" s="131"/>
      <c r="VMU68" s="129"/>
      <c r="VMV68" s="129"/>
      <c r="VMW68" s="143"/>
      <c r="VMX68" s="144"/>
      <c r="VMY68" s="220"/>
      <c r="VNB68" s="128"/>
      <c r="VNC68" s="131"/>
      <c r="VND68" s="129"/>
      <c r="VNE68" s="129"/>
      <c r="VNF68" s="143"/>
      <c r="VNG68" s="144"/>
      <c r="VNH68" s="220"/>
      <c r="VNK68" s="128"/>
      <c r="VNL68" s="131"/>
      <c r="VNM68" s="129"/>
      <c r="VNN68" s="129"/>
      <c r="VNO68" s="143"/>
      <c r="VNP68" s="144"/>
      <c r="VNQ68" s="220"/>
      <c r="VNT68" s="128"/>
      <c r="VNU68" s="131"/>
      <c r="VNV68" s="129"/>
      <c r="VNW68" s="129"/>
      <c r="VNX68" s="143"/>
      <c r="VNY68" s="144"/>
      <c r="VNZ68" s="220"/>
      <c r="VOC68" s="128"/>
      <c r="VOD68" s="131"/>
      <c r="VOE68" s="129"/>
      <c r="VOF68" s="129"/>
      <c r="VOG68" s="143"/>
      <c r="VOH68" s="144"/>
      <c r="VOI68" s="220"/>
      <c r="VOL68" s="128"/>
      <c r="VOM68" s="131"/>
      <c r="VON68" s="129"/>
      <c r="VOO68" s="129"/>
      <c r="VOP68" s="143"/>
      <c r="VOQ68" s="144"/>
      <c r="VOR68" s="220"/>
      <c r="VOU68" s="128"/>
      <c r="VOV68" s="131"/>
      <c r="VOW68" s="129"/>
      <c r="VOX68" s="129"/>
      <c r="VOY68" s="143"/>
      <c r="VOZ68" s="144"/>
      <c r="VPA68" s="220"/>
      <c r="VPD68" s="128"/>
      <c r="VPE68" s="131"/>
      <c r="VPF68" s="129"/>
      <c r="VPG68" s="129"/>
      <c r="VPH68" s="143"/>
      <c r="VPI68" s="144"/>
      <c r="VPJ68" s="220"/>
      <c r="VPM68" s="128"/>
      <c r="VPN68" s="131"/>
      <c r="VPO68" s="129"/>
      <c r="VPP68" s="129"/>
      <c r="VPQ68" s="143"/>
      <c r="VPR68" s="144"/>
      <c r="VPS68" s="220"/>
      <c r="VPV68" s="128"/>
      <c r="VPW68" s="131"/>
      <c r="VPX68" s="129"/>
      <c r="VPY68" s="129"/>
      <c r="VPZ68" s="143"/>
      <c r="VQA68" s="144"/>
      <c r="VQB68" s="220"/>
      <c r="VQE68" s="128"/>
      <c r="VQF68" s="131"/>
      <c r="VQG68" s="129"/>
      <c r="VQH68" s="129"/>
      <c r="VQI68" s="143"/>
      <c r="VQJ68" s="144"/>
      <c r="VQK68" s="220"/>
      <c r="VQN68" s="128"/>
      <c r="VQO68" s="131"/>
      <c r="VQP68" s="129"/>
      <c r="VQQ68" s="129"/>
      <c r="VQR68" s="143"/>
      <c r="VQS68" s="144"/>
      <c r="VQT68" s="220"/>
      <c r="VQW68" s="128"/>
      <c r="VQX68" s="131"/>
      <c r="VQY68" s="129"/>
      <c r="VQZ68" s="129"/>
      <c r="VRA68" s="143"/>
      <c r="VRB68" s="144"/>
      <c r="VRC68" s="220"/>
      <c r="VRF68" s="128"/>
      <c r="VRG68" s="131"/>
      <c r="VRH68" s="129"/>
      <c r="VRI68" s="129"/>
      <c r="VRJ68" s="143"/>
      <c r="VRK68" s="144"/>
      <c r="VRL68" s="220"/>
      <c r="VRO68" s="128"/>
      <c r="VRP68" s="131"/>
      <c r="VRQ68" s="129"/>
      <c r="VRR68" s="129"/>
      <c r="VRS68" s="143"/>
      <c r="VRT68" s="144"/>
      <c r="VRU68" s="220"/>
      <c r="VRX68" s="128"/>
      <c r="VRY68" s="131"/>
      <c r="VRZ68" s="129"/>
      <c r="VSA68" s="129"/>
      <c r="VSB68" s="143"/>
      <c r="VSC68" s="144"/>
      <c r="VSD68" s="220"/>
      <c r="VSG68" s="128"/>
      <c r="VSH68" s="131"/>
      <c r="VSI68" s="129"/>
      <c r="VSJ68" s="129"/>
      <c r="VSK68" s="143"/>
      <c r="VSL68" s="144"/>
      <c r="VSM68" s="220"/>
      <c r="VSP68" s="128"/>
      <c r="VSQ68" s="131"/>
      <c r="VSR68" s="129"/>
      <c r="VSS68" s="129"/>
      <c r="VST68" s="143"/>
      <c r="VSU68" s="144"/>
      <c r="VSV68" s="220"/>
      <c r="VSY68" s="128"/>
      <c r="VSZ68" s="131"/>
      <c r="VTA68" s="129"/>
      <c r="VTB68" s="129"/>
      <c r="VTC68" s="143"/>
      <c r="VTD68" s="144"/>
      <c r="VTE68" s="220"/>
      <c r="VTH68" s="128"/>
      <c r="VTI68" s="131"/>
      <c r="VTJ68" s="129"/>
      <c r="VTK68" s="129"/>
      <c r="VTL68" s="143"/>
      <c r="VTM68" s="144"/>
      <c r="VTN68" s="220"/>
      <c r="VTQ68" s="128"/>
      <c r="VTR68" s="131"/>
      <c r="VTS68" s="129"/>
      <c r="VTT68" s="129"/>
      <c r="VTU68" s="143"/>
      <c r="VTV68" s="144"/>
      <c r="VTW68" s="220"/>
      <c r="VTZ68" s="128"/>
      <c r="VUA68" s="131"/>
      <c r="VUB68" s="129"/>
      <c r="VUC68" s="129"/>
      <c r="VUD68" s="143"/>
      <c r="VUE68" s="144"/>
      <c r="VUF68" s="220"/>
      <c r="VUI68" s="128"/>
      <c r="VUJ68" s="131"/>
      <c r="VUK68" s="129"/>
      <c r="VUL68" s="129"/>
      <c r="VUM68" s="143"/>
      <c r="VUN68" s="144"/>
      <c r="VUO68" s="220"/>
      <c r="VUR68" s="128"/>
      <c r="VUS68" s="131"/>
      <c r="VUT68" s="129"/>
      <c r="VUU68" s="129"/>
      <c r="VUV68" s="143"/>
      <c r="VUW68" s="144"/>
      <c r="VUX68" s="220"/>
      <c r="VVA68" s="128"/>
      <c r="VVB68" s="131"/>
      <c r="VVC68" s="129"/>
      <c r="VVD68" s="129"/>
      <c r="VVE68" s="143"/>
      <c r="VVF68" s="144"/>
      <c r="VVG68" s="220"/>
      <c r="VVJ68" s="128"/>
      <c r="VVK68" s="131"/>
      <c r="VVL68" s="129"/>
      <c r="VVM68" s="129"/>
      <c r="VVN68" s="143"/>
      <c r="VVO68" s="144"/>
      <c r="VVP68" s="220"/>
      <c r="VVS68" s="128"/>
      <c r="VVT68" s="131"/>
      <c r="VVU68" s="129"/>
      <c r="VVV68" s="129"/>
      <c r="VVW68" s="143"/>
      <c r="VVX68" s="144"/>
      <c r="VVY68" s="220"/>
      <c r="VWB68" s="128"/>
      <c r="VWC68" s="131"/>
      <c r="VWD68" s="129"/>
      <c r="VWE68" s="129"/>
      <c r="VWF68" s="143"/>
      <c r="VWG68" s="144"/>
      <c r="VWH68" s="220"/>
      <c r="VWK68" s="128"/>
      <c r="VWL68" s="131"/>
      <c r="VWM68" s="129"/>
      <c r="VWN68" s="129"/>
      <c r="VWO68" s="143"/>
      <c r="VWP68" s="144"/>
      <c r="VWQ68" s="220"/>
      <c r="VWT68" s="128"/>
      <c r="VWU68" s="131"/>
      <c r="VWV68" s="129"/>
      <c r="VWW68" s="129"/>
      <c r="VWX68" s="143"/>
      <c r="VWY68" s="144"/>
      <c r="VWZ68" s="220"/>
      <c r="VXC68" s="128"/>
      <c r="VXD68" s="131"/>
      <c r="VXE68" s="129"/>
      <c r="VXF68" s="129"/>
      <c r="VXG68" s="143"/>
      <c r="VXH68" s="144"/>
      <c r="VXI68" s="220"/>
      <c r="VXL68" s="128"/>
      <c r="VXM68" s="131"/>
      <c r="VXN68" s="129"/>
      <c r="VXO68" s="129"/>
      <c r="VXP68" s="143"/>
      <c r="VXQ68" s="144"/>
      <c r="VXR68" s="220"/>
      <c r="VXU68" s="128"/>
      <c r="VXV68" s="131"/>
      <c r="VXW68" s="129"/>
      <c r="VXX68" s="129"/>
      <c r="VXY68" s="143"/>
      <c r="VXZ68" s="144"/>
      <c r="VYA68" s="220"/>
      <c r="VYD68" s="128"/>
      <c r="VYE68" s="131"/>
      <c r="VYF68" s="129"/>
      <c r="VYG68" s="129"/>
      <c r="VYH68" s="143"/>
      <c r="VYI68" s="144"/>
      <c r="VYJ68" s="220"/>
      <c r="VYM68" s="128"/>
      <c r="VYN68" s="131"/>
      <c r="VYO68" s="129"/>
      <c r="VYP68" s="129"/>
      <c r="VYQ68" s="143"/>
      <c r="VYR68" s="144"/>
      <c r="VYS68" s="220"/>
      <c r="VYV68" s="128"/>
      <c r="VYW68" s="131"/>
      <c r="VYX68" s="129"/>
      <c r="VYY68" s="129"/>
      <c r="VYZ68" s="143"/>
      <c r="VZA68" s="144"/>
      <c r="VZB68" s="220"/>
      <c r="VZE68" s="128"/>
      <c r="VZF68" s="131"/>
      <c r="VZG68" s="129"/>
      <c r="VZH68" s="129"/>
      <c r="VZI68" s="143"/>
      <c r="VZJ68" s="144"/>
      <c r="VZK68" s="220"/>
      <c r="VZN68" s="128"/>
      <c r="VZO68" s="131"/>
      <c r="VZP68" s="129"/>
      <c r="VZQ68" s="129"/>
      <c r="VZR68" s="143"/>
      <c r="VZS68" s="144"/>
      <c r="VZT68" s="220"/>
      <c r="VZW68" s="128"/>
      <c r="VZX68" s="131"/>
      <c r="VZY68" s="129"/>
      <c r="VZZ68" s="129"/>
      <c r="WAA68" s="143"/>
      <c r="WAB68" s="144"/>
      <c r="WAC68" s="220"/>
      <c r="WAF68" s="128"/>
      <c r="WAG68" s="131"/>
      <c r="WAH68" s="129"/>
      <c r="WAI68" s="129"/>
      <c r="WAJ68" s="143"/>
      <c r="WAK68" s="144"/>
      <c r="WAL68" s="220"/>
      <c r="WAO68" s="128"/>
      <c r="WAP68" s="131"/>
      <c r="WAQ68" s="129"/>
      <c r="WAR68" s="129"/>
      <c r="WAS68" s="143"/>
      <c r="WAT68" s="144"/>
      <c r="WAU68" s="220"/>
      <c r="WAX68" s="128"/>
      <c r="WAY68" s="131"/>
      <c r="WAZ68" s="129"/>
      <c r="WBA68" s="129"/>
      <c r="WBB68" s="143"/>
      <c r="WBC68" s="144"/>
      <c r="WBD68" s="220"/>
      <c r="WBG68" s="128"/>
      <c r="WBH68" s="131"/>
      <c r="WBI68" s="129"/>
      <c r="WBJ68" s="129"/>
      <c r="WBK68" s="143"/>
      <c r="WBL68" s="144"/>
      <c r="WBM68" s="220"/>
      <c r="WBP68" s="128"/>
      <c r="WBQ68" s="131"/>
      <c r="WBR68" s="129"/>
      <c r="WBS68" s="129"/>
      <c r="WBT68" s="143"/>
      <c r="WBU68" s="144"/>
      <c r="WBV68" s="220"/>
      <c r="WBY68" s="128"/>
      <c r="WBZ68" s="131"/>
      <c r="WCA68" s="129"/>
      <c r="WCB68" s="129"/>
      <c r="WCC68" s="143"/>
      <c r="WCD68" s="144"/>
      <c r="WCE68" s="220"/>
      <c r="WCH68" s="128"/>
      <c r="WCI68" s="131"/>
      <c r="WCJ68" s="129"/>
      <c r="WCK68" s="129"/>
      <c r="WCL68" s="143"/>
      <c r="WCM68" s="144"/>
      <c r="WCN68" s="220"/>
      <c r="WCQ68" s="128"/>
      <c r="WCR68" s="131"/>
      <c r="WCS68" s="129"/>
      <c r="WCT68" s="129"/>
      <c r="WCU68" s="143"/>
      <c r="WCV68" s="144"/>
      <c r="WCW68" s="220"/>
      <c r="WCZ68" s="128"/>
      <c r="WDA68" s="131"/>
      <c r="WDB68" s="129"/>
      <c r="WDC68" s="129"/>
      <c r="WDD68" s="143"/>
      <c r="WDE68" s="144"/>
      <c r="WDF68" s="220"/>
      <c r="WDI68" s="128"/>
      <c r="WDJ68" s="131"/>
      <c r="WDK68" s="129"/>
      <c r="WDL68" s="129"/>
      <c r="WDM68" s="143"/>
      <c r="WDN68" s="144"/>
      <c r="WDO68" s="220"/>
      <c r="WDR68" s="128"/>
      <c r="WDS68" s="131"/>
      <c r="WDT68" s="129"/>
      <c r="WDU68" s="129"/>
      <c r="WDV68" s="143"/>
      <c r="WDW68" s="144"/>
      <c r="WDX68" s="220"/>
      <c r="WEA68" s="128"/>
      <c r="WEB68" s="131"/>
      <c r="WEC68" s="129"/>
      <c r="WED68" s="129"/>
      <c r="WEE68" s="143"/>
      <c r="WEF68" s="144"/>
      <c r="WEG68" s="220"/>
      <c r="WEJ68" s="128"/>
      <c r="WEK68" s="131"/>
      <c r="WEL68" s="129"/>
      <c r="WEM68" s="129"/>
      <c r="WEN68" s="143"/>
      <c r="WEO68" s="144"/>
      <c r="WEP68" s="220"/>
      <c r="WES68" s="128"/>
      <c r="WET68" s="131"/>
      <c r="WEU68" s="129"/>
      <c r="WEV68" s="129"/>
      <c r="WEW68" s="143"/>
      <c r="WEX68" s="144"/>
      <c r="WEY68" s="220"/>
      <c r="WFB68" s="128"/>
      <c r="WFC68" s="131"/>
      <c r="WFD68" s="129"/>
      <c r="WFE68" s="129"/>
      <c r="WFF68" s="143"/>
      <c r="WFG68" s="144"/>
      <c r="WFH68" s="220"/>
      <c r="WFK68" s="128"/>
      <c r="WFL68" s="131"/>
      <c r="WFM68" s="129"/>
      <c r="WFN68" s="129"/>
      <c r="WFO68" s="143"/>
      <c r="WFP68" s="144"/>
      <c r="WFQ68" s="220"/>
      <c r="WFT68" s="128"/>
      <c r="WFU68" s="131"/>
      <c r="WFV68" s="129"/>
      <c r="WFW68" s="129"/>
      <c r="WFX68" s="143"/>
      <c r="WFY68" s="144"/>
      <c r="WFZ68" s="220"/>
      <c r="WGC68" s="128"/>
      <c r="WGD68" s="131"/>
      <c r="WGE68" s="129"/>
      <c r="WGF68" s="129"/>
      <c r="WGG68" s="143"/>
      <c r="WGH68" s="144"/>
      <c r="WGI68" s="220"/>
      <c r="WGL68" s="128"/>
      <c r="WGM68" s="131"/>
      <c r="WGN68" s="129"/>
      <c r="WGO68" s="129"/>
      <c r="WGP68" s="143"/>
      <c r="WGQ68" s="144"/>
      <c r="WGR68" s="220"/>
      <c r="WGU68" s="128"/>
      <c r="WGV68" s="131"/>
      <c r="WGW68" s="129"/>
      <c r="WGX68" s="129"/>
      <c r="WGY68" s="143"/>
      <c r="WGZ68" s="144"/>
      <c r="WHA68" s="220"/>
      <c r="WHD68" s="128"/>
      <c r="WHE68" s="131"/>
      <c r="WHF68" s="129"/>
      <c r="WHG68" s="129"/>
      <c r="WHH68" s="143"/>
      <c r="WHI68" s="144"/>
      <c r="WHJ68" s="220"/>
      <c r="WHM68" s="128"/>
      <c r="WHN68" s="131"/>
      <c r="WHO68" s="129"/>
      <c r="WHP68" s="129"/>
      <c r="WHQ68" s="143"/>
      <c r="WHR68" s="144"/>
      <c r="WHS68" s="220"/>
      <c r="WHV68" s="128"/>
      <c r="WHW68" s="131"/>
      <c r="WHX68" s="129"/>
      <c r="WHY68" s="129"/>
      <c r="WHZ68" s="143"/>
      <c r="WIA68" s="144"/>
      <c r="WIB68" s="220"/>
      <c r="WIE68" s="128"/>
      <c r="WIF68" s="131"/>
      <c r="WIG68" s="129"/>
      <c r="WIH68" s="129"/>
      <c r="WII68" s="143"/>
      <c r="WIJ68" s="144"/>
      <c r="WIK68" s="220"/>
      <c r="WIN68" s="128"/>
      <c r="WIO68" s="131"/>
      <c r="WIP68" s="129"/>
      <c r="WIQ68" s="129"/>
      <c r="WIR68" s="143"/>
      <c r="WIS68" s="144"/>
      <c r="WIT68" s="220"/>
      <c r="WIW68" s="128"/>
      <c r="WIX68" s="131"/>
      <c r="WIY68" s="129"/>
      <c r="WIZ68" s="129"/>
      <c r="WJA68" s="143"/>
      <c r="WJB68" s="144"/>
      <c r="WJC68" s="220"/>
      <c r="WJF68" s="128"/>
      <c r="WJG68" s="131"/>
      <c r="WJH68" s="129"/>
      <c r="WJI68" s="129"/>
      <c r="WJJ68" s="143"/>
      <c r="WJK68" s="144"/>
      <c r="WJL68" s="220"/>
      <c r="WJO68" s="128"/>
      <c r="WJP68" s="131"/>
      <c r="WJQ68" s="129"/>
      <c r="WJR68" s="129"/>
      <c r="WJS68" s="143"/>
      <c r="WJT68" s="144"/>
      <c r="WJU68" s="220"/>
      <c r="WJX68" s="128"/>
      <c r="WJY68" s="131"/>
      <c r="WJZ68" s="129"/>
      <c r="WKA68" s="129"/>
      <c r="WKB68" s="143"/>
      <c r="WKC68" s="144"/>
      <c r="WKD68" s="220"/>
      <c r="WKG68" s="128"/>
      <c r="WKH68" s="131"/>
      <c r="WKI68" s="129"/>
      <c r="WKJ68" s="129"/>
      <c r="WKK68" s="143"/>
      <c r="WKL68" s="144"/>
      <c r="WKM68" s="220"/>
      <c r="WKP68" s="128"/>
      <c r="WKQ68" s="131"/>
      <c r="WKR68" s="129"/>
      <c r="WKS68" s="129"/>
      <c r="WKT68" s="143"/>
      <c r="WKU68" s="144"/>
      <c r="WKV68" s="220"/>
      <c r="WKY68" s="128"/>
      <c r="WKZ68" s="131"/>
      <c r="WLA68" s="129"/>
      <c r="WLB68" s="129"/>
      <c r="WLC68" s="143"/>
      <c r="WLD68" s="144"/>
      <c r="WLE68" s="220"/>
      <c r="WLH68" s="128"/>
      <c r="WLI68" s="131"/>
      <c r="WLJ68" s="129"/>
      <c r="WLK68" s="129"/>
      <c r="WLL68" s="143"/>
      <c r="WLM68" s="144"/>
      <c r="WLN68" s="220"/>
      <c r="WLQ68" s="128"/>
      <c r="WLR68" s="131"/>
      <c r="WLS68" s="129"/>
      <c r="WLT68" s="129"/>
      <c r="WLU68" s="143"/>
      <c r="WLV68" s="144"/>
      <c r="WLW68" s="220"/>
      <c r="WLZ68" s="128"/>
      <c r="WMA68" s="131"/>
      <c r="WMB68" s="129"/>
      <c r="WMC68" s="129"/>
      <c r="WMD68" s="143"/>
      <c r="WME68" s="144"/>
      <c r="WMF68" s="220"/>
      <c r="WMI68" s="128"/>
      <c r="WMJ68" s="131"/>
      <c r="WMK68" s="129"/>
      <c r="WML68" s="129"/>
      <c r="WMM68" s="143"/>
      <c r="WMN68" s="144"/>
      <c r="WMO68" s="220"/>
      <c r="WMR68" s="128"/>
      <c r="WMS68" s="131"/>
      <c r="WMT68" s="129"/>
      <c r="WMU68" s="129"/>
      <c r="WMV68" s="143"/>
      <c r="WMW68" s="144"/>
      <c r="WMX68" s="220"/>
      <c r="WNA68" s="128"/>
      <c r="WNB68" s="131"/>
      <c r="WNC68" s="129"/>
      <c r="WND68" s="129"/>
      <c r="WNE68" s="143"/>
      <c r="WNF68" s="144"/>
      <c r="WNG68" s="220"/>
      <c r="WNJ68" s="128"/>
      <c r="WNK68" s="131"/>
      <c r="WNL68" s="129"/>
      <c r="WNM68" s="129"/>
      <c r="WNN68" s="143"/>
      <c r="WNO68" s="144"/>
      <c r="WNP68" s="220"/>
      <c r="WNS68" s="128"/>
      <c r="WNT68" s="131"/>
      <c r="WNU68" s="129"/>
      <c r="WNV68" s="129"/>
      <c r="WNW68" s="143"/>
      <c r="WNX68" s="144"/>
      <c r="WNY68" s="220"/>
      <c r="WOB68" s="128"/>
      <c r="WOC68" s="131"/>
      <c r="WOD68" s="129"/>
      <c r="WOE68" s="129"/>
      <c r="WOF68" s="143"/>
      <c r="WOG68" s="144"/>
      <c r="WOH68" s="220"/>
      <c r="WOK68" s="128"/>
      <c r="WOL68" s="131"/>
      <c r="WOM68" s="129"/>
      <c r="WON68" s="129"/>
      <c r="WOO68" s="143"/>
      <c r="WOP68" s="144"/>
      <c r="WOQ68" s="220"/>
      <c r="WOT68" s="128"/>
      <c r="WOU68" s="131"/>
      <c r="WOV68" s="129"/>
      <c r="WOW68" s="129"/>
      <c r="WOX68" s="143"/>
      <c r="WOY68" s="144"/>
      <c r="WOZ68" s="220"/>
      <c r="WPC68" s="128"/>
      <c r="WPD68" s="131"/>
      <c r="WPE68" s="129"/>
      <c r="WPF68" s="129"/>
      <c r="WPG68" s="143"/>
      <c r="WPH68" s="144"/>
      <c r="WPI68" s="220"/>
      <c r="WPL68" s="128"/>
      <c r="WPM68" s="131"/>
      <c r="WPN68" s="129"/>
      <c r="WPO68" s="129"/>
      <c r="WPP68" s="143"/>
      <c r="WPQ68" s="144"/>
      <c r="WPR68" s="220"/>
      <c r="WPU68" s="128"/>
      <c r="WPV68" s="131"/>
      <c r="WPW68" s="129"/>
      <c r="WPX68" s="129"/>
      <c r="WPY68" s="143"/>
      <c r="WPZ68" s="144"/>
      <c r="WQA68" s="220"/>
      <c r="WQD68" s="128"/>
      <c r="WQE68" s="131"/>
      <c r="WQF68" s="129"/>
      <c r="WQG68" s="129"/>
      <c r="WQH68" s="143"/>
      <c r="WQI68" s="144"/>
      <c r="WQJ68" s="220"/>
      <c r="WQM68" s="128"/>
      <c r="WQN68" s="131"/>
      <c r="WQO68" s="129"/>
      <c r="WQP68" s="129"/>
      <c r="WQQ68" s="143"/>
      <c r="WQR68" s="144"/>
      <c r="WQS68" s="220"/>
      <c r="WQV68" s="128"/>
      <c r="WQW68" s="131"/>
      <c r="WQX68" s="129"/>
      <c r="WQY68" s="129"/>
      <c r="WQZ68" s="143"/>
      <c r="WRA68" s="144"/>
      <c r="WRB68" s="220"/>
      <c r="WRE68" s="128"/>
      <c r="WRF68" s="131"/>
      <c r="WRG68" s="129"/>
      <c r="WRH68" s="129"/>
      <c r="WRI68" s="143"/>
      <c r="WRJ68" s="144"/>
      <c r="WRK68" s="220"/>
      <c r="WRN68" s="128"/>
      <c r="WRO68" s="131"/>
      <c r="WRP68" s="129"/>
      <c r="WRQ68" s="129"/>
      <c r="WRR68" s="143"/>
      <c r="WRS68" s="144"/>
      <c r="WRT68" s="220"/>
      <c r="WRW68" s="128"/>
      <c r="WRX68" s="131"/>
      <c r="WRY68" s="129"/>
      <c r="WRZ68" s="129"/>
      <c r="WSA68" s="143"/>
      <c r="WSB68" s="144"/>
      <c r="WSC68" s="220"/>
      <c r="WSF68" s="128"/>
      <c r="WSG68" s="131"/>
      <c r="WSH68" s="129"/>
      <c r="WSI68" s="129"/>
      <c r="WSJ68" s="143"/>
      <c r="WSK68" s="144"/>
      <c r="WSL68" s="220"/>
      <c r="WSO68" s="128"/>
      <c r="WSP68" s="131"/>
      <c r="WSQ68" s="129"/>
      <c r="WSR68" s="129"/>
      <c r="WSS68" s="143"/>
      <c r="WST68" s="144"/>
      <c r="WSU68" s="220"/>
      <c r="WSX68" s="128"/>
      <c r="WSY68" s="131"/>
      <c r="WSZ68" s="129"/>
      <c r="WTA68" s="129"/>
      <c r="WTB68" s="143"/>
      <c r="WTC68" s="144"/>
      <c r="WTD68" s="220"/>
      <c r="WTG68" s="128"/>
      <c r="WTH68" s="131"/>
      <c r="WTI68" s="129"/>
      <c r="WTJ68" s="129"/>
      <c r="WTK68" s="143"/>
      <c r="WTL68" s="144"/>
      <c r="WTM68" s="220"/>
      <c r="WTP68" s="128"/>
      <c r="WTQ68" s="131"/>
      <c r="WTR68" s="129"/>
      <c r="WTS68" s="129"/>
      <c r="WTT68" s="143"/>
      <c r="WTU68" s="144"/>
      <c r="WTV68" s="220"/>
      <c r="WTY68" s="128"/>
      <c r="WTZ68" s="131"/>
      <c r="WUA68" s="129"/>
      <c r="WUB68" s="129"/>
      <c r="WUC68" s="143"/>
      <c r="WUD68" s="144"/>
      <c r="WUE68" s="220"/>
      <c r="WUH68" s="128"/>
      <c r="WUI68" s="131"/>
      <c r="WUJ68" s="129"/>
      <c r="WUK68" s="129"/>
    </row>
    <row r="69" spans="1:1024 1027:5119 5122:9214 9217:10240 10243:14335 14338:16105" s="1" customFormat="1" outlineLevel="1" x14ac:dyDescent="0.2">
      <c r="A69" s="36" t="s">
        <v>14</v>
      </c>
      <c r="B69" s="25" t="s">
        <v>49</v>
      </c>
      <c r="C69" s="165" t="s">
        <v>92</v>
      </c>
      <c r="D69" s="173">
        <v>1</v>
      </c>
      <c r="E69" s="232"/>
      <c r="F69" s="175"/>
      <c r="I69" s="60"/>
      <c r="J69" s="60"/>
      <c r="K69" s="60"/>
      <c r="L69" s="60"/>
      <c r="M69" s="60"/>
      <c r="N69" s="60"/>
      <c r="O69" s="60"/>
      <c r="P69" s="60"/>
    </row>
    <row r="70" spans="1:1024 1027:5119 5122:9214 9217:10240 10243:14335 14338:16105" ht="13.5" outlineLevel="2" thickBot="1" x14ac:dyDescent="0.25">
      <c r="A70" s="58"/>
      <c r="B70" s="59"/>
      <c r="C70" s="166"/>
      <c r="D70" s="176"/>
      <c r="E70" s="238"/>
      <c r="F70" s="178"/>
      <c r="I70"/>
      <c r="J70"/>
      <c r="K70"/>
      <c r="L70"/>
      <c r="M70"/>
      <c r="N70"/>
      <c r="O70"/>
      <c r="P70"/>
    </row>
    <row r="71" spans="1:1024 1027:5119 5122:9214 9217:10240 10243:14335 14338:16105" outlineLevel="2" x14ac:dyDescent="0.2">
      <c r="A71" s="61" t="str">
        <f>+A67</f>
        <v>1.</v>
      </c>
      <c r="B71" s="62" t="str">
        <f>+B67</f>
        <v>MOBILIZACIJA I DEMOBILIZACIJA</v>
      </c>
      <c r="C71" s="63"/>
      <c r="D71" s="167"/>
      <c r="E71" s="256"/>
      <c r="F71" s="169"/>
      <c r="I71"/>
      <c r="J71"/>
      <c r="K71"/>
      <c r="L71"/>
      <c r="M71"/>
      <c r="N71"/>
      <c r="O71"/>
      <c r="P71"/>
    </row>
    <row r="72" spans="1:1024 1027:5119 5122:9214 9217:10240 10243:14335 14338:16105" outlineLevel="1" x14ac:dyDescent="0.2">
      <c r="A72" s="135"/>
      <c r="B72" s="136"/>
      <c r="C72" s="117"/>
      <c r="D72" s="205"/>
      <c r="E72" s="239"/>
      <c r="F72" s="118"/>
      <c r="I72"/>
      <c r="J72"/>
      <c r="K72"/>
      <c r="L72"/>
      <c r="M72"/>
      <c r="N72"/>
      <c r="O72"/>
      <c r="P72"/>
    </row>
    <row r="73" spans="1:1024 1027:5119 5122:9214 9217:10240 10243:14335 14338:16105" s="1" customFormat="1" outlineLevel="1" collapsed="1" x14ac:dyDescent="0.2">
      <c r="A73" s="154" t="s">
        <v>50</v>
      </c>
      <c r="B73" s="155" t="s">
        <v>95</v>
      </c>
      <c r="C73" s="156"/>
      <c r="D73" s="215"/>
      <c r="E73" s="249"/>
      <c r="F73" s="153"/>
      <c r="I73"/>
      <c r="J73"/>
      <c r="K73"/>
      <c r="L73"/>
      <c r="M73"/>
      <c r="N73"/>
      <c r="O73"/>
      <c r="P73"/>
    </row>
    <row r="74" spans="1:1024 1027:5119 5122:9214 9217:10240 10243:14335 14338:16105" x14ac:dyDescent="0.2">
      <c r="A74" s="137"/>
      <c r="B74" s="121"/>
      <c r="D74" s="206"/>
      <c r="F74" s="122"/>
      <c r="I74"/>
      <c r="J74"/>
      <c r="K74"/>
      <c r="L74"/>
      <c r="M74"/>
      <c r="N74"/>
      <c r="O74"/>
      <c r="P74"/>
    </row>
    <row r="75" spans="1:1024 1027:5119 5122:9214 9217:10240 10243:14335 14338:16105" s="78" customFormat="1" x14ac:dyDescent="0.2">
      <c r="A75" s="126" t="s">
        <v>48</v>
      </c>
      <c r="B75" s="127">
        <v>1</v>
      </c>
      <c r="C75" s="130"/>
      <c r="D75" s="207"/>
      <c r="E75" s="257"/>
      <c r="F75" s="142"/>
      <c r="I75"/>
      <c r="J75"/>
      <c r="K75"/>
      <c r="L75"/>
      <c r="M75"/>
      <c r="N75"/>
      <c r="O75"/>
      <c r="P75"/>
    </row>
    <row r="76" spans="1:1024 1027:5119 5122:9214 9217:10240 10243:14335 14338:16105" s="60" customFormat="1" x14ac:dyDescent="0.2">
      <c r="A76" s="128"/>
      <c r="B76" s="131" t="s">
        <v>64</v>
      </c>
      <c r="C76" s="129"/>
      <c r="D76" s="129"/>
      <c r="E76" s="258"/>
      <c r="F76" s="144"/>
      <c r="I76"/>
      <c r="J76"/>
      <c r="K76"/>
      <c r="L76"/>
      <c r="M76"/>
      <c r="N76"/>
      <c r="O76"/>
      <c r="P76"/>
    </row>
    <row r="77" spans="1:1024 1027:5119 5122:9214 9217:10240 10243:14335 14338:16105" customFormat="1" ht="13.5" thickBot="1" x14ac:dyDescent="0.25">
      <c r="A77" s="123" t="s">
        <v>16</v>
      </c>
      <c r="B77" s="124" t="s">
        <v>96</v>
      </c>
      <c r="C77" s="125"/>
      <c r="D77" s="208"/>
      <c r="E77" s="259"/>
      <c r="F77" s="182"/>
    </row>
    <row r="78" spans="1:1024 1027:5119 5122:9214 9217:10240 10243:14335 14338:16105" customFormat="1" ht="219.75" customHeight="1" x14ac:dyDescent="0.2">
      <c r="A78" s="36" t="s">
        <v>17</v>
      </c>
      <c r="B78" s="27" t="s">
        <v>202</v>
      </c>
      <c r="C78" s="180" t="s">
        <v>4</v>
      </c>
      <c r="D78" s="209">
        <v>1</v>
      </c>
      <c r="E78" s="190"/>
      <c r="F78" s="172"/>
      <c r="I78" s="7"/>
      <c r="J78" s="7"/>
      <c r="K78" s="7"/>
      <c r="L78" s="7"/>
      <c r="M78" s="7"/>
      <c r="N78" s="7"/>
      <c r="O78" s="7"/>
      <c r="P78" s="7"/>
    </row>
    <row r="79" spans="1:1024 1027:5119 5122:9214 9217:10240 10243:14335 14338:16105" customFormat="1" ht="76.5" x14ac:dyDescent="0.2">
      <c r="A79" s="36" t="s">
        <v>18</v>
      </c>
      <c r="B79" s="27" t="s">
        <v>210</v>
      </c>
      <c r="C79" s="180" t="s">
        <v>4</v>
      </c>
      <c r="D79" s="210">
        <v>1</v>
      </c>
      <c r="E79" s="232"/>
      <c r="F79" s="175"/>
      <c r="I79" s="1"/>
      <c r="J79" s="1"/>
      <c r="K79" s="1"/>
      <c r="L79" s="1"/>
      <c r="M79" s="1"/>
      <c r="N79" s="1"/>
      <c r="O79" s="1"/>
      <c r="P79" s="1"/>
    </row>
    <row r="80" spans="1:1024 1027:5119 5122:9214 9217:10240 10243:14335 14338:16105" customFormat="1" ht="25.5" x14ac:dyDescent="0.2">
      <c r="A80" s="36" t="s">
        <v>19</v>
      </c>
      <c r="B80" s="27" t="s">
        <v>211</v>
      </c>
      <c r="C80" s="180" t="s">
        <v>4</v>
      </c>
      <c r="D80" s="210">
        <v>1</v>
      </c>
      <c r="E80" s="232"/>
      <c r="F80" s="175"/>
      <c r="I80" s="52"/>
      <c r="J80" s="52"/>
      <c r="K80" s="52"/>
      <c r="L80" s="52"/>
      <c r="M80" s="52"/>
      <c r="N80" s="52"/>
      <c r="O80" s="52"/>
      <c r="P80" s="52"/>
    </row>
    <row r="81" spans="1:16" customFormat="1" ht="25.5" x14ac:dyDescent="0.2">
      <c r="A81" s="36" t="s">
        <v>20</v>
      </c>
      <c r="B81" s="27" t="s">
        <v>212</v>
      </c>
      <c r="C81" s="180" t="s">
        <v>4</v>
      </c>
      <c r="D81" s="210">
        <v>1</v>
      </c>
      <c r="E81" s="232"/>
      <c r="F81" s="175"/>
      <c r="I81" s="8"/>
      <c r="J81" s="8"/>
      <c r="K81" s="8"/>
      <c r="L81" s="8"/>
      <c r="M81" s="8"/>
      <c r="N81" s="8"/>
      <c r="O81" s="8"/>
      <c r="P81" s="8"/>
    </row>
    <row r="82" spans="1:16" customFormat="1" ht="38.25" x14ac:dyDescent="0.2">
      <c r="A82" s="36" t="s">
        <v>21</v>
      </c>
      <c r="B82" s="27" t="s">
        <v>213</v>
      </c>
      <c r="C82" s="180" t="s">
        <v>196</v>
      </c>
      <c r="D82" s="231">
        <v>1</v>
      </c>
      <c r="E82" s="268"/>
      <c r="F82" s="269"/>
      <c r="I82" s="8"/>
      <c r="J82" s="8"/>
      <c r="K82" s="8"/>
      <c r="L82" s="8"/>
      <c r="M82" s="8"/>
      <c r="N82" s="8"/>
      <c r="O82" s="8"/>
      <c r="P82" s="8"/>
    </row>
    <row r="83" spans="1:16" customFormat="1" ht="13.5" thickBot="1" x14ac:dyDescent="0.25">
      <c r="A83" s="40"/>
      <c r="B83" s="31"/>
      <c r="C83" s="164"/>
      <c r="D83" s="185"/>
      <c r="E83" s="241"/>
      <c r="F83" s="187"/>
      <c r="I83" s="1"/>
      <c r="J83" s="1"/>
      <c r="K83" s="1"/>
      <c r="L83" s="1"/>
      <c r="M83" s="1"/>
      <c r="N83" s="1"/>
      <c r="O83" s="1"/>
      <c r="P83" s="1"/>
    </row>
    <row r="84" spans="1:16" customFormat="1" x14ac:dyDescent="0.2">
      <c r="A84" s="61" t="str">
        <f>+A77</f>
        <v>2.</v>
      </c>
      <c r="B84" s="62" t="str">
        <f>+B77</f>
        <v>SERVISNI RADOVI</v>
      </c>
      <c r="C84" s="63"/>
      <c r="D84" s="167"/>
      <c r="E84" s="256"/>
      <c r="F84" s="169"/>
      <c r="I84" s="7"/>
      <c r="J84" s="7"/>
      <c r="K84" s="7"/>
      <c r="L84" s="7"/>
      <c r="M84" s="7"/>
      <c r="N84" s="7"/>
      <c r="O84" s="7"/>
      <c r="P84" s="7"/>
    </row>
    <row r="85" spans="1:16" x14ac:dyDescent="0.2">
      <c r="A85" s="38"/>
      <c r="B85" s="42"/>
      <c r="C85" s="108"/>
      <c r="D85" s="109"/>
      <c r="E85" s="245"/>
      <c r="F85" s="43"/>
    </row>
    <row r="86" spans="1:16" s="1" customFormat="1" x14ac:dyDescent="0.2">
      <c r="A86" s="73"/>
      <c r="B86" s="74" t="s">
        <v>62</v>
      </c>
      <c r="C86" s="75"/>
      <c r="D86" s="76"/>
      <c r="E86" s="261"/>
      <c r="F86" s="51"/>
      <c r="I86" s="60"/>
      <c r="J86" s="60"/>
      <c r="K86" s="60"/>
      <c r="L86" s="60"/>
      <c r="M86" s="60"/>
      <c r="N86" s="60"/>
      <c r="O86" s="60"/>
      <c r="P86" s="60"/>
    </row>
    <row r="87" spans="1:16" s="52" customFormat="1" x14ac:dyDescent="0.2">
      <c r="A87" s="79"/>
      <c r="B87" s="80"/>
      <c r="C87" s="81"/>
      <c r="D87" s="81"/>
      <c r="E87" s="246"/>
      <c r="F87" s="83"/>
      <c r="I87" s="1"/>
      <c r="J87" s="1"/>
      <c r="K87" s="1"/>
      <c r="L87" s="1"/>
      <c r="M87" s="1"/>
      <c r="N87" s="1"/>
      <c r="O87" s="1"/>
      <c r="P87" s="1"/>
    </row>
    <row r="88" spans="1:16" s="8" customFormat="1" outlineLevel="1" x14ac:dyDescent="0.2">
      <c r="A88" s="84" t="s">
        <v>13</v>
      </c>
      <c r="B88" s="85" t="s">
        <v>51</v>
      </c>
      <c r="C88" s="86"/>
      <c r="D88" s="86"/>
      <c r="E88" s="262"/>
      <c r="F88" s="88"/>
      <c r="I88" s="7"/>
      <c r="J88" s="7"/>
      <c r="K88" s="7"/>
      <c r="L88" s="7"/>
      <c r="M88" s="7"/>
      <c r="N88" s="7"/>
      <c r="O88" s="7"/>
      <c r="P88" s="7"/>
    </row>
    <row r="89" spans="1:16" s="8" customFormat="1" outlineLevel="1" x14ac:dyDescent="0.2">
      <c r="A89" s="84" t="str">
        <f>A84</f>
        <v>2.</v>
      </c>
      <c r="B89" s="85" t="str">
        <f>B84</f>
        <v>SERVISNI RADOVI</v>
      </c>
      <c r="C89" s="86"/>
      <c r="D89" s="86"/>
      <c r="E89" s="262"/>
      <c r="F89" s="88"/>
      <c r="I89" s="7"/>
      <c r="J89" s="7"/>
      <c r="K89" s="7"/>
      <c r="L89" s="7"/>
      <c r="M89" s="7"/>
      <c r="N89" s="7"/>
      <c r="O89" s="7"/>
      <c r="P89" s="7"/>
    </row>
    <row r="90" spans="1:16" s="1" customFormat="1" ht="13.5" outlineLevel="1" thickBot="1" x14ac:dyDescent="0.25">
      <c r="A90" s="89"/>
      <c r="B90" s="90"/>
      <c r="C90" s="91"/>
      <c r="D90" s="91"/>
      <c r="E90" s="247"/>
      <c r="F90" s="93"/>
      <c r="I90" s="7"/>
      <c r="J90" s="7"/>
      <c r="K90" s="7"/>
      <c r="L90" s="7"/>
      <c r="M90" s="7"/>
      <c r="N90" s="7"/>
      <c r="O90" s="7"/>
      <c r="P90" s="7"/>
    </row>
    <row r="91" spans="1:16" ht="13.5" outlineLevel="2" thickTop="1" x14ac:dyDescent="0.2">
      <c r="A91" s="94"/>
      <c r="B91" s="95" t="s">
        <v>215</v>
      </c>
      <c r="C91" s="4"/>
      <c r="D91" s="4"/>
      <c r="E91" s="263"/>
      <c r="F91" s="97"/>
      <c r="I91" s="1"/>
      <c r="J91" s="1"/>
      <c r="K91" s="1"/>
      <c r="L91" s="1"/>
      <c r="M91" s="1"/>
      <c r="N91" s="1"/>
      <c r="O91" s="1"/>
      <c r="P91" s="1"/>
    </row>
    <row r="92" spans="1:16" outlineLevel="2" x14ac:dyDescent="0.2">
      <c r="A92" s="72"/>
      <c r="B92" s="101"/>
      <c r="C92" s="112"/>
      <c r="D92" s="113"/>
      <c r="E92" s="248"/>
      <c r="F92" s="102"/>
    </row>
    <row r="93" spans="1:16" s="60" customFormat="1" outlineLevel="1" x14ac:dyDescent="0.2">
      <c r="A93" s="72"/>
      <c r="B93" s="101"/>
      <c r="C93" s="112"/>
      <c r="D93" s="113"/>
      <c r="E93" s="248"/>
      <c r="F93" s="102"/>
      <c r="I93" s="7"/>
      <c r="J93" s="7"/>
      <c r="K93" s="7"/>
      <c r="L93" s="7"/>
      <c r="M93" s="7"/>
      <c r="N93" s="7"/>
      <c r="O93" s="7"/>
      <c r="P93" s="7"/>
    </row>
    <row r="94" spans="1:16" s="1" customFormat="1" ht="25.5" outlineLevel="1" collapsed="1" x14ac:dyDescent="0.2">
      <c r="A94" s="47"/>
      <c r="B94" s="200" t="s">
        <v>97</v>
      </c>
      <c r="C94" s="49"/>
      <c r="D94" s="49"/>
      <c r="E94" s="254"/>
      <c r="F94" s="51"/>
      <c r="I94" s="7"/>
      <c r="J94" s="7"/>
      <c r="K94" s="7"/>
      <c r="L94" s="7"/>
      <c r="M94" s="7"/>
      <c r="N94" s="7"/>
      <c r="O94" s="7"/>
      <c r="P94" s="7"/>
    </row>
    <row r="95" spans="1:16" outlineLevel="1" x14ac:dyDescent="0.2">
      <c r="A95" s="56"/>
      <c r="B95" s="11"/>
      <c r="C95" s="14"/>
      <c r="D95" s="214"/>
      <c r="E95" s="22"/>
      <c r="F95" s="57"/>
    </row>
    <row r="96" spans="1:16" ht="13.5" outlineLevel="1" thickBot="1" x14ac:dyDescent="0.25">
      <c r="A96" s="65" t="s">
        <v>13</v>
      </c>
      <c r="B96" s="66" t="s">
        <v>51</v>
      </c>
      <c r="C96" s="67"/>
      <c r="D96" s="211"/>
      <c r="E96" s="260"/>
      <c r="F96" s="188"/>
    </row>
    <row r="97" spans="1:16" ht="102" outlineLevel="1" x14ac:dyDescent="0.2">
      <c r="A97" s="35" t="s">
        <v>12</v>
      </c>
      <c r="B97" s="23" t="s">
        <v>10</v>
      </c>
      <c r="C97" s="164" t="s">
        <v>92</v>
      </c>
      <c r="D97" s="170">
        <v>1</v>
      </c>
      <c r="E97" s="190"/>
      <c r="F97" s="172"/>
    </row>
    <row r="98" spans="1:16" s="1" customFormat="1" outlineLevel="1" x14ac:dyDescent="0.2">
      <c r="A98" s="36" t="s">
        <v>14</v>
      </c>
      <c r="B98" s="25" t="s">
        <v>49</v>
      </c>
      <c r="C98" s="165" t="s">
        <v>92</v>
      </c>
      <c r="D98" s="173">
        <v>1</v>
      </c>
      <c r="E98" s="232"/>
      <c r="F98" s="175"/>
      <c r="I98" s="7"/>
      <c r="J98" s="7"/>
      <c r="K98" s="7"/>
      <c r="L98" s="7"/>
      <c r="M98" s="7"/>
      <c r="N98" s="7"/>
      <c r="O98" s="7"/>
      <c r="P98" s="7"/>
    </row>
    <row r="99" spans="1:16" ht="13.5" outlineLevel="1" thickBot="1" x14ac:dyDescent="0.25">
      <c r="A99" s="58"/>
      <c r="B99" s="59"/>
      <c r="C99" s="166"/>
      <c r="D99" s="176"/>
      <c r="E99" s="238"/>
      <c r="F99" s="178"/>
    </row>
    <row r="100" spans="1:16" outlineLevel="2" x14ac:dyDescent="0.2">
      <c r="A100" s="61" t="str">
        <f>+A96</f>
        <v>1.</v>
      </c>
      <c r="B100" s="62" t="str">
        <f>+B96</f>
        <v>MOBILIZACIJA I DEMOBILIZACIJA</v>
      </c>
      <c r="C100" s="63"/>
      <c r="D100" s="167"/>
      <c r="E100" s="256"/>
      <c r="F100" s="169"/>
    </row>
    <row r="101" spans="1:16" outlineLevel="2" x14ac:dyDescent="0.2">
      <c r="A101" s="135"/>
      <c r="B101" s="136"/>
      <c r="C101" s="117"/>
      <c r="D101" s="205"/>
      <c r="E101" s="239"/>
      <c r="F101" s="118"/>
    </row>
    <row r="102" spans="1:16" outlineLevel="2" x14ac:dyDescent="0.2">
      <c r="A102" s="70" t="s">
        <v>50</v>
      </c>
      <c r="B102" s="119" t="s">
        <v>57</v>
      </c>
      <c r="D102" s="206"/>
      <c r="F102" s="122"/>
      <c r="I102" s="1"/>
      <c r="J102" s="1"/>
      <c r="K102" s="1"/>
      <c r="L102" s="1"/>
      <c r="M102" s="1"/>
      <c r="N102" s="1"/>
      <c r="O102" s="1"/>
      <c r="P102" s="1"/>
    </row>
    <row r="103" spans="1:16" outlineLevel="2" x14ac:dyDescent="0.2">
      <c r="A103" s="137"/>
      <c r="B103" s="121"/>
      <c r="D103" s="206"/>
      <c r="F103" s="122"/>
    </row>
    <row r="104" spans="1:16" outlineLevel="2" x14ac:dyDescent="0.2">
      <c r="A104" s="126" t="s">
        <v>48</v>
      </c>
      <c r="B104" s="127">
        <v>1</v>
      </c>
      <c r="C104" s="132"/>
      <c r="D104" s="133"/>
      <c r="E104" s="264"/>
      <c r="F104" s="146"/>
      <c r="I104" s="78"/>
      <c r="J104" s="78"/>
      <c r="K104" s="78"/>
      <c r="L104" s="78"/>
      <c r="M104" s="78"/>
      <c r="N104" s="78"/>
      <c r="O104" s="78"/>
      <c r="P104" s="78"/>
    </row>
    <row r="105" spans="1:16" outlineLevel="2" x14ac:dyDescent="0.2">
      <c r="A105" s="128"/>
      <c r="B105" s="134" t="s">
        <v>98</v>
      </c>
      <c r="C105" s="129"/>
      <c r="D105" s="129"/>
      <c r="E105" s="258"/>
      <c r="F105" s="147"/>
      <c r="I105" s="60"/>
      <c r="J105" s="60"/>
      <c r="K105" s="60"/>
      <c r="L105" s="60"/>
      <c r="M105" s="60"/>
      <c r="N105" s="60"/>
      <c r="O105" s="60"/>
      <c r="P105" s="60"/>
    </row>
    <row r="106" spans="1:16" outlineLevel="2" x14ac:dyDescent="0.2">
      <c r="A106" s="65" t="s">
        <v>16</v>
      </c>
      <c r="B106" s="66" t="s">
        <v>57</v>
      </c>
      <c r="C106" s="67"/>
      <c r="D106" s="203"/>
      <c r="E106" s="255"/>
      <c r="F106" s="68"/>
      <c r="I106" s="78"/>
      <c r="J106" s="78"/>
      <c r="K106" s="78"/>
      <c r="L106" s="78"/>
      <c r="M106" s="78"/>
      <c r="N106" s="78"/>
      <c r="O106" s="78"/>
      <c r="P106" s="78"/>
    </row>
    <row r="107" spans="1:16" ht="13.5" outlineLevel="2" thickBot="1" x14ac:dyDescent="0.25">
      <c r="A107" s="44"/>
      <c r="B107" s="12"/>
      <c r="C107" s="26"/>
      <c r="D107" s="204"/>
      <c r="E107" s="237"/>
      <c r="F107" s="33"/>
      <c r="I107" s="78"/>
      <c r="J107" s="78"/>
      <c r="K107" s="78"/>
      <c r="L107" s="78"/>
      <c r="M107" s="78"/>
      <c r="N107" s="78"/>
      <c r="O107" s="78"/>
      <c r="P107" s="78"/>
    </row>
    <row r="108" spans="1:16" ht="114.75" outlineLevel="1" x14ac:dyDescent="0.2">
      <c r="A108" s="45" t="s">
        <v>17</v>
      </c>
      <c r="B108" s="27" t="s">
        <v>38</v>
      </c>
      <c r="C108" s="180" t="s">
        <v>4</v>
      </c>
      <c r="D108" s="209">
        <v>1</v>
      </c>
      <c r="E108" s="190"/>
      <c r="F108" s="172"/>
      <c r="I108" s="1"/>
      <c r="J108" s="1"/>
      <c r="K108" s="1"/>
      <c r="L108" s="1"/>
      <c r="M108" s="1"/>
      <c r="N108" s="1"/>
      <c r="O108" s="1"/>
      <c r="P108" s="1"/>
    </row>
    <row r="109" spans="1:16" s="1" customFormat="1" ht="38.25" outlineLevel="1" collapsed="1" x14ac:dyDescent="0.2">
      <c r="A109" s="39" t="s">
        <v>18</v>
      </c>
      <c r="B109" s="27" t="s">
        <v>39</v>
      </c>
      <c r="C109" s="165" t="s">
        <v>40</v>
      </c>
      <c r="D109" s="210">
        <v>3</v>
      </c>
      <c r="E109" s="232"/>
      <c r="F109" s="175"/>
      <c r="I109" s="98"/>
      <c r="J109" s="98"/>
      <c r="K109" s="98"/>
      <c r="L109" s="98"/>
      <c r="M109" s="98"/>
      <c r="N109" s="98"/>
      <c r="O109" s="98"/>
      <c r="P109" s="98"/>
    </row>
    <row r="110" spans="1:16" ht="38.25" x14ac:dyDescent="0.2">
      <c r="A110" s="39" t="s">
        <v>19</v>
      </c>
      <c r="B110" s="27" t="s">
        <v>41</v>
      </c>
      <c r="C110" s="165" t="s">
        <v>40</v>
      </c>
      <c r="D110" s="210">
        <v>3</v>
      </c>
      <c r="E110" s="232"/>
      <c r="F110" s="175"/>
    </row>
    <row r="111" spans="1:16" s="78" customFormat="1" ht="38.25" x14ac:dyDescent="0.2">
      <c r="A111" s="39" t="s">
        <v>20</v>
      </c>
      <c r="B111" s="23" t="s">
        <v>42</v>
      </c>
      <c r="C111" s="191" t="s">
        <v>11</v>
      </c>
      <c r="D111" s="184">
        <v>1.5</v>
      </c>
      <c r="E111" s="232"/>
      <c r="F111" s="175"/>
      <c r="I111" s="1"/>
      <c r="J111" s="1"/>
      <c r="K111" s="1"/>
      <c r="L111" s="1"/>
      <c r="M111" s="1"/>
      <c r="N111" s="1"/>
      <c r="O111" s="1"/>
      <c r="P111" s="1"/>
    </row>
    <row r="112" spans="1:16" s="60" customFormat="1" ht="63.75" x14ac:dyDescent="0.2">
      <c r="A112" s="35" t="s">
        <v>21</v>
      </c>
      <c r="B112" s="23" t="s">
        <v>43</v>
      </c>
      <c r="C112" s="191" t="s">
        <v>11</v>
      </c>
      <c r="D112" s="184">
        <v>1.5</v>
      </c>
      <c r="E112" s="232"/>
      <c r="F112" s="175"/>
      <c r="I112" s="52"/>
      <c r="J112" s="52"/>
      <c r="K112" s="52"/>
      <c r="L112" s="52"/>
      <c r="M112" s="52"/>
      <c r="N112" s="52"/>
      <c r="O112" s="52"/>
      <c r="P112" s="52"/>
    </row>
    <row r="113" spans="1:16" s="78" customFormat="1" ht="93" customHeight="1" x14ac:dyDescent="0.2">
      <c r="A113" s="39" t="s">
        <v>22</v>
      </c>
      <c r="B113" s="32" t="s">
        <v>44</v>
      </c>
      <c r="C113" s="165" t="s">
        <v>7</v>
      </c>
      <c r="D113" s="210">
        <v>1.05</v>
      </c>
      <c r="E113" s="232"/>
      <c r="F113" s="175"/>
      <c r="I113" s="8"/>
      <c r="J113" s="8"/>
      <c r="K113" s="8"/>
      <c r="L113" s="8"/>
      <c r="M113" s="8"/>
      <c r="N113" s="8"/>
      <c r="O113" s="8"/>
      <c r="P113" s="8"/>
    </row>
    <row r="114" spans="1:16" s="78" customFormat="1" ht="63.75" x14ac:dyDescent="0.2">
      <c r="A114" s="39" t="s">
        <v>36</v>
      </c>
      <c r="B114" s="23" t="s">
        <v>45</v>
      </c>
      <c r="C114" s="165" t="s">
        <v>7</v>
      </c>
      <c r="D114" s="210">
        <v>1.05</v>
      </c>
      <c r="E114" s="232"/>
      <c r="F114" s="175"/>
      <c r="I114" s="8"/>
      <c r="J114" s="8"/>
      <c r="K114" s="8"/>
      <c r="L114" s="8"/>
      <c r="M114" s="8"/>
      <c r="N114" s="8"/>
      <c r="O114" s="8"/>
      <c r="P114" s="8"/>
    </row>
    <row r="115" spans="1:16" s="1" customFormat="1" ht="76.5" x14ac:dyDescent="0.2">
      <c r="A115" s="39" t="s">
        <v>46</v>
      </c>
      <c r="B115" s="23" t="s">
        <v>99</v>
      </c>
      <c r="C115" s="165" t="s">
        <v>11</v>
      </c>
      <c r="D115" s="210">
        <v>2.5</v>
      </c>
      <c r="E115" s="232"/>
      <c r="F115" s="175"/>
    </row>
    <row r="116" spans="1:16" s="98" customFormat="1" ht="13.5" thickBot="1" x14ac:dyDescent="0.25">
      <c r="A116" s="34"/>
      <c r="B116" s="46"/>
      <c r="C116" s="192"/>
      <c r="D116" s="213"/>
      <c r="E116" s="241"/>
      <c r="F116" s="187"/>
      <c r="I116" s="7"/>
      <c r="J116" s="7"/>
      <c r="K116" s="7"/>
      <c r="L116" s="7"/>
      <c r="M116" s="7"/>
      <c r="N116" s="7"/>
      <c r="O116" s="7"/>
      <c r="P116" s="7"/>
    </row>
    <row r="117" spans="1:16" x14ac:dyDescent="0.2">
      <c r="A117" s="61" t="str">
        <f>A106</f>
        <v>2.</v>
      </c>
      <c r="B117" s="62" t="str">
        <f>+B106</f>
        <v>GRAĐEVINSKA SANACIJA</v>
      </c>
      <c r="C117" s="63"/>
      <c r="D117" s="167"/>
      <c r="E117" s="256"/>
      <c r="F117" s="169"/>
    </row>
    <row r="118" spans="1:16" s="1" customFormat="1" x14ac:dyDescent="0.2">
      <c r="A118" s="38"/>
      <c r="B118" s="42"/>
      <c r="C118" s="108"/>
      <c r="D118" s="109"/>
      <c r="E118" s="245"/>
      <c r="F118" s="43"/>
      <c r="I118" s="60"/>
      <c r="J118" s="60"/>
      <c r="K118" s="60"/>
      <c r="L118" s="60"/>
      <c r="M118" s="60"/>
      <c r="N118" s="60"/>
      <c r="O118" s="60"/>
      <c r="P118" s="60"/>
    </row>
    <row r="119" spans="1:16" s="52" customFormat="1" x14ac:dyDescent="0.2">
      <c r="A119" s="73"/>
      <c r="B119" s="74" t="s">
        <v>62</v>
      </c>
      <c r="C119" s="75"/>
      <c r="D119" s="76"/>
      <c r="E119" s="261"/>
      <c r="F119" s="51"/>
      <c r="I119" s="1"/>
      <c r="J119" s="1"/>
      <c r="K119" s="1"/>
      <c r="L119" s="1"/>
      <c r="M119" s="1"/>
      <c r="N119" s="1"/>
      <c r="O119" s="1"/>
      <c r="P119" s="1"/>
    </row>
    <row r="120" spans="1:16" s="8" customFormat="1" outlineLevel="1" x14ac:dyDescent="0.2">
      <c r="A120" s="79"/>
      <c r="B120" s="80"/>
      <c r="C120" s="81"/>
      <c r="D120" s="81"/>
      <c r="E120" s="246"/>
      <c r="F120" s="83"/>
      <c r="I120" s="7"/>
      <c r="J120" s="7"/>
      <c r="K120" s="7"/>
      <c r="L120" s="7"/>
      <c r="M120" s="7"/>
      <c r="N120" s="7"/>
      <c r="O120" s="7"/>
      <c r="P120" s="7"/>
    </row>
    <row r="121" spans="1:16" s="8" customFormat="1" outlineLevel="1" x14ac:dyDescent="0.2">
      <c r="A121" s="84" t="s">
        <v>13</v>
      </c>
      <c r="B121" s="85" t="s">
        <v>51</v>
      </c>
      <c r="C121" s="86"/>
      <c r="D121" s="86"/>
      <c r="E121" s="262"/>
      <c r="F121" s="88"/>
      <c r="I121" s="7"/>
      <c r="J121" s="7"/>
      <c r="K121" s="7"/>
      <c r="L121" s="7"/>
      <c r="M121" s="7"/>
      <c r="N121" s="7"/>
      <c r="O121" s="7"/>
      <c r="P121" s="7"/>
    </row>
    <row r="122" spans="1:16" s="1" customFormat="1" outlineLevel="1" x14ac:dyDescent="0.2">
      <c r="A122" s="84" t="str">
        <f>A117</f>
        <v>2.</v>
      </c>
      <c r="B122" s="85" t="str">
        <f>B117</f>
        <v>GRAĐEVINSKA SANACIJA</v>
      </c>
      <c r="C122" s="86"/>
      <c r="D122" s="86"/>
      <c r="E122" s="262"/>
      <c r="F122" s="88"/>
      <c r="I122" s="7"/>
      <c r="J122" s="7"/>
      <c r="K122" s="7"/>
      <c r="L122" s="7"/>
      <c r="M122" s="7"/>
      <c r="N122" s="7"/>
      <c r="O122" s="7"/>
      <c r="P122" s="7"/>
    </row>
    <row r="123" spans="1:16" ht="13.5" outlineLevel="2" thickBot="1" x14ac:dyDescent="0.25">
      <c r="A123" s="89"/>
      <c r="B123" s="90"/>
      <c r="C123" s="91"/>
      <c r="D123" s="91"/>
      <c r="E123" s="247"/>
      <c r="F123" s="93"/>
      <c r="I123" s="1"/>
      <c r="J123" s="1"/>
      <c r="K123" s="1"/>
      <c r="L123" s="1"/>
      <c r="M123" s="1"/>
      <c r="N123" s="1"/>
      <c r="O123" s="1"/>
      <c r="P123" s="1"/>
    </row>
    <row r="124" spans="1:16" ht="13.5" outlineLevel="2" thickTop="1" x14ac:dyDescent="0.2">
      <c r="A124" s="94"/>
      <c r="B124" s="95" t="s">
        <v>216</v>
      </c>
      <c r="C124" s="4"/>
      <c r="D124" s="4"/>
      <c r="E124" s="263"/>
      <c r="F124" s="97"/>
    </row>
    <row r="125" spans="1:16" s="60" customFormat="1" outlineLevel="1" x14ac:dyDescent="0.2">
      <c r="A125" s="72"/>
      <c r="B125" s="101"/>
      <c r="C125" s="112"/>
      <c r="D125" s="113"/>
      <c r="E125" s="248"/>
      <c r="F125" s="102"/>
      <c r="I125" s="7"/>
      <c r="J125" s="7"/>
      <c r="K125" s="7"/>
      <c r="L125" s="7"/>
      <c r="M125" s="7"/>
      <c r="N125" s="7"/>
      <c r="O125" s="7"/>
      <c r="P125" s="7"/>
    </row>
    <row r="126" spans="1:16" s="1" customFormat="1" outlineLevel="1" collapsed="1" x14ac:dyDescent="0.2">
      <c r="A126" s="47"/>
      <c r="B126" s="48" t="s">
        <v>60</v>
      </c>
      <c r="C126" s="49"/>
      <c r="D126" s="49"/>
      <c r="E126" s="254"/>
      <c r="F126" s="51"/>
      <c r="I126" s="7"/>
      <c r="J126" s="7"/>
      <c r="K126" s="7"/>
      <c r="L126" s="7"/>
      <c r="M126" s="7"/>
      <c r="N126" s="7"/>
      <c r="O126" s="7"/>
      <c r="P126" s="7"/>
    </row>
    <row r="127" spans="1:16" outlineLevel="1" x14ac:dyDescent="0.2">
      <c r="A127" s="56"/>
      <c r="B127" s="11"/>
      <c r="C127" s="14"/>
      <c r="D127" s="214"/>
      <c r="E127" s="22"/>
      <c r="F127" s="57"/>
    </row>
    <row r="128" spans="1:16" ht="13.5" outlineLevel="1" thickBot="1" x14ac:dyDescent="0.25">
      <c r="A128" s="65" t="s">
        <v>13</v>
      </c>
      <c r="B128" s="66" t="s">
        <v>51</v>
      </c>
      <c r="C128" s="67"/>
      <c r="D128" s="211"/>
      <c r="E128" s="260"/>
      <c r="F128" s="188"/>
    </row>
    <row r="129" spans="1:16" ht="102" outlineLevel="1" x14ac:dyDescent="0.2">
      <c r="A129" s="35" t="s">
        <v>12</v>
      </c>
      <c r="B129" s="23" t="s">
        <v>10</v>
      </c>
      <c r="C129" s="164" t="s">
        <v>92</v>
      </c>
      <c r="D129" s="170">
        <v>1</v>
      </c>
      <c r="E129" s="190"/>
      <c r="F129" s="172"/>
    </row>
    <row r="130" spans="1:16" s="1" customFormat="1" outlineLevel="1" x14ac:dyDescent="0.2">
      <c r="A130" s="36" t="s">
        <v>14</v>
      </c>
      <c r="B130" s="25" t="s">
        <v>49</v>
      </c>
      <c r="C130" s="165" t="s">
        <v>92</v>
      </c>
      <c r="D130" s="173">
        <v>1</v>
      </c>
      <c r="E130" s="232"/>
      <c r="F130" s="175"/>
      <c r="I130" s="7"/>
      <c r="J130" s="7"/>
      <c r="K130" s="7"/>
      <c r="L130" s="7"/>
      <c r="M130" s="7"/>
      <c r="N130" s="7"/>
      <c r="O130" s="7"/>
      <c r="P130" s="7"/>
    </row>
    <row r="131" spans="1:16" ht="13.5" outlineLevel="1" thickBot="1" x14ac:dyDescent="0.25">
      <c r="A131" s="58"/>
      <c r="B131" s="59"/>
      <c r="C131" s="166"/>
      <c r="D131" s="176"/>
      <c r="E131" s="238"/>
      <c r="F131" s="178"/>
    </row>
    <row r="132" spans="1:16" outlineLevel="2" x14ac:dyDescent="0.2">
      <c r="A132" s="61">
        <f>+A188</f>
        <v>0</v>
      </c>
      <c r="B132" s="62">
        <f>+B188</f>
        <v>0</v>
      </c>
      <c r="C132" s="63"/>
      <c r="D132" s="167"/>
      <c r="E132" s="256"/>
      <c r="F132" s="169"/>
    </row>
    <row r="133" spans="1:16" outlineLevel="2" x14ac:dyDescent="0.2">
      <c r="A133" s="135"/>
      <c r="B133" s="136"/>
      <c r="C133" s="117"/>
      <c r="D133" s="205"/>
      <c r="E133" s="239"/>
      <c r="F133" s="118"/>
    </row>
    <row r="134" spans="1:16" outlineLevel="2" x14ac:dyDescent="0.2">
      <c r="A134" s="70" t="s">
        <v>50</v>
      </c>
      <c r="B134" s="119" t="s">
        <v>57</v>
      </c>
      <c r="D134" s="206"/>
      <c r="F134" s="122"/>
    </row>
    <row r="135" spans="1:16" outlineLevel="2" x14ac:dyDescent="0.2">
      <c r="A135" s="137"/>
      <c r="B135" s="121"/>
      <c r="D135" s="206"/>
      <c r="F135" s="122"/>
      <c r="I135" s="1"/>
      <c r="J135" s="1"/>
      <c r="K135" s="1"/>
      <c r="L135" s="1"/>
      <c r="M135" s="1"/>
      <c r="N135" s="1"/>
      <c r="O135" s="1"/>
      <c r="P135" s="1"/>
    </row>
    <row r="136" spans="1:16" outlineLevel="2" x14ac:dyDescent="0.2">
      <c r="A136" s="126" t="s">
        <v>48</v>
      </c>
      <c r="B136" s="127">
        <v>2</v>
      </c>
      <c r="C136" s="132"/>
      <c r="D136" s="133"/>
      <c r="E136" s="264"/>
      <c r="F136" s="146"/>
    </row>
    <row r="137" spans="1:16" outlineLevel="2" x14ac:dyDescent="0.2">
      <c r="A137" s="128"/>
      <c r="B137" s="134" t="s">
        <v>100</v>
      </c>
      <c r="C137" s="129"/>
      <c r="D137" s="129"/>
      <c r="E137" s="258"/>
      <c r="F137" s="147"/>
      <c r="I137" s="78"/>
      <c r="J137" s="78"/>
      <c r="K137" s="78"/>
      <c r="L137" s="78"/>
      <c r="M137" s="78"/>
      <c r="N137" s="78"/>
      <c r="O137" s="78"/>
      <c r="P137" s="78"/>
    </row>
    <row r="138" spans="1:16" outlineLevel="2" x14ac:dyDescent="0.2">
      <c r="A138" s="65" t="s">
        <v>16</v>
      </c>
      <c r="B138" s="66" t="s">
        <v>57</v>
      </c>
      <c r="C138" s="67"/>
      <c r="D138" s="203"/>
      <c r="E138" s="255"/>
      <c r="F138" s="68"/>
      <c r="I138" s="60"/>
      <c r="J138" s="60"/>
      <c r="K138" s="60"/>
      <c r="L138" s="60"/>
      <c r="M138" s="60"/>
      <c r="N138" s="60"/>
      <c r="O138" s="60"/>
      <c r="P138" s="60"/>
    </row>
    <row r="139" spans="1:16" ht="13.5" outlineLevel="2" thickBot="1" x14ac:dyDescent="0.25">
      <c r="A139" s="44"/>
      <c r="B139" s="12"/>
      <c r="C139" s="26"/>
      <c r="D139" s="204"/>
      <c r="E139" s="237"/>
      <c r="F139" s="33"/>
      <c r="I139" s="78"/>
      <c r="J139" s="78"/>
      <c r="K139" s="78"/>
      <c r="L139" s="78"/>
      <c r="M139" s="78"/>
      <c r="N139" s="78"/>
      <c r="O139" s="78"/>
      <c r="P139" s="78"/>
    </row>
    <row r="140" spans="1:16" ht="114.75" outlineLevel="1" x14ac:dyDescent="0.2">
      <c r="A140" s="45" t="s">
        <v>17</v>
      </c>
      <c r="B140" s="27" t="s">
        <v>38</v>
      </c>
      <c r="C140" s="180" t="s">
        <v>4</v>
      </c>
      <c r="D140" s="209">
        <v>2</v>
      </c>
      <c r="E140" s="190"/>
      <c r="F140" s="172"/>
      <c r="I140" s="78"/>
      <c r="J140" s="78"/>
      <c r="K140" s="78"/>
      <c r="L140" s="78"/>
      <c r="M140" s="78"/>
      <c r="N140" s="78"/>
      <c r="O140" s="78"/>
      <c r="P140" s="78"/>
    </row>
    <row r="141" spans="1:16" ht="38.25" outlineLevel="1" x14ac:dyDescent="0.2">
      <c r="A141" s="39" t="s">
        <v>18</v>
      </c>
      <c r="B141" s="27" t="s">
        <v>39</v>
      </c>
      <c r="C141" s="165" t="s">
        <v>40</v>
      </c>
      <c r="D141" s="210">
        <v>6</v>
      </c>
      <c r="E141" s="232"/>
      <c r="F141" s="175"/>
      <c r="I141" s="1"/>
      <c r="J141" s="1"/>
      <c r="K141" s="1"/>
      <c r="L141" s="1"/>
      <c r="M141" s="1"/>
      <c r="N141" s="1"/>
      <c r="O141" s="1"/>
      <c r="P141" s="1"/>
    </row>
    <row r="142" spans="1:16" s="1" customFormat="1" ht="38.25" outlineLevel="1" collapsed="1" x14ac:dyDescent="0.2">
      <c r="A142" s="39" t="s">
        <v>19</v>
      </c>
      <c r="B142" s="27" t="s">
        <v>41</v>
      </c>
      <c r="C142" s="165" t="s">
        <v>40</v>
      </c>
      <c r="D142" s="210">
        <v>6</v>
      </c>
      <c r="E142" s="232"/>
      <c r="F142" s="175"/>
      <c r="I142" s="98"/>
      <c r="J142" s="98"/>
      <c r="K142" s="98"/>
      <c r="L142" s="98"/>
      <c r="M142" s="98"/>
      <c r="N142" s="98"/>
      <c r="O142" s="98"/>
      <c r="P142" s="98"/>
    </row>
    <row r="143" spans="1:16" ht="38.25" x14ac:dyDescent="0.2">
      <c r="A143" s="39" t="s">
        <v>20</v>
      </c>
      <c r="B143" s="23" t="s">
        <v>42</v>
      </c>
      <c r="C143" s="191" t="s">
        <v>11</v>
      </c>
      <c r="D143" s="184">
        <v>3</v>
      </c>
      <c r="E143" s="232"/>
      <c r="F143" s="175"/>
    </row>
    <row r="144" spans="1:16" s="78" customFormat="1" ht="63.75" x14ac:dyDescent="0.2">
      <c r="A144" s="35" t="s">
        <v>21</v>
      </c>
      <c r="B144" s="23" t="s">
        <v>43</v>
      </c>
      <c r="C144" s="191" t="s">
        <v>11</v>
      </c>
      <c r="D144" s="184">
        <v>3</v>
      </c>
      <c r="E144" s="232"/>
      <c r="F144" s="175"/>
      <c r="I144" s="7"/>
      <c r="J144" s="7"/>
      <c r="K144" s="7"/>
      <c r="L144" s="7"/>
      <c r="M144" s="7"/>
      <c r="N144" s="7"/>
      <c r="O144" s="7"/>
      <c r="P144" s="7"/>
    </row>
    <row r="145" spans="1:16" s="60" customFormat="1" ht="89.25" x14ac:dyDescent="0.2">
      <c r="A145" s="39" t="s">
        <v>22</v>
      </c>
      <c r="B145" s="32" t="s">
        <v>44</v>
      </c>
      <c r="C145" s="165" t="s">
        <v>7</v>
      </c>
      <c r="D145" s="210">
        <v>2</v>
      </c>
      <c r="E145" s="232"/>
      <c r="F145" s="175"/>
      <c r="I145" s="7"/>
      <c r="J145" s="7"/>
      <c r="K145" s="7"/>
      <c r="L145" s="7"/>
      <c r="M145" s="7"/>
      <c r="N145" s="7"/>
      <c r="O145" s="7"/>
      <c r="P145" s="7"/>
    </row>
    <row r="146" spans="1:16" s="78" customFormat="1" ht="63.75" x14ac:dyDescent="0.2">
      <c r="A146" s="39" t="s">
        <v>36</v>
      </c>
      <c r="B146" s="23" t="s">
        <v>45</v>
      </c>
      <c r="C146" s="165" t="s">
        <v>7</v>
      </c>
      <c r="D146" s="210">
        <v>2</v>
      </c>
      <c r="E146" s="232"/>
      <c r="F146" s="175"/>
      <c r="I146" s="1"/>
      <c r="J146" s="1"/>
      <c r="K146" s="1"/>
      <c r="L146" s="1"/>
      <c r="M146" s="1"/>
      <c r="N146" s="1"/>
      <c r="O146" s="1"/>
      <c r="P146" s="1"/>
    </row>
    <row r="147" spans="1:16" s="78" customFormat="1" ht="76.5" x14ac:dyDescent="0.2">
      <c r="A147" s="39" t="s">
        <v>101</v>
      </c>
      <c r="B147" s="23" t="s">
        <v>99</v>
      </c>
      <c r="C147" s="165" t="s">
        <v>11</v>
      </c>
      <c r="D147" s="210">
        <v>5</v>
      </c>
      <c r="E147" s="232"/>
      <c r="F147" s="175"/>
      <c r="I147" s="8"/>
      <c r="J147" s="8"/>
      <c r="K147" s="8"/>
      <c r="L147" s="8"/>
      <c r="M147" s="8"/>
      <c r="N147" s="8"/>
      <c r="O147" s="8"/>
      <c r="P147" s="8"/>
    </row>
    <row r="148" spans="1:16" s="1" customFormat="1" ht="63.75" x14ac:dyDescent="0.2">
      <c r="A148" s="39" t="s">
        <v>102</v>
      </c>
      <c r="B148" s="23" t="s">
        <v>47</v>
      </c>
      <c r="C148" s="165" t="s">
        <v>11</v>
      </c>
      <c r="D148" s="210">
        <v>5</v>
      </c>
      <c r="E148" s="232"/>
      <c r="F148" s="175"/>
      <c r="I148" s="8"/>
      <c r="J148" s="8"/>
      <c r="K148" s="8"/>
      <c r="L148" s="8"/>
      <c r="M148" s="8"/>
      <c r="N148" s="8"/>
      <c r="O148" s="8"/>
      <c r="P148" s="8"/>
    </row>
    <row r="149" spans="1:16" s="98" customFormat="1" ht="13.5" thickBot="1" x14ac:dyDescent="0.25">
      <c r="A149" s="34"/>
      <c r="B149" s="46"/>
      <c r="C149" s="192"/>
      <c r="D149" s="213"/>
      <c r="E149" s="241"/>
      <c r="F149" s="187"/>
      <c r="I149" s="8"/>
      <c r="J149" s="8"/>
      <c r="K149" s="8"/>
      <c r="L149" s="8"/>
      <c r="M149" s="8"/>
      <c r="N149" s="8"/>
      <c r="O149" s="8"/>
      <c r="P149" s="8"/>
    </row>
    <row r="150" spans="1:16" x14ac:dyDescent="0.2">
      <c r="A150" s="61" t="str">
        <f>A138</f>
        <v>2.</v>
      </c>
      <c r="B150" s="62" t="str">
        <f>+B138</f>
        <v>GRAĐEVINSKA SANACIJA</v>
      </c>
      <c r="C150" s="63"/>
      <c r="D150" s="167"/>
      <c r="E150" s="256"/>
      <c r="F150" s="169"/>
      <c r="I150" s="1"/>
      <c r="J150" s="1"/>
      <c r="K150" s="1"/>
      <c r="L150" s="1"/>
      <c r="M150" s="1"/>
      <c r="N150" s="1"/>
      <c r="O150" s="1"/>
      <c r="P150" s="1"/>
    </row>
    <row r="151" spans="1:16" x14ac:dyDescent="0.2">
      <c r="A151" s="38"/>
      <c r="B151" s="42"/>
      <c r="C151" s="108"/>
      <c r="D151" s="109"/>
      <c r="E151" s="245"/>
      <c r="F151" s="43"/>
    </row>
    <row r="152" spans="1:16" x14ac:dyDescent="0.2">
      <c r="A152" s="73"/>
      <c r="B152" s="74" t="s">
        <v>62</v>
      </c>
      <c r="C152" s="75"/>
      <c r="D152" s="76"/>
      <c r="E152" s="261"/>
      <c r="F152" s="51"/>
    </row>
    <row r="153" spans="1:16" s="1" customFormat="1" x14ac:dyDescent="0.2">
      <c r="A153" s="79"/>
      <c r="B153" s="80"/>
      <c r="C153" s="81"/>
      <c r="D153" s="81"/>
      <c r="E153" s="246"/>
      <c r="F153" s="83"/>
      <c r="I153" s="60"/>
      <c r="J153" s="60"/>
      <c r="K153" s="60"/>
      <c r="L153" s="60"/>
      <c r="M153" s="60"/>
      <c r="N153" s="60"/>
      <c r="O153" s="60"/>
      <c r="P153" s="60"/>
    </row>
    <row r="154" spans="1:16" s="8" customFormat="1" x14ac:dyDescent="0.2">
      <c r="A154" s="84" t="s">
        <v>13</v>
      </c>
      <c r="B154" s="85" t="s">
        <v>51</v>
      </c>
      <c r="C154" s="86"/>
      <c r="D154" s="86"/>
      <c r="E154" s="262"/>
      <c r="F154" s="88"/>
      <c r="I154" s="1"/>
      <c r="J154" s="1"/>
      <c r="K154" s="1"/>
      <c r="L154" s="1"/>
      <c r="M154" s="1"/>
      <c r="N154" s="1"/>
      <c r="O154" s="1"/>
      <c r="P154" s="1"/>
    </row>
    <row r="155" spans="1:16" s="8" customFormat="1" x14ac:dyDescent="0.2">
      <c r="A155" s="84" t="str">
        <f>A150</f>
        <v>2.</v>
      </c>
      <c r="B155" s="85" t="str">
        <f>B150</f>
        <v>GRAĐEVINSKA SANACIJA</v>
      </c>
      <c r="C155" s="86"/>
      <c r="D155" s="86"/>
      <c r="E155" s="262"/>
      <c r="F155" s="88"/>
      <c r="I155" s="7"/>
      <c r="J155" s="7"/>
      <c r="K155" s="7"/>
      <c r="L155" s="7"/>
      <c r="M155" s="7"/>
      <c r="N155" s="7"/>
      <c r="O155" s="7"/>
      <c r="P155" s="7"/>
    </row>
    <row r="156" spans="1:16" s="8" customFormat="1" ht="13.5" thickBot="1" x14ac:dyDescent="0.25">
      <c r="A156" s="89"/>
      <c r="B156" s="90"/>
      <c r="C156" s="91"/>
      <c r="D156" s="91"/>
      <c r="E156" s="247"/>
      <c r="F156" s="93"/>
      <c r="I156" s="7"/>
      <c r="J156" s="7"/>
      <c r="K156" s="7"/>
      <c r="L156" s="7"/>
      <c r="M156" s="7"/>
      <c r="N156" s="7"/>
      <c r="O156" s="7"/>
      <c r="P156" s="7"/>
    </row>
    <row r="157" spans="1:16" s="1" customFormat="1" ht="13.5" thickTop="1" x14ac:dyDescent="0.2">
      <c r="A157" s="94"/>
      <c r="B157" s="95" t="s">
        <v>217</v>
      </c>
      <c r="C157" s="4"/>
      <c r="D157" s="4"/>
      <c r="E157" s="263"/>
      <c r="F157" s="97"/>
      <c r="I157" s="7"/>
      <c r="J157" s="7"/>
      <c r="K157" s="7"/>
      <c r="L157" s="7"/>
      <c r="M157" s="7"/>
      <c r="N157" s="7"/>
      <c r="O157" s="7"/>
      <c r="P157" s="7"/>
    </row>
    <row r="158" spans="1:16" outlineLevel="1" x14ac:dyDescent="0.2">
      <c r="A158" s="99"/>
      <c r="B158" s="100"/>
      <c r="C158" s="110"/>
      <c r="D158" s="111"/>
      <c r="E158" s="244"/>
      <c r="F158" s="20"/>
    </row>
    <row r="159" spans="1:16" outlineLevel="1" x14ac:dyDescent="0.2">
      <c r="A159" s="72"/>
      <c r="B159" s="101"/>
      <c r="C159" s="112"/>
      <c r="D159" s="113"/>
      <c r="E159" s="248"/>
      <c r="F159" s="102"/>
      <c r="I159" s="1"/>
      <c r="J159" s="1"/>
      <c r="K159" s="1"/>
      <c r="L159" s="1"/>
      <c r="M159" s="1"/>
      <c r="N159" s="1"/>
      <c r="O159" s="1"/>
      <c r="P159" s="1"/>
    </row>
    <row r="160" spans="1:16" s="60" customFormat="1" x14ac:dyDescent="0.2">
      <c r="A160" s="72"/>
      <c r="B160" s="101"/>
      <c r="C160" s="112"/>
      <c r="D160" s="113"/>
      <c r="E160" s="248"/>
      <c r="F160" s="102"/>
      <c r="I160" s="7"/>
      <c r="J160" s="7"/>
      <c r="K160" s="7"/>
      <c r="L160" s="7"/>
      <c r="M160" s="7"/>
      <c r="N160" s="7"/>
      <c r="O160" s="7"/>
      <c r="P160" s="7"/>
    </row>
    <row r="161" spans="1:16" s="1" customFormat="1" collapsed="1" x14ac:dyDescent="0.2">
      <c r="A161" s="47"/>
      <c r="B161" s="48" t="s">
        <v>63</v>
      </c>
      <c r="C161" s="49"/>
      <c r="D161" s="49"/>
      <c r="E161" s="254"/>
      <c r="F161" s="51"/>
      <c r="I161" s="7"/>
      <c r="J161" s="7"/>
      <c r="K161" s="7"/>
      <c r="L161" s="7"/>
      <c r="M161" s="7"/>
      <c r="N161" s="7"/>
      <c r="O161" s="7"/>
      <c r="P161" s="7"/>
    </row>
    <row r="162" spans="1:16" x14ac:dyDescent="0.2">
      <c r="A162" s="56"/>
      <c r="B162" s="11"/>
      <c r="C162" s="14"/>
      <c r="D162" s="214"/>
      <c r="E162" s="114"/>
      <c r="F162" s="115"/>
    </row>
    <row r="163" spans="1:16" ht="13.5" thickBot="1" x14ac:dyDescent="0.25">
      <c r="A163" s="65" t="s">
        <v>13</v>
      </c>
      <c r="B163" s="66" t="s">
        <v>51</v>
      </c>
      <c r="C163" s="67"/>
      <c r="D163" s="211"/>
      <c r="E163" s="260"/>
      <c r="F163" s="188"/>
    </row>
    <row r="164" spans="1:16" ht="102" x14ac:dyDescent="0.2">
      <c r="A164" s="35" t="s">
        <v>12</v>
      </c>
      <c r="B164" s="23" t="s">
        <v>10</v>
      </c>
      <c r="C164" s="164" t="s">
        <v>92</v>
      </c>
      <c r="D164" s="170">
        <v>1</v>
      </c>
      <c r="E164" s="190"/>
      <c r="F164" s="172"/>
      <c r="I164" s="1"/>
      <c r="J164" s="1"/>
      <c r="K164" s="1"/>
      <c r="L164" s="1"/>
      <c r="M164" s="1"/>
      <c r="N164" s="1"/>
      <c r="O164" s="1"/>
      <c r="P164" s="1"/>
    </row>
    <row r="165" spans="1:16" ht="28.5" customHeight="1" x14ac:dyDescent="0.2">
      <c r="A165" s="36" t="s">
        <v>14</v>
      </c>
      <c r="B165" s="25" t="s">
        <v>49</v>
      </c>
      <c r="C165" s="165" t="s">
        <v>92</v>
      </c>
      <c r="D165" s="173">
        <v>1</v>
      </c>
      <c r="E165" s="232"/>
      <c r="F165" s="175"/>
    </row>
    <row r="166" spans="1:16" s="1" customFormat="1" ht="13.5" thickBot="1" x14ac:dyDescent="0.25">
      <c r="A166" s="58"/>
      <c r="B166" s="59"/>
      <c r="C166" s="166"/>
      <c r="D166" s="176"/>
      <c r="E166" s="238"/>
      <c r="F166" s="178"/>
    </row>
    <row r="167" spans="1:16" outlineLevel="1" x14ac:dyDescent="0.2">
      <c r="A167" s="61" t="str">
        <f>+A163</f>
        <v>1.</v>
      </c>
      <c r="B167" s="62" t="str">
        <f>+B163</f>
        <v>MOBILIZACIJA I DEMOBILIZACIJA</v>
      </c>
      <c r="C167" s="63"/>
      <c r="D167" s="167"/>
      <c r="E167" s="256"/>
      <c r="F167" s="169"/>
    </row>
    <row r="168" spans="1:16" outlineLevel="1" x14ac:dyDescent="0.2">
      <c r="A168" s="69"/>
      <c r="B168" s="13"/>
      <c r="C168" s="106"/>
      <c r="D168" s="107"/>
      <c r="E168" s="244"/>
      <c r="F168" s="20"/>
    </row>
    <row r="169" spans="1:16" outlineLevel="1" x14ac:dyDescent="0.2">
      <c r="A169" s="154" t="s">
        <v>50</v>
      </c>
      <c r="B169" s="157" t="s">
        <v>59</v>
      </c>
      <c r="C169" s="156"/>
      <c r="D169" s="216"/>
      <c r="E169" s="250"/>
      <c r="F169" s="71"/>
    </row>
    <row r="170" spans="1:16" x14ac:dyDescent="0.2">
      <c r="A170" s="99" t="s">
        <v>48</v>
      </c>
      <c r="B170" s="138">
        <v>12</v>
      </c>
      <c r="C170" s="117"/>
      <c r="D170" s="217"/>
      <c r="E170" s="251"/>
      <c r="F170" s="140"/>
    </row>
    <row r="171" spans="1:16" s="1" customFormat="1" collapsed="1" x14ac:dyDescent="0.2">
      <c r="A171" s="128"/>
      <c r="B171" s="159" t="s">
        <v>104</v>
      </c>
      <c r="C171" s="131"/>
      <c r="D171" s="129"/>
      <c r="E171" s="258"/>
      <c r="F171" s="147"/>
      <c r="I171" s="7"/>
      <c r="J171" s="7"/>
      <c r="K171" s="7"/>
      <c r="L171" s="7"/>
      <c r="M171" s="7"/>
      <c r="N171" s="7"/>
      <c r="O171" s="7"/>
      <c r="P171" s="7"/>
    </row>
    <row r="172" spans="1:16" ht="13.5" thickBot="1" x14ac:dyDescent="0.25">
      <c r="A172" s="65" t="s">
        <v>16</v>
      </c>
      <c r="B172" s="66" t="s">
        <v>3</v>
      </c>
      <c r="C172" s="67"/>
      <c r="D172" s="211"/>
      <c r="E172" s="260"/>
      <c r="F172" s="188"/>
    </row>
    <row r="173" spans="1:16" s="1" customFormat="1" ht="76.5" x14ac:dyDescent="0.2">
      <c r="A173" s="39" t="s">
        <v>17</v>
      </c>
      <c r="B173" s="27" t="s">
        <v>31</v>
      </c>
      <c r="C173" s="180" t="s">
        <v>7</v>
      </c>
      <c r="D173" s="209">
        <v>12.96</v>
      </c>
      <c r="E173" s="190"/>
      <c r="F173" s="172"/>
      <c r="I173" s="7"/>
      <c r="J173" s="7"/>
      <c r="K173" s="7"/>
      <c r="L173" s="7"/>
      <c r="M173" s="7"/>
      <c r="N173" s="7"/>
      <c r="O173" s="7"/>
      <c r="P173" s="7"/>
    </row>
    <row r="174" spans="1:16" ht="51" outlineLevel="2" x14ac:dyDescent="0.2">
      <c r="A174" s="39" t="s">
        <v>18</v>
      </c>
      <c r="B174" s="27" t="s">
        <v>218</v>
      </c>
      <c r="C174" s="180" t="s">
        <v>6</v>
      </c>
      <c r="D174" s="210">
        <v>1</v>
      </c>
      <c r="E174" s="232"/>
      <c r="F174" s="175"/>
      <c r="I174" s="1"/>
      <c r="J174" s="1"/>
      <c r="K174" s="1"/>
      <c r="L174" s="1"/>
      <c r="M174" s="1"/>
      <c r="N174" s="1"/>
      <c r="O174" s="1"/>
      <c r="P174" s="1"/>
    </row>
    <row r="175" spans="1:16" ht="63.75" outlineLevel="1" x14ac:dyDescent="0.2">
      <c r="A175" s="39" t="s">
        <v>19</v>
      </c>
      <c r="B175" s="27" t="s">
        <v>32</v>
      </c>
      <c r="C175" s="180" t="s">
        <v>6</v>
      </c>
      <c r="D175" s="210">
        <v>4.4000000000000004</v>
      </c>
      <c r="E175" s="232"/>
      <c r="F175" s="175"/>
    </row>
    <row r="176" spans="1:16" ht="165.75" outlineLevel="1" x14ac:dyDescent="0.2">
      <c r="A176" s="39" t="s">
        <v>20</v>
      </c>
      <c r="B176" s="23" t="s">
        <v>9</v>
      </c>
      <c r="C176" s="181" t="s">
        <v>4</v>
      </c>
      <c r="D176" s="210">
        <v>12</v>
      </c>
      <c r="E176" s="232"/>
      <c r="F176" s="175"/>
      <c r="I176" s="1"/>
      <c r="J176" s="1"/>
      <c r="K176" s="1"/>
      <c r="L176" s="1"/>
      <c r="M176" s="1"/>
      <c r="N176" s="1"/>
      <c r="O176" s="1"/>
      <c r="P176" s="1"/>
    </row>
    <row r="177" spans="1:16" ht="51" outlineLevel="1" x14ac:dyDescent="0.2">
      <c r="A177" s="35" t="s">
        <v>21</v>
      </c>
      <c r="B177" s="27" t="s">
        <v>29</v>
      </c>
      <c r="C177" s="181" t="s">
        <v>7</v>
      </c>
      <c r="D177" s="184">
        <v>4.4000000000000004</v>
      </c>
      <c r="E177" s="232"/>
      <c r="F177" s="175"/>
    </row>
    <row r="178" spans="1:16" ht="63.75" outlineLevel="1" x14ac:dyDescent="0.2">
      <c r="A178" s="39" t="s">
        <v>22</v>
      </c>
      <c r="B178" s="23" t="s">
        <v>15</v>
      </c>
      <c r="C178" s="181" t="s">
        <v>7</v>
      </c>
      <c r="D178" s="184">
        <v>5</v>
      </c>
      <c r="E178" s="232"/>
      <c r="F178" s="175"/>
    </row>
    <row r="179" spans="1:16" ht="13.5" outlineLevel="1" thickBot="1" x14ac:dyDescent="0.25">
      <c r="A179" s="40"/>
      <c r="B179" s="31"/>
      <c r="C179" s="164"/>
      <c r="D179" s="185"/>
      <c r="E179" s="241"/>
      <c r="F179" s="187"/>
    </row>
    <row r="180" spans="1:16" x14ac:dyDescent="0.2">
      <c r="A180" s="61" t="str">
        <f>+A172</f>
        <v>2.</v>
      </c>
      <c r="B180" s="62" t="str">
        <f>+B172</f>
        <v>PRIPREMNI RADOVI</v>
      </c>
      <c r="C180" s="63"/>
      <c r="D180" s="167"/>
      <c r="E180" s="256"/>
      <c r="F180" s="169"/>
      <c r="I180" s="1"/>
      <c r="J180" s="1"/>
      <c r="K180" s="1"/>
      <c r="L180" s="1"/>
      <c r="M180" s="1"/>
      <c r="N180" s="1"/>
      <c r="O180" s="1"/>
      <c r="P180" s="1"/>
    </row>
    <row r="181" spans="1:16" s="1" customFormat="1" collapsed="1" x14ac:dyDescent="0.2">
      <c r="A181" s="39"/>
      <c r="B181" s="41"/>
      <c r="C181" s="28"/>
      <c r="D181" s="212"/>
      <c r="E181" s="242"/>
      <c r="F181" s="24"/>
      <c r="I181" s="7"/>
      <c r="J181" s="7"/>
      <c r="K181" s="7"/>
      <c r="L181" s="7"/>
      <c r="M181" s="7"/>
      <c r="N181" s="7"/>
      <c r="O181" s="7"/>
      <c r="P181" s="7"/>
    </row>
    <row r="182" spans="1:16" ht="13.5" thickBot="1" x14ac:dyDescent="0.25">
      <c r="A182" s="65" t="s">
        <v>23</v>
      </c>
      <c r="B182" s="66" t="s">
        <v>0</v>
      </c>
      <c r="C182" s="67"/>
      <c r="D182" s="211"/>
      <c r="E182" s="260"/>
      <c r="F182" s="188"/>
      <c r="I182" s="78"/>
      <c r="J182" s="78"/>
      <c r="K182" s="78"/>
      <c r="L182" s="78"/>
      <c r="M182" s="78"/>
      <c r="N182" s="78"/>
      <c r="O182" s="78"/>
      <c r="P182" s="78"/>
    </row>
    <row r="183" spans="1:16" s="1" customFormat="1" ht="140.25" x14ac:dyDescent="0.2">
      <c r="A183" s="40" t="s">
        <v>24</v>
      </c>
      <c r="B183" s="23" t="s">
        <v>35</v>
      </c>
      <c r="C183" s="164" t="s">
        <v>4</v>
      </c>
      <c r="D183" s="189">
        <v>192</v>
      </c>
      <c r="E183" s="190"/>
      <c r="F183" s="172"/>
      <c r="I183" s="60"/>
      <c r="J183" s="60"/>
      <c r="K183" s="60"/>
      <c r="L183" s="60"/>
      <c r="M183" s="60"/>
      <c r="N183" s="60"/>
      <c r="O183" s="60"/>
      <c r="P183" s="60"/>
    </row>
    <row r="184" spans="1:16" ht="76.5" outlineLevel="1" x14ac:dyDescent="0.2">
      <c r="A184" s="40" t="s">
        <v>25</v>
      </c>
      <c r="B184" s="23" t="s">
        <v>246</v>
      </c>
      <c r="C184" s="180" t="s">
        <v>8</v>
      </c>
      <c r="D184" s="210">
        <v>222</v>
      </c>
      <c r="E184" s="232"/>
      <c r="F184" s="175"/>
      <c r="I184" s="78"/>
      <c r="J184" s="78"/>
      <c r="K184" s="78"/>
      <c r="L184" s="78"/>
      <c r="M184" s="78"/>
      <c r="N184" s="78"/>
      <c r="O184" s="78"/>
      <c r="P184" s="78"/>
    </row>
    <row r="185" spans="1:16" ht="102" outlineLevel="1" x14ac:dyDescent="0.2">
      <c r="A185" s="40" t="s">
        <v>26</v>
      </c>
      <c r="B185" s="30" t="s">
        <v>247</v>
      </c>
      <c r="C185" s="164" t="s">
        <v>4</v>
      </c>
      <c r="D185" s="184">
        <v>12</v>
      </c>
      <c r="E185" s="232"/>
      <c r="F185" s="175"/>
      <c r="I185" s="78"/>
      <c r="J185" s="78"/>
      <c r="K185" s="78"/>
      <c r="L185" s="78"/>
      <c r="M185" s="78"/>
      <c r="N185" s="78"/>
      <c r="O185" s="78"/>
      <c r="P185" s="78"/>
    </row>
    <row r="186" spans="1:16" ht="63.75" x14ac:dyDescent="0.2">
      <c r="A186" s="39" t="s">
        <v>52</v>
      </c>
      <c r="B186" s="23" t="s">
        <v>30</v>
      </c>
      <c r="C186" s="164" t="s">
        <v>4</v>
      </c>
      <c r="D186" s="184">
        <v>12</v>
      </c>
      <c r="E186" s="232"/>
      <c r="F186" s="175"/>
      <c r="I186" s="78"/>
      <c r="J186" s="78"/>
      <c r="K186" s="78"/>
      <c r="L186" s="78"/>
      <c r="M186" s="78"/>
      <c r="N186" s="78"/>
      <c r="O186" s="78"/>
      <c r="P186" s="78"/>
    </row>
    <row r="187" spans="1:16" s="1" customFormat="1" ht="102" collapsed="1" x14ac:dyDescent="0.2">
      <c r="A187" s="40" t="s">
        <v>53</v>
      </c>
      <c r="B187" s="30" t="s">
        <v>248</v>
      </c>
      <c r="C187" s="164" t="s">
        <v>6</v>
      </c>
      <c r="D187" s="184">
        <v>4.7</v>
      </c>
      <c r="E187" s="232"/>
      <c r="F187" s="175"/>
      <c r="I187" s="78"/>
      <c r="J187" s="78"/>
      <c r="K187" s="78"/>
      <c r="L187" s="78"/>
      <c r="M187" s="78"/>
      <c r="N187" s="78"/>
      <c r="O187" s="78"/>
      <c r="P187" s="78"/>
    </row>
    <row r="188" spans="1:16" ht="13.5" thickBot="1" x14ac:dyDescent="0.25">
      <c r="A188" s="40"/>
      <c r="B188" s="31"/>
      <c r="C188" s="164"/>
      <c r="D188" s="185"/>
      <c r="E188" s="241"/>
      <c r="F188" s="187"/>
      <c r="I188" s="1"/>
      <c r="J188" s="1"/>
      <c r="K188" s="1"/>
      <c r="L188" s="1"/>
      <c r="M188" s="1"/>
      <c r="N188" s="1"/>
      <c r="O188" s="1"/>
      <c r="P188" s="1"/>
    </row>
    <row r="189" spans="1:16" s="78" customFormat="1" x14ac:dyDescent="0.2">
      <c r="A189" s="61" t="str">
        <f>A182</f>
        <v>3.</v>
      </c>
      <c r="B189" s="62" t="str">
        <f>B182</f>
        <v xml:space="preserve">UGRADNJA NOVOG POKLOPCA </v>
      </c>
      <c r="C189" s="63"/>
      <c r="D189" s="167"/>
      <c r="E189" s="256"/>
      <c r="F189" s="169"/>
      <c r="I189" s="98"/>
      <c r="J189" s="98"/>
      <c r="K189" s="98"/>
      <c r="L189" s="98"/>
      <c r="M189" s="98"/>
      <c r="N189" s="98"/>
      <c r="O189" s="98"/>
      <c r="P189" s="98"/>
    </row>
    <row r="190" spans="1:16" s="60" customFormat="1" x14ac:dyDescent="0.2">
      <c r="A190" s="39"/>
      <c r="B190" s="41"/>
      <c r="C190" s="28"/>
      <c r="D190" s="212"/>
      <c r="E190" s="243"/>
      <c r="F190" s="24"/>
      <c r="I190" s="7"/>
      <c r="J190" s="7"/>
      <c r="K190" s="7"/>
      <c r="L190" s="7"/>
      <c r="M190" s="7"/>
      <c r="N190" s="7"/>
      <c r="O190" s="7"/>
      <c r="P190" s="7"/>
    </row>
    <row r="191" spans="1:16" s="78" customFormat="1" ht="13.5" thickBot="1" x14ac:dyDescent="0.25">
      <c r="A191" s="65" t="s">
        <v>54</v>
      </c>
      <c r="B191" s="66" t="s">
        <v>1</v>
      </c>
      <c r="C191" s="67"/>
      <c r="D191" s="211"/>
      <c r="E191" s="260"/>
      <c r="F191" s="188"/>
      <c r="I191" s="1"/>
      <c r="J191" s="1"/>
      <c r="K191" s="1"/>
      <c r="L191" s="1"/>
      <c r="M191" s="1"/>
      <c r="N191" s="1"/>
      <c r="O191" s="1"/>
      <c r="P191" s="1"/>
    </row>
    <row r="192" spans="1:16" s="78" customFormat="1" ht="51" x14ac:dyDescent="0.2">
      <c r="A192" s="39" t="s">
        <v>55</v>
      </c>
      <c r="B192" s="27" t="s">
        <v>27</v>
      </c>
      <c r="C192" s="180" t="s">
        <v>2</v>
      </c>
      <c r="D192" s="209">
        <v>57.599999999999994</v>
      </c>
      <c r="E192" s="190"/>
      <c r="F192" s="172"/>
      <c r="I192" s="8"/>
      <c r="J192" s="8"/>
      <c r="K192" s="8"/>
      <c r="L192" s="8"/>
      <c r="M192" s="8"/>
      <c r="N192" s="8"/>
      <c r="O192" s="8"/>
      <c r="P192" s="8"/>
    </row>
    <row r="193" spans="1:16" s="78" customFormat="1" ht="51" x14ac:dyDescent="0.2">
      <c r="A193" s="36" t="s">
        <v>56</v>
      </c>
      <c r="B193" s="27" t="s">
        <v>28</v>
      </c>
      <c r="C193" s="180" t="s">
        <v>11</v>
      </c>
      <c r="D193" s="210">
        <v>10</v>
      </c>
      <c r="E193" s="232"/>
      <c r="F193" s="175"/>
      <c r="I193" s="8"/>
      <c r="J193" s="8"/>
      <c r="K193" s="8"/>
      <c r="L193" s="8"/>
      <c r="M193" s="8"/>
      <c r="N193" s="8"/>
      <c r="O193" s="8"/>
      <c r="P193" s="8"/>
    </row>
    <row r="194" spans="1:16" s="78" customFormat="1" ht="13.5" thickBot="1" x14ac:dyDescent="0.25">
      <c r="A194" s="40"/>
      <c r="B194" s="31"/>
      <c r="C194" s="164"/>
      <c r="D194" s="185"/>
      <c r="E194" s="241"/>
      <c r="F194" s="187"/>
      <c r="I194" s="8"/>
      <c r="J194" s="8"/>
      <c r="K194" s="8"/>
      <c r="L194" s="8"/>
      <c r="M194" s="8"/>
      <c r="N194" s="8"/>
      <c r="O194" s="8"/>
      <c r="P194" s="8"/>
    </row>
    <row r="195" spans="1:16" s="1" customFormat="1" x14ac:dyDescent="0.2">
      <c r="A195" s="61" t="str">
        <f>A191</f>
        <v>4.</v>
      </c>
      <c r="B195" s="62" t="str">
        <f>B191</f>
        <v>OSTALI RADOVI</v>
      </c>
      <c r="C195" s="63"/>
      <c r="D195" s="167"/>
      <c r="E195" s="256"/>
      <c r="F195" s="169"/>
    </row>
    <row r="196" spans="1:16" s="98" customFormat="1" x14ac:dyDescent="0.2">
      <c r="A196" s="39"/>
      <c r="B196" s="41"/>
      <c r="C196" s="28"/>
      <c r="D196" s="212"/>
      <c r="E196" s="243"/>
      <c r="F196" s="24"/>
      <c r="I196" s="7"/>
      <c r="J196" s="7"/>
      <c r="K196" s="7"/>
      <c r="L196" s="7"/>
      <c r="M196" s="7"/>
      <c r="N196" s="7"/>
      <c r="O196" s="7"/>
      <c r="P196" s="7"/>
    </row>
    <row r="197" spans="1:16" x14ac:dyDescent="0.2">
      <c r="A197" s="73"/>
      <c r="B197" s="74" t="s">
        <v>62</v>
      </c>
      <c r="C197" s="75"/>
      <c r="D197" s="76"/>
      <c r="E197" s="261"/>
      <c r="F197" s="51"/>
    </row>
    <row r="198" spans="1:16" s="1" customFormat="1" ht="15.75" customHeight="1" x14ac:dyDescent="0.2">
      <c r="A198" s="79"/>
      <c r="B198" s="80"/>
      <c r="C198" s="81"/>
      <c r="D198" s="81"/>
      <c r="E198" s="246"/>
      <c r="F198" s="83"/>
      <c r="I198" s="60"/>
      <c r="J198" s="60"/>
      <c r="K198" s="60"/>
      <c r="L198" s="60"/>
      <c r="M198" s="60"/>
      <c r="N198" s="60"/>
      <c r="O198" s="60"/>
      <c r="P198" s="60"/>
    </row>
    <row r="199" spans="1:16" s="8" customFormat="1" x14ac:dyDescent="0.2">
      <c r="A199" s="84" t="s">
        <v>13</v>
      </c>
      <c r="B199" s="85" t="s">
        <v>51</v>
      </c>
      <c r="C199" s="86"/>
      <c r="D199" s="86"/>
      <c r="E199" s="262"/>
      <c r="F199" s="88"/>
      <c r="I199" s="1"/>
      <c r="J199" s="1"/>
      <c r="K199" s="1"/>
      <c r="L199" s="1"/>
      <c r="M199" s="1"/>
      <c r="N199" s="1"/>
      <c r="O199" s="1"/>
      <c r="P199" s="1"/>
    </row>
    <row r="200" spans="1:16" s="8" customFormat="1" x14ac:dyDescent="0.2">
      <c r="A200" s="84" t="str">
        <f>+A180</f>
        <v>2.</v>
      </c>
      <c r="B200" s="85" t="str">
        <f>+B180</f>
        <v>PRIPREMNI RADOVI</v>
      </c>
      <c r="C200" s="86"/>
      <c r="D200" s="86"/>
      <c r="E200" s="262"/>
      <c r="F200" s="88"/>
      <c r="I200" s="7"/>
      <c r="J200" s="7"/>
      <c r="K200" s="7"/>
      <c r="L200" s="7"/>
      <c r="M200" s="7"/>
      <c r="N200" s="7"/>
      <c r="O200" s="7"/>
      <c r="P200" s="7"/>
    </row>
    <row r="201" spans="1:16" s="8" customFormat="1" x14ac:dyDescent="0.2">
      <c r="A201" s="84" t="str">
        <f>+A189</f>
        <v>3.</v>
      </c>
      <c r="B201" s="85" t="str">
        <f>+B189</f>
        <v xml:space="preserve">UGRADNJA NOVOG POKLOPCA </v>
      </c>
      <c r="C201" s="86"/>
      <c r="D201" s="86"/>
      <c r="E201" s="262"/>
      <c r="F201" s="88"/>
      <c r="I201" s="7"/>
      <c r="J201" s="7"/>
      <c r="K201" s="7"/>
      <c r="L201" s="7"/>
      <c r="M201" s="7"/>
      <c r="N201" s="7"/>
      <c r="O201" s="7"/>
      <c r="P201" s="7"/>
    </row>
    <row r="202" spans="1:16" s="1" customFormat="1" x14ac:dyDescent="0.2">
      <c r="A202" s="84" t="str">
        <f>+A195</f>
        <v>4.</v>
      </c>
      <c r="B202" s="85" t="str">
        <f>+B195</f>
        <v>OSTALI RADOVI</v>
      </c>
      <c r="C202" s="86"/>
      <c r="D202" s="86"/>
      <c r="E202" s="262"/>
      <c r="F202" s="88"/>
      <c r="I202" s="7"/>
      <c r="J202" s="7"/>
      <c r="K202" s="7"/>
      <c r="L202" s="7"/>
      <c r="M202" s="7"/>
      <c r="N202" s="7"/>
      <c r="O202" s="7"/>
      <c r="P202" s="7"/>
    </row>
    <row r="203" spans="1:16" ht="13.5" outlineLevel="1" thickBot="1" x14ac:dyDescent="0.25">
      <c r="A203" s="89"/>
      <c r="B203" s="90"/>
      <c r="C203" s="91"/>
      <c r="D203" s="91"/>
      <c r="E203" s="247"/>
      <c r="F203" s="93"/>
    </row>
    <row r="204" spans="1:16" ht="13.5" outlineLevel="1" thickTop="1" x14ac:dyDescent="0.2">
      <c r="A204" s="94"/>
      <c r="B204" s="95" t="s">
        <v>103</v>
      </c>
      <c r="C204" s="4"/>
      <c r="D204" s="4"/>
      <c r="E204" s="263"/>
      <c r="F204" s="97"/>
    </row>
    <row r="205" spans="1:16" s="60" customFormat="1" x14ac:dyDescent="0.2">
      <c r="A205" s="72"/>
      <c r="B205" s="101"/>
      <c r="C205" s="112"/>
      <c r="D205" s="113"/>
      <c r="E205" s="248"/>
      <c r="F205" s="102"/>
      <c r="I205" s="1"/>
      <c r="J205" s="1"/>
      <c r="K205" s="1"/>
      <c r="L205" s="1"/>
      <c r="M205" s="1"/>
      <c r="N205" s="1"/>
      <c r="O205" s="1"/>
      <c r="P205" s="1"/>
    </row>
    <row r="206" spans="1:16" s="1" customFormat="1" ht="25.5" collapsed="1" x14ac:dyDescent="0.2">
      <c r="A206" s="47"/>
      <c r="B206" s="200" t="s">
        <v>105</v>
      </c>
      <c r="C206" s="49"/>
      <c r="D206" s="49"/>
      <c r="E206" s="254"/>
      <c r="F206" s="51"/>
      <c r="I206" s="7"/>
      <c r="J206" s="7"/>
      <c r="K206" s="7"/>
      <c r="L206" s="7"/>
      <c r="M206" s="7"/>
      <c r="N206" s="7"/>
      <c r="O206" s="7"/>
      <c r="P206" s="7"/>
    </row>
    <row r="207" spans="1:16" x14ac:dyDescent="0.2">
      <c r="A207" s="56"/>
      <c r="B207" s="11"/>
      <c r="C207" s="14"/>
      <c r="D207" s="214"/>
      <c r="E207" s="22"/>
      <c r="F207" s="57"/>
    </row>
    <row r="208" spans="1:16" x14ac:dyDescent="0.2">
      <c r="A208" s="56"/>
      <c r="B208" s="11"/>
      <c r="C208" s="14"/>
      <c r="D208" s="214"/>
      <c r="E208" s="114"/>
      <c r="F208" s="115"/>
    </row>
    <row r="209" spans="1:16" ht="13.5" thickBot="1" x14ac:dyDescent="0.25">
      <c r="A209" s="65" t="s">
        <v>13</v>
      </c>
      <c r="B209" s="66" t="s">
        <v>51</v>
      </c>
      <c r="C209" s="67"/>
      <c r="D209" s="211"/>
      <c r="E209" s="260"/>
      <c r="F209" s="188"/>
    </row>
    <row r="210" spans="1:16" ht="102" x14ac:dyDescent="0.2">
      <c r="A210" s="35" t="s">
        <v>12</v>
      </c>
      <c r="B210" s="23" t="s">
        <v>10</v>
      </c>
      <c r="C210" s="164" t="s">
        <v>92</v>
      </c>
      <c r="D210" s="170">
        <v>1</v>
      </c>
      <c r="E210" s="190"/>
      <c r="F210" s="172"/>
      <c r="I210" s="1"/>
      <c r="J210" s="1"/>
      <c r="K210" s="1"/>
      <c r="L210" s="1"/>
      <c r="M210" s="1"/>
      <c r="N210" s="1"/>
      <c r="O210" s="1"/>
      <c r="P210" s="1"/>
    </row>
    <row r="211" spans="1:16" ht="28.5" customHeight="1" x14ac:dyDescent="0.2">
      <c r="A211" s="36" t="s">
        <v>14</v>
      </c>
      <c r="B211" s="25" t="s">
        <v>49</v>
      </c>
      <c r="C211" s="165" t="s">
        <v>92</v>
      </c>
      <c r="D211" s="173">
        <v>1</v>
      </c>
      <c r="E211" s="232"/>
      <c r="F211" s="175"/>
    </row>
    <row r="212" spans="1:16" s="1" customFormat="1" ht="13.5" thickBot="1" x14ac:dyDescent="0.25">
      <c r="A212" s="58"/>
      <c r="B212" s="59"/>
      <c r="C212" s="166"/>
      <c r="D212" s="176"/>
      <c r="E212" s="238"/>
      <c r="F212" s="178"/>
    </row>
    <row r="213" spans="1:16" outlineLevel="1" x14ac:dyDescent="0.2">
      <c r="A213" s="61" t="str">
        <f>+A209</f>
        <v>1.</v>
      </c>
      <c r="B213" s="62" t="str">
        <f>+B209</f>
        <v>MOBILIZACIJA I DEMOBILIZACIJA</v>
      </c>
      <c r="C213" s="63"/>
      <c r="D213" s="167"/>
      <c r="E213" s="256"/>
      <c r="F213" s="169"/>
    </row>
    <row r="214" spans="1:16" outlineLevel="1" x14ac:dyDescent="0.2">
      <c r="A214" s="69"/>
      <c r="B214" s="13"/>
      <c r="C214" s="106"/>
      <c r="D214" s="107"/>
      <c r="E214" s="244"/>
      <c r="F214" s="20"/>
    </row>
    <row r="215" spans="1:16" outlineLevel="1" x14ac:dyDescent="0.2">
      <c r="A215" s="154" t="s">
        <v>50</v>
      </c>
      <c r="B215" s="157" t="s">
        <v>59</v>
      </c>
      <c r="C215" s="156"/>
      <c r="D215" s="216"/>
      <c r="E215" s="250"/>
      <c r="F215" s="71"/>
    </row>
    <row r="216" spans="1:16" x14ac:dyDescent="0.2">
      <c r="A216" s="99" t="s">
        <v>48</v>
      </c>
      <c r="B216" s="138">
        <v>1</v>
      </c>
      <c r="C216" s="117"/>
      <c r="D216" s="217"/>
      <c r="E216" s="251"/>
      <c r="F216" s="140"/>
    </row>
    <row r="217" spans="1:16" s="1" customFormat="1" collapsed="1" x14ac:dyDescent="0.2">
      <c r="A217" s="128"/>
      <c r="B217" s="159" t="s">
        <v>106</v>
      </c>
      <c r="C217" s="131"/>
      <c r="D217" s="129"/>
      <c r="E217" s="258"/>
      <c r="F217" s="147"/>
      <c r="I217" s="7"/>
      <c r="J217" s="7"/>
      <c r="K217" s="7"/>
      <c r="L217" s="7"/>
      <c r="M217" s="7"/>
      <c r="N217" s="7"/>
      <c r="O217" s="7"/>
      <c r="P217" s="7"/>
    </row>
    <row r="218" spans="1:16" ht="13.5" thickBot="1" x14ac:dyDescent="0.25">
      <c r="A218" s="65" t="s">
        <v>16</v>
      </c>
      <c r="B218" s="66" t="s">
        <v>3</v>
      </c>
      <c r="C218" s="67"/>
      <c r="D218" s="211"/>
      <c r="E218" s="260"/>
      <c r="F218" s="188"/>
    </row>
    <row r="219" spans="1:16" s="1" customFormat="1" ht="89.25" x14ac:dyDescent="0.2">
      <c r="A219" s="39" t="s">
        <v>17</v>
      </c>
      <c r="B219" s="27" t="s">
        <v>107</v>
      </c>
      <c r="C219" s="180" t="s">
        <v>7</v>
      </c>
      <c r="D219" s="209">
        <v>1.1000000000000001</v>
      </c>
      <c r="E219" s="190"/>
      <c r="F219" s="172"/>
      <c r="I219" s="7"/>
      <c r="J219" s="7"/>
      <c r="K219" s="7"/>
      <c r="L219" s="7"/>
      <c r="M219" s="7"/>
      <c r="N219" s="7"/>
      <c r="O219" s="7"/>
      <c r="P219" s="7"/>
    </row>
    <row r="220" spans="1:16" ht="51" outlineLevel="2" x14ac:dyDescent="0.2">
      <c r="A220" s="39" t="s">
        <v>18</v>
      </c>
      <c r="B220" s="27" t="s">
        <v>218</v>
      </c>
      <c r="C220" s="180" t="s">
        <v>6</v>
      </c>
      <c r="D220" s="210">
        <v>0.08</v>
      </c>
      <c r="E220" s="232"/>
      <c r="F220" s="175"/>
      <c r="I220" s="1"/>
      <c r="J220" s="1"/>
      <c r="K220" s="1"/>
      <c r="L220" s="1"/>
      <c r="M220" s="1"/>
      <c r="N220" s="1"/>
      <c r="O220" s="1"/>
      <c r="P220" s="1"/>
    </row>
    <row r="221" spans="1:16" ht="63.75" outlineLevel="1" x14ac:dyDescent="0.2">
      <c r="A221" s="39" t="s">
        <v>19</v>
      </c>
      <c r="B221" s="27" t="s">
        <v>32</v>
      </c>
      <c r="C221" s="180" t="s">
        <v>6</v>
      </c>
      <c r="D221" s="210">
        <v>0.5</v>
      </c>
      <c r="E221" s="232"/>
      <c r="F221" s="175"/>
    </row>
    <row r="222" spans="1:16" ht="165.75" outlineLevel="1" x14ac:dyDescent="0.2">
      <c r="A222" s="39" t="s">
        <v>20</v>
      </c>
      <c r="B222" s="23" t="s">
        <v>9</v>
      </c>
      <c r="C222" s="181" t="s">
        <v>4</v>
      </c>
      <c r="D222" s="184">
        <v>1</v>
      </c>
      <c r="E222" s="232"/>
      <c r="F222" s="175"/>
      <c r="I222" s="1"/>
      <c r="J222" s="1"/>
      <c r="K222" s="1"/>
      <c r="L222" s="1"/>
      <c r="M222" s="1"/>
      <c r="N222" s="1"/>
      <c r="O222" s="1"/>
      <c r="P222" s="1"/>
    </row>
    <row r="223" spans="1:16" ht="51" outlineLevel="1" x14ac:dyDescent="0.2">
      <c r="A223" s="35" t="s">
        <v>21</v>
      </c>
      <c r="B223" s="27" t="s">
        <v>29</v>
      </c>
      <c r="C223" s="181" t="s">
        <v>7</v>
      </c>
      <c r="D223" s="184">
        <v>1</v>
      </c>
      <c r="E223" s="232"/>
      <c r="F223" s="175"/>
    </row>
    <row r="224" spans="1:16" ht="63.75" outlineLevel="1" x14ac:dyDescent="0.2">
      <c r="A224" s="39" t="s">
        <v>22</v>
      </c>
      <c r="B224" s="23" t="s">
        <v>15</v>
      </c>
      <c r="C224" s="181" t="s">
        <v>7</v>
      </c>
      <c r="D224" s="184">
        <v>0.5</v>
      </c>
      <c r="E224" s="232"/>
      <c r="F224" s="175"/>
    </row>
    <row r="225" spans="1:16" ht="13.5" outlineLevel="1" thickBot="1" x14ac:dyDescent="0.25">
      <c r="A225" s="40"/>
      <c r="B225" s="31"/>
      <c r="C225" s="164"/>
      <c r="D225" s="185"/>
      <c r="E225" s="241"/>
      <c r="F225" s="187"/>
    </row>
    <row r="226" spans="1:16" x14ac:dyDescent="0.2">
      <c r="A226" s="61" t="str">
        <f>+A218</f>
        <v>2.</v>
      </c>
      <c r="B226" s="62" t="str">
        <f>+B218</f>
        <v>PRIPREMNI RADOVI</v>
      </c>
      <c r="C226" s="63"/>
      <c r="D226" s="167"/>
      <c r="E226" s="256"/>
      <c r="F226" s="169"/>
      <c r="I226" s="1"/>
      <c r="J226" s="1"/>
      <c r="K226" s="1"/>
      <c r="L226" s="1"/>
      <c r="M226" s="1"/>
      <c r="N226" s="1"/>
      <c r="O226" s="1"/>
      <c r="P226" s="1"/>
    </row>
    <row r="227" spans="1:16" s="1" customFormat="1" collapsed="1" x14ac:dyDescent="0.2">
      <c r="A227" s="39"/>
      <c r="B227" s="41"/>
      <c r="C227" s="28"/>
      <c r="D227" s="212"/>
      <c r="E227" s="242"/>
      <c r="F227" s="24"/>
      <c r="I227" s="7"/>
      <c r="J227" s="7"/>
      <c r="K227" s="7"/>
      <c r="L227" s="7"/>
      <c r="M227" s="7"/>
      <c r="N227" s="7"/>
      <c r="O227" s="7"/>
      <c r="P227" s="7"/>
    </row>
    <row r="228" spans="1:16" ht="13.5" thickBot="1" x14ac:dyDescent="0.25">
      <c r="A228" s="65" t="s">
        <v>23</v>
      </c>
      <c r="B228" s="66" t="s">
        <v>0</v>
      </c>
      <c r="C228" s="67"/>
      <c r="D228" s="211"/>
      <c r="E228" s="260"/>
      <c r="F228" s="188"/>
      <c r="I228" s="78"/>
      <c r="J228" s="78"/>
      <c r="K228" s="78"/>
      <c r="L228" s="78"/>
      <c r="M228" s="78"/>
      <c r="N228" s="78"/>
      <c r="O228" s="78"/>
      <c r="P228" s="78"/>
    </row>
    <row r="229" spans="1:16" s="1" customFormat="1" ht="148.5" customHeight="1" x14ac:dyDescent="0.2">
      <c r="A229" s="40" t="s">
        <v>24</v>
      </c>
      <c r="B229" s="23" t="s">
        <v>35</v>
      </c>
      <c r="C229" s="164" t="s">
        <v>4</v>
      </c>
      <c r="D229" s="189">
        <v>16</v>
      </c>
      <c r="E229" s="190"/>
      <c r="F229" s="172"/>
      <c r="I229" s="60"/>
      <c r="J229" s="60"/>
      <c r="K229" s="60"/>
      <c r="L229" s="60"/>
      <c r="M229" s="60"/>
      <c r="N229" s="60"/>
      <c r="O229" s="60"/>
      <c r="P229" s="60"/>
    </row>
    <row r="230" spans="1:16" ht="76.5" outlineLevel="1" x14ac:dyDescent="0.2">
      <c r="A230" s="40" t="s">
        <v>25</v>
      </c>
      <c r="B230" s="23" t="s">
        <v>246</v>
      </c>
      <c r="C230" s="180" t="s">
        <v>8</v>
      </c>
      <c r="D230" s="210">
        <v>19</v>
      </c>
      <c r="E230" s="232"/>
      <c r="F230" s="175"/>
      <c r="I230" s="78"/>
      <c r="J230" s="78"/>
      <c r="K230" s="78"/>
      <c r="L230" s="78"/>
      <c r="M230" s="78"/>
      <c r="N230" s="78"/>
      <c r="O230" s="78"/>
      <c r="P230" s="78"/>
    </row>
    <row r="231" spans="1:16" ht="105.75" customHeight="1" outlineLevel="1" x14ac:dyDescent="0.2">
      <c r="A231" s="40" t="s">
        <v>26</v>
      </c>
      <c r="B231" s="30" t="s">
        <v>247</v>
      </c>
      <c r="C231" s="164" t="s">
        <v>4</v>
      </c>
      <c r="D231" s="184">
        <v>1</v>
      </c>
      <c r="E231" s="232"/>
      <c r="F231" s="175"/>
      <c r="I231" s="78"/>
      <c r="J231" s="78"/>
      <c r="K231" s="78"/>
      <c r="L231" s="78"/>
      <c r="M231" s="78"/>
      <c r="N231" s="78"/>
      <c r="O231" s="78"/>
      <c r="P231" s="78"/>
    </row>
    <row r="232" spans="1:16" ht="63.75" x14ac:dyDescent="0.2">
      <c r="A232" s="39" t="s">
        <v>52</v>
      </c>
      <c r="B232" s="23" t="s">
        <v>30</v>
      </c>
      <c r="C232" s="164" t="s">
        <v>4</v>
      </c>
      <c r="D232" s="184">
        <v>1</v>
      </c>
      <c r="E232" s="232"/>
      <c r="F232" s="175"/>
      <c r="I232" s="78"/>
      <c r="J232" s="78"/>
      <c r="K232" s="78"/>
      <c r="L232" s="78"/>
      <c r="M232" s="78"/>
      <c r="N232" s="78"/>
      <c r="O232" s="78"/>
      <c r="P232" s="78"/>
    </row>
    <row r="233" spans="1:16" s="1" customFormat="1" ht="165.75" collapsed="1" x14ac:dyDescent="0.2">
      <c r="A233" s="40" t="s">
        <v>53</v>
      </c>
      <c r="B233" s="30" t="s">
        <v>34</v>
      </c>
      <c r="C233" s="164" t="s">
        <v>6</v>
      </c>
      <c r="D233" s="184">
        <v>0.4</v>
      </c>
      <c r="E233" s="232"/>
      <c r="F233" s="175"/>
      <c r="I233" s="78"/>
      <c r="J233" s="78"/>
      <c r="K233" s="78"/>
      <c r="L233" s="78"/>
      <c r="M233" s="78"/>
      <c r="N233" s="78"/>
      <c r="O233" s="78"/>
      <c r="P233" s="78"/>
    </row>
    <row r="234" spans="1:16" ht="13.5" thickBot="1" x14ac:dyDescent="0.25">
      <c r="A234" s="40"/>
      <c r="B234" s="31"/>
      <c r="C234" s="164"/>
      <c r="D234" s="185"/>
      <c r="E234" s="241"/>
      <c r="F234" s="187"/>
      <c r="I234" s="1"/>
      <c r="J234" s="1"/>
      <c r="K234" s="1"/>
      <c r="L234" s="1"/>
      <c r="M234" s="1"/>
      <c r="N234" s="1"/>
      <c r="O234" s="1"/>
      <c r="P234" s="1"/>
    </row>
    <row r="235" spans="1:16" s="78" customFormat="1" x14ac:dyDescent="0.2">
      <c r="A235" s="61" t="str">
        <f>A228</f>
        <v>3.</v>
      </c>
      <c r="B235" s="62" t="str">
        <f>B228</f>
        <v xml:space="preserve">UGRADNJA NOVOG POKLOPCA </v>
      </c>
      <c r="C235" s="63"/>
      <c r="D235" s="167"/>
      <c r="E235" s="256"/>
      <c r="F235" s="169"/>
      <c r="I235" s="98"/>
      <c r="J235" s="98"/>
      <c r="K235" s="98"/>
      <c r="L235" s="98"/>
      <c r="M235" s="98"/>
      <c r="N235" s="98"/>
      <c r="O235" s="98"/>
      <c r="P235" s="98"/>
    </row>
    <row r="236" spans="1:16" s="60" customFormat="1" x14ac:dyDescent="0.2">
      <c r="A236" s="39"/>
      <c r="B236" s="41"/>
      <c r="C236" s="28"/>
      <c r="D236" s="212"/>
      <c r="E236" s="243"/>
      <c r="F236" s="24"/>
      <c r="I236" s="7"/>
      <c r="J236" s="7"/>
      <c r="K236" s="7"/>
      <c r="L236" s="7"/>
      <c r="M236" s="7"/>
      <c r="N236" s="7"/>
      <c r="O236" s="7"/>
      <c r="P236" s="7"/>
    </row>
    <row r="237" spans="1:16" s="78" customFormat="1" ht="13.5" thickBot="1" x14ac:dyDescent="0.25">
      <c r="A237" s="65" t="s">
        <v>54</v>
      </c>
      <c r="B237" s="66" t="s">
        <v>1</v>
      </c>
      <c r="C237" s="67"/>
      <c r="D237" s="211"/>
      <c r="E237" s="260"/>
      <c r="F237" s="188"/>
      <c r="I237" s="7"/>
      <c r="J237" s="7"/>
      <c r="K237" s="7"/>
      <c r="L237" s="7"/>
      <c r="M237" s="7"/>
      <c r="N237" s="7"/>
      <c r="O237" s="7"/>
      <c r="P237" s="7"/>
    </row>
    <row r="238" spans="1:16" s="78" customFormat="1" ht="51" x14ac:dyDescent="0.2">
      <c r="A238" s="39" t="s">
        <v>55</v>
      </c>
      <c r="B238" s="27" t="s">
        <v>27</v>
      </c>
      <c r="C238" s="180" t="s">
        <v>2</v>
      </c>
      <c r="D238" s="209">
        <v>5</v>
      </c>
      <c r="E238" s="190"/>
      <c r="F238" s="172"/>
      <c r="I238" s="1"/>
      <c r="J238" s="1"/>
      <c r="K238" s="1"/>
      <c r="L238" s="1"/>
      <c r="M238" s="1"/>
      <c r="N238" s="1"/>
      <c r="O238" s="1"/>
      <c r="P238" s="1"/>
    </row>
    <row r="239" spans="1:16" s="78" customFormat="1" ht="51" x14ac:dyDescent="0.2">
      <c r="A239" s="36" t="s">
        <v>56</v>
      </c>
      <c r="B239" s="27" t="s">
        <v>28</v>
      </c>
      <c r="C239" s="180" t="s">
        <v>11</v>
      </c>
      <c r="D239" s="210">
        <v>2</v>
      </c>
      <c r="E239" s="232"/>
      <c r="F239" s="175"/>
      <c r="I239" s="8"/>
      <c r="J239" s="8"/>
      <c r="K239" s="8"/>
      <c r="L239" s="8"/>
      <c r="M239" s="8"/>
      <c r="N239" s="8"/>
      <c r="O239" s="8"/>
      <c r="P239" s="8"/>
    </row>
    <row r="240" spans="1:16" s="78" customFormat="1" ht="13.5" thickBot="1" x14ac:dyDescent="0.25">
      <c r="A240" s="40"/>
      <c r="B240" s="31"/>
      <c r="C240" s="164"/>
      <c r="D240" s="185"/>
      <c r="E240" s="241"/>
      <c r="F240" s="187"/>
      <c r="I240" s="8"/>
      <c r="J240" s="8"/>
      <c r="K240" s="8"/>
      <c r="L240" s="8"/>
      <c r="M240" s="8"/>
      <c r="N240" s="8"/>
      <c r="O240" s="8"/>
      <c r="P240" s="8"/>
    </row>
    <row r="241" spans="1:16" s="1" customFormat="1" x14ac:dyDescent="0.2">
      <c r="A241" s="61" t="str">
        <f>A237</f>
        <v>4.</v>
      </c>
      <c r="B241" s="62" t="str">
        <f>B237</f>
        <v>OSTALI RADOVI</v>
      </c>
      <c r="C241" s="63"/>
      <c r="D241" s="167"/>
      <c r="E241" s="256"/>
      <c r="F241" s="169"/>
      <c r="I241" s="8"/>
      <c r="J241" s="8"/>
      <c r="K241" s="8"/>
      <c r="L241" s="8"/>
      <c r="M241" s="8"/>
      <c r="N241" s="8"/>
      <c r="O241" s="8"/>
      <c r="P241" s="8"/>
    </row>
    <row r="242" spans="1:16" s="98" customFormat="1" x14ac:dyDescent="0.2">
      <c r="A242" s="39"/>
      <c r="B242" s="41"/>
      <c r="C242" s="28"/>
      <c r="D242" s="212"/>
      <c r="E242" s="243"/>
      <c r="F242" s="24"/>
      <c r="I242" s="1"/>
      <c r="J242" s="1"/>
      <c r="K242" s="1"/>
      <c r="L242" s="1"/>
      <c r="M242" s="1"/>
      <c r="N242" s="1"/>
      <c r="O242" s="1"/>
      <c r="P242" s="1"/>
    </row>
    <row r="243" spans="1:16" x14ac:dyDescent="0.2">
      <c r="A243" s="73"/>
      <c r="B243" s="74" t="s">
        <v>62</v>
      </c>
      <c r="C243" s="75"/>
      <c r="D243" s="76"/>
      <c r="E243" s="261"/>
      <c r="F243" s="51"/>
    </row>
    <row r="244" spans="1:16" x14ac:dyDescent="0.2">
      <c r="A244" s="79"/>
      <c r="B244" s="80"/>
      <c r="C244" s="81"/>
      <c r="D244" s="81"/>
      <c r="E244" s="246"/>
      <c r="F244" s="83"/>
    </row>
    <row r="245" spans="1:16" s="1" customFormat="1" ht="14.25" customHeight="1" x14ac:dyDescent="0.2">
      <c r="A245" s="84" t="s">
        <v>13</v>
      </c>
      <c r="B245" s="85" t="s">
        <v>51</v>
      </c>
      <c r="C245" s="86"/>
      <c r="D245" s="86"/>
      <c r="E245" s="262"/>
      <c r="F245" s="88"/>
      <c r="I245" s="60"/>
      <c r="J245" s="60"/>
      <c r="K245" s="60"/>
      <c r="L245" s="60"/>
      <c r="M245" s="60"/>
      <c r="N245" s="60"/>
      <c r="O245" s="60"/>
      <c r="P245" s="60"/>
    </row>
    <row r="246" spans="1:16" s="8" customFormat="1" x14ac:dyDescent="0.2">
      <c r="A246" s="84" t="str">
        <f>+A226</f>
        <v>2.</v>
      </c>
      <c r="B246" s="85" t="str">
        <f>+B226</f>
        <v>PRIPREMNI RADOVI</v>
      </c>
      <c r="C246" s="86"/>
      <c r="D246" s="86"/>
      <c r="E246" s="262"/>
      <c r="F246" s="88"/>
      <c r="I246" s="1"/>
      <c r="J246" s="1"/>
      <c r="K246" s="1"/>
      <c r="L246" s="1"/>
      <c r="M246" s="1"/>
      <c r="N246" s="1"/>
      <c r="O246" s="1"/>
      <c r="P246" s="1"/>
    </row>
    <row r="247" spans="1:16" s="8" customFormat="1" x14ac:dyDescent="0.2">
      <c r="A247" s="84" t="str">
        <f>+A235</f>
        <v>3.</v>
      </c>
      <c r="B247" s="85" t="str">
        <f>+B235</f>
        <v xml:space="preserve">UGRADNJA NOVOG POKLOPCA </v>
      </c>
      <c r="C247" s="86"/>
      <c r="D247" s="86"/>
      <c r="E247" s="262"/>
      <c r="F247" s="88"/>
      <c r="I247" s="7"/>
      <c r="J247" s="7"/>
      <c r="K247" s="7"/>
      <c r="L247" s="7"/>
      <c r="M247" s="7"/>
      <c r="N247" s="7"/>
      <c r="O247" s="7"/>
      <c r="P247" s="7"/>
    </row>
    <row r="248" spans="1:16" s="8" customFormat="1" x14ac:dyDescent="0.2">
      <c r="A248" s="84" t="str">
        <f>+A241</f>
        <v>4.</v>
      </c>
      <c r="B248" s="85" t="str">
        <f>+B241</f>
        <v>OSTALI RADOVI</v>
      </c>
      <c r="C248" s="86"/>
      <c r="D248" s="86"/>
      <c r="E248" s="262"/>
      <c r="F248" s="88"/>
      <c r="I248" s="7"/>
      <c r="J248" s="7"/>
      <c r="K248" s="7"/>
      <c r="L248" s="7"/>
      <c r="M248" s="7"/>
      <c r="N248" s="7"/>
      <c r="O248" s="7"/>
      <c r="P248" s="7"/>
    </row>
    <row r="249" spans="1:16" s="1" customFormat="1" ht="13.5" thickBot="1" x14ac:dyDescent="0.25">
      <c r="A249" s="89"/>
      <c r="B249" s="90"/>
      <c r="C249" s="91"/>
      <c r="D249" s="91"/>
      <c r="E249" s="247"/>
      <c r="F249" s="93"/>
      <c r="I249" s="7"/>
      <c r="J249" s="7"/>
      <c r="K249" s="7"/>
      <c r="L249" s="7"/>
      <c r="M249" s="7"/>
      <c r="N249" s="7"/>
      <c r="O249" s="7"/>
      <c r="P249" s="7"/>
    </row>
    <row r="250" spans="1:16" ht="13.5" outlineLevel="1" thickTop="1" x14ac:dyDescent="0.2">
      <c r="A250" s="94"/>
      <c r="B250" s="95" t="s">
        <v>219</v>
      </c>
      <c r="C250" s="4"/>
      <c r="D250" s="4"/>
      <c r="E250" s="263"/>
      <c r="F250" s="97"/>
    </row>
    <row r="251" spans="1:16" outlineLevel="1" x14ac:dyDescent="0.2">
      <c r="A251" s="99"/>
      <c r="B251" s="100"/>
      <c r="C251" s="110"/>
      <c r="D251" s="111"/>
      <c r="E251" s="244"/>
      <c r="F251" s="20"/>
    </row>
    <row r="252" spans="1:16" s="60" customFormat="1" x14ac:dyDescent="0.2">
      <c r="A252" s="72"/>
      <c r="B252" s="101"/>
      <c r="C252" s="112"/>
      <c r="D252" s="113"/>
      <c r="E252" s="248"/>
      <c r="F252" s="102"/>
      <c r="I252" s="1"/>
      <c r="J252" s="1"/>
      <c r="K252" s="1"/>
      <c r="L252" s="1"/>
      <c r="M252" s="1"/>
      <c r="N252" s="1"/>
      <c r="O252" s="1"/>
      <c r="P252" s="1"/>
    </row>
    <row r="253" spans="1:16" s="1" customFormat="1" ht="25.5" collapsed="1" x14ac:dyDescent="0.2">
      <c r="A253" s="47"/>
      <c r="B253" s="200" t="s">
        <v>108</v>
      </c>
      <c r="C253" s="49"/>
      <c r="D253" s="49"/>
      <c r="E253" s="254"/>
      <c r="F253" s="51"/>
      <c r="I253" s="7"/>
      <c r="J253" s="7"/>
      <c r="K253" s="7"/>
      <c r="L253" s="7"/>
      <c r="M253" s="7"/>
      <c r="N253" s="7"/>
      <c r="O253" s="7"/>
      <c r="P253" s="7"/>
    </row>
    <row r="254" spans="1:16" x14ac:dyDescent="0.2">
      <c r="A254" s="56"/>
      <c r="B254" s="11"/>
      <c r="C254" s="14"/>
      <c r="D254" s="214"/>
      <c r="E254" s="22"/>
      <c r="F254" s="57"/>
    </row>
    <row r="255" spans="1:16" x14ac:dyDescent="0.2">
      <c r="A255" s="56"/>
      <c r="B255" s="11"/>
      <c r="C255" s="14"/>
      <c r="D255" s="214"/>
      <c r="E255" s="114"/>
      <c r="F255" s="115"/>
    </row>
    <row r="256" spans="1:16" ht="13.5" thickBot="1" x14ac:dyDescent="0.25">
      <c r="A256" s="65" t="s">
        <v>13</v>
      </c>
      <c r="B256" s="66" t="s">
        <v>51</v>
      </c>
      <c r="C256" s="67"/>
      <c r="D256" s="211"/>
      <c r="E256" s="260"/>
      <c r="F256" s="188"/>
    </row>
    <row r="257" spans="1:16" ht="102" x14ac:dyDescent="0.2">
      <c r="A257" s="35" t="s">
        <v>12</v>
      </c>
      <c r="B257" s="23" t="s">
        <v>10</v>
      </c>
      <c r="C257" s="164" t="s">
        <v>92</v>
      </c>
      <c r="D257" s="170">
        <v>1</v>
      </c>
      <c r="E257" s="190"/>
      <c r="F257" s="172"/>
      <c r="I257" s="1"/>
      <c r="J257" s="1"/>
      <c r="K257" s="1"/>
      <c r="L257" s="1"/>
      <c r="M257" s="1"/>
      <c r="N257" s="1"/>
      <c r="O257" s="1"/>
      <c r="P257" s="1"/>
    </row>
    <row r="258" spans="1:16" ht="28.5" customHeight="1" x14ac:dyDescent="0.2">
      <c r="A258" s="36" t="s">
        <v>14</v>
      </c>
      <c r="B258" s="25" t="s">
        <v>49</v>
      </c>
      <c r="C258" s="165" t="s">
        <v>92</v>
      </c>
      <c r="D258" s="173">
        <v>1</v>
      </c>
      <c r="E258" s="232"/>
      <c r="F258" s="175"/>
    </row>
    <row r="259" spans="1:16" s="1" customFormat="1" ht="13.5" thickBot="1" x14ac:dyDescent="0.25">
      <c r="A259" s="58"/>
      <c r="B259" s="59"/>
      <c r="C259" s="166"/>
      <c r="D259" s="176"/>
      <c r="E259" s="238"/>
      <c r="F259" s="178"/>
    </row>
    <row r="260" spans="1:16" outlineLevel="1" x14ac:dyDescent="0.2">
      <c r="A260" s="61" t="str">
        <f>+A256</f>
        <v>1.</v>
      </c>
      <c r="B260" s="62" t="str">
        <f>+B256</f>
        <v>MOBILIZACIJA I DEMOBILIZACIJA</v>
      </c>
      <c r="C260" s="63"/>
      <c r="D260" s="167"/>
      <c r="E260" s="256"/>
      <c r="F260" s="169"/>
    </row>
    <row r="261" spans="1:16" outlineLevel="1" x14ac:dyDescent="0.2">
      <c r="A261" s="69"/>
      <c r="B261" s="13"/>
      <c r="C261" s="106"/>
      <c r="D261" s="107"/>
      <c r="E261" s="244"/>
      <c r="F261" s="20"/>
    </row>
    <row r="262" spans="1:16" outlineLevel="1" x14ac:dyDescent="0.2">
      <c r="A262" s="154" t="s">
        <v>50</v>
      </c>
      <c r="B262" s="157" t="s">
        <v>59</v>
      </c>
      <c r="C262" s="156"/>
      <c r="D262" s="216"/>
      <c r="E262" s="250"/>
      <c r="F262" s="71"/>
    </row>
    <row r="263" spans="1:16" x14ac:dyDescent="0.2">
      <c r="A263" s="99" t="s">
        <v>48</v>
      </c>
      <c r="B263" s="138">
        <v>7</v>
      </c>
      <c r="C263" s="117"/>
      <c r="D263" s="217"/>
      <c r="E263" s="251"/>
      <c r="F263" s="140"/>
    </row>
    <row r="264" spans="1:16" s="1" customFormat="1" collapsed="1" x14ac:dyDescent="0.2">
      <c r="A264" s="128"/>
      <c r="B264" s="159" t="s">
        <v>109</v>
      </c>
      <c r="C264" s="131"/>
      <c r="D264" s="129"/>
      <c r="E264" s="258"/>
      <c r="F264" s="147"/>
      <c r="I264" s="7"/>
      <c r="J264" s="7"/>
      <c r="K264" s="7"/>
      <c r="L264" s="7"/>
      <c r="M264" s="7"/>
      <c r="N264" s="7"/>
      <c r="O264" s="7"/>
      <c r="P264" s="7"/>
    </row>
    <row r="265" spans="1:16" ht="13.5" thickBot="1" x14ac:dyDescent="0.25">
      <c r="A265" s="65" t="s">
        <v>16</v>
      </c>
      <c r="B265" s="66" t="s">
        <v>3</v>
      </c>
      <c r="C265" s="67"/>
      <c r="D265" s="211"/>
      <c r="E265" s="260"/>
      <c r="F265" s="188"/>
    </row>
    <row r="266" spans="1:16" s="1" customFormat="1" ht="89.25" x14ac:dyDescent="0.2">
      <c r="A266" s="39" t="s">
        <v>17</v>
      </c>
      <c r="B266" s="27" t="s">
        <v>107</v>
      </c>
      <c r="C266" s="180" t="s">
        <v>7</v>
      </c>
      <c r="D266" s="209">
        <v>8</v>
      </c>
      <c r="E266" s="190"/>
      <c r="F266" s="172"/>
      <c r="I266" s="7"/>
      <c r="J266" s="7"/>
      <c r="K266" s="7"/>
      <c r="L266" s="7"/>
      <c r="M266" s="7"/>
      <c r="N266" s="7"/>
      <c r="O266" s="7"/>
      <c r="P266" s="7"/>
    </row>
    <row r="267" spans="1:16" ht="51" outlineLevel="2" x14ac:dyDescent="0.2">
      <c r="A267" s="39" t="s">
        <v>18</v>
      </c>
      <c r="B267" s="27" t="s">
        <v>218</v>
      </c>
      <c r="C267" s="180" t="s">
        <v>6</v>
      </c>
      <c r="D267" s="210">
        <v>0.56000000000000005</v>
      </c>
      <c r="E267" s="232"/>
      <c r="F267" s="175"/>
      <c r="I267" s="1"/>
      <c r="J267" s="1"/>
      <c r="K267" s="1"/>
      <c r="L267" s="1"/>
      <c r="M267" s="1"/>
      <c r="N267" s="1"/>
      <c r="O267" s="1"/>
      <c r="P267" s="1"/>
    </row>
    <row r="268" spans="1:16" ht="63.75" outlineLevel="1" x14ac:dyDescent="0.2">
      <c r="A268" s="39" t="s">
        <v>19</v>
      </c>
      <c r="B268" s="27" t="s">
        <v>32</v>
      </c>
      <c r="C268" s="180" t="s">
        <v>6</v>
      </c>
      <c r="D268" s="210">
        <v>2</v>
      </c>
      <c r="E268" s="232"/>
      <c r="F268" s="175"/>
    </row>
    <row r="269" spans="1:16" ht="165.75" outlineLevel="1" x14ac:dyDescent="0.2">
      <c r="A269" s="39" t="s">
        <v>20</v>
      </c>
      <c r="B269" s="23" t="s">
        <v>9</v>
      </c>
      <c r="C269" s="181" t="s">
        <v>4</v>
      </c>
      <c r="D269" s="184">
        <v>7</v>
      </c>
      <c r="E269" s="232"/>
      <c r="F269" s="175"/>
      <c r="I269" s="1"/>
      <c r="J269" s="1"/>
      <c r="K269" s="1"/>
      <c r="L269" s="1"/>
      <c r="M269" s="1"/>
      <c r="N269" s="1"/>
      <c r="O269" s="1"/>
      <c r="P269" s="1"/>
    </row>
    <row r="270" spans="1:16" ht="51" outlineLevel="1" x14ac:dyDescent="0.2">
      <c r="A270" s="35" t="s">
        <v>21</v>
      </c>
      <c r="B270" s="27" t="s">
        <v>29</v>
      </c>
      <c r="C270" s="181" t="s">
        <v>7</v>
      </c>
      <c r="D270" s="184">
        <v>2</v>
      </c>
      <c r="E270" s="232"/>
      <c r="F270" s="175"/>
    </row>
    <row r="271" spans="1:16" ht="63.75" outlineLevel="1" x14ac:dyDescent="0.2">
      <c r="A271" s="39" t="s">
        <v>22</v>
      </c>
      <c r="B271" s="23" t="s">
        <v>15</v>
      </c>
      <c r="C271" s="181" t="s">
        <v>7</v>
      </c>
      <c r="D271" s="184">
        <v>2.9</v>
      </c>
      <c r="E271" s="232"/>
      <c r="F271" s="175"/>
    </row>
    <row r="272" spans="1:16" ht="13.5" outlineLevel="1" thickBot="1" x14ac:dyDescent="0.25">
      <c r="A272" s="40"/>
      <c r="B272" s="31"/>
      <c r="C272" s="164"/>
      <c r="D272" s="185"/>
      <c r="E272" s="241"/>
      <c r="F272" s="187"/>
    </row>
    <row r="273" spans="1:16" x14ac:dyDescent="0.2">
      <c r="A273" s="61" t="str">
        <f>+A265</f>
        <v>2.</v>
      </c>
      <c r="B273" s="62" t="str">
        <f>+B265</f>
        <v>PRIPREMNI RADOVI</v>
      </c>
      <c r="C273" s="63"/>
      <c r="D273" s="167"/>
      <c r="E273" s="256"/>
      <c r="F273" s="169"/>
      <c r="I273" s="1"/>
      <c r="J273" s="1"/>
      <c r="K273" s="1"/>
      <c r="L273" s="1"/>
      <c r="M273" s="1"/>
      <c r="N273" s="1"/>
      <c r="O273" s="1"/>
      <c r="P273" s="1"/>
    </row>
    <row r="274" spans="1:16" s="1" customFormat="1" collapsed="1" x14ac:dyDescent="0.2">
      <c r="A274" s="39"/>
      <c r="B274" s="41"/>
      <c r="C274" s="28"/>
      <c r="D274" s="212"/>
      <c r="E274" s="242"/>
      <c r="F274" s="24"/>
      <c r="I274" s="7"/>
      <c r="J274" s="7"/>
      <c r="K274" s="7"/>
      <c r="L274" s="7"/>
      <c r="M274" s="7"/>
      <c r="N274" s="7"/>
      <c r="O274" s="7"/>
      <c r="P274" s="7"/>
    </row>
    <row r="275" spans="1:16" ht="13.5" thickBot="1" x14ac:dyDescent="0.25">
      <c r="A275" s="65" t="s">
        <v>23</v>
      </c>
      <c r="B275" s="66" t="s">
        <v>0</v>
      </c>
      <c r="C275" s="67"/>
      <c r="D275" s="211"/>
      <c r="E275" s="260"/>
      <c r="F275" s="188"/>
      <c r="I275" s="78"/>
      <c r="J275" s="78"/>
      <c r="K275" s="78"/>
      <c r="L275" s="78"/>
      <c r="M275" s="78"/>
      <c r="N275" s="78"/>
      <c r="O275" s="78"/>
      <c r="P275" s="78"/>
    </row>
    <row r="276" spans="1:16" s="1" customFormat="1" ht="147.75" customHeight="1" x14ac:dyDescent="0.2">
      <c r="A276" s="40" t="s">
        <v>24</v>
      </c>
      <c r="B276" s="23" t="s">
        <v>35</v>
      </c>
      <c r="C276" s="164" t="s">
        <v>4</v>
      </c>
      <c r="D276" s="189">
        <v>112</v>
      </c>
      <c r="E276" s="190"/>
      <c r="F276" s="172"/>
      <c r="I276" s="60"/>
      <c r="J276" s="60"/>
      <c r="K276" s="60"/>
      <c r="L276" s="60"/>
      <c r="M276" s="60"/>
      <c r="N276" s="60"/>
      <c r="O276" s="60"/>
      <c r="P276" s="60"/>
    </row>
    <row r="277" spans="1:16" ht="76.5" outlineLevel="1" x14ac:dyDescent="0.2">
      <c r="A277" s="40" t="s">
        <v>25</v>
      </c>
      <c r="B277" s="23" t="s">
        <v>246</v>
      </c>
      <c r="C277" s="180" t="s">
        <v>8</v>
      </c>
      <c r="D277" s="184">
        <v>128.94</v>
      </c>
      <c r="E277" s="232"/>
      <c r="F277" s="175"/>
      <c r="I277" s="78"/>
      <c r="J277" s="78"/>
      <c r="K277" s="78"/>
      <c r="L277" s="78"/>
      <c r="M277" s="78"/>
      <c r="N277" s="78"/>
      <c r="O277" s="78"/>
      <c r="P277" s="78"/>
    </row>
    <row r="278" spans="1:16" ht="102" outlineLevel="1" x14ac:dyDescent="0.2">
      <c r="A278" s="40" t="s">
        <v>26</v>
      </c>
      <c r="B278" s="30" t="s">
        <v>247</v>
      </c>
      <c r="C278" s="164" t="s">
        <v>4</v>
      </c>
      <c r="D278" s="184">
        <v>7</v>
      </c>
      <c r="E278" s="232"/>
      <c r="F278" s="175"/>
      <c r="I278" s="78"/>
      <c r="J278" s="78"/>
      <c r="K278" s="78"/>
      <c r="L278" s="78"/>
      <c r="M278" s="78"/>
      <c r="N278" s="78"/>
      <c r="O278" s="78"/>
      <c r="P278" s="78"/>
    </row>
    <row r="279" spans="1:16" ht="63.75" x14ac:dyDescent="0.2">
      <c r="A279" s="39" t="s">
        <v>52</v>
      </c>
      <c r="B279" s="23" t="s">
        <v>30</v>
      </c>
      <c r="C279" s="164" t="s">
        <v>4</v>
      </c>
      <c r="D279" s="184">
        <v>7</v>
      </c>
      <c r="E279" s="232"/>
      <c r="F279" s="175"/>
      <c r="I279" s="78"/>
      <c r="J279" s="78"/>
      <c r="K279" s="78"/>
      <c r="L279" s="78"/>
      <c r="M279" s="78"/>
      <c r="N279" s="78"/>
      <c r="O279" s="78"/>
      <c r="P279" s="78"/>
    </row>
    <row r="280" spans="1:16" s="1" customFormat="1" ht="102" collapsed="1" x14ac:dyDescent="0.2">
      <c r="A280" s="40" t="s">
        <v>53</v>
      </c>
      <c r="B280" s="30" t="s">
        <v>248</v>
      </c>
      <c r="C280" s="164" t="s">
        <v>6</v>
      </c>
      <c r="D280" s="184">
        <v>2.73</v>
      </c>
      <c r="E280" s="232"/>
      <c r="F280" s="175"/>
      <c r="I280" s="78"/>
      <c r="J280" s="78"/>
      <c r="K280" s="78"/>
      <c r="L280" s="78"/>
      <c r="M280" s="78"/>
      <c r="N280" s="78"/>
      <c r="O280" s="78"/>
      <c r="P280" s="78"/>
    </row>
    <row r="281" spans="1:16" ht="13.5" thickBot="1" x14ac:dyDescent="0.25">
      <c r="A281" s="40"/>
      <c r="B281" s="31"/>
      <c r="C281" s="164"/>
      <c r="D281" s="185"/>
      <c r="E281" s="241"/>
      <c r="F281" s="187"/>
      <c r="I281" s="1"/>
      <c r="J281" s="1"/>
      <c r="K281" s="1"/>
      <c r="L281" s="1"/>
      <c r="M281" s="1"/>
      <c r="N281" s="1"/>
      <c r="O281" s="1"/>
      <c r="P281" s="1"/>
    </row>
    <row r="282" spans="1:16" s="78" customFormat="1" x14ac:dyDescent="0.2">
      <c r="A282" s="61" t="str">
        <f>A275</f>
        <v>3.</v>
      </c>
      <c r="B282" s="62" t="str">
        <f>B275</f>
        <v xml:space="preserve">UGRADNJA NOVOG POKLOPCA </v>
      </c>
      <c r="C282" s="63"/>
      <c r="D282" s="167"/>
      <c r="E282" s="256"/>
      <c r="F282" s="169"/>
      <c r="I282" s="98"/>
      <c r="J282" s="98"/>
      <c r="K282" s="98"/>
      <c r="L282" s="98"/>
      <c r="M282" s="98"/>
      <c r="N282" s="98"/>
      <c r="O282" s="98"/>
      <c r="P282" s="98"/>
    </row>
    <row r="283" spans="1:16" s="60" customFormat="1" x14ac:dyDescent="0.2">
      <c r="A283" s="39"/>
      <c r="B283" s="41"/>
      <c r="C283" s="28"/>
      <c r="D283" s="212"/>
      <c r="E283" s="243"/>
      <c r="F283" s="24"/>
      <c r="I283" s="7"/>
      <c r="J283" s="7"/>
      <c r="K283" s="7"/>
      <c r="L283" s="7"/>
      <c r="M283" s="7"/>
      <c r="N283" s="7"/>
      <c r="O283" s="7"/>
      <c r="P283" s="7"/>
    </row>
    <row r="284" spans="1:16" s="78" customFormat="1" ht="13.5" thickBot="1" x14ac:dyDescent="0.25">
      <c r="A284" s="65" t="s">
        <v>54</v>
      </c>
      <c r="B284" s="66" t="s">
        <v>1</v>
      </c>
      <c r="C284" s="67"/>
      <c r="D284" s="211"/>
      <c r="E284" s="260"/>
      <c r="F284" s="188"/>
      <c r="I284" s="1"/>
      <c r="J284" s="1"/>
      <c r="K284" s="1"/>
      <c r="L284" s="1"/>
      <c r="M284" s="1"/>
      <c r="N284" s="1"/>
      <c r="O284" s="1"/>
      <c r="P284" s="1"/>
    </row>
    <row r="285" spans="1:16" s="78" customFormat="1" ht="51" x14ac:dyDescent="0.2">
      <c r="A285" s="39" t="s">
        <v>55</v>
      </c>
      <c r="B285" s="27" t="s">
        <v>27</v>
      </c>
      <c r="C285" s="180" t="s">
        <v>2</v>
      </c>
      <c r="D285" s="209">
        <v>33.6</v>
      </c>
      <c r="E285" s="190"/>
      <c r="F285" s="172"/>
      <c r="I285" s="8"/>
      <c r="J285" s="8"/>
      <c r="K285" s="8"/>
      <c r="L285" s="8"/>
      <c r="M285" s="8"/>
      <c r="N285" s="8"/>
      <c r="O285" s="8"/>
      <c r="P285" s="8"/>
    </row>
    <row r="286" spans="1:16" s="78" customFormat="1" ht="51" x14ac:dyDescent="0.2">
      <c r="A286" s="36" t="s">
        <v>56</v>
      </c>
      <c r="B286" s="27" t="s">
        <v>28</v>
      </c>
      <c r="C286" s="180" t="s">
        <v>11</v>
      </c>
      <c r="D286" s="210">
        <v>5</v>
      </c>
      <c r="E286" s="232"/>
      <c r="F286" s="175"/>
      <c r="I286" s="8"/>
      <c r="J286" s="8"/>
      <c r="K286" s="8"/>
      <c r="L286" s="8"/>
      <c r="M286" s="8"/>
      <c r="N286" s="8"/>
      <c r="O286" s="8"/>
      <c r="P286" s="8"/>
    </row>
    <row r="287" spans="1:16" s="78" customFormat="1" ht="13.5" thickBot="1" x14ac:dyDescent="0.25">
      <c r="A287" s="40"/>
      <c r="B287" s="31"/>
      <c r="C287" s="164"/>
      <c r="D287" s="185"/>
      <c r="E287" s="241"/>
      <c r="F287" s="187"/>
      <c r="I287" s="8"/>
      <c r="J287" s="8"/>
      <c r="K287" s="8"/>
      <c r="L287" s="8"/>
      <c r="M287" s="8"/>
      <c r="N287" s="8"/>
      <c r="O287" s="8"/>
      <c r="P287" s="8"/>
    </row>
    <row r="288" spans="1:16" s="1" customFormat="1" x14ac:dyDescent="0.2">
      <c r="A288" s="61" t="str">
        <f>A284</f>
        <v>4.</v>
      </c>
      <c r="B288" s="62" t="str">
        <f>B284</f>
        <v>OSTALI RADOVI</v>
      </c>
      <c r="C288" s="63"/>
      <c r="D288" s="167"/>
      <c r="E288" s="256"/>
      <c r="F288" s="169"/>
    </row>
    <row r="289" spans="1:16" s="98" customFormat="1" x14ac:dyDescent="0.2">
      <c r="A289" s="39"/>
      <c r="B289" s="41"/>
      <c r="C289" s="28"/>
      <c r="D289" s="212"/>
      <c r="E289" s="243"/>
      <c r="F289" s="24"/>
      <c r="I289" s="7"/>
      <c r="J289" s="7"/>
      <c r="K289" s="7"/>
      <c r="L289" s="7"/>
      <c r="M289" s="7"/>
      <c r="N289" s="7"/>
      <c r="O289" s="7"/>
      <c r="P289" s="7"/>
    </row>
    <row r="290" spans="1:16" x14ac:dyDescent="0.2">
      <c r="A290" s="73"/>
      <c r="B290" s="74" t="s">
        <v>62</v>
      </c>
      <c r="C290" s="75"/>
      <c r="D290" s="76"/>
      <c r="E290" s="261"/>
      <c r="F290" s="51"/>
    </row>
    <row r="291" spans="1:16" s="1" customFormat="1" x14ac:dyDescent="0.2">
      <c r="A291" s="79"/>
      <c r="B291" s="80"/>
      <c r="C291" s="81"/>
      <c r="D291" s="81"/>
      <c r="E291" s="246"/>
      <c r="F291" s="83"/>
      <c r="I291" s="60"/>
      <c r="J291" s="60"/>
      <c r="K291" s="60"/>
      <c r="L291" s="60"/>
      <c r="M291" s="60"/>
      <c r="N291" s="60"/>
      <c r="O291" s="60"/>
      <c r="P291" s="60"/>
    </row>
    <row r="292" spans="1:16" s="8" customFormat="1" x14ac:dyDescent="0.2">
      <c r="A292" s="84" t="s">
        <v>13</v>
      </c>
      <c r="B292" s="85" t="s">
        <v>51</v>
      </c>
      <c r="C292" s="86"/>
      <c r="D292" s="86"/>
      <c r="E292" s="262"/>
      <c r="F292" s="88"/>
      <c r="I292" s="1"/>
      <c r="J292" s="1"/>
      <c r="K292" s="1"/>
      <c r="L292" s="1"/>
      <c r="M292" s="1"/>
      <c r="N292" s="1"/>
      <c r="O292" s="1"/>
      <c r="P292" s="1"/>
    </row>
    <row r="293" spans="1:16" s="8" customFormat="1" x14ac:dyDescent="0.2">
      <c r="A293" s="84" t="str">
        <f>+A273</f>
        <v>2.</v>
      </c>
      <c r="B293" s="85" t="str">
        <f>+B273</f>
        <v>PRIPREMNI RADOVI</v>
      </c>
      <c r="C293" s="86"/>
      <c r="D293" s="86"/>
      <c r="E293" s="262"/>
      <c r="F293" s="88"/>
      <c r="I293" s="7"/>
      <c r="J293" s="7"/>
      <c r="K293" s="7"/>
      <c r="L293" s="7"/>
      <c r="M293" s="7"/>
      <c r="N293" s="7"/>
      <c r="O293" s="7"/>
      <c r="P293" s="7"/>
    </row>
    <row r="294" spans="1:16" s="8" customFormat="1" x14ac:dyDescent="0.2">
      <c r="A294" s="84" t="str">
        <f>+A282</f>
        <v>3.</v>
      </c>
      <c r="B294" s="85" t="str">
        <f>+B282</f>
        <v xml:space="preserve">UGRADNJA NOVOG POKLOPCA </v>
      </c>
      <c r="C294" s="86"/>
      <c r="D294" s="86"/>
      <c r="E294" s="262"/>
      <c r="F294" s="88"/>
      <c r="I294" s="7"/>
      <c r="J294" s="7"/>
      <c r="K294" s="7"/>
      <c r="L294" s="7"/>
      <c r="M294" s="7"/>
      <c r="N294" s="7"/>
      <c r="O294" s="7"/>
      <c r="P294" s="7"/>
    </row>
    <row r="295" spans="1:16" s="1" customFormat="1" x14ac:dyDescent="0.2">
      <c r="A295" s="84" t="str">
        <f>+A288</f>
        <v>4.</v>
      </c>
      <c r="B295" s="85" t="str">
        <f>+B288</f>
        <v>OSTALI RADOVI</v>
      </c>
      <c r="C295" s="86"/>
      <c r="D295" s="86"/>
      <c r="E295" s="262"/>
      <c r="F295" s="88"/>
      <c r="I295" s="7"/>
      <c r="J295" s="7"/>
      <c r="K295" s="7"/>
      <c r="L295" s="7"/>
      <c r="M295" s="7"/>
      <c r="N295" s="7"/>
      <c r="O295" s="7"/>
      <c r="P295" s="7"/>
    </row>
    <row r="296" spans="1:16" ht="13.5" outlineLevel="1" thickBot="1" x14ac:dyDescent="0.25">
      <c r="A296" s="89"/>
      <c r="B296" s="90"/>
      <c r="C296" s="91"/>
      <c r="D296" s="91"/>
      <c r="E296" s="247"/>
      <c r="F296" s="93"/>
    </row>
    <row r="297" spans="1:16" ht="13.5" outlineLevel="1" thickTop="1" x14ac:dyDescent="0.2">
      <c r="A297" s="94"/>
      <c r="B297" s="95" t="s">
        <v>220</v>
      </c>
      <c r="C297" s="4"/>
      <c r="D297" s="4"/>
      <c r="E297" s="263"/>
      <c r="F297" s="97"/>
    </row>
    <row r="298" spans="1:16" s="60" customFormat="1" x14ac:dyDescent="0.2">
      <c r="A298" s="72"/>
      <c r="B298" s="101"/>
      <c r="C298" s="112"/>
      <c r="D298" s="113"/>
      <c r="E298" s="248"/>
      <c r="F298" s="102"/>
      <c r="I298" s="1"/>
      <c r="J298" s="1"/>
      <c r="K298" s="1"/>
      <c r="L298" s="1"/>
      <c r="M298" s="1"/>
      <c r="N298" s="1"/>
      <c r="O298" s="1"/>
      <c r="P298" s="1"/>
    </row>
    <row r="299" spans="1:16" s="1" customFormat="1" ht="18" customHeight="1" collapsed="1" x14ac:dyDescent="0.2">
      <c r="A299" s="47"/>
      <c r="B299" s="200" t="s">
        <v>110</v>
      </c>
      <c r="C299" s="49"/>
      <c r="D299" s="49"/>
      <c r="E299" s="254"/>
      <c r="F299" s="51"/>
      <c r="I299" s="7"/>
      <c r="J299" s="7"/>
      <c r="K299" s="7"/>
      <c r="L299" s="7"/>
      <c r="M299" s="7"/>
      <c r="N299" s="7"/>
      <c r="O299" s="7"/>
      <c r="P299" s="7"/>
    </row>
    <row r="300" spans="1:16" x14ac:dyDescent="0.2">
      <c r="A300" s="56"/>
      <c r="B300" s="11"/>
      <c r="C300" s="14"/>
      <c r="D300" s="214"/>
      <c r="E300" s="22"/>
      <c r="F300" s="57"/>
    </row>
    <row r="301" spans="1:16" x14ac:dyDescent="0.2">
      <c r="A301" s="56"/>
      <c r="B301" s="11"/>
      <c r="C301" s="14"/>
      <c r="D301" s="214"/>
      <c r="E301" s="114"/>
      <c r="F301" s="115"/>
    </row>
    <row r="302" spans="1:16" ht="13.5" thickBot="1" x14ac:dyDescent="0.25">
      <c r="A302" s="65" t="s">
        <v>13</v>
      </c>
      <c r="B302" s="66" t="s">
        <v>51</v>
      </c>
      <c r="C302" s="67"/>
      <c r="D302" s="211"/>
      <c r="E302" s="260"/>
      <c r="F302" s="188"/>
    </row>
    <row r="303" spans="1:16" ht="102" x14ac:dyDescent="0.2">
      <c r="A303" s="35" t="s">
        <v>12</v>
      </c>
      <c r="B303" s="23" t="s">
        <v>10</v>
      </c>
      <c r="C303" s="164" t="s">
        <v>92</v>
      </c>
      <c r="D303" s="170">
        <v>1</v>
      </c>
      <c r="E303" s="190"/>
      <c r="F303" s="172"/>
      <c r="I303" s="1"/>
      <c r="J303" s="1"/>
      <c r="K303" s="1"/>
      <c r="L303" s="1"/>
      <c r="M303" s="1"/>
      <c r="N303" s="1"/>
      <c r="O303" s="1"/>
      <c r="P303" s="1"/>
    </row>
    <row r="304" spans="1:16" ht="21" customHeight="1" x14ac:dyDescent="0.2">
      <c r="A304" s="36" t="s">
        <v>14</v>
      </c>
      <c r="B304" s="25" t="s">
        <v>49</v>
      </c>
      <c r="C304" s="165" t="s">
        <v>92</v>
      </c>
      <c r="D304" s="173">
        <v>1</v>
      </c>
      <c r="E304" s="232"/>
      <c r="F304" s="175"/>
    </row>
    <row r="305" spans="1:16" s="1" customFormat="1" ht="13.5" thickBot="1" x14ac:dyDescent="0.25">
      <c r="A305" s="58"/>
      <c r="B305" s="59"/>
      <c r="C305" s="166"/>
      <c r="D305" s="176"/>
      <c r="E305" s="238"/>
      <c r="F305" s="178"/>
    </row>
    <row r="306" spans="1:16" outlineLevel="1" x14ac:dyDescent="0.2">
      <c r="A306" s="61" t="str">
        <f>+A302</f>
        <v>1.</v>
      </c>
      <c r="B306" s="62" t="str">
        <f>+B302</f>
        <v>MOBILIZACIJA I DEMOBILIZACIJA</v>
      </c>
      <c r="C306" s="63"/>
      <c r="D306" s="167"/>
      <c r="E306" s="256"/>
      <c r="F306" s="169"/>
    </row>
    <row r="307" spans="1:16" outlineLevel="1" x14ac:dyDescent="0.2">
      <c r="A307" s="69"/>
      <c r="B307" s="13"/>
      <c r="C307" s="106"/>
      <c r="D307" s="107"/>
      <c r="E307" s="244"/>
      <c r="F307" s="20"/>
    </row>
    <row r="308" spans="1:16" outlineLevel="1" x14ac:dyDescent="0.2">
      <c r="A308" s="154" t="s">
        <v>50</v>
      </c>
      <c r="B308" s="157" t="s">
        <v>59</v>
      </c>
      <c r="C308" s="156"/>
      <c r="D308" s="216"/>
      <c r="E308" s="250"/>
      <c r="F308" s="71"/>
    </row>
    <row r="309" spans="1:16" x14ac:dyDescent="0.2">
      <c r="A309" s="99" t="s">
        <v>48</v>
      </c>
      <c r="B309" s="138">
        <v>8</v>
      </c>
      <c r="C309" s="117"/>
      <c r="D309" s="217"/>
      <c r="E309" s="251"/>
      <c r="F309" s="140"/>
    </row>
    <row r="310" spans="1:16" s="1" customFormat="1" collapsed="1" x14ac:dyDescent="0.2">
      <c r="A310" s="128"/>
      <c r="B310" s="337" t="s">
        <v>249</v>
      </c>
      <c r="C310" s="337"/>
      <c r="D310" s="129"/>
      <c r="E310" s="258"/>
      <c r="F310" s="147"/>
      <c r="I310" s="7"/>
      <c r="J310" s="7"/>
      <c r="K310" s="7"/>
      <c r="L310" s="7"/>
      <c r="M310" s="7"/>
      <c r="N310" s="7"/>
      <c r="O310" s="7"/>
      <c r="P310" s="7"/>
    </row>
    <row r="311" spans="1:16" ht="13.5" thickBot="1" x14ac:dyDescent="0.25">
      <c r="A311" s="65" t="s">
        <v>16</v>
      </c>
      <c r="B311" s="66" t="s">
        <v>3</v>
      </c>
      <c r="C311" s="67"/>
      <c r="D311" s="211"/>
      <c r="E311" s="260"/>
      <c r="F311" s="188"/>
    </row>
    <row r="312" spans="1:16" s="1" customFormat="1" ht="76.5" x14ac:dyDescent="0.2">
      <c r="A312" s="39" t="s">
        <v>17</v>
      </c>
      <c r="B312" s="27" t="s">
        <v>31</v>
      </c>
      <c r="C312" s="180" t="s">
        <v>7</v>
      </c>
      <c r="D312" s="209">
        <v>8.64</v>
      </c>
      <c r="E312" s="190"/>
      <c r="F312" s="172"/>
      <c r="I312" s="7"/>
      <c r="J312" s="7"/>
      <c r="K312" s="7"/>
      <c r="L312" s="7"/>
      <c r="M312" s="7"/>
      <c r="N312" s="7"/>
      <c r="O312" s="7"/>
      <c r="P312" s="7"/>
    </row>
    <row r="313" spans="1:16" ht="51" outlineLevel="2" x14ac:dyDescent="0.2">
      <c r="A313" s="39" t="s">
        <v>18</v>
      </c>
      <c r="B313" s="27" t="s">
        <v>218</v>
      </c>
      <c r="C313" s="180" t="s">
        <v>6</v>
      </c>
      <c r="D313" s="210">
        <v>0.64</v>
      </c>
      <c r="E313" s="232"/>
      <c r="F313" s="175"/>
      <c r="I313" s="1"/>
      <c r="J313" s="1"/>
      <c r="K313" s="1"/>
      <c r="L313" s="1"/>
      <c r="M313" s="1"/>
      <c r="N313" s="1"/>
      <c r="O313" s="1"/>
      <c r="P313" s="1"/>
    </row>
    <row r="314" spans="1:16" ht="63.75" outlineLevel="1" x14ac:dyDescent="0.2">
      <c r="A314" s="39" t="s">
        <v>19</v>
      </c>
      <c r="B314" s="27" t="s">
        <v>32</v>
      </c>
      <c r="C314" s="180" t="s">
        <v>6</v>
      </c>
      <c r="D314" s="210">
        <v>1</v>
      </c>
      <c r="E314" s="232"/>
      <c r="F314" s="175"/>
    </row>
    <row r="315" spans="1:16" ht="165.75" outlineLevel="1" x14ac:dyDescent="0.2">
      <c r="A315" s="39" t="s">
        <v>20</v>
      </c>
      <c r="B315" s="23" t="s">
        <v>9</v>
      </c>
      <c r="C315" s="181" t="s">
        <v>4</v>
      </c>
      <c r="D315" s="184">
        <v>8</v>
      </c>
      <c r="E315" s="232"/>
      <c r="F315" s="175"/>
      <c r="I315" s="1"/>
      <c r="J315" s="1"/>
      <c r="K315" s="1"/>
      <c r="L315" s="1"/>
      <c r="M315" s="1"/>
      <c r="N315" s="1"/>
      <c r="O315" s="1"/>
      <c r="P315" s="1"/>
    </row>
    <row r="316" spans="1:16" ht="51" outlineLevel="1" x14ac:dyDescent="0.2">
      <c r="A316" s="35" t="s">
        <v>21</v>
      </c>
      <c r="B316" s="27" t="s">
        <v>29</v>
      </c>
      <c r="C316" s="181" t="s">
        <v>7</v>
      </c>
      <c r="D316" s="184">
        <v>3</v>
      </c>
      <c r="E316" s="232"/>
      <c r="F316" s="175"/>
    </row>
    <row r="317" spans="1:16" ht="63.75" outlineLevel="1" x14ac:dyDescent="0.2">
      <c r="A317" s="39" t="s">
        <v>22</v>
      </c>
      <c r="B317" s="23" t="s">
        <v>15</v>
      </c>
      <c r="C317" s="181" t="s">
        <v>7</v>
      </c>
      <c r="D317" s="184">
        <v>3.28</v>
      </c>
      <c r="E317" s="232"/>
      <c r="F317" s="175"/>
    </row>
    <row r="318" spans="1:16" ht="13.5" outlineLevel="1" thickBot="1" x14ac:dyDescent="0.25">
      <c r="A318" s="40"/>
      <c r="B318" s="31"/>
      <c r="C318" s="164"/>
      <c r="D318" s="185"/>
      <c r="E318" s="241"/>
      <c r="F318" s="187"/>
    </row>
    <row r="319" spans="1:16" x14ac:dyDescent="0.2">
      <c r="A319" s="61" t="str">
        <f>+A311</f>
        <v>2.</v>
      </c>
      <c r="B319" s="62" t="str">
        <f>+B311</f>
        <v>PRIPREMNI RADOVI</v>
      </c>
      <c r="C319" s="63"/>
      <c r="D319" s="167"/>
      <c r="E319" s="256"/>
      <c r="F319" s="169"/>
      <c r="I319" s="1"/>
      <c r="J319" s="1"/>
      <c r="K319" s="1"/>
      <c r="L319" s="1"/>
      <c r="M319" s="1"/>
      <c r="N319" s="1"/>
      <c r="O319" s="1"/>
      <c r="P319" s="1"/>
    </row>
    <row r="320" spans="1:16" s="1" customFormat="1" collapsed="1" x14ac:dyDescent="0.2">
      <c r="A320" s="39"/>
      <c r="B320" s="41"/>
      <c r="C320" s="28"/>
      <c r="D320" s="212"/>
      <c r="E320" s="242"/>
      <c r="F320" s="24"/>
      <c r="I320" s="7"/>
      <c r="J320" s="7"/>
      <c r="K320" s="7"/>
      <c r="L320" s="7"/>
      <c r="M320" s="7"/>
      <c r="N320" s="7"/>
      <c r="O320" s="7"/>
      <c r="P320" s="7"/>
    </row>
    <row r="321" spans="1:16" ht="13.5" thickBot="1" x14ac:dyDescent="0.25">
      <c r="A321" s="65" t="s">
        <v>23</v>
      </c>
      <c r="B321" s="66" t="s">
        <v>0</v>
      </c>
      <c r="C321" s="67"/>
      <c r="D321" s="211"/>
      <c r="E321" s="260"/>
      <c r="F321" s="188"/>
      <c r="I321" s="78"/>
      <c r="J321" s="78"/>
      <c r="K321" s="78"/>
      <c r="L321" s="78"/>
      <c r="M321" s="78"/>
      <c r="N321" s="78"/>
      <c r="O321" s="78"/>
      <c r="P321" s="78"/>
    </row>
    <row r="322" spans="1:16" s="1" customFormat="1" ht="144" customHeight="1" x14ac:dyDescent="0.2">
      <c r="A322" s="40" t="s">
        <v>24</v>
      </c>
      <c r="B322" s="23" t="s">
        <v>35</v>
      </c>
      <c r="C322" s="164" t="s">
        <v>4</v>
      </c>
      <c r="D322" s="189">
        <v>128</v>
      </c>
      <c r="E322" s="190"/>
      <c r="F322" s="172"/>
      <c r="I322" s="60"/>
      <c r="J322" s="60"/>
      <c r="K322" s="60"/>
      <c r="L322" s="60"/>
      <c r="M322" s="60"/>
      <c r="N322" s="60"/>
      <c r="O322" s="60"/>
      <c r="P322" s="60"/>
    </row>
    <row r="323" spans="1:16" ht="76.5" outlineLevel="1" x14ac:dyDescent="0.2">
      <c r="A323" s="40" t="s">
        <v>25</v>
      </c>
      <c r="B323" s="23" t="s">
        <v>246</v>
      </c>
      <c r="C323" s="180" t="s">
        <v>8</v>
      </c>
      <c r="D323" s="210">
        <v>150</v>
      </c>
      <c r="E323" s="232"/>
      <c r="F323" s="175"/>
      <c r="I323" s="78"/>
      <c r="J323" s="78"/>
      <c r="K323" s="78"/>
      <c r="L323" s="78"/>
      <c r="M323" s="78"/>
      <c r="N323" s="78"/>
      <c r="O323" s="78"/>
      <c r="P323" s="78"/>
    </row>
    <row r="324" spans="1:16" ht="102" outlineLevel="1" x14ac:dyDescent="0.2">
      <c r="A324" s="40" t="s">
        <v>26</v>
      </c>
      <c r="B324" s="30" t="s">
        <v>247</v>
      </c>
      <c r="C324" s="164" t="s">
        <v>4</v>
      </c>
      <c r="D324" s="184">
        <v>8</v>
      </c>
      <c r="E324" s="232"/>
      <c r="F324" s="175"/>
      <c r="I324" s="78"/>
      <c r="J324" s="78"/>
      <c r="K324" s="78"/>
      <c r="L324" s="78"/>
      <c r="M324" s="78"/>
      <c r="N324" s="78"/>
      <c r="O324" s="78"/>
      <c r="P324" s="78"/>
    </row>
    <row r="325" spans="1:16" ht="63.75" x14ac:dyDescent="0.2">
      <c r="A325" s="39" t="s">
        <v>52</v>
      </c>
      <c r="B325" s="23" t="s">
        <v>30</v>
      </c>
      <c r="C325" s="164" t="s">
        <v>4</v>
      </c>
      <c r="D325" s="184">
        <v>8</v>
      </c>
      <c r="E325" s="232"/>
      <c r="F325" s="175"/>
      <c r="I325" s="78"/>
      <c r="J325" s="78"/>
      <c r="K325" s="78"/>
      <c r="L325" s="78"/>
      <c r="M325" s="78"/>
      <c r="N325" s="78"/>
      <c r="O325" s="78"/>
      <c r="P325" s="78"/>
    </row>
    <row r="326" spans="1:16" s="1" customFormat="1" ht="102" collapsed="1" x14ac:dyDescent="0.2">
      <c r="A326" s="40" t="s">
        <v>53</v>
      </c>
      <c r="B326" s="30" t="s">
        <v>248</v>
      </c>
      <c r="C326" s="164" t="s">
        <v>6</v>
      </c>
      <c r="D326" s="184">
        <v>3.12</v>
      </c>
      <c r="E326" s="232"/>
      <c r="F326" s="175"/>
      <c r="I326" s="78"/>
      <c r="J326" s="78"/>
      <c r="K326" s="78"/>
      <c r="L326" s="78"/>
      <c r="M326" s="78"/>
      <c r="N326" s="78"/>
      <c r="O326" s="78"/>
      <c r="P326" s="78"/>
    </row>
    <row r="327" spans="1:16" ht="13.5" thickBot="1" x14ac:dyDescent="0.25">
      <c r="A327" s="40"/>
      <c r="B327" s="31"/>
      <c r="C327" s="164"/>
      <c r="D327" s="185"/>
      <c r="E327" s="241"/>
      <c r="F327" s="187"/>
      <c r="I327" s="1"/>
      <c r="J327" s="1"/>
      <c r="K327" s="1"/>
      <c r="L327" s="1"/>
      <c r="M327" s="1"/>
      <c r="N327" s="1"/>
      <c r="O327" s="1"/>
      <c r="P327" s="1"/>
    </row>
    <row r="328" spans="1:16" s="78" customFormat="1" x14ac:dyDescent="0.2">
      <c r="A328" s="61" t="str">
        <f>A321</f>
        <v>3.</v>
      </c>
      <c r="B328" s="62" t="str">
        <f>B321</f>
        <v xml:space="preserve">UGRADNJA NOVOG POKLOPCA </v>
      </c>
      <c r="C328" s="63"/>
      <c r="D328" s="167"/>
      <c r="E328" s="256"/>
      <c r="F328" s="169"/>
      <c r="I328" s="98"/>
      <c r="J328" s="98"/>
      <c r="K328" s="98"/>
      <c r="L328" s="98"/>
      <c r="M328" s="98"/>
      <c r="N328" s="98"/>
      <c r="O328" s="98"/>
      <c r="P328" s="98"/>
    </row>
    <row r="329" spans="1:16" s="60" customFormat="1" x14ac:dyDescent="0.2">
      <c r="A329" s="39"/>
      <c r="B329" s="41"/>
      <c r="C329" s="28"/>
      <c r="D329" s="212"/>
      <c r="E329" s="243"/>
      <c r="F329" s="24"/>
      <c r="I329" s="7"/>
      <c r="J329" s="7"/>
      <c r="K329" s="7"/>
      <c r="L329" s="7"/>
      <c r="M329" s="7"/>
      <c r="N329" s="7"/>
      <c r="O329" s="7"/>
      <c r="P329" s="7"/>
    </row>
    <row r="330" spans="1:16" s="78" customFormat="1" ht="13.5" thickBot="1" x14ac:dyDescent="0.25">
      <c r="A330" s="65" t="s">
        <v>54</v>
      </c>
      <c r="B330" s="66" t="s">
        <v>1</v>
      </c>
      <c r="C330" s="67"/>
      <c r="D330" s="211"/>
      <c r="E330" s="260"/>
      <c r="F330" s="188"/>
      <c r="I330" s="1"/>
      <c r="J330" s="1"/>
      <c r="K330" s="1"/>
      <c r="L330" s="1"/>
      <c r="M330" s="1"/>
      <c r="N330" s="1"/>
      <c r="O330" s="1"/>
      <c r="P330" s="1"/>
    </row>
    <row r="331" spans="1:16" s="78" customFormat="1" ht="51" x14ac:dyDescent="0.2">
      <c r="A331" s="39" t="s">
        <v>55</v>
      </c>
      <c r="B331" s="27" t="s">
        <v>27</v>
      </c>
      <c r="C331" s="180" t="s">
        <v>2</v>
      </c>
      <c r="D331" s="209">
        <v>38.4</v>
      </c>
      <c r="E331" s="190"/>
      <c r="F331" s="172"/>
      <c r="I331" s="8"/>
      <c r="J331" s="8"/>
      <c r="K331" s="8"/>
      <c r="L331" s="8"/>
      <c r="M331" s="8"/>
      <c r="N331" s="8"/>
      <c r="O331" s="8"/>
      <c r="P331" s="8"/>
    </row>
    <row r="332" spans="1:16" s="78" customFormat="1" ht="51" x14ac:dyDescent="0.2">
      <c r="A332" s="36" t="s">
        <v>56</v>
      </c>
      <c r="B332" s="27" t="s">
        <v>28</v>
      </c>
      <c r="C332" s="180" t="s">
        <v>11</v>
      </c>
      <c r="D332" s="210">
        <v>5</v>
      </c>
      <c r="E332" s="232"/>
      <c r="F332" s="175"/>
      <c r="I332" s="8"/>
      <c r="J332" s="8"/>
      <c r="K332" s="8"/>
      <c r="L332" s="8"/>
      <c r="M332" s="8"/>
      <c r="N332" s="8"/>
      <c r="O332" s="8"/>
      <c r="P332" s="8"/>
    </row>
    <row r="333" spans="1:16" s="78" customFormat="1" ht="13.5" thickBot="1" x14ac:dyDescent="0.25">
      <c r="A333" s="40"/>
      <c r="B333" s="31"/>
      <c r="C333" s="164"/>
      <c r="D333" s="185"/>
      <c r="E333" s="241"/>
      <c r="F333" s="187"/>
      <c r="I333" s="8"/>
      <c r="J333" s="8"/>
      <c r="K333" s="8"/>
      <c r="L333" s="8"/>
      <c r="M333" s="8"/>
      <c r="N333" s="8"/>
      <c r="O333" s="8"/>
      <c r="P333" s="8"/>
    </row>
    <row r="334" spans="1:16" s="1" customFormat="1" x14ac:dyDescent="0.2">
      <c r="A334" s="61" t="str">
        <f>A330</f>
        <v>4.</v>
      </c>
      <c r="B334" s="62" t="str">
        <f>B330</f>
        <v>OSTALI RADOVI</v>
      </c>
      <c r="C334" s="63"/>
      <c r="D334" s="167"/>
      <c r="E334" s="256"/>
      <c r="F334" s="169"/>
    </row>
    <row r="335" spans="1:16" s="98" customFormat="1" x14ac:dyDescent="0.2">
      <c r="A335" s="39"/>
      <c r="B335" s="41"/>
      <c r="C335" s="28"/>
      <c r="D335" s="212"/>
      <c r="E335" s="243"/>
      <c r="F335" s="24"/>
      <c r="I335" s="7"/>
      <c r="J335" s="7"/>
      <c r="K335" s="7"/>
      <c r="L335" s="7"/>
      <c r="M335" s="7"/>
      <c r="N335" s="7"/>
      <c r="O335" s="7"/>
      <c r="P335" s="7"/>
    </row>
    <row r="336" spans="1:16" x14ac:dyDescent="0.2">
      <c r="A336" s="73"/>
      <c r="B336" s="74" t="s">
        <v>62</v>
      </c>
      <c r="C336" s="75"/>
      <c r="D336" s="76"/>
      <c r="E336" s="261"/>
      <c r="F336" s="51"/>
    </row>
    <row r="337" spans="1:16" s="1" customFormat="1" x14ac:dyDescent="0.2">
      <c r="A337" s="79"/>
      <c r="B337" s="80"/>
      <c r="C337" s="81"/>
      <c r="D337" s="81"/>
      <c r="E337" s="246"/>
      <c r="F337" s="83"/>
      <c r="I337" s="60"/>
      <c r="J337" s="60"/>
      <c r="K337" s="60"/>
      <c r="L337" s="60"/>
      <c r="M337" s="60"/>
      <c r="N337" s="60"/>
      <c r="O337" s="60"/>
      <c r="P337" s="60"/>
    </row>
    <row r="338" spans="1:16" s="8" customFormat="1" x14ac:dyDescent="0.2">
      <c r="A338" s="116" t="s">
        <v>13</v>
      </c>
      <c r="B338" s="85" t="s">
        <v>51</v>
      </c>
      <c r="C338" s="86"/>
      <c r="D338" s="86"/>
      <c r="E338" s="262"/>
      <c r="F338" s="88"/>
      <c r="I338" s="1"/>
      <c r="J338" s="1"/>
      <c r="K338" s="1"/>
      <c r="L338" s="1"/>
      <c r="M338" s="1"/>
      <c r="N338" s="1"/>
      <c r="O338" s="1"/>
      <c r="P338" s="1"/>
    </row>
    <row r="339" spans="1:16" s="8" customFormat="1" x14ac:dyDescent="0.2">
      <c r="A339" s="84" t="str">
        <f>+A319</f>
        <v>2.</v>
      </c>
      <c r="B339" s="85" t="str">
        <f>+B319</f>
        <v>PRIPREMNI RADOVI</v>
      </c>
      <c r="C339" s="86"/>
      <c r="D339" s="86"/>
      <c r="E339" s="262"/>
      <c r="F339" s="88"/>
      <c r="I339" s="7"/>
      <c r="J339" s="7"/>
      <c r="K339" s="7"/>
      <c r="L339" s="7"/>
      <c r="M339" s="7"/>
      <c r="N339" s="7"/>
      <c r="O339" s="7"/>
      <c r="P339" s="7"/>
    </row>
    <row r="340" spans="1:16" s="8" customFormat="1" x14ac:dyDescent="0.2">
      <c r="A340" s="84" t="str">
        <f>+A328</f>
        <v>3.</v>
      </c>
      <c r="B340" s="85" t="str">
        <f>+B328</f>
        <v xml:space="preserve">UGRADNJA NOVOG POKLOPCA </v>
      </c>
      <c r="C340" s="86"/>
      <c r="D340" s="86"/>
      <c r="E340" s="262"/>
      <c r="F340" s="88"/>
      <c r="I340" s="7"/>
      <c r="J340" s="7"/>
      <c r="K340" s="7"/>
      <c r="L340" s="7"/>
      <c r="M340" s="7"/>
      <c r="N340" s="7"/>
      <c r="O340" s="7"/>
      <c r="P340" s="7"/>
    </row>
    <row r="341" spans="1:16" s="1" customFormat="1" x14ac:dyDescent="0.2">
      <c r="A341" s="84" t="str">
        <f>+A334</f>
        <v>4.</v>
      </c>
      <c r="B341" s="85" t="str">
        <f>+B334</f>
        <v>OSTALI RADOVI</v>
      </c>
      <c r="C341" s="86"/>
      <c r="D341" s="86"/>
      <c r="E341" s="262"/>
      <c r="F341" s="88"/>
      <c r="I341" s="7"/>
      <c r="J341" s="7"/>
      <c r="K341" s="7"/>
      <c r="L341" s="7"/>
      <c r="M341" s="7"/>
      <c r="N341" s="7"/>
      <c r="O341" s="7"/>
      <c r="P341" s="7"/>
    </row>
    <row r="342" spans="1:16" ht="13.5" outlineLevel="1" thickBot="1" x14ac:dyDescent="0.25">
      <c r="A342" s="89"/>
      <c r="B342" s="90"/>
      <c r="C342" s="91"/>
      <c r="D342" s="91"/>
      <c r="E342" s="247"/>
      <c r="F342" s="93"/>
    </row>
    <row r="343" spans="1:16" ht="13.5" outlineLevel="1" thickTop="1" x14ac:dyDescent="0.2">
      <c r="A343" s="94"/>
      <c r="B343" s="95" t="s">
        <v>221</v>
      </c>
      <c r="C343" s="4"/>
      <c r="D343" s="4"/>
      <c r="E343" s="263"/>
      <c r="F343" s="97"/>
    </row>
    <row r="344" spans="1:16" s="60" customFormat="1" x14ac:dyDescent="0.2">
      <c r="A344" s="72"/>
      <c r="B344" s="101"/>
      <c r="C344" s="112"/>
      <c r="D344" s="113"/>
      <c r="E344" s="248"/>
      <c r="F344" s="102"/>
      <c r="I344" s="1"/>
      <c r="J344" s="1"/>
      <c r="K344" s="1"/>
      <c r="L344" s="1"/>
      <c r="M344" s="1"/>
      <c r="N344" s="1"/>
      <c r="O344" s="1"/>
      <c r="P344" s="1"/>
    </row>
    <row r="345" spans="1:16" s="1" customFormat="1" ht="25.5" collapsed="1" x14ac:dyDescent="0.2">
      <c r="A345" s="47"/>
      <c r="B345" s="200" t="s">
        <v>112</v>
      </c>
      <c r="C345" s="49"/>
      <c r="D345" s="49"/>
      <c r="E345" s="254"/>
      <c r="F345" s="51"/>
      <c r="I345" s="7"/>
      <c r="J345" s="7"/>
      <c r="K345" s="7"/>
      <c r="L345" s="7"/>
      <c r="M345" s="7"/>
      <c r="N345" s="7"/>
      <c r="O345" s="7"/>
      <c r="P345" s="7"/>
    </row>
    <row r="346" spans="1:16" x14ac:dyDescent="0.2">
      <c r="A346" s="56"/>
      <c r="B346" s="11"/>
      <c r="C346" s="14"/>
      <c r="D346" s="214"/>
      <c r="E346" s="22"/>
      <c r="F346" s="57"/>
    </row>
    <row r="347" spans="1:16" x14ac:dyDescent="0.2">
      <c r="A347" s="56"/>
      <c r="B347" s="11"/>
      <c r="C347" s="14"/>
      <c r="D347" s="214"/>
      <c r="E347" s="114"/>
      <c r="F347" s="115"/>
    </row>
    <row r="348" spans="1:16" ht="13.5" thickBot="1" x14ac:dyDescent="0.25">
      <c r="A348" s="65" t="s">
        <v>13</v>
      </c>
      <c r="B348" s="66" t="s">
        <v>51</v>
      </c>
      <c r="C348" s="67"/>
      <c r="D348" s="211"/>
      <c r="E348" s="260"/>
      <c r="F348" s="188"/>
    </row>
    <row r="349" spans="1:16" ht="102" x14ac:dyDescent="0.2">
      <c r="A349" s="35" t="s">
        <v>12</v>
      </c>
      <c r="B349" s="23" t="s">
        <v>10</v>
      </c>
      <c r="C349" s="164" t="s">
        <v>92</v>
      </c>
      <c r="D349" s="170">
        <v>1</v>
      </c>
      <c r="E349" s="190"/>
      <c r="F349" s="172"/>
      <c r="I349" s="1"/>
      <c r="J349" s="1"/>
      <c r="K349" s="1"/>
      <c r="L349" s="1"/>
      <c r="M349" s="1"/>
      <c r="N349" s="1"/>
      <c r="O349" s="1"/>
      <c r="P349" s="1"/>
    </row>
    <row r="350" spans="1:16" x14ac:dyDescent="0.2">
      <c r="A350" s="36" t="s">
        <v>14</v>
      </c>
      <c r="B350" s="25" t="s">
        <v>49</v>
      </c>
      <c r="C350" s="165" t="s">
        <v>92</v>
      </c>
      <c r="D350" s="173">
        <v>1</v>
      </c>
      <c r="E350" s="232"/>
      <c r="F350" s="175"/>
    </row>
    <row r="351" spans="1:16" s="1" customFormat="1" ht="13.5" thickBot="1" x14ac:dyDescent="0.25">
      <c r="A351" s="58"/>
      <c r="B351" s="59"/>
      <c r="C351" s="166"/>
      <c r="D351" s="176"/>
      <c r="E351" s="238"/>
      <c r="F351" s="178"/>
    </row>
    <row r="352" spans="1:16" outlineLevel="1" x14ac:dyDescent="0.2">
      <c r="A352" s="61" t="str">
        <f>+A348</f>
        <v>1.</v>
      </c>
      <c r="B352" s="62" t="str">
        <f>+B348</f>
        <v>MOBILIZACIJA I DEMOBILIZACIJA</v>
      </c>
      <c r="C352" s="63"/>
      <c r="D352" s="195"/>
      <c r="E352" s="265"/>
      <c r="F352" s="193"/>
    </row>
    <row r="353" spans="1:16" outlineLevel="1" x14ac:dyDescent="0.2">
      <c r="A353" s="69"/>
      <c r="B353" s="13"/>
      <c r="C353" s="106"/>
      <c r="D353" s="194"/>
      <c r="E353" s="252"/>
      <c r="F353" s="120"/>
    </row>
    <row r="354" spans="1:16" outlineLevel="1" x14ac:dyDescent="0.2">
      <c r="A354" s="154" t="s">
        <v>50</v>
      </c>
      <c r="B354" s="157" t="s">
        <v>59</v>
      </c>
      <c r="C354" s="156"/>
      <c r="D354" s="216"/>
      <c r="E354" s="250"/>
      <c r="F354" s="71"/>
    </row>
    <row r="355" spans="1:16" x14ac:dyDescent="0.2">
      <c r="A355" s="99" t="s">
        <v>48</v>
      </c>
      <c r="B355" s="138">
        <v>3</v>
      </c>
      <c r="C355" s="117"/>
      <c r="D355" s="217"/>
      <c r="E355" s="251"/>
      <c r="F355" s="140"/>
    </row>
    <row r="356" spans="1:16" s="1" customFormat="1" collapsed="1" x14ac:dyDescent="0.2">
      <c r="A356" s="128"/>
      <c r="B356" s="134" t="s">
        <v>111</v>
      </c>
      <c r="C356" s="131"/>
      <c r="D356" s="129"/>
      <c r="E356" s="258"/>
      <c r="F356" s="147"/>
      <c r="I356" s="7"/>
      <c r="J356" s="7"/>
      <c r="K356" s="7"/>
      <c r="L356" s="7"/>
      <c r="M356" s="7"/>
      <c r="N356" s="7"/>
      <c r="O356" s="7"/>
      <c r="P356" s="7"/>
    </row>
    <row r="357" spans="1:16" ht="13.5" thickBot="1" x14ac:dyDescent="0.25">
      <c r="A357" s="65" t="s">
        <v>16</v>
      </c>
      <c r="B357" s="66" t="s">
        <v>3</v>
      </c>
      <c r="C357" s="67"/>
      <c r="D357" s="211"/>
      <c r="E357" s="260"/>
      <c r="F357" s="188"/>
    </row>
    <row r="358" spans="1:16" s="1" customFormat="1" ht="76.5" x14ac:dyDescent="0.2">
      <c r="A358" s="39" t="s">
        <v>17</v>
      </c>
      <c r="B358" s="27" t="s">
        <v>31</v>
      </c>
      <c r="C358" s="180" t="s">
        <v>7</v>
      </c>
      <c r="D358" s="209">
        <v>5</v>
      </c>
      <c r="E358" s="190"/>
      <c r="F358" s="172"/>
      <c r="I358" s="7"/>
      <c r="J358" s="7"/>
      <c r="K358" s="7"/>
      <c r="L358" s="7"/>
      <c r="M358" s="7"/>
      <c r="N358" s="7"/>
      <c r="O358" s="7"/>
      <c r="P358" s="7"/>
    </row>
    <row r="359" spans="1:16" ht="51" outlineLevel="2" x14ac:dyDescent="0.2">
      <c r="A359" s="39" t="s">
        <v>18</v>
      </c>
      <c r="B359" s="27" t="s">
        <v>218</v>
      </c>
      <c r="C359" s="180" t="s">
        <v>6</v>
      </c>
      <c r="D359" s="210">
        <v>0.24</v>
      </c>
      <c r="E359" s="232"/>
      <c r="F359" s="175"/>
      <c r="I359" s="1"/>
      <c r="J359" s="1"/>
      <c r="K359" s="1"/>
      <c r="L359" s="1"/>
      <c r="M359" s="1"/>
      <c r="N359" s="1"/>
      <c r="O359" s="1"/>
      <c r="P359" s="1"/>
    </row>
    <row r="360" spans="1:16" ht="63.75" outlineLevel="1" x14ac:dyDescent="0.2">
      <c r="A360" s="39" t="s">
        <v>19</v>
      </c>
      <c r="B360" s="27" t="s">
        <v>32</v>
      </c>
      <c r="C360" s="180" t="s">
        <v>6</v>
      </c>
      <c r="D360" s="210">
        <v>0.5</v>
      </c>
      <c r="E360" s="232"/>
      <c r="F360" s="175"/>
    </row>
    <row r="361" spans="1:16" ht="165.75" outlineLevel="1" x14ac:dyDescent="0.2">
      <c r="A361" s="39" t="s">
        <v>20</v>
      </c>
      <c r="B361" s="23" t="s">
        <v>9</v>
      </c>
      <c r="C361" s="181" t="s">
        <v>4</v>
      </c>
      <c r="D361" s="184">
        <v>3</v>
      </c>
      <c r="E361" s="232"/>
      <c r="F361" s="175"/>
      <c r="I361" s="1"/>
      <c r="J361" s="1"/>
      <c r="K361" s="1"/>
      <c r="L361" s="1"/>
      <c r="M361" s="1"/>
      <c r="N361" s="1"/>
      <c r="O361" s="1"/>
      <c r="P361" s="1"/>
    </row>
    <row r="362" spans="1:16" ht="51" outlineLevel="1" x14ac:dyDescent="0.2">
      <c r="A362" s="35" t="s">
        <v>21</v>
      </c>
      <c r="B362" s="27" t="s">
        <v>29</v>
      </c>
      <c r="C362" s="181" t="s">
        <v>7</v>
      </c>
      <c r="D362" s="184">
        <v>2</v>
      </c>
      <c r="E362" s="232"/>
      <c r="F362" s="175"/>
    </row>
    <row r="363" spans="1:16" ht="63.75" outlineLevel="1" x14ac:dyDescent="0.2">
      <c r="A363" s="39" t="s">
        <v>22</v>
      </c>
      <c r="B363" s="23" t="s">
        <v>15</v>
      </c>
      <c r="C363" s="181" t="s">
        <v>7</v>
      </c>
      <c r="D363" s="184">
        <v>1.4</v>
      </c>
      <c r="E363" s="232"/>
      <c r="F363" s="175"/>
    </row>
    <row r="364" spans="1:16" ht="13.5" outlineLevel="1" thickBot="1" x14ac:dyDescent="0.25">
      <c r="A364" s="40"/>
      <c r="B364" s="31"/>
      <c r="C364" s="164"/>
      <c r="D364" s="185"/>
      <c r="E364" s="241"/>
      <c r="F364" s="187"/>
    </row>
    <row r="365" spans="1:16" x14ac:dyDescent="0.2">
      <c r="A365" s="61" t="str">
        <f>+A357</f>
        <v>2.</v>
      </c>
      <c r="B365" s="62" t="str">
        <f>+B357</f>
        <v>PRIPREMNI RADOVI</v>
      </c>
      <c r="C365" s="63"/>
      <c r="D365" s="167"/>
      <c r="E365" s="256"/>
      <c r="F365" s="169"/>
      <c r="I365" s="1"/>
      <c r="J365" s="1"/>
      <c r="K365" s="1"/>
      <c r="L365" s="1"/>
      <c r="M365" s="1"/>
      <c r="N365" s="1"/>
      <c r="O365" s="1"/>
      <c r="P365" s="1"/>
    </row>
    <row r="366" spans="1:16" s="1" customFormat="1" collapsed="1" x14ac:dyDescent="0.2">
      <c r="A366" s="39"/>
      <c r="B366" s="41"/>
      <c r="C366" s="28"/>
      <c r="D366" s="212"/>
      <c r="E366" s="242"/>
      <c r="F366" s="24"/>
      <c r="I366" s="7"/>
      <c r="J366" s="7"/>
      <c r="K366" s="7"/>
      <c r="L366" s="7"/>
      <c r="M366" s="7"/>
      <c r="N366" s="7"/>
      <c r="O366" s="7"/>
      <c r="P366" s="7"/>
    </row>
    <row r="367" spans="1:16" ht="13.5" thickBot="1" x14ac:dyDescent="0.25">
      <c r="A367" s="65" t="s">
        <v>23</v>
      </c>
      <c r="B367" s="66" t="s">
        <v>0</v>
      </c>
      <c r="C367" s="67"/>
      <c r="D367" s="211"/>
      <c r="E367" s="260"/>
      <c r="F367" s="188"/>
      <c r="I367" s="78"/>
      <c r="J367" s="78"/>
      <c r="K367" s="78"/>
      <c r="L367" s="78"/>
      <c r="M367" s="78"/>
      <c r="N367" s="78"/>
      <c r="O367" s="78"/>
      <c r="P367" s="78"/>
    </row>
    <row r="368" spans="1:16" s="1" customFormat="1" ht="144" customHeight="1" x14ac:dyDescent="0.2">
      <c r="A368" s="40" t="s">
        <v>24</v>
      </c>
      <c r="B368" s="23" t="s">
        <v>35</v>
      </c>
      <c r="C368" s="164" t="s">
        <v>4</v>
      </c>
      <c r="D368" s="189">
        <v>48</v>
      </c>
      <c r="E368" s="190"/>
      <c r="F368" s="172"/>
      <c r="I368" s="60"/>
      <c r="J368" s="60"/>
      <c r="K368" s="60"/>
      <c r="L368" s="60"/>
      <c r="M368" s="60"/>
      <c r="N368" s="60"/>
      <c r="O368" s="60"/>
      <c r="P368" s="60"/>
    </row>
    <row r="369" spans="1:16" ht="76.5" outlineLevel="1" x14ac:dyDescent="0.2">
      <c r="A369" s="40" t="s">
        <v>25</v>
      </c>
      <c r="B369" s="23" t="s">
        <v>246</v>
      </c>
      <c r="C369" s="180" t="s">
        <v>8</v>
      </c>
      <c r="D369" s="210">
        <v>56</v>
      </c>
      <c r="E369" s="232"/>
      <c r="F369" s="175"/>
      <c r="I369" s="78"/>
      <c r="J369" s="78"/>
      <c r="K369" s="78"/>
      <c r="L369" s="78"/>
      <c r="M369" s="78"/>
      <c r="N369" s="78"/>
      <c r="O369" s="78"/>
      <c r="P369" s="78"/>
    </row>
    <row r="370" spans="1:16" ht="102" outlineLevel="1" x14ac:dyDescent="0.2">
      <c r="A370" s="40" t="s">
        <v>26</v>
      </c>
      <c r="B370" s="30" t="s">
        <v>247</v>
      </c>
      <c r="C370" s="164" t="s">
        <v>4</v>
      </c>
      <c r="D370" s="184">
        <v>3</v>
      </c>
      <c r="E370" s="232"/>
      <c r="F370" s="175"/>
      <c r="I370" s="78"/>
      <c r="J370" s="78"/>
      <c r="K370" s="78"/>
      <c r="L370" s="78"/>
      <c r="M370" s="78"/>
      <c r="N370" s="78"/>
      <c r="O370" s="78"/>
      <c r="P370" s="78"/>
    </row>
    <row r="371" spans="1:16" ht="63.75" x14ac:dyDescent="0.2">
      <c r="A371" s="39" t="s">
        <v>52</v>
      </c>
      <c r="B371" s="23" t="s">
        <v>30</v>
      </c>
      <c r="C371" s="164" t="s">
        <v>4</v>
      </c>
      <c r="D371" s="184">
        <v>3</v>
      </c>
      <c r="E371" s="232"/>
      <c r="F371" s="175"/>
      <c r="I371" s="78"/>
      <c r="J371" s="78"/>
      <c r="K371" s="78"/>
      <c r="L371" s="78"/>
      <c r="M371" s="78"/>
      <c r="N371" s="78"/>
      <c r="O371" s="78"/>
      <c r="P371" s="78"/>
    </row>
    <row r="372" spans="1:16" s="1" customFormat="1" ht="178.5" collapsed="1" x14ac:dyDescent="0.2">
      <c r="A372" s="40" t="s">
        <v>53</v>
      </c>
      <c r="B372" s="221" t="s">
        <v>113</v>
      </c>
      <c r="C372" s="164" t="s">
        <v>6</v>
      </c>
      <c r="D372" s="184">
        <v>2.4</v>
      </c>
      <c r="E372" s="232"/>
      <c r="F372" s="175"/>
      <c r="I372" s="78"/>
      <c r="J372" s="78"/>
      <c r="K372" s="78"/>
      <c r="L372" s="78"/>
      <c r="M372" s="78"/>
      <c r="N372" s="78"/>
      <c r="O372" s="78"/>
      <c r="P372" s="78"/>
    </row>
    <row r="373" spans="1:16" ht="13.5" thickBot="1" x14ac:dyDescent="0.25">
      <c r="A373" s="40"/>
      <c r="B373" s="31"/>
      <c r="C373" s="164"/>
      <c r="D373" s="185"/>
      <c r="E373" s="241"/>
      <c r="F373" s="187"/>
      <c r="I373" s="1"/>
      <c r="J373" s="1"/>
      <c r="K373" s="1"/>
      <c r="L373" s="1"/>
      <c r="M373" s="1"/>
      <c r="N373" s="1"/>
      <c r="O373" s="1"/>
      <c r="P373" s="1"/>
    </row>
    <row r="374" spans="1:16" s="78" customFormat="1" x14ac:dyDescent="0.2">
      <c r="A374" s="61" t="str">
        <f>A367</f>
        <v>3.</v>
      </c>
      <c r="B374" s="62" t="str">
        <f>B367</f>
        <v xml:space="preserve">UGRADNJA NOVOG POKLOPCA </v>
      </c>
      <c r="C374" s="63"/>
      <c r="D374" s="167"/>
      <c r="E374" s="256"/>
      <c r="F374" s="169"/>
      <c r="I374" s="98"/>
      <c r="J374" s="98"/>
      <c r="K374" s="98"/>
      <c r="L374" s="98"/>
      <c r="M374" s="98"/>
      <c r="N374" s="98"/>
      <c r="O374" s="98"/>
      <c r="P374" s="98"/>
    </row>
    <row r="375" spans="1:16" s="60" customFormat="1" x14ac:dyDescent="0.2">
      <c r="A375" s="39"/>
      <c r="B375" s="41"/>
      <c r="C375" s="28"/>
      <c r="D375" s="212"/>
      <c r="E375" s="243"/>
      <c r="F375" s="24"/>
      <c r="I375" s="7"/>
      <c r="J375" s="7"/>
      <c r="K375" s="7"/>
      <c r="L375" s="7"/>
      <c r="M375" s="7"/>
      <c r="N375" s="7"/>
      <c r="O375" s="7"/>
      <c r="P375" s="7"/>
    </row>
    <row r="376" spans="1:16" s="78" customFormat="1" ht="13.5" thickBot="1" x14ac:dyDescent="0.25">
      <c r="A376" s="65" t="s">
        <v>54</v>
      </c>
      <c r="B376" s="66" t="s">
        <v>1</v>
      </c>
      <c r="C376" s="67"/>
      <c r="D376" s="211"/>
      <c r="E376" s="260"/>
      <c r="F376" s="188"/>
      <c r="I376" s="1"/>
      <c r="J376" s="1"/>
      <c r="K376" s="1"/>
      <c r="L376" s="1"/>
      <c r="M376" s="1"/>
      <c r="N376" s="1"/>
      <c r="O376" s="1"/>
      <c r="P376" s="1"/>
    </row>
    <row r="377" spans="1:16" s="78" customFormat="1" ht="51" x14ac:dyDescent="0.2">
      <c r="A377" s="39" t="s">
        <v>55</v>
      </c>
      <c r="B377" s="27" t="s">
        <v>27</v>
      </c>
      <c r="C377" s="180" t="s">
        <v>2</v>
      </c>
      <c r="D377" s="209">
        <v>17.100000000000001</v>
      </c>
      <c r="E377" s="190"/>
      <c r="F377" s="172"/>
      <c r="I377" s="8"/>
      <c r="J377" s="8"/>
      <c r="K377" s="8"/>
      <c r="L377" s="8"/>
      <c r="M377" s="8"/>
      <c r="N377" s="8"/>
      <c r="O377" s="8"/>
      <c r="P377" s="8"/>
    </row>
    <row r="378" spans="1:16" s="78" customFormat="1" ht="51" x14ac:dyDescent="0.2">
      <c r="A378" s="36" t="s">
        <v>56</v>
      </c>
      <c r="B378" s="27" t="s">
        <v>28</v>
      </c>
      <c r="C378" s="180" t="s">
        <v>11</v>
      </c>
      <c r="D378" s="210">
        <v>5</v>
      </c>
      <c r="E378" s="232"/>
      <c r="F378" s="175"/>
      <c r="I378" s="8"/>
      <c r="J378" s="8"/>
      <c r="K378" s="8"/>
      <c r="L378" s="8"/>
      <c r="M378" s="8"/>
      <c r="N378" s="8"/>
      <c r="O378" s="8"/>
      <c r="P378" s="8"/>
    </row>
    <row r="379" spans="1:16" s="78" customFormat="1" ht="13.5" thickBot="1" x14ac:dyDescent="0.25">
      <c r="A379" s="40"/>
      <c r="B379" s="31"/>
      <c r="C379" s="164"/>
      <c r="D379" s="185"/>
      <c r="E379" s="241"/>
      <c r="F379" s="187"/>
      <c r="I379" s="8"/>
      <c r="J379" s="8"/>
      <c r="K379" s="8"/>
      <c r="L379" s="8"/>
      <c r="M379" s="8"/>
      <c r="N379" s="8"/>
      <c r="O379" s="8"/>
      <c r="P379" s="8"/>
    </row>
    <row r="380" spans="1:16" s="1" customFormat="1" x14ac:dyDescent="0.2">
      <c r="A380" s="61" t="str">
        <f>A376</f>
        <v>4.</v>
      </c>
      <c r="B380" s="62" t="str">
        <f>B376</f>
        <v>OSTALI RADOVI</v>
      </c>
      <c r="C380" s="63"/>
      <c r="D380" s="167"/>
      <c r="E380" s="256"/>
      <c r="F380" s="169"/>
    </row>
    <row r="381" spans="1:16" s="98" customFormat="1" x14ac:dyDescent="0.2">
      <c r="A381" s="39"/>
      <c r="B381" s="41"/>
      <c r="C381" s="28"/>
      <c r="D381" s="212"/>
      <c r="E381" s="243"/>
      <c r="F381" s="24"/>
      <c r="I381" s="7"/>
      <c r="J381" s="7"/>
      <c r="K381" s="7"/>
      <c r="L381" s="7"/>
      <c r="M381" s="7"/>
      <c r="N381" s="7"/>
      <c r="O381" s="7"/>
      <c r="P381" s="7"/>
    </row>
    <row r="382" spans="1:16" x14ac:dyDescent="0.2">
      <c r="A382" s="73"/>
      <c r="B382" s="74" t="s">
        <v>62</v>
      </c>
      <c r="C382" s="75"/>
      <c r="D382" s="76"/>
      <c r="E382" s="261"/>
      <c r="F382" s="51"/>
    </row>
    <row r="383" spans="1:16" s="1" customFormat="1" x14ac:dyDescent="0.2">
      <c r="A383" s="79"/>
      <c r="B383" s="80"/>
      <c r="C383" s="81"/>
      <c r="D383" s="81"/>
      <c r="E383" s="246"/>
      <c r="F383" s="83"/>
      <c r="I383" s="60"/>
      <c r="J383" s="60"/>
      <c r="K383" s="60"/>
      <c r="L383" s="60"/>
      <c r="M383" s="60"/>
      <c r="N383" s="60"/>
      <c r="O383" s="60"/>
      <c r="P383" s="60"/>
    </row>
    <row r="384" spans="1:16" s="8" customFormat="1" x14ac:dyDescent="0.2">
      <c r="A384" s="116" t="s">
        <v>13</v>
      </c>
      <c r="B384" s="85" t="s">
        <v>51</v>
      </c>
      <c r="C384" s="86"/>
      <c r="D384" s="86"/>
      <c r="E384" s="262"/>
      <c r="F384" s="88"/>
      <c r="I384" s="1"/>
      <c r="J384" s="1"/>
      <c r="K384" s="1"/>
      <c r="L384" s="1"/>
      <c r="M384" s="1"/>
      <c r="N384" s="1"/>
      <c r="O384" s="1"/>
      <c r="P384" s="1"/>
    </row>
    <row r="385" spans="1:16" s="8" customFormat="1" x14ac:dyDescent="0.2">
      <c r="A385" s="84" t="str">
        <f>+A365</f>
        <v>2.</v>
      </c>
      <c r="B385" s="85" t="str">
        <f>+B365</f>
        <v>PRIPREMNI RADOVI</v>
      </c>
      <c r="C385" s="86"/>
      <c r="D385" s="86"/>
      <c r="E385" s="262"/>
      <c r="F385" s="88"/>
      <c r="I385" s="7"/>
      <c r="J385" s="7"/>
      <c r="K385" s="7"/>
      <c r="L385" s="7"/>
      <c r="M385" s="7"/>
      <c r="N385" s="7"/>
      <c r="O385" s="7"/>
      <c r="P385" s="7"/>
    </row>
    <row r="386" spans="1:16" s="8" customFormat="1" x14ac:dyDescent="0.2">
      <c r="A386" s="84" t="str">
        <f>+A374</f>
        <v>3.</v>
      </c>
      <c r="B386" s="85" t="str">
        <f>+B374</f>
        <v xml:space="preserve">UGRADNJA NOVOG POKLOPCA </v>
      </c>
      <c r="C386" s="86"/>
      <c r="D386" s="86"/>
      <c r="E386" s="262"/>
      <c r="F386" s="88"/>
      <c r="I386" s="7"/>
      <c r="J386" s="7"/>
      <c r="K386" s="7"/>
      <c r="L386" s="7"/>
      <c r="M386" s="7"/>
      <c r="N386" s="7"/>
      <c r="O386" s="7"/>
      <c r="P386" s="7"/>
    </row>
    <row r="387" spans="1:16" s="1" customFormat="1" x14ac:dyDescent="0.2">
      <c r="A387" s="84" t="str">
        <f>+A380</f>
        <v>4.</v>
      </c>
      <c r="B387" s="85" t="str">
        <f>+B380</f>
        <v>OSTALI RADOVI</v>
      </c>
      <c r="C387" s="86"/>
      <c r="D387" s="86"/>
      <c r="E387" s="262"/>
      <c r="F387" s="88"/>
      <c r="I387" s="7"/>
      <c r="J387" s="7"/>
      <c r="K387" s="7"/>
      <c r="L387" s="7"/>
      <c r="M387" s="7"/>
      <c r="N387" s="7"/>
      <c r="O387" s="7"/>
      <c r="P387" s="7"/>
    </row>
    <row r="388" spans="1:16" ht="13.5" outlineLevel="1" thickBot="1" x14ac:dyDescent="0.25">
      <c r="A388" s="89"/>
      <c r="B388" s="90"/>
      <c r="C388" s="91"/>
      <c r="D388" s="91"/>
      <c r="E388" s="247"/>
      <c r="F388" s="93"/>
    </row>
    <row r="389" spans="1:16" ht="13.5" outlineLevel="1" thickTop="1" x14ac:dyDescent="0.2">
      <c r="A389" s="94"/>
      <c r="B389" s="95" t="s">
        <v>222</v>
      </c>
      <c r="C389" s="4"/>
      <c r="D389" s="4"/>
      <c r="E389" s="263"/>
      <c r="F389" s="97"/>
    </row>
    <row r="390" spans="1:16" s="60" customFormat="1" x14ac:dyDescent="0.2">
      <c r="A390" s="72"/>
      <c r="B390" s="101"/>
      <c r="C390" s="112"/>
      <c r="D390" s="113"/>
      <c r="E390" s="248"/>
      <c r="F390" s="102"/>
      <c r="I390" s="1"/>
      <c r="J390" s="1"/>
      <c r="K390" s="1"/>
      <c r="L390" s="1"/>
      <c r="M390" s="1"/>
      <c r="N390" s="1"/>
      <c r="O390" s="1"/>
      <c r="P390" s="1"/>
    </row>
    <row r="391" spans="1:16" s="1" customFormat="1" ht="25.5" collapsed="1" x14ac:dyDescent="0.2">
      <c r="A391" s="47"/>
      <c r="B391" s="200" t="s">
        <v>114</v>
      </c>
      <c r="C391" s="49"/>
      <c r="D391" s="49"/>
      <c r="E391" s="254"/>
      <c r="F391" s="51"/>
      <c r="I391" s="7"/>
      <c r="J391" s="7"/>
      <c r="K391" s="7"/>
      <c r="L391" s="7"/>
      <c r="M391" s="7"/>
      <c r="N391" s="7"/>
      <c r="O391" s="7"/>
      <c r="P391" s="7"/>
    </row>
    <row r="392" spans="1:16" x14ac:dyDescent="0.2">
      <c r="A392" s="56"/>
      <c r="B392" s="11"/>
      <c r="C392" s="14"/>
      <c r="D392" s="214"/>
      <c r="E392" s="22"/>
      <c r="F392" s="57"/>
    </row>
    <row r="393" spans="1:16" x14ac:dyDescent="0.2">
      <c r="A393" s="56"/>
      <c r="B393" s="11"/>
      <c r="C393" s="14"/>
      <c r="D393" s="214"/>
      <c r="E393" s="114"/>
      <c r="F393" s="115"/>
    </row>
    <row r="394" spans="1:16" ht="13.5" thickBot="1" x14ac:dyDescent="0.25">
      <c r="A394" s="65" t="s">
        <v>13</v>
      </c>
      <c r="B394" s="66" t="s">
        <v>51</v>
      </c>
      <c r="C394" s="67"/>
      <c r="D394" s="211"/>
      <c r="E394" s="260"/>
      <c r="F394" s="188"/>
    </row>
    <row r="395" spans="1:16" ht="102" x14ac:dyDescent="0.2">
      <c r="A395" s="35" t="s">
        <v>12</v>
      </c>
      <c r="B395" s="23" t="s">
        <v>10</v>
      </c>
      <c r="C395" s="164" t="s">
        <v>92</v>
      </c>
      <c r="D395" s="170">
        <v>1</v>
      </c>
      <c r="E395" s="190"/>
      <c r="F395" s="172"/>
    </row>
    <row r="396" spans="1:16" x14ac:dyDescent="0.2">
      <c r="A396" s="36" t="s">
        <v>14</v>
      </c>
      <c r="B396" s="25" t="s">
        <v>49</v>
      </c>
      <c r="C396" s="165" t="s">
        <v>92</v>
      </c>
      <c r="D396" s="173">
        <v>1</v>
      </c>
      <c r="E396" s="232"/>
      <c r="F396" s="175"/>
    </row>
    <row r="397" spans="1:16" s="1" customFormat="1" ht="13.5" thickBot="1" x14ac:dyDescent="0.25">
      <c r="A397" s="58"/>
      <c r="B397" s="59"/>
      <c r="C397" s="166"/>
      <c r="D397" s="176"/>
      <c r="E397" s="238"/>
      <c r="F397" s="178"/>
      <c r="I397" s="7"/>
      <c r="J397" s="7"/>
      <c r="K397" s="7"/>
      <c r="L397" s="7"/>
      <c r="M397" s="7"/>
      <c r="N397" s="7"/>
      <c r="O397" s="7"/>
      <c r="P397" s="7"/>
    </row>
    <row r="398" spans="1:16" x14ac:dyDescent="0.2">
      <c r="A398" s="61" t="str">
        <f>+A394</f>
        <v>1.</v>
      </c>
      <c r="B398" s="62" t="str">
        <f>+B394</f>
        <v>MOBILIZACIJA I DEMOBILIZACIJA</v>
      </c>
      <c r="C398" s="63"/>
      <c r="D398" s="195"/>
      <c r="E398" s="265"/>
      <c r="F398" s="193"/>
    </row>
    <row r="399" spans="1:16" outlineLevel="1" x14ac:dyDescent="0.2">
      <c r="A399" s="69"/>
      <c r="B399" s="13"/>
      <c r="C399" s="106"/>
      <c r="D399" s="194"/>
      <c r="E399" s="252"/>
      <c r="F399" s="120"/>
    </row>
    <row r="400" spans="1:16" outlineLevel="1" x14ac:dyDescent="0.2">
      <c r="A400" s="154" t="s">
        <v>50</v>
      </c>
      <c r="B400" s="157" t="s">
        <v>59</v>
      </c>
      <c r="C400" s="156"/>
      <c r="D400" s="216"/>
      <c r="E400" s="250"/>
      <c r="F400" s="71"/>
      <c r="I400" s="1"/>
      <c r="J400" s="1"/>
      <c r="K400" s="1"/>
      <c r="L400" s="1"/>
      <c r="M400" s="1"/>
      <c r="N400" s="1"/>
      <c r="O400" s="1"/>
      <c r="P400" s="1"/>
    </row>
    <row r="401" spans="1:16" outlineLevel="1" x14ac:dyDescent="0.2">
      <c r="A401" s="99" t="s">
        <v>48</v>
      </c>
      <c r="B401" s="138">
        <v>1</v>
      </c>
      <c r="C401" s="117"/>
      <c r="D401" s="217"/>
      <c r="E401" s="251"/>
      <c r="F401" s="140"/>
    </row>
    <row r="402" spans="1:16" outlineLevel="1" x14ac:dyDescent="0.2">
      <c r="A402" s="128"/>
      <c r="B402" s="134" t="s">
        <v>115</v>
      </c>
      <c r="C402" s="131"/>
      <c r="D402" s="129"/>
      <c r="E402" s="258"/>
      <c r="F402" s="147"/>
      <c r="I402" s="1"/>
      <c r="J402" s="1"/>
      <c r="K402" s="1"/>
      <c r="L402" s="1"/>
      <c r="M402" s="1"/>
      <c r="N402" s="1"/>
      <c r="O402" s="1"/>
      <c r="P402" s="1"/>
    </row>
    <row r="403" spans="1:16" ht="13.5" outlineLevel="1" thickBot="1" x14ac:dyDescent="0.25">
      <c r="A403" s="65" t="s">
        <v>16</v>
      </c>
      <c r="B403" s="66" t="s">
        <v>3</v>
      </c>
      <c r="C403" s="67"/>
      <c r="D403" s="211"/>
      <c r="E403" s="260"/>
      <c r="F403" s="188"/>
    </row>
    <row r="404" spans="1:16" ht="76.5" outlineLevel="1" x14ac:dyDescent="0.2">
      <c r="A404" s="39" t="s">
        <v>17</v>
      </c>
      <c r="B404" s="27" t="s">
        <v>31</v>
      </c>
      <c r="C404" s="180" t="s">
        <v>7</v>
      </c>
      <c r="D404" s="209">
        <v>1.68</v>
      </c>
      <c r="E404" s="190"/>
      <c r="F404" s="172"/>
    </row>
    <row r="405" spans="1:16" ht="51" outlineLevel="2" x14ac:dyDescent="0.2">
      <c r="A405" s="39" t="s">
        <v>18</v>
      </c>
      <c r="B405" s="27" t="s">
        <v>218</v>
      </c>
      <c r="C405" s="180" t="s">
        <v>6</v>
      </c>
      <c r="D405" s="210">
        <v>0.08</v>
      </c>
      <c r="E405" s="232"/>
      <c r="F405" s="175"/>
    </row>
    <row r="406" spans="1:16" ht="63.75" x14ac:dyDescent="0.2">
      <c r="A406" s="39" t="s">
        <v>19</v>
      </c>
      <c r="B406" s="27" t="s">
        <v>32</v>
      </c>
      <c r="C406" s="180" t="s">
        <v>6</v>
      </c>
      <c r="D406" s="210">
        <v>0.5</v>
      </c>
      <c r="E406" s="232"/>
      <c r="F406" s="175"/>
      <c r="I406" s="1"/>
      <c r="J406" s="1"/>
      <c r="K406" s="1"/>
      <c r="L406" s="1"/>
      <c r="M406" s="1"/>
      <c r="N406" s="1"/>
      <c r="O406" s="1"/>
      <c r="P406" s="1"/>
    </row>
    <row r="407" spans="1:16" s="1" customFormat="1" ht="165.75" collapsed="1" x14ac:dyDescent="0.2">
      <c r="A407" s="39" t="s">
        <v>20</v>
      </c>
      <c r="B407" s="23" t="s">
        <v>9</v>
      </c>
      <c r="C407" s="181" t="s">
        <v>4</v>
      </c>
      <c r="D407" s="184">
        <v>1</v>
      </c>
      <c r="E407" s="232"/>
      <c r="F407" s="175"/>
      <c r="I407" s="7"/>
      <c r="J407" s="7"/>
      <c r="K407" s="7"/>
      <c r="L407" s="7"/>
      <c r="M407" s="7"/>
      <c r="N407" s="7"/>
      <c r="O407" s="7"/>
      <c r="P407" s="7"/>
    </row>
    <row r="408" spans="1:16" ht="55.5" customHeight="1" x14ac:dyDescent="0.2">
      <c r="A408" s="35" t="s">
        <v>21</v>
      </c>
      <c r="B408" s="27" t="s">
        <v>29</v>
      </c>
      <c r="C408" s="181" t="s">
        <v>7</v>
      </c>
      <c r="D408" s="184">
        <v>2</v>
      </c>
      <c r="E408" s="232"/>
      <c r="F408" s="175"/>
      <c r="I408" s="78"/>
      <c r="J408" s="78"/>
      <c r="K408" s="78"/>
      <c r="L408" s="78"/>
      <c r="M408" s="78"/>
      <c r="N408" s="78"/>
      <c r="O408" s="78"/>
      <c r="P408" s="78"/>
    </row>
    <row r="409" spans="1:16" s="1" customFormat="1" ht="63.75" x14ac:dyDescent="0.2">
      <c r="A409" s="39" t="s">
        <v>22</v>
      </c>
      <c r="B409" s="23" t="s">
        <v>15</v>
      </c>
      <c r="C409" s="181" t="s">
        <v>7</v>
      </c>
      <c r="D409" s="184">
        <v>0.5</v>
      </c>
      <c r="E409" s="232"/>
      <c r="F409" s="175"/>
      <c r="I409" s="60"/>
      <c r="J409" s="60"/>
      <c r="K409" s="60"/>
      <c r="L409" s="60"/>
      <c r="M409" s="60"/>
      <c r="N409" s="60"/>
      <c r="O409" s="60"/>
      <c r="P409" s="60"/>
    </row>
    <row r="410" spans="1:16" ht="13.5" outlineLevel="1" thickBot="1" x14ac:dyDescent="0.25">
      <c r="A410" s="40"/>
      <c r="B410" s="31"/>
      <c r="C410" s="164"/>
      <c r="D410" s="185"/>
      <c r="E410" s="241"/>
      <c r="F410" s="187"/>
      <c r="I410" s="78"/>
      <c r="J410" s="78"/>
      <c r="K410" s="78"/>
      <c r="L410" s="78"/>
      <c r="M410" s="78"/>
      <c r="N410" s="78"/>
      <c r="O410" s="78"/>
      <c r="P410" s="78"/>
    </row>
    <row r="411" spans="1:16" outlineLevel="1" x14ac:dyDescent="0.2">
      <c r="A411" s="61" t="str">
        <f>+A403</f>
        <v>2.</v>
      </c>
      <c r="B411" s="62" t="str">
        <f>+B403</f>
        <v>PRIPREMNI RADOVI</v>
      </c>
      <c r="C411" s="63"/>
      <c r="D411" s="167"/>
      <c r="E411" s="256"/>
      <c r="F411" s="169"/>
      <c r="I411" s="78"/>
      <c r="J411" s="78"/>
      <c r="K411" s="78"/>
      <c r="L411" s="78"/>
      <c r="M411" s="78"/>
      <c r="N411" s="78"/>
      <c r="O411" s="78"/>
      <c r="P411" s="78"/>
    </row>
    <row r="412" spans="1:16" x14ac:dyDescent="0.2">
      <c r="A412" s="39"/>
      <c r="B412" s="41"/>
      <c r="C412" s="28"/>
      <c r="D412" s="212"/>
      <c r="E412" s="242"/>
      <c r="F412" s="24"/>
      <c r="I412" s="78"/>
      <c r="J412" s="78"/>
      <c r="K412" s="78"/>
      <c r="L412" s="78"/>
      <c r="M412" s="78"/>
      <c r="N412" s="78"/>
      <c r="O412" s="78"/>
      <c r="P412" s="78"/>
    </row>
    <row r="413" spans="1:16" s="1" customFormat="1" ht="13.5" collapsed="1" thickBot="1" x14ac:dyDescent="0.25">
      <c r="A413" s="65" t="s">
        <v>23</v>
      </c>
      <c r="B413" s="66" t="s">
        <v>0</v>
      </c>
      <c r="C413" s="67"/>
      <c r="D413" s="211"/>
      <c r="E413" s="260"/>
      <c r="F413" s="188"/>
    </row>
    <row r="414" spans="1:16" ht="140.25" x14ac:dyDescent="0.2">
      <c r="A414" s="40" t="s">
        <v>24</v>
      </c>
      <c r="B414" s="23" t="s">
        <v>35</v>
      </c>
      <c r="C414" s="164" t="s">
        <v>4</v>
      </c>
      <c r="D414" s="189">
        <v>16</v>
      </c>
      <c r="E414" s="190"/>
      <c r="F414" s="172"/>
      <c r="I414" s="98"/>
      <c r="J414" s="98"/>
      <c r="K414" s="98"/>
      <c r="L414" s="98"/>
      <c r="M414" s="98"/>
      <c r="N414" s="98"/>
      <c r="O414" s="98"/>
      <c r="P414" s="98"/>
    </row>
    <row r="415" spans="1:16" s="78" customFormat="1" ht="76.5" x14ac:dyDescent="0.2">
      <c r="A415" s="40" t="s">
        <v>25</v>
      </c>
      <c r="B415" s="23" t="s">
        <v>246</v>
      </c>
      <c r="C415" s="180" t="s">
        <v>8</v>
      </c>
      <c r="D415" s="210">
        <v>19</v>
      </c>
      <c r="E415" s="232"/>
      <c r="F415" s="175"/>
      <c r="I415" s="7"/>
      <c r="J415" s="7"/>
      <c r="K415" s="7"/>
      <c r="L415" s="7"/>
      <c r="M415" s="7"/>
      <c r="N415" s="7"/>
      <c r="O415" s="7"/>
      <c r="P415" s="7"/>
    </row>
    <row r="416" spans="1:16" s="60" customFormat="1" ht="102" x14ac:dyDescent="0.2">
      <c r="A416" s="40" t="s">
        <v>26</v>
      </c>
      <c r="B416" s="30" t="s">
        <v>247</v>
      </c>
      <c r="C416" s="164" t="s">
        <v>4</v>
      </c>
      <c r="D416" s="184">
        <v>1</v>
      </c>
      <c r="E416" s="232"/>
      <c r="F416" s="175"/>
      <c r="I416" s="1"/>
      <c r="J416" s="1"/>
      <c r="K416" s="1"/>
      <c r="L416" s="1"/>
      <c r="M416" s="1"/>
      <c r="N416" s="1"/>
      <c r="O416" s="1"/>
      <c r="P416" s="1"/>
    </row>
    <row r="417" spans="1:16" s="78" customFormat="1" ht="63.75" x14ac:dyDescent="0.2">
      <c r="A417" s="39" t="s">
        <v>52</v>
      </c>
      <c r="B417" s="23" t="s">
        <v>30</v>
      </c>
      <c r="C417" s="164" t="s">
        <v>4</v>
      </c>
      <c r="D417" s="184">
        <v>1</v>
      </c>
      <c r="E417" s="232"/>
      <c r="F417" s="175"/>
      <c r="I417" s="8"/>
      <c r="J417" s="8"/>
      <c r="K417" s="8"/>
      <c r="L417" s="8"/>
      <c r="M417" s="8"/>
      <c r="N417" s="8"/>
      <c r="O417" s="8"/>
      <c r="P417" s="8"/>
    </row>
    <row r="418" spans="1:16" s="78" customFormat="1" ht="178.5" x14ac:dyDescent="0.2">
      <c r="A418" s="40" t="s">
        <v>53</v>
      </c>
      <c r="B418" s="221" t="s">
        <v>113</v>
      </c>
      <c r="C418" s="164" t="s">
        <v>6</v>
      </c>
      <c r="D418" s="184">
        <v>0.8</v>
      </c>
      <c r="E418" s="232"/>
      <c r="F418" s="175"/>
      <c r="I418" s="8"/>
      <c r="J418" s="8"/>
      <c r="K418" s="8"/>
      <c r="L418" s="8"/>
      <c r="M418" s="8"/>
      <c r="N418" s="8"/>
      <c r="O418" s="8"/>
      <c r="P418" s="8"/>
    </row>
    <row r="419" spans="1:16" s="78" customFormat="1" ht="13.5" thickBot="1" x14ac:dyDescent="0.25">
      <c r="A419" s="40"/>
      <c r="B419" s="31"/>
      <c r="C419" s="164"/>
      <c r="D419" s="185"/>
      <c r="E419" s="241"/>
      <c r="F419" s="187"/>
      <c r="I419" s="8"/>
      <c r="J419" s="8"/>
      <c r="K419" s="8"/>
      <c r="L419" s="8"/>
      <c r="M419" s="8"/>
      <c r="N419" s="8"/>
      <c r="O419" s="8"/>
      <c r="P419" s="8"/>
    </row>
    <row r="420" spans="1:16" s="1" customFormat="1" x14ac:dyDescent="0.2">
      <c r="A420" s="61" t="str">
        <f>A413</f>
        <v>3.</v>
      </c>
      <c r="B420" s="62" t="str">
        <f>B413</f>
        <v xml:space="preserve">UGRADNJA NOVOG POKLOPCA </v>
      </c>
      <c r="C420" s="63"/>
      <c r="D420" s="167"/>
      <c r="E420" s="256"/>
      <c r="F420" s="169"/>
    </row>
    <row r="421" spans="1:16" s="98" customFormat="1" x14ac:dyDescent="0.2">
      <c r="A421" s="39"/>
      <c r="B421" s="41"/>
      <c r="C421" s="28"/>
      <c r="D421" s="212"/>
      <c r="E421" s="243"/>
      <c r="F421" s="24"/>
      <c r="I421" s="1"/>
      <c r="J421" s="1"/>
      <c r="K421" s="1"/>
      <c r="L421" s="1"/>
      <c r="M421" s="1"/>
      <c r="N421" s="1"/>
      <c r="O421" s="1"/>
      <c r="P421" s="1"/>
    </row>
    <row r="422" spans="1:16" ht="13.5" thickBot="1" x14ac:dyDescent="0.25">
      <c r="A422" s="65" t="s">
        <v>54</v>
      </c>
      <c r="B422" s="66" t="s">
        <v>1</v>
      </c>
      <c r="C422" s="67"/>
      <c r="D422" s="211"/>
      <c r="E422" s="260"/>
      <c r="F422" s="188"/>
      <c r="I422" s="1"/>
      <c r="J422" s="1"/>
      <c r="K422" s="1"/>
      <c r="L422" s="1"/>
      <c r="M422" s="1"/>
      <c r="N422" s="1"/>
      <c r="O422" s="1"/>
      <c r="P422" s="1"/>
    </row>
    <row r="423" spans="1:16" s="1" customFormat="1" ht="51" x14ac:dyDescent="0.2">
      <c r="A423" s="39" t="s">
        <v>55</v>
      </c>
      <c r="B423" s="27" t="s">
        <v>27</v>
      </c>
      <c r="C423" s="180" t="s">
        <v>2</v>
      </c>
      <c r="D423" s="209">
        <v>6</v>
      </c>
      <c r="E423" s="190"/>
      <c r="F423" s="172"/>
      <c r="I423" s="8"/>
      <c r="J423" s="8"/>
      <c r="K423" s="8"/>
      <c r="L423" s="8"/>
      <c r="M423" s="8"/>
      <c r="N423" s="8"/>
      <c r="O423" s="8"/>
      <c r="P423" s="8"/>
    </row>
    <row r="424" spans="1:16" s="8" customFormat="1" ht="51" x14ac:dyDescent="0.2">
      <c r="A424" s="36" t="s">
        <v>56</v>
      </c>
      <c r="B424" s="27" t="s">
        <v>28</v>
      </c>
      <c r="C424" s="180" t="s">
        <v>11</v>
      </c>
      <c r="D424" s="210">
        <v>2</v>
      </c>
      <c r="E424" s="232"/>
      <c r="F424" s="175"/>
    </row>
    <row r="425" spans="1:16" s="8" customFormat="1" ht="13.5" thickBot="1" x14ac:dyDescent="0.25">
      <c r="A425" s="40"/>
      <c r="B425" s="31"/>
      <c r="C425" s="164"/>
      <c r="D425" s="185"/>
      <c r="E425" s="241"/>
      <c r="F425" s="187"/>
    </row>
    <row r="426" spans="1:16" s="8" customFormat="1" x14ac:dyDescent="0.2">
      <c r="A426" s="61" t="str">
        <f>A422</f>
        <v>4.</v>
      </c>
      <c r="B426" s="62" t="str">
        <f>B422</f>
        <v>OSTALI RADOVI</v>
      </c>
      <c r="C426" s="63"/>
      <c r="D426" s="167"/>
      <c r="E426" s="256"/>
      <c r="F426" s="169"/>
      <c r="I426" s="1"/>
      <c r="J426" s="1"/>
      <c r="K426" s="1"/>
      <c r="L426" s="1"/>
      <c r="M426" s="1"/>
      <c r="N426" s="1"/>
      <c r="O426" s="1"/>
      <c r="P426" s="1"/>
    </row>
    <row r="427" spans="1:16" s="1" customFormat="1" x14ac:dyDescent="0.2">
      <c r="A427" s="39"/>
      <c r="B427" s="41"/>
      <c r="C427" s="28"/>
      <c r="D427" s="212"/>
      <c r="E427" s="243"/>
      <c r="F427" s="24"/>
      <c r="I427" s="7"/>
      <c r="J427" s="7"/>
      <c r="K427" s="7"/>
      <c r="L427" s="7"/>
      <c r="M427" s="7"/>
      <c r="N427" s="7"/>
      <c r="O427" s="7"/>
      <c r="P427" s="7"/>
    </row>
    <row r="428" spans="1:16" s="1" customFormat="1" x14ac:dyDescent="0.2">
      <c r="A428" s="73"/>
      <c r="B428" s="74" t="s">
        <v>62</v>
      </c>
      <c r="C428" s="75"/>
      <c r="D428" s="76"/>
      <c r="E428" s="261"/>
      <c r="F428" s="51"/>
      <c r="I428" s="7"/>
      <c r="J428" s="7"/>
      <c r="K428" s="7"/>
      <c r="L428" s="7"/>
      <c r="M428" s="7"/>
      <c r="N428" s="7"/>
      <c r="O428" s="7"/>
      <c r="P428" s="7"/>
    </row>
    <row r="429" spans="1:16" s="1" customFormat="1" ht="14.25" customHeight="1" x14ac:dyDescent="0.2">
      <c r="A429" s="79"/>
      <c r="B429" s="80"/>
      <c r="C429" s="81"/>
      <c r="D429" s="81"/>
      <c r="E429" s="246"/>
      <c r="F429" s="83"/>
      <c r="I429" s="60"/>
      <c r="J429" s="60"/>
      <c r="K429" s="60"/>
      <c r="L429" s="60"/>
      <c r="M429" s="60"/>
      <c r="N429" s="60"/>
      <c r="O429" s="60"/>
      <c r="P429" s="60"/>
    </row>
    <row r="430" spans="1:16" s="8" customFormat="1" x14ac:dyDescent="0.2">
      <c r="A430" s="116" t="s">
        <v>13</v>
      </c>
      <c r="B430" s="85" t="s">
        <v>51</v>
      </c>
      <c r="C430" s="86"/>
      <c r="D430" s="86"/>
      <c r="E430" s="262"/>
      <c r="F430" s="88"/>
      <c r="I430" s="1"/>
      <c r="J430" s="1"/>
      <c r="K430" s="1"/>
      <c r="L430" s="1"/>
      <c r="M430" s="1"/>
      <c r="N430" s="1"/>
      <c r="O430" s="1"/>
      <c r="P430" s="1"/>
    </row>
    <row r="431" spans="1:16" s="8" customFormat="1" x14ac:dyDescent="0.2">
      <c r="A431" s="84" t="str">
        <f>+A411</f>
        <v>2.</v>
      </c>
      <c r="B431" s="85" t="str">
        <f>+B411</f>
        <v>PRIPREMNI RADOVI</v>
      </c>
      <c r="C431" s="86"/>
      <c r="D431" s="86"/>
      <c r="E431" s="262"/>
      <c r="F431" s="88"/>
    </row>
    <row r="432" spans="1:16" s="8" customFormat="1" x14ac:dyDescent="0.2">
      <c r="A432" s="84" t="str">
        <f>+A420</f>
        <v>3.</v>
      </c>
      <c r="B432" s="85" t="str">
        <f>+B420</f>
        <v xml:space="preserve">UGRADNJA NOVOG POKLOPCA </v>
      </c>
      <c r="C432" s="86"/>
      <c r="D432" s="86"/>
      <c r="E432" s="262"/>
      <c r="F432" s="88"/>
    </row>
    <row r="433" spans="1:1024 1027:5119 5122:9214 9217:10240 10243:14335 14338:16105" s="1" customFormat="1" x14ac:dyDescent="0.2">
      <c r="A433" s="84" t="str">
        <f>+A426</f>
        <v>4.</v>
      </c>
      <c r="B433" s="85" t="str">
        <f>+B426</f>
        <v>OSTALI RADOVI</v>
      </c>
      <c r="C433" s="86"/>
      <c r="D433" s="86"/>
      <c r="E433" s="262"/>
      <c r="F433" s="88"/>
    </row>
    <row r="434" spans="1:1024 1027:5119 5122:9214 9217:10240 10243:14335 14338:16105" ht="13.5" outlineLevel="1" thickBot="1" x14ac:dyDescent="0.25">
      <c r="A434" s="89"/>
      <c r="B434" s="90"/>
      <c r="C434" s="91"/>
      <c r="D434" s="91"/>
      <c r="E434" s="247"/>
      <c r="F434" s="93"/>
    </row>
    <row r="435" spans="1:1024 1027:5119 5122:9214 9217:10240 10243:14335 14338:16105" ht="13.5" outlineLevel="1" thickTop="1" x14ac:dyDescent="0.2">
      <c r="A435" s="94"/>
      <c r="B435" s="95" t="s">
        <v>223</v>
      </c>
      <c r="C435" s="4"/>
      <c r="D435" s="4"/>
      <c r="E435" s="263"/>
      <c r="F435" s="97"/>
    </row>
    <row r="436" spans="1:1024 1027:5119 5122:9214 9217:10240 10243:14335 14338:16105" s="60" customFormat="1" x14ac:dyDescent="0.2">
      <c r="A436" s="222"/>
      <c r="B436" s="223"/>
      <c r="C436" s="224"/>
      <c r="D436" s="224"/>
      <c r="E436" s="256"/>
      <c r="F436" s="169"/>
    </row>
    <row r="437" spans="1:1024 1027:5119 5122:9214 9217:10240 10243:14335 14338:16105" s="1" customFormat="1" ht="25.5" collapsed="1" x14ac:dyDescent="0.2">
      <c r="A437" s="47"/>
      <c r="B437" s="200" t="s">
        <v>116</v>
      </c>
      <c r="C437" s="49"/>
      <c r="D437" s="49"/>
      <c r="E437" s="254"/>
      <c r="F437" s="51"/>
      <c r="I437" s="7"/>
      <c r="J437" s="7"/>
      <c r="K437" s="7"/>
      <c r="L437" s="7"/>
      <c r="M437" s="7"/>
      <c r="N437" s="7"/>
      <c r="O437" s="7"/>
      <c r="P437" s="7"/>
    </row>
    <row r="438" spans="1:1024 1027:5119 5122:9214 9217:10240 10243:14335 14338:16105" x14ac:dyDescent="0.2">
      <c r="A438" s="56"/>
      <c r="B438" s="11"/>
      <c r="C438" s="14"/>
      <c r="D438" s="214"/>
      <c r="E438" s="22"/>
      <c r="F438" s="57"/>
    </row>
    <row r="439" spans="1:1024 1027:5119 5122:9214 9217:10240 10243:14335 14338:16105" outlineLevel="1" x14ac:dyDescent="0.2">
      <c r="A439" s="56"/>
      <c r="B439" s="11"/>
      <c r="C439" s="14"/>
      <c r="D439" s="214"/>
      <c r="E439" s="114"/>
      <c r="F439" s="115"/>
      <c r="I439" s="1"/>
      <c r="J439" s="1"/>
      <c r="K439" s="1"/>
      <c r="L439" s="1"/>
      <c r="M439" s="1"/>
      <c r="N439" s="1"/>
      <c r="O439" s="1"/>
      <c r="P439" s="1"/>
    </row>
    <row r="440" spans="1:1024 1027:5119 5122:9214 9217:10240 10243:14335 14338:16105" ht="13.5" outlineLevel="1" thickBot="1" x14ac:dyDescent="0.25">
      <c r="A440" s="65" t="s">
        <v>13</v>
      </c>
      <c r="B440" s="66" t="s">
        <v>51</v>
      </c>
      <c r="C440" s="67"/>
      <c r="D440" s="211"/>
      <c r="E440" s="260"/>
      <c r="F440" s="188"/>
      <c r="G440" s="220"/>
      <c r="S440" s="126"/>
      <c r="T440" s="127"/>
      <c r="U440" s="130"/>
      <c r="V440" s="207"/>
      <c r="W440" s="141"/>
      <c r="X440" s="142"/>
      <c r="Y440" s="220"/>
      <c r="AB440" s="126"/>
      <c r="AC440" s="127"/>
      <c r="AD440" s="130"/>
      <c r="AE440" s="207"/>
      <c r="AF440" s="141"/>
      <c r="AG440" s="142"/>
      <c r="AH440" s="220"/>
      <c r="AK440" s="126"/>
      <c r="AL440" s="127"/>
      <c r="AM440" s="130"/>
      <c r="AN440" s="207"/>
      <c r="AO440" s="141"/>
      <c r="AP440" s="142"/>
      <c r="AQ440" s="220"/>
      <c r="AT440" s="126"/>
      <c r="AU440" s="127"/>
      <c r="AV440" s="130"/>
      <c r="AW440" s="207"/>
      <c r="AX440" s="141"/>
      <c r="AY440" s="142"/>
      <c r="AZ440" s="220"/>
      <c r="BC440" s="126"/>
      <c r="BD440" s="127"/>
      <c r="BE440" s="130"/>
      <c r="BF440" s="207"/>
      <c r="BG440" s="141"/>
      <c r="BH440" s="142"/>
      <c r="BI440" s="220"/>
      <c r="BL440" s="126"/>
      <c r="BM440" s="127"/>
      <c r="BN440" s="130"/>
      <c r="BO440" s="207"/>
      <c r="BP440" s="141"/>
      <c r="BQ440" s="142"/>
      <c r="BR440" s="220"/>
      <c r="BU440" s="126"/>
      <c r="BV440" s="127"/>
      <c r="BW440" s="130"/>
      <c r="BX440" s="207"/>
      <c r="BY440" s="141"/>
      <c r="BZ440" s="142"/>
      <c r="CA440" s="220"/>
      <c r="CD440" s="126"/>
      <c r="CE440" s="127"/>
      <c r="CF440" s="130"/>
      <c r="CG440" s="207"/>
      <c r="CH440" s="141"/>
      <c r="CI440" s="142"/>
      <c r="CJ440" s="220"/>
      <c r="CM440" s="126"/>
      <c r="CN440" s="127"/>
      <c r="CO440" s="130"/>
      <c r="CP440" s="207"/>
      <c r="CQ440" s="141"/>
      <c r="CR440" s="142"/>
      <c r="CS440" s="220"/>
      <c r="CV440" s="126"/>
      <c r="CW440" s="127"/>
      <c r="CX440" s="130"/>
      <c r="CY440" s="207"/>
      <c r="CZ440" s="141"/>
      <c r="DA440" s="142"/>
      <c r="DB440" s="220"/>
      <c r="DE440" s="126"/>
      <c r="DF440" s="127"/>
      <c r="DG440" s="130"/>
      <c r="DH440" s="207"/>
      <c r="DI440" s="141"/>
      <c r="DJ440" s="142"/>
      <c r="DK440" s="220"/>
      <c r="DN440" s="126"/>
      <c r="DO440" s="127"/>
      <c r="DP440" s="130"/>
      <c r="DQ440" s="207"/>
      <c r="DR440" s="141"/>
      <c r="DS440" s="142"/>
      <c r="DT440" s="220"/>
      <c r="DW440" s="126"/>
      <c r="DX440" s="127"/>
      <c r="DY440" s="130"/>
      <c r="DZ440" s="207"/>
      <c r="EA440" s="141"/>
      <c r="EB440" s="142"/>
      <c r="EC440" s="220"/>
      <c r="EF440" s="126"/>
      <c r="EG440" s="127"/>
      <c r="EH440" s="130"/>
      <c r="EI440" s="207"/>
      <c r="EJ440" s="141"/>
      <c r="EK440" s="142"/>
      <c r="EL440" s="220"/>
      <c r="EO440" s="126"/>
      <c r="EP440" s="127"/>
      <c r="EQ440" s="130"/>
      <c r="ER440" s="207"/>
      <c r="ES440" s="141"/>
      <c r="ET440" s="142"/>
      <c r="EU440" s="220"/>
      <c r="EX440" s="126"/>
      <c r="EY440" s="127"/>
      <c r="EZ440" s="130"/>
      <c r="FA440" s="207"/>
      <c r="FB440" s="141"/>
      <c r="FC440" s="142"/>
      <c r="FD440" s="220"/>
      <c r="FG440" s="126"/>
      <c r="FH440" s="127"/>
      <c r="FI440" s="130"/>
      <c r="FJ440" s="207"/>
      <c r="FK440" s="141"/>
      <c r="FL440" s="142"/>
      <c r="FM440" s="220"/>
      <c r="FP440" s="126"/>
      <c r="FQ440" s="127"/>
      <c r="FR440" s="130"/>
      <c r="FS440" s="207"/>
      <c r="FT440" s="141"/>
      <c r="FU440" s="142"/>
      <c r="FV440" s="220"/>
      <c r="FY440" s="126"/>
      <c r="FZ440" s="127"/>
      <c r="GA440" s="130"/>
      <c r="GB440" s="207"/>
      <c r="GC440" s="141"/>
      <c r="GD440" s="142"/>
      <c r="GE440" s="220"/>
      <c r="GH440" s="126"/>
      <c r="GI440" s="127"/>
      <c r="GJ440" s="130"/>
      <c r="GK440" s="207"/>
      <c r="GL440" s="141"/>
      <c r="GM440" s="142"/>
      <c r="GN440" s="220"/>
      <c r="GQ440" s="126"/>
      <c r="GR440" s="127"/>
      <c r="GS440" s="130"/>
      <c r="GT440" s="207"/>
      <c r="GU440" s="141"/>
      <c r="GV440" s="142"/>
      <c r="GW440" s="220"/>
      <c r="GZ440" s="126"/>
      <c r="HA440" s="127"/>
      <c r="HB440" s="130"/>
      <c r="HC440" s="207"/>
      <c r="HD440" s="141"/>
      <c r="HE440" s="142"/>
      <c r="HF440" s="220"/>
      <c r="HI440" s="126"/>
      <c r="HJ440" s="127"/>
      <c r="HK440" s="130"/>
      <c r="HL440" s="207"/>
      <c r="HM440" s="141"/>
      <c r="HN440" s="142"/>
      <c r="HO440" s="220"/>
      <c r="HR440" s="126"/>
      <c r="HS440" s="127"/>
      <c r="HT440" s="130"/>
      <c r="HU440" s="207"/>
      <c r="HV440" s="141"/>
      <c r="HW440" s="142"/>
      <c r="HX440" s="220"/>
      <c r="IA440" s="126"/>
      <c r="IB440" s="127"/>
      <c r="IC440" s="130"/>
      <c r="ID440" s="207"/>
      <c r="IE440" s="141"/>
      <c r="IF440" s="142"/>
      <c r="IG440" s="220"/>
      <c r="IJ440" s="126"/>
      <c r="IK440" s="127"/>
      <c r="IL440" s="130"/>
      <c r="IM440" s="207"/>
      <c r="IN440" s="141"/>
      <c r="IO440" s="142"/>
      <c r="IP440" s="220"/>
      <c r="IS440" s="126"/>
      <c r="IT440" s="127"/>
      <c r="IU440" s="130"/>
      <c r="IV440" s="207"/>
      <c r="IW440" s="141"/>
      <c r="IX440" s="142"/>
      <c r="IY440" s="220"/>
      <c r="JB440" s="126"/>
      <c r="JC440" s="127"/>
      <c r="JD440" s="130"/>
      <c r="JE440" s="207"/>
      <c r="JF440" s="141"/>
      <c r="JG440" s="142"/>
      <c r="JH440" s="220"/>
      <c r="JK440" s="126"/>
      <c r="JL440" s="127"/>
      <c r="JM440" s="130"/>
      <c r="JN440" s="207"/>
      <c r="JO440" s="141"/>
      <c r="JP440" s="142"/>
      <c r="JQ440" s="220"/>
      <c r="JT440" s="126"/>
      <c r="JU440" s="127"/>
      <c r="JV440" s="130"/>
      <c r="JW440" s="207"/>
      <c r="JX440" s="141"/>
      <c r="JY440" s="142"/>
      <c r="JZ440" s="220"/>
      <c r="KC440" s="126"/>
      <c r="KD440" s="127"/>
      <c r="KE440" s="130"/>
      <c r="KF440" s="207"/>
      <c r="KG440" s="141"/>
      <c r="KH440" s="142"/>
      <c r="KI440" s="220"/>
      <c r="KL440" s="126"/>
      <c r="KM440" s="127"/>
      <c r="KN440" s="130"/>
      <c r="KO440" s="207"/>
      <c r="KP440" s="141"/>
      <c r="KQ440" s="142"/>
      <c r="KR440" s="220"/>
      <c r="KU440" s="126"/>
      <c r="KV440" s="127"/>
      <c r="KW440" s="130"/>
      <c r="KX440" s="207"/>
      <c r="KY440" s="141"/>
      <c r="KZ440" s="142"/>
      <c r="LA440" s="220"/>
      <c r="LD440" s="126"/>
      <c r="LE440" s="127"/>
      <c r="LF440" s="130"/>
      <c r="LG440" s="207"/>
      <c r="LH440" s="141"/>
      <c r="LI440" s="142"/>
      <c r="LJ440" s="220"/>
      <c r="LM440" s="126"/>
      <c r="LN440" s="127"/>
      <c r="LO440" s="130"/>
      <c r="LP440" s="207"/>
      <c r="LQ440" s="141"/>
      <c r="LR440" s="142"/>
      <c r="LS440" s="220"/>
      <c r="LV440" s="126"/>
      <c r="LW440" s="127"/>
      <c r="LX440" s="130"/>
      <c r="LY440" s="207"/>
      <c r="LZ440" s="141"/>
      <c r="MA440" s="142"/>
      <c r="MB440" s="220"/>
      <c r="ME440" s="126"/>
      <c r="MF440" s="127"/>
      <c r="MG440" s="130"/>
      <c r="MH440" s="207"/>
      <c r="MI440" s="141"/>
      <c r="MJ440" s="142"/>
      <c r="MK440" s="220"/>
      <c r="MN440" s="126"/>
      <c r="MO440" s="127"/>
      <c r="MP440" s="130"/>
      <c r="MQ440" s="207"/>
      <c r="MR440" s="141"/>
      <c r="MS440" s="142"/>
      <c r="MT440" s="220"/>
      <c r="MW440" s="126"/>
      <c r="MX440" s="127"/>
      <c r="MY440" s="130"/>
      <c r="MZ440" s="207"/>
      <c r="NA440" s="141"/>
      <c r="NB440" s="142"/>
      <c r="NC440" s="220"/>
      <c r="NF440" s="126"/>
      <c r="NG440" s="127"/>
      <c r="NH440" s="130"/>
      <c r="NI440" s="207"/>
      <c r="NJ440" s="141"/>
      <c r="NK440" s="142"/>
      <c r="NL440" s="220"/>
      <c r="NO440" s="126"/>
      <c r="NP440" s="127"/>
      <c r="NQ440" s="130"/>
      <c r="NR440" s="207"/>
      <c r="NS440" s="141"/>
      <c r="NT440" s="142"/>
      <c r="NU440" s="220"/>
      <c r="NX440" s="126"/>
      <c r="NY440" s="127"/>
      <c r="NZ440" s="130"/>
      <c r="OA440" s="207"/>
      <c r="OB440" s="141"/>
      <c r="OC440" s="142"/>
      <c r="OD440" s="220"/>
      <c r="OG440" s="126"/>
      <c r="OH440" s="127"/>
      <c r="OI440" s="130"/>
      <c r="OJ440" s="207"/>
      <c r="OK440" s="141"/>
      <c r="OL440" s="142"/>
      <c r="OM440" s="220"/>
      <c r="OP440" s="126"/>
      <c r="OQ440" s="127"/>
      <c r="OR440" s="130"/>
      <c r="OS440" s="207"/>
      <c r="OT440" s="141"/>
      <c r="OU440" s="142"/>
      <c r="OV440" s="220"/>
      <c r="OY440" s="126"/>
      <c r="OZ440" s="127"/>
      <c r="PA440" s="130"/>
      <c r="PB440" s="207"/>
      <c r="PC440" s="141"/>
      <c r="PD440" s="142"/>
      <c r="PE440" s="220"/>
      <c r="PH440" s="126"/>
      <c r="PI440" s="127"/>
      <c r="PJ440" s="130"/>
      <c r="PK440" s="207"/>
      <c r="PL440" s="141"/>
      <c r="PM440" s="142"/>
      <c r="PN440" s="220"/>
      <c r="PQ440" s="126"/>
      <c r="PR440" s="127"/>
      <c r="PS440" s="130"/>
      <c r="PT440" s="207"/>
      <c r="PU440" s="141"/>
      <c r="PV440" s="142"/>
      <c r="PW440" s="220"/>
      <c r="PZ440" s="126"/>
      <c r="QA440" s="127"/>
      <c r="QB440" s="130"/>
      <c r="QC440" s="207"/>
      <c r="QD440" s="141"/>
      <c r="QE440" s="142"/>
      <c r="QF440" s="220"/>
      <c r="QI440" s="126"/>
      <c r="QJ440" s="127"/>
      <c r="QK440" s="130"/>
      <c r="QL440" s="207"/>
      <c r="QM440" s="141"/>
      <c r="QN440" s="142"/>
      <c r="QO440" s="220"/>
      <c r="QR440" s="126"/>
      <c r="QS440" s="127"/>
      <c r="QT440" s="130"/>
      <c r="QU440" s="207"/>
      <c r="QV440" s="141"/>
      <c r="QW440" s="142"/>
      <c r="QX440" s="220"/>
      <c r="RA440" s="126"/>
      <c r="RB440" s="127"/>
      <c r="RC440" s="130"/>
      <c r="RD440" s="207"/>
      <c r="RE440" s="141"/>
      <c r="RF440" s="142"/>
      <c r="RG440" s="220"/>
      <c r="RJ440" s="126"/>
      <c r="RK440" s="127"/>
      <c r="RL440" s="130"/>
      <c r="RM440" s="207"/>
      <c r="RN440" s="141"/>
      <c r="RO440" s="142"/>
      <c r="RP440" s="220"/>
      <c r="RS440" s="126"/>
      <c r="RT440" s="127"/>
      <c r="RU440" s="130"/>
      <c r="RV440" s="207"/>
      <c r="RW440" s="141"/>
      <c r="RX440" s="142"/>
      <c r="RY440" s="220"/>
      <c r="SB440" s="126"/>
      <c r="SC440" s="127"/>
      <c r="SD440" s="130"/>
      <c r="SE440" s="207"/>
      <c r="SF440" s="141"/>
      <c r="SG440" s="142"/>
      <c r="SH440" s="220"/>
      <c r="SK440" s="126"/>
      <c r="SL440" s="127"/>
      <c r="SM440" s="130"/>
      <c r="SN440" s="207"/>
      <c r="SO440" s="141"/>
      <c r="SP440" s="142"/>
      <c r="SQ440" s="220"/>
      <c r="ST440" s="126"/>
      <c r="SU440" s="127"/>
      <c r="SV440" s="130"/>
      <c r="SW440" s="207"/>
      <c r="SX440" s="141"/>
      <c r="SY440" s="142"/>
      <c r="SZ440" s="220"/>
      <c r="TC440" s="126"/>
      <c r="TD440" s="127"/>
      <c r="TE440" s="130"/>
      <c r="TF440" s="207"/>
      <c r="TG440" s="141"/>
      <c r="TH440" s="142"/>
      <c r="TI440" s="220"/>
      <c r="TL440" s="126"/>
      <c r="TM440" s="127"/>
      <c r="TN440" s="130"/>
      <c r="TO440" s="207"/>
      <c r="TP440" s="141"/>
      <c r="TQ440" s="142"/>
      <c r="TR440" s="220"/>
      <c r="TU440" s="126"/>
      <c r="TV440" s="127"/>
      <c r="TW440" s="130"/>
      <c r="TX440" s="207"/>
      <c r="TY440" s="141"/>
      <c r="TZ440" s="142"/>
      <c r="UA440" s="220"/>
      <c r="UD440" s="126"/>
      <c r="UE440" s="127"/>
      <c r="UF440" s="130"/>
      <c r="UG440" s="207"/>
      <c r="UH440" s="141"/>
      <c r="UI440" s="142"/>
      <c r="UJ440" s="220"/>
      <c r="UM440" s="126"/>
      <c r="UN440" s="127"/>
      <c r="UO440" s="130"/>
      <c r="UP440" s="207"/>
      <c r="UQ440" s="141"/>
      <c r="UR440" s="142"/>
      <c r="US440" s="220"/>
      <c r="UV440" s="126"/>
      <c r="UW440" s="127"/>
      <c r="UX440" s="130"/>
      <c r="UY440" s="207"/>
      <c r="UZ440" s="141"/>
      <c r="VA440" s="142"/>
      <c r="VB440" s="220"/>
      <c r="VE440" s="126"/>
      <c r="VF440" s="127"/>
      <c r="VG440" s="130"/>
      <c r="VH440" s="207"/>
      <c r="VI440" s="141"/>
      <c r="VJ440" s="142"/>
      <c r="VK440" s="220"/>
      <c r="VN440" s="126"/>
      <c r="VO440" s="127"/>
      <c r="VP440" s="130"/>
      <c r="VQ440" s="207"/>
      <c r="VR440" s="141"/>
      <c r="VS440" s="142"/>
      <c r="VT440" s="220"/>
      <c r="VW440" s="126"/>
      <c r="VX440" s="127"/>
      <c r="VY440" s="130"/>
      <c r="VZ440" s="207"/>
      <c r="WA440" s="141"/>
      <c r="WB440" s="142"/>
      <c r="WC440" s="220"/>
      <c r="WF440" s="126"/>
      <c r="WG440" s="127"/>
      <c r="WH440" s="130"/>
      <c r="WI440" s="207"/>
      <c r="WJ440" s="141"/>
      <c r="WK440" s="142"/>
      <c r="WL440" s="220"/>
      <c r="WO440" s="126"/>
      <c r="WP440" s="127"/>
      <c r="WQ440" s="130"/>
      <c r="WR440" s="207"/>
      <c r="WS440" s="141"/>
      <c r="WT440" s="142"/>
      <c r="WU440" s="220"/>
      <c r="WX440" s="126"/>
      <c r="WY440" s="127"/>
      <c r="WZ440" s="130"/>
      <c r="XA440" s="207"/>
      <c r="XB440" s="141"/>
      <c r="XC440" s="142"/>
      <c r="XD440" s="220"/>
      <c r="XG440" s="126"/>
      <c r="XH440" s="127"/>
      <c r="XI440" s="130"/>
      <c r="XJ440" s="207"/>
      <c r="XK440" s="141"/>
      <c r="XL440" s="142"/>
      <c r="XM440" s="220"/>
      <c r="XP440" s="126"/>
      <c r="XQ440" s="127"/>
      <c r="XR440" s="130"/>
      <c r="XS440" s="207"/>
      <c r="XT440" s="141"/>
      <c r="XU440" s="142"/>
      <c r="XV440" s="220"/>
      <c r="XY440" s="126"/>
      <c r="XZ440" s="127"/>
      <c r="YA440" s="130"/>
      <c r="YB440" s="207"/>
      <c r="YC440" s="141"/>
      <c r="YD440" s="142"/>
      <c r="YE440" s="220"/>
      <c r="YH440" s="126"/>
      <c r="YI440" s="127"/>
      <c r="YJ440" s="130"/>
      <c r="YK440" s="207"/>
      <c r="YL440" s="141"/>
      <c r="YM440" s="142"/>
      <c r="YN440" s="220"/>
      <c r="YQ440" s="126"/>
      <c r="YR440" s="127"/>
      <c r="YS440" s="130"/>
      <c r="YT440" s="207"/>
      <c r="YU440" s="141"/>
      <c r="YV440" s="142"/>
      <c r="YW440" s="220"/>
      <c r="YZ440" s="126"/>
      <c r="ZA440" s="127"/>
      <c r="ZB440" s="130"/>
      <c r="ZC440" s="207"/>
      <c r="ZD440" s="141"/>
      <c r="ZE440" s="142"/>
      <c r="ZF440" s="220"/>
      <c r="ZI440" s="126"/>
      <c r="ZJ440" s="127"/>
      <c r="ZK440" s="130"/>
      <c r="ZL440" s="207"/>
      <c r="ZM440" s="141"/>
      <c r="ZN440" s="142"/>
      <c r="ZO440" s="220"/>
      <c r="ZR440" s="126"/>
      <c r="ZS440" s="127"/>
      <c r="ZT440" s="130"/>
      <c r="ZU440" s="207"/>
      <c r="ZV440" s="141"/>
      <c r="ZW440" s="142"/>
      <c r="ZX440" s="220"/>
      <c r="AAA440" s="126"/>
      <c r="AAB440" s="127"/>
      <c r="AAC440" s="130"/>
      <c r="AAD440" s="207"/>
      <c r="AAE440" s="141"/>
      <c r="AAF440" s="142"/>
      <c r="AAG440" s="220"/>
      <c r="AAJ440" s="126"/>
      <c r="AAK440" s="127"/>
      <c r="AAL440" s="130"/>
      <c r="AAM440" s="207"/>
      <c r="AAN440" s="141"/>
      <c r="AAO440" s="142"/>
      <c r="AAP440" s="220"/>
      <c r="AAS440" s="126"/>
      <c r="AAT440" s="127"/>
      <c r="AAU440" s="130"/>
      <c r="AAV440" s="207"/>
      <c r="AAW440" s="141"/>
      <c r="AAX440" s="142"/>
      <c r="AAY440" s="220"/>
      <c r="ABB440" s="126"/>
      <c r="ABC440" s="127"/>
      <c r="ABD440" s="130"/>
      <c r="ABE440" s="207"/>
      <c r="ABF440" s="141"/>
      <c r="ABG440" s="142"/>
      <c r="ABH440" s="220"/>
      <c r="ABK440" s="126"/>
      <c r="ABL440" s="127"/>
      <c r="ABM440" s="130"/>
      <c r="ABN440" s="207"/>
      <c r="ABO440" s="141"/>
      <c r="ABP440" s="142"/>
      <c r="ABQ440" s="220"/>
      <c r="ABT440" s="126"/>
      <c r="ABU440" s="127"/>
      <c r="ABV440" s="130"/>
      <c r="ABW440" s="207"/>
      <c r="ABX440" s="141"/>
      <c r="ABY440" s="142"/>
      <c r="ABZ440" s="220"/>
      <c r="ACC440" s="126"/>
      <c r="ACD440" s="127"/>
      <c r="ACE440" s="130"/>
      <c r="ACF440" s="207"/>
      <c r="ACG440" s="141"/>
      <c r="ACH440" s="142"/>
      <c r="ACI440" s="220"/>
      <c r="ACL440" s="126"/>
      <c r="ACM440" s="127"/>
      <c r="ACN440" s="130"/>
      <c r="ACO440" s="207"/>
      <c r="ACP440" s="141"/>
      <c r="ACQ440" s="142"/>
      <c r="ACR440" s="220"/>
      <c r="ACU440" s="126"/>
      <c r="ACV440" s="127"/>
      <c r="ACW440" s="130"/>
      <c r="ACX440" s="207"/>
      <c r="ACY440" s="141"/>
      <c r="ACZ440" s="142"/>
      <c r="ADA440" s="220"/>
      <c r="ADD440" s="126"/>
      <c r="ADE440" s="127"/>
      <c r="ADF440" s="130"/>
      <c r="ADG440" s="207"/>
      <c r="ADH440" s="141"/>
      <c r="ADI440" s="142"/>
      <c r="ADJ440" s="220"/>
      <c r="ADM440" s="126"/>
      <c r="ADN440" s="127"/>
      <c r="ADO440" s="130"/>
      <c r="ADP440" s="207"/>
      <c r="ADQ440" s="141"/>
      <c r="ADR440" s="142"/>
      <c r="ADS440" s="220"/>
      <c r="ADV440" s="126"/>
      <c r="ADW440" s="127"/>
      <c r="ADX440" s="130"/>
      <c r="ADY440" s="207"/>
      <c r="ADZ440" s="141"/>
      <c r="AEA440" s="142"/>
      <c r="AEB440" s="220"/>
      <c r="AEE440" s="126"/>
      <c r="AEF440" s="127"/>
      <c r="AEG440" s="130"/>
      <c r="AEH440" s="207"/>
      <c r="AEI440" s="141"/>
      <c r="AEJ440" s="142"/>
      <c r="AEK440" s="220"/>
      <c r="AEN440" s="126"/>
      <c r="AEO440" s="127"/>
      <c r="AEP440" s="130"/>
      <c r="AEQ440" s="207"/>
      <c r="AER440" s="141"/>
      <c r="AES440" s="142"/>
      <c r="AET440" s="220"/>
      <c r="AEW440" s="126"/>
      <c r="AEX440" s="127"/>
      <c r="AEY440" s="130"/>
      <c r="AEZ440" s="207"/>
      <c r="AFA440" s="141"/>
      <c r="AFB440" s="142"/>
      <c r="AFC440" s="220"/>
      <c r="AFF440" s="126"/>
      <c r="AFG440" s="127"/>
      <c r="AFH440" s="130"/>
      <c r="AFI440" s="207"/>
      <c r="AFJ440" s="141"/>
      <c r="AFK440" s="142"/>
      <c r="AFL440" s="220"/>
      <c r="AFO440" s="126"/>
      <c r="AFP440" s="127"/>
      <c r="AFQ440" s="130"/>
      <c r="AFR440" s="207"/>
      <c r="AFS440" s="141"/>
      <c r="AFT440" s="142"/>
      <c r="AFU440" s="220"/>
      <c r="AFX440" s="126"/>
      <c r="AFY440" s="127"/>
      <c r="AFZ440" s="130"/>
      <c r="AGA440" s="207"/>
      <c r="AGB440" s="141"/>
      <c r="AGC440" s="142"/>
      <c r="AGD440" s="220"/>
      <c r="AGG440" s="126"/>
      <c r="AGH440" s="127"/>
      <c r="AGI440" s="130"/>
      <c r="AGJ440" s="207"/>
      <c r="AGK440" s="141"/>
      <c r="AGL440" s="142"/>
      <c r="AGM440" s="220"/>
      <c r="AGP440" s="126"/>
      <c r="AGQ440" s="127"/>
      <c r="AGR440" s="130"/>
      <c r="AGS440" s="207"/>
      <c r="AGT440" s="141"/>
      <c r="AGU440" s="142"/>
      <c r="AGV440" s="220"/>
      <c r="AGY440" s="126"/>
      <c r="AGZ440" s="127"/>
      <c r="AHA440" s="130"/>
      <c r="AHB440" s="207"/>
      <c r="AHC440" s="141"/>
      <c r="AHD440" s="142"/>
      <c r="AHE440" s="220"/>
      <c r="AHH440" s="126"/>
      <c r="AHI440" s="127"/>
      <c r="AHJ440" s="130"/>
      <c r="AHK440" s="207"/>
      <c r="AHL440" s="141"/>
      <c r="AHM440" s="142"/>
      <c r="AHN440" s="220"/>
      <c r="AHQ440" s="126"/>
      <c r="AHR440" s="127"/>
      <c r="AHS440" s="130"/>
      <c r="AHT440" s="207"/>
      <c r="AHU440" s="141"/>
      <c r="AHV440" s="142"/>
      <c r="AHW440" s="220"/>
      <c r="AHZ440" s="126"/>
      <c r="AIA440" s="127"/>
      <c r="AIB440" s="130"/>
      <c r="AIC440" s="207"/>
      <c r="AID440" s="141"/>
      <c r="AIE440" s="142"/>
      <c r="AIF440" s="220"/>
      <c r="AII440" s="126"/>
      <c r="AIJ440" s="127"/>
      <c r="AIK440" s="130"/>
      <c r="AIL440" s="207"/>
      <c r="AIM440" s="141"/>
      <c r="AIN440" s="142"/>
      <c r="AIO440" s="220"/>
      <c r="AIR440" s="126"/>
      <c r="AIS440" s="127"/>
      <c r="AIT440" s="130"/>
      <c r="AIU440" s="207"/>
      <c r="AIV440" s="141"/>
      <c r="AIW440" s="142"/>
      <c r="AIX440" s="220"/>
      <c r="AJA440" s="126"/>
      <c r="AJB440" s="127"/>
      <c r="AJC440" s="130"/>
      <c r="AJD440" s="207"/>
      <c r="AJE440" s="141"/>
      <c r="AJF440" s="142"/>
      <c r="AJG440" s="220"/>
      <c r="AJJ440" s="126"/>
      <c r="AJK440" s="127"/>
      <c r="AJL440" s="130"/>
      <c r="AJM440" s="207"/>
      <c r="AJN440" s="141"/>
      <c r="AJO440" s="142"/>
      <c r="AJP440" s="220"/>
      <c r="AJS440" s="126"/>
      <c r="AJT440" s="127"/>
      <c r="AJU440" s="130"/>
      <c r="AJV440" s="207"/>
      <c r="AJW440" s="141"/>
      <c r="AJX440" s="142"/>
      <c r="AJY440" s="220"/>
      <c r="AKB440" s="126"/>
      <c r="AKC440" s="127"/>
      <c r="AKD440" s="130"/>
      <c r="AKE440" s="207"/>
      <c r="AKF440" s="141"/>
      <c r="AKG440" s="142"/>
      <c r="AKH440" s="220"/>
      <c r="AKK440" s="126"/>
      <c r="AKL440" s="127"/>
      <c r="AKM440" s="130"/>
      <c r="AKN440" s="207"/>
      <c r="AKO440" s="141"/>
      <c r="AKP440" s="142"/>
      <c r="AKQ440" s="220"/>
      <c r="AKT440" s="126"/>
      <c r="AKU440" s="127"/>
      <c r="AKV440" s="130"/>
      <c r="AKW440" s="207"/>
      <c r="AKX440" s="141"/>
      <c r="AKY440" s="142"/>
      <c r="AKZ440" s="220"/>
      <c r="ALC440" s="126"/>
      <c r="ALD440" s="127"/>
      <c r="ALE440" s="130"/>
      <c r="ALF440" s="207"/>
      <c r="ALG440" s="141"/>
      <c r="ALH440" s="142"/>
      <c r="ALI440" s="220"/>
      <c r="ALL440" s="126"/>
      <c r="ALM440" s="127"/>
      <c r="ALN440" s="130"/>
      <c r="ALO440" s="207"/>
      <c r="ALP440" s="141"/>
      <c r="ALQ440" s="142"/>
      <c r="ALR440" s="220"/>
      <c r="ALU440" s="126"/>
      <c r="ALV440" s="127"/>
      <c r="ALW440" s="130"/>
      <c r="ALX440" s="207"/>
      <c r="ALY440" s="141"/>
      <c r="ALZ440" s="142"/>
      <c r="AMA440" s="220"/>
      <c r="AMD440" s="126"/>
      <c r="AME440" s="127"/>
      <c r="AMF440" s="130"/>
      <c r="AMG440" s="207"/>
      <c r="AMH440" s="141"/>
      <c r="AMI440" s="142"/>
      <c r="AMJ440" s="220"/>
      <c r="AMM440" s="126"/>
      <c r="AMN440" s="127"/>
      <c r="AMO440" s="130"/>
      <c r="AMP440" s="207"/>
      <c r="AMQ440" s="141"/>
      <c r="AMR440" s="142"/>
      <c r="AMS440" s="220"/>
      <c r="AMV440" s="126"/>
      <c r="AMW440" s="127"/>
      <c r="AMX440" s="130"/>
      <c r="AMY440" s="207"/>
      <c r="AMZ440" s="141"/>
      <c r="ANA440" s="142"/>
      <c r="ANB440" s="220"/>
      <c r="ANE440" s="126"/>
      <c r="ANF440" s="127"/>
      <c r="ANG440" s="130"/>
      <c r="ANH440" s="207"/>
      <c r="ANI440" s="141"/>
      <c r="ANJ440" s="142"/>
      <c r="ANK440" s="220"/>
      <c r="ANN440" s="126"/>
      <c r="ANO440" s="127"/>
      <c r="ANP440" s="130"/>
      <c r="ANQ440" s="207"/>
      <c r="ANR440" s="141"/>
      <c r="ANS440" s="142"/>
      <c r="ANT440" s="220"/>
      <c r="ANW440" s="126"/>
      <c r="ANX440" s="127"/>
      <c r="ANY440" s="130"/>
      <c r="ANZ440" s="207"/>
      <c r="AOA440" s="141"/>
      <c r="AOB440" s="142"/>
      <c r="AOC440" s="220"/>
      <c r="AOF440" s="126"/>
      <c r="AOG440" s="127"/>
      <c r="AOH440" s="130"/>
      <c r="AOI440" s="207"/>
      <c r="AOJ440" s="141"/>
      <c r="AOK440" s="142"/>
      <c r="AOL440" s="220"/>
      <c r="AOO440" s="126"/>
      <c r="AOP440" s="127"/>
      <c r="AOQ440" s="130"/>
      <c r="AOR440" s="207"/>
      <c r="AOS440" s="141"/>
      <c r="AOT440" s="142"/>
      <c r="AOU440" s="220"/>
      <c r="AOX440" s="126"/>
      <c r="AOY440" s="127"/>
      <c r="AOZ440" s="130"/>
      <c r="APA440" s="207"/>
      <c r="APB440" s="141"/>
      <c r="APC440" s="142"/>
      <c r="APD440" s="220"/>
      <c r="APG440" s="126"/>
      <c r="APH440" s="127"/>
      <c r="API440" s="130"/>
      <c r="APJ440" s="207"/>
      <c r="APK440" s="141"/>
      <c r="APL440" s="142"/>
      <c r="APM440" s="220"/>
      <c r="APP440" s="126"/>
      <c r="APQ440" s="127"/>
      <c r="APR440" s="130"/>
      <c r="APS440" s="207"/>
      <c r="APT440" s="141"/>
      <c r="APU440" s="142"/>
      <c r="APV440" s="220"/>
      <c r="APY440" s="126"/>
      <c r="APZ440" s="127"/>
      <c r="AQA440" s="130"/>
      <c r="AQB440" s="207"/>
      <c r="AQC440" s="141"/>
      <c r="AQD440" s="142"/>
      <c r="AQE440" s="220"/>
      <c r="AQH440" s="126"/>
      <c r="AQI440" s="127"/>
      <c r="AQJ440" s="130"/>
      <c r="AQK440" s="207"/>
      <c r="AQL440" s="141"/>
      <c r="AQM440" s="142"/>
      <c r="AQN440" s="220"/>
      <c r="AQQ440" s="126"/>
      <c r="AQR440" s="127"/>
      <c r="AQS440" s="130"/>
      <c r="AQT440" s="207"/>
      <c r="AQU440" s="141"/>
      <c r="AQV440" s="142"/>
      <c r="AQW440" s="220"/>
      <c r="AQZ440" s="126"/>
      <c r="ARA440" s="127"/>
      <c r="ARB440" s="130"/>
      <c r="ARC440" s="207"/>
      <c r="ARD440" s="141"/>
      <c r="ARE440" s="142"/>
      <c r="ARF440" s="220"/>
      <c r="ARI440" s="126"/>
      <c r="ARJ440" s="127"/>
      <c r="ARK440" s="130"/>
      <c r="ARL440" s="207"/>
      <c r="ARM440" s="141"/>
      <c r="ARN440" s="142"/>
      <c r="ARO440" s="220"/>
      <c r="ARR440" s="126"/>
      <c r="ARS440" s="127"/>
      <c r="ART440" s="130"/>
      <c r="ARU440" s="207"/>
      <c r="ARV440" s="141"/>
      <c r="ARW440" s="142"/>
      <c r="ARX440" s="220"/>
      <c r="ASA440" s="126"/>
      <c r="ASB440" s="127"/>
      <c r="ASC440" s="130"/>
      <c r="ASD440" s="207"/>
      <c r="ASE440" s="141"/>
      <c r="ASF440" s="142"/>
      <c r="ASG440" s="220"/>
      <c r="ASJ440" s="126"/>
      <c r="ASK440" s="127"/>
      <c r="ASL440" s="130"/>
      <c r="ASM440" s="207"/>
      <c r="ASN440" s="141"/>
      <c r="ASO440" s="142"/>
      <c r="ASP440" s="220"/>
      <c r="ASS440" s="126"/>
      <c r="AST440" s="127"/>
      <c r="ASU440" s="130"/>
      <c r="ASV440" s="207"/>
      <c r="ASW440" s="141"/>
      <c r="ASX440" s="142"/>
      <c r="ASY440" s="220"/>
      <c r="ATB440" s="126"/>
      <c r="ATC440" s="127"/>
      <c r="ATD440" s="130"/>
      <c r="ATE440" s="207"/>
      <c r="ATF440" s="141"/>
      <c r="ATG440" s="142"/>
      <c r="ATH440" s="220"/>
      <c r="ATK440" s="126"/>
      <c r="ATL440" s="127"/>
      <c r="ATM440" s="130"/>
      <c r="ATN440" s="207"/>
      <c r="ATO440" s="141"/>
      <c r="ATP440" s="142"/>
      <c r="ATQ440" s="220"/>
      <c r="ATT440" s="126"/>
      <c r="ATU440" s="127"/>
      <c r="ATV440" s="130"/>
      <c r="ATW440" s="207"/>
      <c r="ATX440" s="141"/>
      <c r="ATY440" s="142"/>
      <c r="ATZ440" s="220"/>
      <c r="AUC440" s="126"/>
      <c r="AUD440" s="127"/>
      <c r="AUE440" s="130"/>
      <c r="AUF440" s="207"/>
      <c r="AUG440" s="141"/>
      <c r="AUH440" s="142"/>
      <c r="AUI440" s="220"/>
      <c r="AUL440" s="126"/>
      <c r="AUM440" s="127"/>
      <c r="AUN440" s="130"/>
      <c r="AUO440" s="207"/>
      <c r="AUP440" s="141"/>
      <c r="AUQ440" s="142"/>
      <c r="AUR440" s="220"/>
      <c r="AUU440" s="126"/>
      <c r="AUV440" s="127"/>
      <c r="AUW440" s="130"/>
      <c r="AUX440" s="207"/>
      <c r="AUY440" s="141"/>
      <c r="AUZ440" s="142"/>
      <c r="AVA440" s="220"/>
      <c r="AVD440" s="126"/>
      <c r="AVE440" s="127"/>
      <c r="AVF440" s="130"/>
      <c r="AVG440" s="207"/>
      <c r="AVH440" s="141"/>
      <c r="AVI440" s="142"/>
      <c r="AVJ440" s="220"/>
      <c r="AVM440" s="126"/>
      <c r="AVN440" s="127"/>
      <c r="AVO440" s="130"/>
      <c r="AVP440" s="207"/>
      <c r="AVQ440" s="141"/>
      <c r="AVR440" s="142"/>
      <c r="AVS440" s="220"/>
      <c r="AVV440" s="126"/>
      <c r="AVW440" s="127"/>
      <c r="AVX440" s="130"/>
      <c r="AVY440" s="207"/>
      <c r="AVZ440" s="141"/>
      <c r="AWA440" s="142"/>
      <c r="AWB440" s="220"/>
      <c r="AWE440" s="126"/>
      <c r="AWF440" s="127"/>
      <c r="AWG440" s="130"/>
      <c r="AWH440" s="207"/>
      <c r="AWI440" s="141"/>
      <c r="AWJ440" s="142"/>
      <c r="AWK440" s="220"/>
      <c r="AWN440" s="126"/>
      <c r="AWO440" s="127"/>
      <c r="AWP440" s="130"/>
      <c r="AWQ440" s="207"/>
      <c r="AWR440" s="141"/>
      <c r="AWS440" s="142"/>
      <c r="AWT440" s="220"/>
      <c r="AWW440" s="126"/>
      <c r="AWX440" s="127"/>
      <c r="AWY440" s="130"/>
      <c r="AWZ440" s="207"/>
      <c r="AXA440" s="141"/>
      <c r="AXB440" s="142"/>
      <c r="AXC440" s="220"/>
      <c r="AXF440" s="126"/>
      <c r="AXG440" s="127"/>
      <c r="AXH440" s="130"/>
      <c r="AXI440" s="207"/>
      <c r="AXJ440" s="141"/>
      <c r="AXK440" s="142"/>
      <c r="AXL440" s="220"/>
      <c r="AXO440" s="126"/>
      <c r="AXP440" s="127"/>
      <c r="AXQ440" s="130"/>
      <c r="AXR440" s="207"/>
      <c r="AXS440" s="141"/>
      <c r="AXT440" s="142"/>
      <c r="AXU440" s="220"/>
      <c r="AXX440" s="126"/>
      <c r="AXY440" s="127"/>
      <c r="AXZ440" s="130"/>
      <c r="AYA440" s="207"/>
      <c r="AYB440" s="141"/>
      <c r="AYC440" s="142"/>
      <c r="AYD440" s="220"/>
      <c r="AYG440" s="126"/>
      <c r="AYH440" s="127"/>
      <c r="AYI440" s="130"/>
      <c r="AYJ440" s="207"/>
      <c r="AYK440" s="141"/>
      <c r="AYL440" s="142"/>
      <c r="AYM440" s="220"/>
      <c r="AYP440" s="126"/>
      <c r="AYQ440" s="127"/>
      <c r="AYR440" s="130"/>
      <c r="AYS440" s="207"/>
      <c r="AYT440" s="141"/>
      <c r="AYU440" s="142"/>
      <c r="AYV440" s="220"/>
      <c r="AYY440" s="126"/>
      <c r="AYZ440" s="127"/>
      <c r="AZA440" s="130"/>
      <c r="AZB440" s="207"/>
      <c r="AZC440" s="141"/>
      <c r="AZD440" s="142"/>
      <c r="AZE440" s="220"/>
      <c r="AZH440" s="126"/>
      <c r="AZI440" s="127"/>
      <c r="AZJ440" s="130"/>
      <c r="AZK440" s="207"/>
      <c r="AZL440" s="141"/>
      <c r="AZM440" s="142"/>
      <c r="AZN440" s="220"/>
      <c r="AZQ440" s="126"/>
      <c r="AZR440" s="127"/>
      <c r="AZS440" s="130"/>
      <c r="AZT440" s="207"/>
      <c r="AZU440" s="141"/>
      <c r="AZV440" s="142"/>
      <c r="AZW440" s="220"/>
      <c r="AZZ440" s="126"/>
      <c r="BAA440" s="127"/>
      <c r="BAB440" s="130"/>
      <c r="BAC440" s="207"/>
      <c r="BAD440" s="141"/>
      <c r="BAE440" s="142"/>
      <c r="BAF440" s="220"/>
      <c r="BAI440" s="126"/>
      <c r="BAJ440" s="127"/>
      <c r="BAK440" s="130"/>
      <c r="BAL440" s="207"/>
      <c r="BAM440" s="141"/>
      <c r="BAN440" s="142"/>
      <c r="BAO440" s="220"/>
      <c r="BAR440" s="126"/>
      <c r="BAS440" s="127"/>
      <c r="BAT440" s="130"/>
      <c r="BAU440" s="207"/>
      <c r="BAV440" s="141"/>
      <c r="BAW440" s="142"/>
      <c r="BAX440" s="220"/>
      <c r="BBA440" s="126"/>
      <c r="BBB440" s="127"/>
      <c r="BBC440" s="130"/>
      <c r="BBD440" s="207"/>
      <c r="BBE440" s="141"/>
      <c r="BBF440" s="142"/>
      <c r="BBG440" s="220"/>
      <c r="BBJ440" s="126"/>
      <c r="BBK440" s="127"/>
      <c r="BBL440" s="130"/>
      <c r="BBM440" s="207"/>
      <c r="BBN440" s="141"/>
      <c r="BBO440" s="142"/>
      <c r="BBP440" s="220"/>
      <c r="BBS440" s="126"/>
      <c r="BBT440" s="127"/>
      <c r="BBU440" s="130"/>
      <c r="BBV440" s="207"/>
      <c r="BBW440" s="141"/>
      <c r="BBX440" s="142"/>
      <c r="BBY440" s="220"/>
      <c r="BCB440" s="126"/>
      <c r="BCC440" s="127"/>
      <c r="BCD440" s="130"/>
      <c r="BCE440" s="207"/>
      <c r="BCF440" s="141"/>
      <c r="BCG440" s="142"/>
      <c r="BCH440" s="220"/>
      <c r="BCK440" s="126"/>
      <c r="BCL440" s="127"/>
      <c r="BCM440" s="130"/>
      <c r="BCN440" s="207"/>
      <c r="BCO440" s="141"/>
      <c r="BCP440" s="142"/>
      <c r="BCQ440" s="220"/>
      <c r="BCT440" s="126"/>
      <c r="BCU440" s="127"/>
      <c r="BCV440" s="130"/>
      <c r="BCW440" s="207"/>
      <c r="BCX440" s="141"/>
      <c r="BCY440" s="142"/>
      <c r="BCZ440" s="220"/>
      <c r="BDC440" s="126"/>
      <c r="BDD440" s="127"/>
      <c r="BDE440" s="130"/>
      <c r="BDF440" s="207"/>
      <c r="BDG440" s="141"/>
      <c r="BDH440" s="142"/>
      <c r="BDI440" s="220"/>
      <c r="BDL440" s="126"/>
      <c r="BDM440" s="127"/>
      <c r="BDN440" s="130"/>
      <c r="BDO440" s="207"/>
      <c r="BDP440" s="141"/>
      <c r="BDQ440" s="142"/>
      <c r="BDR440" s="220"/>
      <c r="BDU440" s="126"/>
      <c r="BDV440" s="127"/>
      <c r="BDW440" s="130"/>
      <c r="BDX440" s="207"/>
      <c r="BDY440" s="141"/>
      <c r="BDZ440" s="142"/>
      <c r="BEA440" s="220"/>
      <c r="BED440" s="126"/>
      <c r="BEE440" s="127"/>
      <c r="BEF440" s="130"/>
      <c r="BEG440" s="207"/>
      <c r="BEH440" s="141"/>
      <c r="BEI440" s="142"/>
      <c r="BEJ440" s="220"/>
      <c r="BEM440" s="126"/>
      <c r="BEN440" s="127"/>
      <c r="BEO440" s="130"/>
      <c r="BEP440" s="207"/>
      <c r="BEQ440" s="141"/>
      <c r="BER440" s="142"/>
      <c r="BES440" s="220"/>
      <c r="BEV440" s="126"/>
      <c r="BEW440" s="127"/>
      <c r="BEX440" s="130"/>
      <c r="BEY440" s="207"/>
      <c r="BEZ440" s="141"/>
      <c r="BFA440" s="142"/>
      <c r="BFB440" s="220"/>
      <c r="BFE440" s="126"/>
      <c r="BFF440" s="127"/>
      <c r="BFG440" s="130"/>
      <c r="BFH440" s="207"/>
      <c r="BFI440" s="141"/>
      <c r="BFJ440" s="142"/>
      <c r="BFK440" s="220"/>
      <c r="BFN440" s="126"/>
      <c r="BFO440" s="127"/>
      <c r="BFP440" s="130"/>
      <c r="BFQ440" s="207"/>
      <c r="BFR440" s="141"/>
      <c r="BFS440" s="142"/>
      <c r="BFT440" s="220"/>
      <c r="BFW440" s="126"/>
      <c r="BFX440" s="127"/>
      <c r="BFY440" s="130"/>
      <c r="BFZ440" s="207"/>
      <c r="BGA440" s="141"/>
      <c r="BGB440" s="142"/>
      <c r="BGC440" s="220"/>
      <c r="BGF440" s="126"/>
      <c r="BGG440" s="127"/>
      <c r="BGH440" s="130"/>
      <c r="BGI440" s="207"/>
      <c r="BGJ440" s="141"/>
      <c r="BGK440" s="142"/>
      <c r="BGL440" s="220"/>
      <c r="BGO440" s="126"/>
      <c r="BGP440" s="127"/>
      <c r="BGQ440" s="130"/>
      <c r="BGR440" s="207"/>
      <c r="BGS440" s="141"/>
      <c r="BGT440" s="142"/>
      <c r="BGU440" s="220"/>
      <c r="BGX440" s="126"/>
      <c r="BGY440" s="127"/>
      <c r="BGZ440" s="130"/>
      <c r="BHA440" s="207"/>
      <c r="BHB440" s="141"/>
      <c r="BHC440" s="142"/>
      <c r="BHD440" s="220"/>
      <c r="BHG440" s="126"/>
      <c r="BHH440" s="127"/>
      <c r="BHI440" s="130"/>
      <c r="BHJ440" s="207"/>
      <c r="BHK440" s="141"/>
      <c r="BHL440" s="142"/>
      <c r="BHM440" s="220"/>
      <c r="BHP440" s="126"/>
      <c r="BHQ440" s="127"/>
      <c r="BHR440" s="130"/>
      <c r="BHS440" s="207"/>
      <c r="BHT440" s="141"/>
      <c r="BHU440" s="142"/>
      <c r="BHV440" s="220"/>
      <c r="BHY440" s="126"/>
      <c r="BHZ440" s="127"/>
      <c r="BIA440" s="130"/>
      <c r="BIB440" s="207"/>
      <c r="BIC440" s="141"/>
      <c r="BID440" s="142"/>
      <c r="BIE440" s="220"/>
      <c r="BIH440" s="126"/>
      <c r="BII440" s="127"/>
      <c r="BIJ440" s="130"/>
      <c r="BIK440" s="207"/>
      <c r="BIL440" s="141"/>
      <c r="BIM440" s="142"/>
      <c r="BIN440" s="220"/>
      <c r="BIQ440" s="126"/>
      <c r="BIR440" s="127"/>
      <c r="BIS440" s="130"/>
      <c r="BIT440" s="207"/>
      <c r="BIU440" s="141"/>
      <c r="BIV440" s="142"/>
      <c r="BIW440" s="220"/>
      <c r="BIZ440" s="126"/>
      <c r="BJA440" s="127"/>
      <c r="BJB440" s="130"/>
      <c r="BJC440" s="207"/>
      <c r="BJD440" s="141"/>
      <c r="BJE440" s="142"/>
      <c r="BJF440" s="220"/>
      <c r="BJI440" s="126"/>
      <c r="BJJ440" s="127"/>
      <c r="BJK440" s="130"/>
      <c r="BJL440" s="207"/>
      <c r="BJM440" s="141"/>
      <c r="BJN440" s="142"/>
      <c r="BJO440" s="220"/>
      <c r="BJR440" s="126"/>
      <c r="BJS440" s="127"/>
      <c r="BJT440" s="130"/>
      <c r="BJU440" s="207"/>
      <c r="BJV440" s="141"/>
      <c r="BJW440" s="142"/>
      <c r="BJX440" s="220"/>
      <c r="BKA440" s="126"/>
      <c r="BKB440" s="127"/>
      <c r="BKC440" s="130"/>
      <c r="BKD440" s="207"/>
      <c r="BKE440" s="141"/>
      <c r="BKF440" s="142"/>
      <c r="BKG440" s="220"/>
      <c r="BKJ440" s="126"/>
      <c r="BKK440" s="127"/>
      <c r="BKL440" s="130"/>
      <c r="BKM440" s="207"/>
      <c r="BKN440" s="141"/>
      <c r="BKO440" s="142"/>
      <c r="BKP440" s="220"/>
      <c r="BKS440" s="126"/>
      <c r="BKT440" s="127"/>
      <c r="BKU440" s="130"/>
      <c r="BKV440" s="207"/>
      <c r="BKW440" s="141"/>
      <c r="BKX440" s="142"/>
      <c r="BKY440" s="220"/>
      <c r="BLB440" s="126"/>
      <c r="BLC440" s="127"/>
      <c r="BLD440" s="130"/>
      <c r="BLE440" s="207"/>
      <c r="BLF440" s="141"/>
      <c r="BLG440" s="142"/>
      <c r="BLH440" s="220"/>
      <c r="BLK440" s="126"/>
      <c r="BLL440" s="127"/>
      <c r="BLM440" s="130"/>
      <c r="BLN440" s="207"/>
      <c r="BLO440" s="141"/>
      <c r="BLP440" s="142"/>
      <c r="BLQ440" s="220"/>
      <c r="BLT440" s="126"/>
      <c r="BLU440" s="127"/>
      <c r="BLV440" s="130"/>
      <c r="BLW440" s="207"/>
      <c r="BLX440" s="141"/>
      <c r="BLY440" s="142"/>
      <c r="BLZ440" s="220"/>
      <c r="BMC440" s="126"/>
      <c r="BMD440" s="127"/>
      <c r="BME440" s="130"/>
      <c r="BMF440" s="207"/>
      <c r="BMG440" s="141"/>
      <c r="BMH440" s="142"/>
      <c r="BMI440" s="220"/>
      <c r="BML440" s="126"/>
      <c r="BMM440" s="127"/>
      <c r="BMN440" s="130"/>
      <c r="BMO440" s="207"/>
      <c r="BMP440" s="141"/>
      <c r="BMQ440" s="142"/>
      <c r="BMR440" s="220"/>
      <c r="BMU440" s="126"/>
      <c r="BMV440" s="127"/>
      <c r="BMW440" s="130"/>
      <c r="BMX440" s="207"/>
      <c r="BMY440" s="141"/>
      <c r="BMZ440" s="142"/>
      <c r="BNA440" s="220"/>
      <c r="BND440" s="126"/>
      <c r="BNE440" s="127"/>
      <c r="BNF440" s="130"/>
      <c r="BNG440" s="207"/>
      <c r="BNH440" s="141"/>
      <c r="BNI440" s="142"/>
      <c r="BNJ440" s="220"/>
      <c r="BNM440" s="126"/>
      <c r="BNN440" s="127"/>
      <c r="BNO440" s="130"/>
      <c r="BNP440" s="207"/>
      <c r="BNQ440" s="141"/>
      <c r="BNR440" s="142"/>
      <c r="BNS440" s="220"/>
      <c r="BNV440" s="126"/>
      <c r="BNW440" s="127"/>
      <c r="BNX440" s="130"/>
      <c r="BNY440" s="207"/>
      <c r="BNZ440" s="141"/>
      <c r="BOA440" s="142"/>
      <c r="BOB440" s="220"/>
      <c r="BOE440" s="126"/>
      <c r="BOF440" s="127"/>
      <c r="BOG440" s="130"/>
      <c r="BOH440" s="207"/>
      <c r="BOI440" s="141"/>
      <c r="BOJ440" s="142"/>
      <c r="BOK440" s="220"/>
      <c r="BON440" s="126"/>
      <c r="BOO440" s="127"/>
      <c r="BOP440" s="130"/>
      <c r="BOQ440" s="207"/>
      <c r="BOR440" s="141"/>
      <c r="BOS440" s="142"/>
      <c r="BOT440" s="220"/>
      <c r="BOW440" s="126"/>
      <c r="BOX440" s="127"/>
      <c r="BOY440" s="130"/>
      <c r="BOZ440" s="207"/>
      <c r="BPA440" s="141"/>
      <c r="BPB440" s="142"/>
      <c r="BPC440" s="220"/>
      <c r="BPF440" s="126"/>
      <c r="BPG440" s="127"/>
      <c r="BPH440" s="130"/>
      <c r="BPI440" s="207"/>
      <c r="BPJ440" s="141"/>
      <c r="BPK440" s="142"/>
      <c r="BPL440" s="220"/>
      <c r="BPO440" s="126"/>
      <c r="BPP440" s="127"/>
      <c r="BPQ440" s="130"/>
      <c r="BPR440" s="207"/>
      <c r="BPS440" s="141"/>
      <c r="BPT440" s="142"/>
      <c r="BPU440" s="220"/>
      <c r="BPX440" s="126"/>
      <c r="BPY440" s="127"/>
      <c r="BPZ440" s="130"/>
      <c r="BQA440" s="207"/>
      <c r="BQB440" s="141"/>
      <c r="BQC440" s="142"/>
      <c r="BQD440" s="220"/>
      <c r="BQG440" s="126"/>
      <c r="BQH440" s="127"/>
      <c r="BQI440" s="130"/>
      <c r="BQJ440" s="207"/>
      <c r="BQK440" s="141"/>
      <c r="BQL440" s="142"/>
      <c r="BQM440" s="220"/>
      <c r="BQP440" s="126"/>
      <c r="BQQ440" s="127"/>
      <c r="BQR440" s="130"/>
      <c r="BQS440" s="207"/>
      <c r="BQT440" s="141"/>
      <c r="BQU440" s="142"/>
      <c r="BQV440" s="220"/>
      <c r="BQY440" s="126"/>
      <c r="BQZ440" s="127"/>
      <c r="BRA440" s="130"/>
      <c r="BRB440" s="207"/>
      <c r="BRC440" s="141"/>
      <c r="BRD440" s="142"/>
      <c r="BRE440" s="220"/>
      <c r="BRH440" s="126"/>
      <c r="BRI440" s="127"/>
      <c r="BRJ440" s="130"/>
      <c r="BRK440" s="207"/>
      <c r="BRL440" s="141"/>
      <c r="BRM440" s="142"/>
      <c r="BRN440" s="220"/>
      <c r="BRQ440" s="126"/>
      <c r="BRR440" s="127"/>
      <c r="BRS440" s="130"/>
      <c r="BRT440" s="207"/>
      <c r="BRU440" s="141"/>
      <c r="BRV440" s="142"/>
      <c r="BRW440" s="220"/>
      <c r="BRZ440" s="126"/>
      <c r="BSA440" s="127"/>
      <c r="BSB440" s="130"/>
      <c r="BSC440" s="207"/>
      <c r="BSD440" s="141"/>
      <c r="BSE440" s="142"/>
      <c r="BSF440" s="220"/>
      <c r="BSI440" s="126"/>
      <c r="BSJ440" s="127"/>
      <c r="BSK440" s="130"/>
      <c r="BSL440" s="207"/>
      <c r="BSM440" s="141"/>
      <c r="BSN440" s="142"/>
      <c r="BSO440" s="220"/>
      <c r="BSR440" s="126"/>
      <c r="BSS440" s="127"/>
      <c r="BST440" s="130"/>
      <c r="BSU440" s="207"/>
      <c r="BSV440" s="141"/>
      <c r="BSW440" s="142"/>
      <c r="BSX440" s="220"/>
      <c r="BTA440" s="126"/>
      <c r="BTB440" s="127"/>
      <c r="BTC440" s="130"/>
      <c r="BTD440" s="207"/>
      <c r="BTE440" s="141"/>
      <c r="BTF440" s="142"/>
      <c r="BTG440" s="220"/>
      <c r="BTJ440" s="126"/>
      <c r="BTK440" s="127"/>
      <c r="BTL440" s="130"/>
      <c r="BTM440" s="207"/>
      <c r="BTN440" s="141"/>
      <c r="BTO440" s="142"/>
      <c r="BTP440" s="220"/>
      <c r="BTS440" s="126"/>
      <c r="BTT440" s="127"/>
      <c r="BTU440" s="130"/>
      <c r="BTV440" s="207"/>
      <c r="BTW440" s="141"/>
      <c r="BTX440" s="142"/>
      <c r="BTY440" s="220"/>
      <c r="BUB440" s="126"/>
      <c r="BUC440" s="127"/>
      <c r="BUD440" s="130"/>
      <c r="BUE440" s="207"/>
      <c r="BUF440" s="141"/>
      <c r="BUG440" s="142"/>
      <c r="BUH440" s="220"/>
      <c r="BUK440" s="126"/>
      <c r="BUL440" s="127"/>
      <c r="BUM440" s="130"/>
      <c r="BUN440" s="207"/>
      <c r="BUO440" s="141"/>
      <c r="BUP440" s="142"/>
      <c r="BUQ440" s="220"/>
      <c r="BUT440" s="126"/>
      <c r="BUU440" s="127"/>
      <c r="BUV440" s="130"/>
      <c r="BUW440" s="207"/>
      <c r="BUX440" s="141"/>
      <c r="BUY440" s="142"/>
      <c r="BUZ440" s="220"/>
      <c r="BVC440" s="126"/>
      <c r="BVD440" s="127"/>
      <c r="BVE440" s="130"/>
      <c r="BVF440" s="207"/>
      <c r="BVG440" s="141"/>
      <c r="BVH440" s="142"/>
      <c r="BVI440" s="220"/>
      <c r="BVL440" s="126"/>
      <c r="BVM440" s="127"/>
      <c r="BVN440" s="130"/>
      <c r="BVO440" s="207"/>
      <c r="BVP440" s="141"/>
      <c r="BVQ440" s="142"/>
      <c r="BVR440" s="220"/>
      <c r="BVU440" s="126"/>
      <c r="BVV440" s="127"/>
      <c r="BVW440" s="130"/>
      <c r="BVX440" s="207"/>
      <c r="BVY440" s="141"/>
      <c r="BVZ440" s="142"/>
      <c r="BWA440" s="220"/>
      <c r="BWD440" s="126"/>
      <c r="BWE440" s="127"/>
      <c r="BWF440" s="130"/>
      <c r="BWG440" s="207"/>
      <c r="BWH440" s="141"/>
      <c r="BWI440" s="142"/>
      <c r="BWJ440" s="220"/>
      <c r="BWM440" s="126"/>
      <c r="BWN440" s="127"/>
      <c r="BWO440" s="130"/>
      <c r="BWP440" s="207"/>
      <c r="BWQ440" s="141"/>
      <c r="BWR440" s="142"/>
      <c r="BWS440" s="220"/>
      <c r="BWV440" s="126"/>
      <c r="BWW440" s="127"/>
      <c r="BWX440" s="130"/>
      <c r="BWY440" s="207"/>
      <c r="BWZ440" s="141"/>
      <c r="BXA440" s="142"/>
      <c r="BXB440" s="220"/>
      <c r="BXE440" s="126"/>
      <c r="BXF440" s="127"/>
      <c r="BXG440" s="130"/>
      <c r="BXH440" s="207"/>
      <c r="BXI440" s="141"/>
      <c r="BXJ440" s="142"/>
      <c r="BXK440" s="220"/>
      <c r="BXN440" s="126"/>
      <c r="BXO440" s="127"/>
      <c r="BXP440" s="130"/>
      <c r="BXQ440" s="207"/>
      <c r="BXR440" s="141"/>
      <c r="BXS440" s="142"/>
      <c r="BXT440" s="220"/>
      <c r="BXW440" s="126"/>
      <c r="BXX440" s="127"/>
      <c r="BXY440" s="130"/>
      <c r="BXZ440" s="207"/>
      <c r="BYA440" s="141"/>
      <c r="BYB440" s="142"/>
      <c r="BYC440" s="220"/>
      <c r="BYF440" s="126"/>
      <c r="BYG440" s="127"/>
      <c r="BYH440" s="130"/>
      <c r="BYI440" s="207"/>
      <c r="BYJ440" s="141"/>
      <c r="BYK440" s="142"/>
      <c r="BYL440" s="220"/>
      <c r="BYO440" s="126"/>
      <c r="BYP440" s="127"/>
      <c r="BYQ440" s="130"/>
      <c r="BYR440" s="207"/>
      <c r="BYS440" s="141"/>
      <c r="BYT440" s="142"/>
      <c r="BYU440" s="220"/>
      <c r="BYX440" s="126"/>
      <c r="BYY440" s="127"/>
      <c r="BYZ440" s="130"/>
      <c r="BZA440" s="207"/>
      <c r="BZB440" s="141"/>
      <c r="BZC440" s="142"/>
      <c r="BZD440" s="220"/>
      <c r="BZG440" s="126"/>
      <c r="BZH440" s="127"/>
      <c r="BZI440" s="130"/>
      <c r="BZJ440" s="207"/>
      <c r="BZK440" s="141"/>
      <c r="BZL440" s="142"/>
      <c r="BZM440" s="220"/>
      <c r="BZP440" s="126"/>
      <c r="BZQ440" s="127"/>
      <c r="BZR440" s="130"/>
      <c r="BZS440" s="207"/>
      <c r="BZT440" s="141"/>
      <c r="BZU440" s="142"/>
      <c r="BZV440" s="220"/>
      <c r="BZY440" s="126"/>
      <c r="BZZ440" s="127"/>
      <c r="CAA440" s="130"/>
      <c r="CAB440" s="207"/>
      <c r="CAC440" s="141"/>
      <c r="CAD440" s="142"/>
      <c r="CAE440" s="220"/>
      <c r="CAH440" s="126"/>
      <c r="CAI440" s="127"/>
      <c r="CAJ440" s="130"/>
      <c r="CAK440" s="207"/>
      <c r="CAL440" s="141"/>
      <c r="CAM440" s="142"/>
      <c r="CAN440" s="220"/>
      <c r="CAQ440" s="126"/>
      <c r="CAR440" s="127"/>
      <c r="CAS440" s="130"/>
      <c r="CAT440" s="207"/>
      <c r="CAU440" s="141"/>
      <c r="CAV440" s="142"/>
      <c r="CAW440" s="220"/>
      <c r="CAZ440" s="126"/>
      <c r="CBA440" s="127"/>
      <c r="CBB440" s="130"/>
      <c r="CBC440" s="207"/>
      <c r="CBD440" s="141"/>
      <c r="CBE440" s="142"/>
      <c r="CBF440" s="220"/>
      <c r="CBI440" s="126"/>
      <c r="CBJ440" s="127"/>
      <c r="CBK440" s="130"/>
      <c r="CBL440" s="207"/>
      <c r="CBM440" s="141"/>
      <c r="CBN440" s="142"/>
      <c r="CBO440" s="220"/>
      <c r="CBR440" s="126"/>
      <c r="CBS440" s="127"/>
      <c r="CBT440" s="130"/>
      <c r="CBU440" s="207"/>
      <c r="CBV440" s="141"/>
      <c r="CBW440" s="142"/>
      <c r="CBX440" s="220"/>
      <c r="CCA440" s="126"/>
      <c r="CCB440" s="127"/>
      <c r="CCC440" s="130"/>
      <c r="CCD440" s="207"/>
      <c r="CCE440" s="141"/>
      <c r="CCF440" s="142"/>
      <c r="CCG440" s="220"/>
      <c r="CCJ440" s="126"/>
      <c r="CCK440" s="127"/>
      <c r="CCL440" s="130"/>
      <c r="CCM440" s="207"/>
      <c r="CCN440" s="141"/>
      <c r="CCO440" s="142"/>
      <c r="CCP440" s="220"/>
      <c r="CCS440" s="126"/>
      <c r="CCT440" s="127"/>
      <c r="CCU440" s="130"/>
      <c r="CCV440" s="207"/>
      <c r="CCW440" s="141"/>
      <c r="CCX440" s="142"/>
      <c r="CCY440" s="220"/>
      <c r="CDB440" s="126"/>
      <c r="CDC440" s="127"/>
      <c r="CDD440" s="130"/>
      <c r="CDE440" s="207"/>
      <c r="CDF440" s="141"/>
      <c r="CDG440" s="142"/>
      <c r="CDH440" s="220"/>
      <c r="CDK440" s="126"/>
      <c r="CDL440" s="127"/>
      <c r="CDM440" s="130"/>
      <c r="CDN440" s="207"/>
      <c r="CDO440" s="141"/>
      <c r="CDP440" s="142"/>
      <c r="CDQ440" s="220"/>
      <c r="CDT440" s="126"/>
      <c r="CDU440" s="127"/>
      <c r="CDV440" s="130"/>
      <c r="CDW440" s="207"/>
      <c r="CDX440" s="141"/>
      <c r="CDY440" s="142"/>
      <c r="CDZ440" s="220"/>
      <c r="CEC440" s="126"/>
      <c r="CED440" s="127"/>
      <c r="CEE440" s="130"/>
      <c r="CEF440" s="207"/>
      <c r="CEG440" s="141"/>
      <c r="CEH440" s="142"/>
      <c r="CEI440" s="220"/>
      <c r="CEL440" s="126"/>
      <c r="CEM440" s="127"/>
      <c r="CEN440" s="130"/>
      <c r="CEO440" s="207"/>
      <c r="CEP440" s="141"/>
      <c r="CEQ440" s="142"/>
      <c r="CER440" s="220"/>
      <c r="CEU440" s="126"/>
      <c r="CEV440" s="127"/>
      <c r="CEW440" s="130"/>
      <c r="CEX440" s="207"/>
      <c r="CEY440" s="141"/>
      <c r="CEZ440" s="142"/>
      <c r="CFA440" s="220"/>
      <c r="CFD440" s="126"/>
      <c r="CFE440" s="127"/>
      <c r="CFF440" s="130"/>
      <c r="CFG440" s="207"/>
      <c r="CFH440" s="141"/>
      <c r="CFI440" s="142"/>
      <c r="CFJ440" s="220"/>
      <c r="CFM440" s="126"/>
      <c r="CFN440" s="127"/>
      <c r="CFO440" s="130"/>
      <c r="CFP440" s="207"/>
      <c r="CFQ440" s="141"/>
      <c r="CFR440" s="142"/>
      <c r="CFS440" s="220"/>
      <c r="CFV440" s="126"/>
      <c r="CFW440" s="127"/>
      <c r="CFX440" s="130"/>
      <c r="CFY440" s="207"/>
      <c r="CFZ440" s="141"/>
      <c r="CGA440" s="142"/>
      <c r="CGB440" s="220"/>
      <c r="CGE440" s="126"/>
      <c r="CGF440" s="127"/>
      <c r="CGG440" s="130"/>
      <c r="CGH440" s="207"/>
      <c r="CGI440" s="141"/>
      <c r="CGJ440" s="142"/>
      <c r="CGK440" s="220"/>
      <c r="CGN440" s="126"/>
      <c r="CGO440" s="127"/>
      <c r="CGP440" s="130"/>
      <c r="CGQ440" s="207"/>
      <c r="CGR440" s="141"/>
      <c r="CGS440" s="142"/>
      <c r="CGT440" s="220"/>
      <c r="CGW440" s="126"/>
      <c r="CGX440" s="127"/>
      <c r="CGY440" s="130"/>
      <c r="CGZ440" s="207"/>
      <c r="CHA440" s="141"/>
      <c r="CHB440" s="142"/>
      <c r="CHC440" s="220"/>
      <c r="CHF440" s="126"/>
      <c r="CHG440" s="127"/>
      <c r="CHH440" s="130"/>
      <c r="CHI440" s="207"/>
      <c r="CHJ440" s="141"/>
      <c r="CHK440" s="142"/>
      <c r="CHL440" s="220"/>
      <c r="CHO440" s="126"/>
      <c r="CHP440" s="127"/>
      <c r="CHQ440" s="130"/>
      <c r="CHR440" s="207"/>
      <c r="CHS440" s="141"/>
      <c r="CHT440" s="142"/>
      <c r="CHU440" s="220"/>
      <c r="CHX440" s="126"/>
      <c r="CHY440" s="127"/>
      <c r="CHZ440" s="130"/>
      <c r="CIA440" s="207"/>
      <c r="CIB440" s="141"/>
      <c r="CIC440" s="142"/>
      <c r="CID440" s="220"/>
      <c r="CIG440" s="126"/>
      <c r="CIH440" s="127"/>
      <c r="CII440" s="130"/>
      <c r="CIJ440" s="207"/>
      <c r="CIK440" s="141"/>
      <c r="CIL440" s="142"/>
      <c r="CIM440" s="220"/>
      <c r="CIP440" s="126"/>
      <c r="CIQ440" s="127"/>
      <c r="CIR440" s="130"/>
      <c r="CIS440" s="207"/>
      <c r="CIT440" s="141"/>
      <c r="CIU440" s="142"/>
      <c r="CIV440" s="220"/>
      <c r="CIY440" s="126"/>
      <c r="CIZ440" s="127"/>
      <c r="CJA440" s="130"/>
      <c r="CJB440" s="207"/>
      <c r="CJC440" s="141"/>
      <c r="CJD440" s="142"/>
      <c r="CJE440" s="220"/>
      <c r="CJH440" s="126"/>
      <c r="CJI440" s="127"/>
      <c r="CJJ440" s="130"/>
      <c r="CJK440" s="207"/>
      <c r="CJL440" s="141"/>
      <c r="CJM440" s="142"/>
      <c r="CJN440" s="220"/>
      <c r="CJQ440" s="126"/>
      <c r="CJR440" s="127"/>
      <c r="CJS440" s="130"/>
      <c r="CJT440" s="207"/>
      <c r="CJU440" s="141"/>
      <c r="CJV440" s="142"/>
      <c r="CJW440" s="220"/>
      <c r="CJZ440" s="126"/>
      <c r="CKA440" s="127"/>
      <c r="CKB440" s="130"/>
      <c r="CKC440" s="207"/>
      <c r="CKD440" s="141"/>
      <c r="CKE440" s="142"/>
      <c r="CKF440" s="220"/>
      <c r="CKI440" s="126"/>
      <c r="CKJ440" s="127"/>
      <c r="CKK440" s="130"/>
      <c r="CKL440" s="207"/>
      <c r="CKM440" s="141"/>
      <c r="CKN440" s="142"/>
      <c r="CKO440" s="220"/>
      <c r="CKR440" s="126"/>
      <c r="CKS440" s="127"/>
      <c r="CKT440" s="130"/>
      <c r="CKU440" s="207"/>
      <c r="CKV440" s="141"/>
      <c r="CKW440" s="142"/>
      <c r="CKX440" s="220"/>
      <c r="CLA440" s="126"/>
      <c r="CLB440" s="127"/>
      <c r="CLC440" s="130"/>
      <c r="CLD440" s="207"/>
      <c r="CLE440" s="141"/>
      <c r="CLF440" s="142"/>
      <c r="CLG440" s="220"/>
      <c r="CLJ440" s="126"/>
      <c r="CLK440" s="127"/>
      <c r="CLL440" s="130"/>
      <c r="CLM440" s="207"/>
      <c r="CLN440" s="141"/>
      <c r="CLO440" s="142"/>
      <c r="CLP440" s="220"/>
      <c r="CLS440" s="126"/>
      <c r="CLT440" s="127"/>
      <c r="CLU440" s="130"/>
      <c r="CLV440" s="207"/>
      <c r="CLW440" s="141"/>
      <c r="CLX440" s="142"/>
      <c r="CLY440" s="220"/>
      <c r="CMB440" s="126"/>
      <c r="CMC440" s="127"/>
      <c r="CMD440" s="130"/>
      <c r="CME440" s="207"/>
      <c r="CMF440" s="141"/>
      <c r="CMG440" s="142"/>
      <c r="CMH440" s="220"/>
      <c r="CMK440" s="126"/>
      <c r="CML440" s="127"/>
      <c r="CMM440" s="130"/>
      <c r="CMN440" s="207"/>
      <c r="CMO440" s="141"/>
      <c r="CMP440" s="142"/>
      <c r="CMQ440" s="220"/>
      <c r="CMT440" s="126"/>
      <c r="CMU440" s="127"/>
      <c r="CMV440" s="130"/>
      <c r="CMW440" s="207"/>
      <c r="CMX440" s="141"/>
      <c r="CMY440" s="142"/>
      <c r="CMZ440" s="220"/>
      <c r="CNC440" s="126"/>
      <c r="CND440" s="127"/>
      <c r="CNE440" s="130"/>
      <c r="CNF440" s="207"/>
      <c r="CNG440" s="141"/>
      <c r="CNH440" s="142"/>
      <c r="CNI440" s="220"/>
      <c r="CNL440" s="126"/>
      <c r="CNM440" s="127"/>
      <c r="CNN440" s="130"/>
      <c r="CNO440" s="207"/>
      <c r="CNP440" s="141"/>
      <c r="CNQ440" s="142"/>
      <c r="CNR440" s="220"/>
      <c r="CNU440" s="126"/>
      <c r="CNV440" s="127"/>
      <c r="CNW440" s="130"/>
      <c r="CNX440" s="207"/>
      <c r="CNY440" s="141"/>
      <c r="CNZ440" s="142"/>
      <c r="COA440" s="220"/>
      <c r="COD440" s="126"/>
      <c r="COE440" s="127"/>
      <c r="COF440" s="130"/>
      <c r="COG440" s="207"/>
      <c r="COH440" s="141"/>
      <c r="COI440" s="142"/>
      <c r="COJ440" s="220"/>
      <c r="COM440" s="126"/>
      <c r="CON440" s="127"/>
      <c r="COO440" s="130"/>
      <c r="COP440" s="207"/>
      <c r="COQ440" s="141"/>
      <c r="COR440" s="142"/>
      <c r="COS440" s="220"/>
      <c r="COV440" s="126"/>
      <c r="COW440" s="127"/>
      <c r="COX440" s="130"/>
      <c r="COY440" s="207"/>
      <c r="COZ440" s="141"/>
      <c r="CPA440" s="142"/>
      <c r="CPB440" s="220"/>
      <c r="CPE440" s="126"/>
      <c r="CPF440" s="127"/>
      <c r="CPG440" s="130"/>
      <c r="CPH440" s="207"/>
      <c r="CPI440" s="141"/>
      <c r="CPJ440" s="142"/>
      <c r="CPK440" s="220"/>
      <c r="CPN440" s="126"/>
      <c r="CPO440" s="127"/>
      <c r="CPP440" s="130"/>
      <c r="CPQ440" s="207"/>
      <c r="CPR440" s="141"/>
      <c r="CPS440" s="142"/>
      <c r="CPT440" s="220"/>
      <c r="CPW440" s="126"/>
      <c r="CPX440" s="127"/>
      <c r="CPY440" s="130"/>
      <c r="CPZ440" s="207"/>
      <c r="CQA440" s="141"/>
      <c r="CQB440" s="142"/>
      <c r="CQC440" s="220"/>
      <c r="CQF440" s="126"/>
      <c r="CQG440" s="127"/>
      <c r="CQH440" s="130"/>
      <c r="CQI440" s="207"/>
      <c r="CQJ440" s="141"/>
      <c r="CQK440" s="142"/>
      <c r="CQL440" s="220"/>
      <c r="CQO440" s="126"/>
      <c r="CQP440" s="127"/>
      <c r="CQQ440" s="130"/>
      <c r="CQR440" s="207"/>
      <c r="CQS440" s="141"/>
      <c r="CQT440" s="142"/>
      <c r="CQU440" s="220"/>
      <c r="CQX440" s="126"/>
      <c r="CQY440" s="127"/>
      <c r="CQZ440" s="130"/>
      <c r="CRA440" s="207"/>
      <c r="CRB440" s="141"/>
      <c r="CRC440" s="142"/>
      <c r="CRD440" s="220"/>
      <c r="CRG440" s="126"/>
      <c r="CRH440" s="127"/>
      <c r="CRI440" s="130"/>
      <c r="CRJ440" s="207"/>
      <c r="CRK440" s="141"/>
      <c r="CRL440" s="142"/>
      <c r="CRM440" s="220"/>
      <c r="CRP440" s="126"/>
      <c r="CRQ440" s="127"/>
      <c r="CRR440" s="130"/>
      <c r="CRS440" s="207"/>
      <c r="CRT440" s="141"/>
      <c r="CRU440" s="142"/>
      <c r="CRV440" s="220"/>
      <c r="CRY440" s="126"/>
      <c r="CRZ440" s="127"/>
      <c r="CSA440" s="130"/>
      <c r="CSB440" s="207"/>
      <c r="CSC440" s="141"/>
      <c r="CSD440" s="142"/>
      <c r="CSE440" s="220"/>
      <c r="CSH440" s="126"/>
      <c r="CSI440" s="127"/>
      <c r="CSJ440" s="130"/>
      <c r="CSK440" s="207"/>
      <c r="CSL440" s="141"/>
      <c r="CSM440" s="142"/>
      <c r="CSN440" s="220"/>
      <c r="CSQ440" s="126"/>
      <c r="CSR440" s="127"/>
      <c r="CSS440" s="130"/>
      <c r="CST440" s="207"/>
      <c r="CSU440" s="141"/>
      <c r="CSV440" s="142"/>
      <c r="CSW440" s="220"/>
      <c r="CSZ440" s="126"/>
      <c r="CTA440" s="127"/>
      <c r="CTB440" s="130"/>
      <c r="CTC440" s="207"/>
      <c r="CTD440" s="141"/>
      <c r="CTE440" s="142"/>
      <c r="CTF440" s="220"/>
      <c r="CTI440" s="126"/>
      <c r="CTJ440" s="127"/>
      <c r="CTK440" s="130"/>
      <c r="CTL440" s="207"/>
      <c r="CTM440" s="141"/>
      <c r="CTN440" s="142"/>
      <c r="CTO440" s="220"/>
      <c r="CTR440" s="126"/>
      <c r="CTS440" s="127"/>
      <c r="CTT440" s="130"/>
      <c r="CTU440" s="207"/>
      <c r="CTV440" s="141"/>
      <c r="CTW440" s="142"/>
      <c r="CTX440" s="220"/>
      <c r="CUA440" s="126"/>
      <c r="CUB440" s="127"/>
      <c r="CUC440" s="130"/>
      <c r="CUD440" s="207"/>
      <c r="CUE440" s="141"/>
      <c r="CUF440" s="142"/>
      <c r="CUG440" s="220"/>
      <c r="CUJ440" s="126"/>
      <c r="CUK440" s="127"/>
      <c r="CUL440" s="130"/>
      <c r="CUM440" s="207"/>
      <c r="CUN440" s="141"/>
      <c r="CUO440" s="142"/>
      <c r="CUP440" s="220"/>
      <c r="CUS440" s="126"/>
      <c r="CUT440" s="127"/>
      <c r="CUU440" s="130"/>
      <c r="CUV440" s="207"/>
      <c r="CUW440" s="141"/>
      <c r="CUX440" s="142"/>
      <c r="CUY440" s="220"/>
      <c r="CVB440" s="126"/>
      <c r="CVC440" s="127"/>
      <c r="CVD440" s="130"/>
      <c r="CVE440" s="207"/>
      <c r="CVF440" s="141"/>
      <c r="CVG440" s="142"/>
      <c r="CVH440" s="220"/>
      <c r="CVK440" s="126"/>
      <c r="CVL440" s="127"/>
      <c r="CVM440" s="130"/>
      <c r="CVN440" s="207"/>
      <c r="CVO440" s="141"/>
      <c r="CVP440" s="142"/>
      <c r="CVQ440" s="220"/>
      <c r="CVT440" s="126"/>
      <c r="CVU440" s="127"/>
      <c r="CVV440" s="130"/>
      <c r="CVW440" s="207"/>
      <c r="CVX440" s="141"/>
      <c r="CVY440" s="142"/>
      <c r="CVZ440" s="220"/>
      <c r="CWC440" s="126"/>
      <c r="CWD440" s="127"/>
      <c r="CWE440" s="130"/>
      <c r="CWF440" s="207"/>
      <c r="CWG440" s="141"/>
      <c r="CWH440" s="142"/>
      <c r="CWI440" s="220"/>
      <c r="CWL440" s="126"/>
      <c r="CWM440" s="127"/>
      <c r="CWN440" s="130"/>
      <c r="CWO440" s="207"/>
      <c r="CWP440" s="141"/>
      <c r="CWQ440" s="142"/>
      <c r="CWR440" s="220"/>
      <c r="CWU440" s="126"/>
      <c r="CWV440" s="127"/>
      <c r="CWW440" s="130"/>
      <c r="CWX440" s="207"/>
      <c r="CWY440" s="141"/>
      <c r="CWZ440" s="142"/>
      <c r="CXA440" s="220"/>
      <c r="CXD440" s="126"/>
      <c r="CXE440" s="127"/>
      <c r="CXF440" s="130"/>
      <c r="CXG440" s="207"/>
      <c r="CXH440" s="141"/>
      <c r="CXI440" s="142"/>
      <c r="CXJ440" s="220"/>
      <c r="CXM440" s="126"/>
      <c r="CXN440" s="127"/>
      <c r="CXO440" s="130"/>
      <c r="CXP440" s="207"/>
      <c r="CXQ440" s="141"/>
      <c r="CXR440" s="142"/>
      <c r="CXS440" s="220"/>
      <c r="CXV440" s="126"/>
      <c r="CXW440" s="127"/>
      <c r="CXX440" s="130"/>
      <c r="CXY440" s="207"/>
      <c r="CXZ440" s="141"/>
      <c r="CYA440" s="142"/>
      <c r="CYB440" s="220"/>
      <c r="CYE440" s="126"/>
      <c r="CYF440" s="127"/>
      <c r="CYG440" s="130"/>
      <c r="CYH440" s="207"/>
      <c r="CYI440" s="141"/>
      <c r="CYJ440" s="142"/>
      <c r="CYK440" s="220"/>
      <c r="CYN440" s="126"/>
      <c r="CYO440" s="127"/>
      <c r="CYP440" s="130"/>
      <c r="CYQ440" s="207"/>
      <c r="CYR440" s="141"/>
      <c r="CYS440" s="142"/>
      <c r="CYT440" s="220"/>
      <c r="CYW440" s="126"/>
      <c r="CYX440" s="127"/>
      <c r="CYY440" s="130"/>
      <c r="CYZ440" s="207"/>
      <c r="CZA440" s="141"/>
      <c r="CZB440" s="142"/>
      <c r="CZC440" s="220"/>
      <c r="CZF440" s="126"/>
      <c r="CZG440" s="127"/>
      <c r="CZH440" s="130"/>
      <c r="CZI440" s="207"/>
      <c r="CZJ440" s="141"/>
      <c r="CZK440" s="142"/>
      <c r="CZL440" s="220"/>
      <c r="CZO440" s="126"/>
      <c r="CZP440" s="127"/>
      <c r="CZQ440" s="130"/>
      <c r="CZR440" s="207"/>
      <c r="CZS440" s="141"/>
      <c r="CZT440" s="142"/>
      <c r="CZU440" s="220"/>
      <c r="CZX440" s="126"/>
      <c r="CZY440" s="127"/>
      <c r="CZZ440" s="130"/>
      <c r="DAA440" s="207"/>
      <c r="DAB440" s="141"/>
      <c r="DAC440" s="142"/>
      <c r="DAD440" s="220"/>
      <c r="DAG440" s="126"/>
      <c r="DAH440" s="127"/>
      <c r="DAI440" s="130"/>
      <c r="DAJ440" s="207"/>
      <c r="DAK440" s="141"/>
      <c r="DAL440" s="142"/>
      <c r="DAM440" s="220"/>
      <c r="DAP440" s="126"/>
      <c r="DAQ440" s="127"/>
      <c r="DAR440" s="130"/>
      <c r="DAS440" s="207"/>
      <c r="DAT440" s="141"/>
      <c r="DAU440" s="142"/>
      <c r="DAV440" s="220"/>
      <c r="DAY440" s="126"/>
      <c r="DAZ440" s="127"/>
      <c r="DBA440" s="130"/>
      <c r="DBB440" s="207"/>
      <c r="DBC440" s="141"/>
      <c r="DBD440" s="142"/>
      <c r="DBE440" s="220"/>
      <c r="DBH440" s="126"/>
      <c r="DBI440" s="127"/>
      <c r="DBJ440" s="130"/>
      <c r="DBK440" s="207"/>
      <c r="DBL440" s="141"/>
      <c r="DBM440" s="142"/>
      <c r="DBN440" s="220"/>
      <c r="DBQ440" s="126"/>
      <c r="DBR440" s="127"/>
      <c r="DBS440" s="130"/>
      <c r="DBT440" s="207"/>
      <c r="DBU440" s="141"/>
      <c r="DBV440" s="142"/>
      <c r="DBW440" s="220"/>
      <c r="DBZ440" s="126"/>
      <c r="DCA440" s="127"/>
      <c r="DCB440" s="130"/>
      <c r="DCC440" s="207"/>
      <c r="DCD440" s="141"/>
      <c r="DCE440" s="142"/>
      <c r="DCF440" s="220"/>
      <c r="DCI440" s="126"/>
      <c r="DCJ440" s="127"/>
      <c r="DCK440" s="130"/>
      <c r="DCL440" s="207"/>
      <c r="DCM440" s="141"/>
      <c r="DCN440" s="142"/>
      <c r="DCO440" s="220"/>
      <c r="DCR440" s="126"/>
      <c r="DCS440" s="127"/>
      <c r="DCT440" s="130"/>
      <c r="DCU440" s="207"/>
      <c r="DCV440" s="141"/>
      <c r="DCW440" s="142"/>
      <c r="DCX440" s="220"/>
      <c r="DDA440" s="126"/>
      <c r="DDB440" s="127"/>
      <c r="DDC440" s="130"/>
      <c r="DDD440" s="207"/>
      <c r="DDE440" s="141"/>
      <c r="DDF440" s="142"/>
      <c r="DDG440" s="220"/>
      <c r="DDJ440" s="126"/>
      <c r="DDK440" s="127"/>
      <c r="DDL440" s="130"/>
      <c r="DDM440" s="207"/>
      <c r="DDN440" s="141"/>
      <c r="DDO440" s="142"/>
      <c r="DDP440" s="220"/>
      <c r="DDS440" s="126"/>
      <c r="DDT440" s="127"/>
      <c r="DDU440" s="130"/>
      <c r="DDV440" s="207"/>
      <c r="DDW440" s="141"/>
      <c r="DDX440" s="142"/>
      <c r="DDY440" s="220"/>
      <c r="DEB440" s="126"/>
      <c r="DEC440" s="127"/>
      <c r="DED440" s="130"/>
      <c r="DEE440" s="207"/>
      <c r="DEF440" s="141"/>
      <c r="DEG440" s="142"/>
      <c r="DEH440" s="220"/>
      <c r="DEK440" s="126"/>
      <c r="DEL440" s="127"/>
      <c r="DEM440" s="130"/>
      <c r="DEN440" s="207"/>
      <c r="DEO440" s="141"/>
      <c r="DEP440" s="142"/>
      <c r="DEQ440" s="220"/>
      <c r="DET440" s="126"/>
      <c r="DEU440" s="127"/>
      <c r="DEV440" s="130"/>
      <c r="DEW440" s="207"/>
      <c r="DEX440" s="141"/>
      <c r="DEY440" s="142"/>
      <c r="DEZ440" s="220"/>
      <c r="DFC440" s="126"/>
      <c r="DFD440" s="127"/>
      <c r="DFE440" s="130"/>
      <c r="DFF440" s="207"/>
      <c r="DFG440" s="141"/>
      <c r="DFH440" s="142"/>
      <c r="DFI440" s="220"/>
      <c r="DFL440" s="126"/>
      <c r="DFM440" s="127"/>
      <c r="DFN440" s="130"/>
      <c r="DFO440" s="207"/>
      <c r="DFP440" s="141"/>
      <c r="DFQ440" s="142"/>
      <c r="DFR440" s="220"/>
      <c r="DFU440" s="126"/>
      <c r="DFV440" s="127"/>
      <c r="DFW440" s="130"/>
      <c r="DFX440" s="207"/>
      <c r="DFY440" s="141"/>
      <c r="DFZ440" s="142"/>
      <c r="DGA440" s="220"/>
      <c r="DGD440" s="126"/>
      <c r="DGE440" s="127"/>
      <c r="DGF440" s="130"/>
      <c r="DGG440" s="207"/>
      <c r="DGH440" s="141"/>
      <c r="DGI440" s="142"/>
      <c r="DGJ440" s="220"/>
      <c r="DGM440" s="126"/>
      <c r="DGN440" s="127"/>
      <c r="DGO440" s="130"/>
      <c r="DGP440" s="207"/>
      <c r="DGQ440" s="141"/>
      <c r="DGR440" s="142"/>
      <c r="DGS440" s="220"/>
      <c r="DGV440" s="126"/>
      <c r="DGW440" s="127"/>
      <c r="DGX440" s="130"/>
      <c r="DGY440" s="207"/>
      <c r="DGZ440" s="141"/>
      <c r="DHA440" s="142"/>
      <c r="DHB440" s="220"/>
      <c r="DHE440" s="126"/>
      <c r="DHF440" s="127"/>
      <c r="DHG440" s="130"/>
      <c r="DHH440" s="207"/>
      <c r="DHI440" s="141"/>
      <c r="DHJ440" s="142"/>
      <c r="DHK440" s="220"/>
      <c r="DHN440" s="126"/>
      <c r="DHO440" s="127"/>
      <c r="DHP440" s="130"/>
      <c r="DHQ440" s="207"/>
      <c r="DHR440" s="141"/>
      <c r="DHS440" s="142"/>
      <c r="DHT440" s="220"/>
      <c r="DHW440" s="126"/>
      <c r="DHX440" s="127"/>
      <c r="DHY440" s="130"/>
      <c r="DHZ440" s="207"/>
      <c r="DIA440" s="141"/>
      <c r="DIB440" s="142"/>
      <c r="DIC440" s="220"/>
      <c r="DIF440" s="126"/>
      <c r="DIG440" s="127"/>
      <c r="DIH440" s="130"/>
      <c r="DII440" s="207"/>
      <c r="DIJ440" s="141"/>
      <c r="DIK440" s="142"/>
      <c r="DIL440" s="220"/>
      <c r="DIO440" s="126"/>
      <c r="DIP440" s="127"/>
      <c r="DIQ440" s="130"/>
      <c r="DIR440" s="207"/>
      <c r="DIS440" s="141"/>
      <c r="DIT440" s="142"/>
      <c r="DIU440" s="220"/>
      <c r="DIX440" s="126"/>
      <c r="DIY440" s="127"/>
      <c r="DIZ440" s="130"/>
      <c r="DJA440" s="207"/>
      <c r="DJB440" s="141"/>
      <c r="DJC440" s="142"/>
      <c r="DJD440" s="220"/>
      <c r="DJG440" s="126"/>
      <c r="DJH440" s="127"/>
      <c r="DJI440" s="130"/>
      <c r="DJJ440" s="207"/>
      <c r="DJK440" s="141"/>
      <c r="DJL440" s="142"/>
      <c r="DJM440" s="220"/>
      <c r="DJP440" s="126"/>
      <c r="DJQ440" s="127"/>
      <c r="DJR440" s="130"/>
      <c r="DJS440" s="207"/>
      <c r="DJT440" s="141"/>
      <c r="DJU440" s="142"/>
      <c r="DJV440" s="220"/>
      <c r="DJY440" s="126"/>
      <c r="DJZ440" s="127"/>
      <c r="DKA440" s="130"/>
      <c r="DKB440" s="207"/>
      <c r="DKC440" s="141"/>
      <c r="DKD440" s="142"/>
      <c r="DKE440" s="220"/>
      <c r="DKH440" s="126"/>
      <c r="DKI440" s="127"/>
      <c r="DKJ440" s="130"/>
      <c r="DKK440" s="207"/>
      <c r="DKL440" s="141"/>
      <c r="DKM440" s="142"/>
      <c r="DKN440" s="220"/>
      <c r="DKQ440" s="126"/>
      <c r="DKR440" s="127"/>
      <c r="DKS440" s="130"/>
      <c r="DKT440" s="207"/>
      <c r="DKU440" s="141"/>
      <c r="DKV440" s="142"/>
      <c r="DKW440" s="220"/>
      <c r="DKZ440" s="126"/>
      <c r="DLA440" s="127"/>
      <c r="DLB440" s="130"/>
      <c r="DLC440" s="207"/>
      <c r="DLD440" s="141"/>
      <c r="DLE440" s="142"/>
      <c r="DLF440" s="220"/>
      <c r="DLI440" s="126"/>
      <c r="DLJ440" s="127"/>
      <c r="DLK440" s="130"/>
      <c r="DLL440" s="207"/>
      <c r="DLM440" s="141"/>
      <c r="DLN440" s="142"/>
      <c r="DLO440" s="220"/>
      <c r="DLR440" s="126"/>
      <c r="DLS440" s="127"/>
      <c r="DLT440" s="130"/>
      <c r="DLU440" s="207"/>
      <c r="DLV440" s="141"/>
      <c r="DLW440" s="142"/>
      <c r="DLX440" s="220"/>
      <c r="DMA440" s="126"/>
      <c r="DMB440" s="127"/>
      <c r="DMC440" s="130"/>
      <c r="DMD440" s="207"/>
      <c r="DME440" s="141"/>
      <c r="DMF440" s="142"/>
      <c r="DMG440" s="220"/>
      <c r="DMJ440" s="126"/>
      <c r="DMK440" s="127"/>
      <c r="DML440" s="130"/>
      <c r="DMM440" s="207"/>
      <c r="DMN440" s="141"/>
      <c r="DMO440" s="142"/>
      <c r="DMP440" s="220"/>
      <c r="DMS440" s="126"/>
      <c r="DMT440" s="127"/>
      <c r="DMU440" s="130"/>
      <c r="DMV440" s="207"/>
      <c r="DMW440" s="141"/>
      <c r="DMX440" s="142"/>
      <c r="DMY440" s="220"/>
      <c r="DNB440" s="126"/>
      <c r="DNC440" s="127"/>
      <c r="DND440" s="130"/>
      <c r="DNE440" s="207"/>
      <c r="DNF440" s="141"/>
      <c r="DNG440" s="142"/>
      <c r="DNH440" s="220"/>
      <c r="DNK440" s="126"/>
      <c r="DNL440" s="127"/>
      <c r="DNM440" s="130"/>
      <c r="DNN440" s="207"/>
      <c r="DNO440" s="141"/>
      <c r="DNP440" s="142"/>
      <c r="DNQ440" s="220"/>
      <c r="DNT440" s="126"/>
      <c r="DNU440" s="127"/>
      <c r="DNV440" s="130"/>
      <c r="DNW440" s="207"/>
      <c r="DNX440" s="141"/>
      <c r="DNY440" s="142"/>
      <c r="DNZ440" s="220"/>
      <c r="DOC440" s="126"/>
      <c r="DOD440" s="127"/>
      <c r="DOE440" s="130"/>
      <c r="DOF440" s="207"/>
      <c r="DOG440" s="141"/>
      <c r="DOH440" s="142"/>
      <c r="DOI440" s="220"/>
      <c r="DOL440" s="126"/>
      <c r="DOM440" s="127"/>
      <c r="DON440" s="130"/>
      <c r="DOO440" s="207"/>
      <c r="DOP440" s="141"/>
      <c r="DOQ440" s="142"/>
      <c r="DOR440" s="220"/>
      <c r="DOU440" s="126"/>
      <c r="DOV440" s="127"/>
      <c r="DOW440" s="130"/>
      <c r="DOX440" s="207"/>
      <c r="DOY440" s="141"/>
      <c r="DOZ440" s="142"/>
      <c r="DPA440" s="220"/>
      <c r="DPD440" s="126"/>
      <c r="DPE440" s="127"/>
      <c r="DPF440" s="130"/>
      <c r="DPG440" s="207"/>
      <c r="DPH440" s="141"/>
      <c r="DPI440" s="142"/>
      <c r="DPJ440" s="220"/>
      <c r="DPM440" s="126"/>
      <c r="DPN440" s="127"/>
      <c r="DPO440" s="130"/>
      <c r="DPP440" s="207"/>
      <c r="DPQ440" s="141"/>
      <c r="DPR440" s="142"/>
      <c r="DPS440" s="220"/>
      <c r="DPV440" s="126"/>
      <c r="DPW440" s="127"/>
      <c r="DPX440" s="130"/>
      <c r="DPY440" s="207"/>
      <c r="DPZ440" s="141"/>
      <c r="DQA440" s="142"/>
      <c r="DQB440" s="220"/>
      <c r="DQE440" s="126"/>
      <c r="DQF440" s="127"/>
      <c r="DQG440" s="130"/>
      <c r="DQH440" s="207"/>
      <c r="DQI440" s="141"/>
      <c r="DQJ440" s="142"/>
      <c r="DQK440" s="220"/>
      <c r="DQN440" s="126"/>
      <c r="DQO440" s="127"/>
      <c r="DQP440" s="130"/>
      <c r="DQQ440" s="207"/>
      <c r="DQR440" s="141"/>
      <c r="DQS440" s="142"/>
      <c r="DQT440" s="220"/>
      <c r="DQW440" s="126"/>
      <c r="DQX440" s="127"/>
      <c r="DQY440" s="130"/>
      <c r="DQZ440" s="207"/>
      <c r="DRA440" s="141"/>
      <c r="DRB440" s="142"/>
      <c r="DRC440" s="220"/>
      <c r="DRF440" s="126"/>
      <c r="DRG440" s="127"/>
      <c r="DRH440" s="130"/>
      <c r="DRI440" s="207"/>
      <c r="DRJ440" s="141"/>
      <c r="DRK440" s="142"/>
      <c r="DRL440" s="220"/>
      <c r="DRO440" s="126"/>
      <c r="DRP440" s="127"/>
      <c r="DRQ440" s="130"/>
      <c r="DRR440" s="207"/>
      <c r="DRS440" s="141"/>
      <c r="DRT440" s="142"/>
      <c r="DRU440" s="220"/>
      <c r="DRX440" s="126"/>
      <c r="DRY440" s="127"/>
      <c r="DRZ440" s="130"/>
      <c r="DSA440" s="207"/>
      <c r="DSB440" s="141"/>
      <c r="DSC440" s="142"/>
      <c r="DSD440" s="220"/>
      <c r="DSG440" s="126"/>
      <c r="DSH440" s="127"/>
      <c r="DSI440" s="130"/>
      <c r="DSJ440" s="207"/>
      <c r="DSK440" s="141"/>
      <c r="DSL440" s="142"/>
      <c r="DSM440" s="220"/>
      <c r="DSP440" s="126"/>
      <c r="DSQ440" s="127"/>
      <c r="DSR440" s="130"/>
      <c r="DSS440" s="207"/>
      <c r="DST440" s="141"/>
      <c r="DSU440" s="142"/>
      <c r="DSV440" s="220"/>
      <c r="DSY440" s="126"/>
      <c r="DSZ440" s="127"/>
      <c r="DTA440" s="130"/>
      <c r="DTB440" s="207"/>
      <c r="DTC440" s="141"/>
      <c r="DTD440" s="142"/>
      <c r="DTE440" s="220"/>
      <c r="DTH440" s="126"/>
      <c r="DTI440" s="127"/>
      <c r="DTJ440" s="130"/>
      <c r="DTK440" s="207"/>
      <c r="DTL440" s="141"/>
      <c r="DTM440" s="142"/>
      <c r="DTN440" s="220"/>
      <c r="DTQ440" s="126"/>
      <c r="DTR440" s="127"/>
      <c r="DTS440" s="130"/>
      <c r="DTT440" s="207"/>
      <c r="DTU440" s="141"/>
      <c r="DTV440" s="142"/>
      <c r="DTW440" s="220"/>
      <c r="DTZ440" s="126"/>
      <c r="DUA440" s="127"/>
      <c r="DUB440" s="130"/>
      <c r="DUC440" s="207"/>
      <c r="DUD440" s="141"/>
      <c r="DUE440" s="142"/>
      <c r="DUF440" s="220"/>
      <c r="DUI440" s="126"/>
      <c r="DUJ440" s="127"/>
      <c r="DUK440" s="130"/>
      <c r="DUL440" s="207"/>
      <c r="DUM440" s="141"/>
      <c r="DUN440" s="142"/>
      <c r="DUO440" s="220"/>
      <c r="DUR440" s="126"/>
      <c r="DUS440" s="127"/>
      <c r="DUT440" s="130"/>
      <c r="DUU440" s="207"/>
      <c r="DUV440" s="141"/>
      <c r="DUW440" s="142"/>
      <c r="DUX440" s="220"/>
      <c r="DVA440" s="126"/>
      <c r="DVB440" s="127"/>
      <c r="DVC440" s="130"/>
      <c r="DVD440" s="207"/>
      <c r="DVE440" s="141"/>
      <c r="DVF440" s="142"/>
      <c r="DVG440" s="220"/>
      <c r="DVJ440" s="126"/>
      <c r="DVK440" s="127"/>
      <c r="DVL440" s="130"/>
      <c r="DVM440" s="207"/>
      <c r="DVN440" s="141"/>
      <c r="DVO440" s="142"/>
      <c r="DVP440" s="220"/>
      <c r="DVS440" s="126"/>
      <c r="DVT440" s="127"/>
      <c r="DVU440" s="130"/>
      <c r="DVV440" s="207"/>
      <c r="DVW440" s="141"/>
      <c r="DVX440" s="142"/>
      <c r="DVY440" s="220"/>
      <c r="DWB440" s="126"/>
      <c r="DWC440" s="127"/>
      <c r="DWD440" s="130"/>
      <c r="DWE440" s="207"/>
      <c r="DWF440" s="141"/>
      <c r="DWG440" s="142"/>
      <c r="DWH440" s="220"/>
      <c r="DWK440" s="126"/>
      <c r="DWL440" s="127"/>
      <c r="DWM440" s="130"/>
      <c r="DWN440" s="207"/>
      <c r="DWO440" s="141"/>
      <c r="DWP440" s="142"/>
      <c r="DWQ440" s="220"/>
      <c r="DWT440" s="126"/>
      <c r="DWU440" s="127"/>
      <c r="DWV440" s="130"/>
      <c r="DWW440" s="207"/>
      <c r="DWX440" s="141"/>
      <c r="DWY440" s="142"/>
      <c r="DWZ440" s="220"/>
      <c r="DXC440" s="126"/>
      <c r="DXD440" s="127"/>
      <c r="DXE440" s="130"/>
      <c r="DXF440" s="207"/>
      <c r="DXG440" s="141"/>
      <c r="DXH440" s="142"/>
      <c r="DXI440" s="220"/>
      <c r="DXL440" s="126"/>
      <c r="DXM440" s="127"/>
      <c r="DXN440" s="130"/>
      <c r="DXO440" s="207"/>
      <c r="DXP440" s="141"/>
      <c r="DXQ440" s="142"/>
      <c r="DXR440" s="220"/>
      <c r="DXU440" s="126"/>
      <c r="DXV440" s="127"/>
      <c r="DXW440" s="130"/>
      <c r="DXX440" s="207"/>
      <c r="DXY440" s="141"/>
      <c r="DXZ440" s="142"/>
      <c r="DYA440" s="220"/>
      <c r="DYD440" s="126"/>
      <c r="DYE440" s="127"/>
      <c r="DYF440" s="130"/>
      <c r="DYG440" s="207"/>
      <c r="DYH440" s="141"/>
      <c r="DYI440" s="142"/>
      <c r="DYJ440" s="220"/>
      <c r="DYM440" s="126"/>
      <c r="DYN440" s="127"/>
      <c r="DYO440" s="130"/>
      <c r="DYP440" s="207"/>
      <c r="DYQ440" s="141"/>
      <c r="DYR440" s="142"/>
      <c r="DYS440" s="220"/>
      <c r="DYV440" s="126"/>
      <c r="DYW440" s="127"/>
      <c r="DYX440" s="130"/>
      <c r="DYY440" s="207"/>
      <c r="DYZ440" s="141"/>
      <c r="DZA440" s="142"/>
      <c r="DZB440" s="220"/>
      <c r="DZE440" s="126"/>
      <c r="DZF440" s="127"/>
      <c r="DZG440" s="130"/>
      <c r="DZH440" s="207"/>
      <c r="DZI440" s="141"/>
      <c r="DZJ440" s="142"/>
      <c r="DZK440" s="220"/>
      <c r="DZN440" s="126"/>
      <c r="DZO440" s="127"/>
      <c r="DZP440" s="130"/>
      <c r="DZQ440" s="207"/>
      <c r="DZR440" s="141"/>
      <c r="DZS440" s="142"/>
      <c r="DZT440" s="220"/>
      <c r="DZW440" s="126"/>
      <c r="DZX440" s="127"/>
      <c r="DZY440" s="130"/>
      <c r="DZZ440" s="207"/>
      <c r="EAA440" s="141"/>
      <c r="EAB440" s="142"/>
      <c r="EAC440" s="220"/>
      <c r="EAF440" s="126"/>
      <c r="EAG440" s="127"/>
      <c r="EAH440" s="130"/>
      <c r="EAI440" s="207"/>
      <c r="EAJ440" s="141"/>
      <c r="EAK440" s="142"/>
      <c r="EAL440" s="220"/>
      <c r="EAO440" s="126"/>
      <c r="EAP440" s="127"/>
      <c r="EAQ440" s="130"/>
      <c r="EAR440" s="207"/>
      <c r="EAS440" s="141"/>
      <c r="EAT440" s="142"/>
      <c r="EAU440" s="220"/>
      <c r="EAX440" s="126"/>
      <c r="EAY440" s="127"/>
      <c r="EAZ440" s="130"/>
      <c r="EBA440" s="207"/>
      <c r="EBB440" s="141"/>
      <c r="EBC440" s="142"/>
      <c r="EBD440" s="220"/>
      <c r="EBG440" s="126"/>
      <c r="EBH440" s="127"/>
      <c r="EBI440" s="130"/>
      <c r="EBJ440" s="207"/>
      <c r="EBK440" s="141"/>
      <c r="EBL440" s="142"/>
      <c r="EBM440" s="220"/>
      <c r="EBP440" s="126"/>
      <c r="EBQ440" s="127"/>
      <c r="EBR440" s="130"/>
      <c r="EBS440" s="207"/>
      <c r="EBT440" s="141"/>
      <c r="EBU440" s="142"/>
      <c r="EBV440" s="220"/>
      <c r="EBY440" s="126"/>
      <c r="EBZ440" s="127"/>
      <c r="ECA440" s="130"/>
      <c r="ECB440" s="207"/>
      <c r="ECC440" s="141"/>
      <c r="ECD440" s="142"/>
      <c r="ECE440" s="220"/>
      <c r="ECH440" s="126"/>
      <c r="ECI440" s="127"/>
      <c r="ECJ440" s="130"/>
      <c r="ECK440" s="207"/>
      <c r="ECL440" s="141"/>
      <c r="ECM440" s="142"/>
      <c r="ECN440" s="220"/>
      <c r="ECQ440" s="126"/>
      <c r="ECR440" s="127"/>
      <c r="ECS440" s="130"/>
      <c r="ECT440" s="207"/>
      <c r="ECU440" s="141"/>
      <c r="ECV440" s="142"/>
      <c r="ECW440" s="220"/>
      <c r="ECZ440" s="126"/>
      <c r="EDA440" s="127"/>
      <c r="EDB440" s="130"/>
      <c r="EDC440" s="207"/>
      <c r="EDD440" s="141"/>
      <c r="EDE440" s="142"/>
      <c r="EDF440" s="220"/>
      <c r="EDI440" s="126"/>
      <c r="EDJ440" s="127"/>
      <c r="EDK440" s="130"/>
      <c r="EDL440" s="207"/>
      <c r="EDM440" s="141"/>
      <c r="EDN440" s="142"/>
      <c r="EDO440" s="220"/>
      <c r="EDR440" s="126"/>
      <c r="EDS440" s="127"/>
      <c r="EDT440" s="130"/>
      <c r="EDU440" s="207"/>
      <c r="EDV440" s="141"/>
      <c r="EDW440" s="142"/>
      <c r="EDX440" s="220"/>
      <c r="EEA440" s="126"/>
      <c r="EEB440" s="127"/>
      <c r="EEC440" s="130"/>
      <c r="EED440" s="207"/>
      <c r="EEE440" s="141"/>
      <c r="EEF440" s="142"/>
      <c r="EEG440" s="220"/>
      <c r="EEJ440" s="126"/>
      <c r="EEK440" s="127"/>
      <c r="EEL440" s="130"/>
      <c r="EEM440" s="207"/>
      <c r="EEN440" s="141"/>
      <c r="EEO440" s="142"/>
      <c r="EEP440" s="220"/>
      <c r="EES440" s="126"/>
      <c r="EET440" s="127"/>
      <c r="EEU440" s="130"/>
      <c r="EEV440" s="207"/>
      <c r="EEW440" s="141"/>
      <c r="EEX440" s="142"/>
      <c r="EEY440" s="220"/>
      <c r="EFB440" s="126"/>
      <c r="EFC440" s="127"/>
      <c r="EFD440" s="130"/>
      <c r="EFE440" s="207"/>
      <c r="EFF440" s="141"/>
      <c r="EFG440" s="142"/>
      <c r="EFH440" s="220"/>
      <c r="EFK440" s="126"/>
      <c r="EFL440" s="127"/>
      <c r="EFM440" s="130"/>
      <c r="EFN440" s="207"/>
      <c r="EFO440" s="141"/>
      <c r="EFP440" s="142"/>
      <c r="EFQ440" s="220"/>
      <c r="EFT440" s="126"/>
      <c r="EFU440" s="127"/>
      <c r="EFV440" s="130"/>
      <c r="EFW440" s="207"/>
      <c r="EFX440" s="141"/>
      <c r="EFY440" s="142"/>
      <c r="EFZ440" s="220"/>
      <c r="EGC440" s="126"/>
      <c r="EGD440" s="127"/>
      <c r="EGE440" s="130"/>
      <c r="EGF440" s="207"/>
      <c r="EGG440" s="141"/>
      <c r="EGH440" s="142"/>
      <c r="EGI440" s="220"/>
      <c r="EGL440" s="126"/>
      <c r="EGM440" s="127"/>
      <c r="EGN440" s="130"/>
      <c r="EGO440" s="207"/>
      <c r="EGP440" s="141"/>
      <c r="EGQ440" s="142"/>
      <c r="EGR440" s="220"/>
      <c r="EGU440" s="126"/>
      <c r="EGV440" s="127"/>
      <c r="EGW440" s="130"/>
      <c r="EGX440" s="207"/>
      <c r="EGY440" s="141"/>
      <c r="EGZ440" s="142"/>
      <c r="EHA440" s="220"/>
      <c r="EHD440" s="126"/>
      <c r="EHE440" s="127"/>
      <c r="EHF440" s="130"/>
      <c r="EHG440" s="207"/>
      <c r="EHH440" s="141"/>
      <c r="EHI440" s="142"/>
      <c r="EHJ440" s="220"/>
      <c r="EHM440" s="126"/>
      <c r="EHN440" s="127"/>
      <c r="EHO440" s="130"/>
      <c r="EHP440" s="207"/>
      <c r="EHQ440" s="141"/>
      <c r="EHR440" s="142"/>
      <c r="EHS440" s="220"/>
      <c r="EHV440" s="126"/>
      <c r="EHW440" s="127"/>
      <c r="EHX440" s="130"/>
      <c r="EHY440" s="207"/>
      <c r="EHZ440" s="141"/>
      <c r="EIA440" s="142"/>
      <c r="EIB440" s="220"/>
      <c r="EIE440" s="126"/>
      <c r="EIF440" s="127"/>
      <c r="EIG440" s="130"/>
      <c r="EIH440" s="207"/>
      <c r="EII440" s="141"/>
      <c r="EIJ440" s="142"/>
      <c r="EIK440" s="220"/>
      <c r="EIN440" s="126"/>
      <c r="EIO440" s="127"/>
      <c r="EIP440" s="130"/>
      <c r="EIQ440" s="207"/>
      <c r="EIR440" s="141"/>
      <c r="EIS440" s="142"/>
      <c r="EIT440" s="220"/>
      <c r="EIW440" s="126"/>
      <c r="EIX440" s="127"/>
      <c r="EIY440" s="130"/>
      <c r="EIZ440" s="207"/>
      <c r="EJA440" s="141"/>
      <c r="EJB440" s="142"/>
      <c r="EJC440" s="220"/>
      <c r="EJF440" s="126"/>
      <c r="EJG440" s="127"/>
      <c r="EJH440" s="130"/>
      <c r="EJI440" s="207"/>
      <c r="EJJ440" s="141"/>
      <c r="EJK440" s="142"/>
      <c r="EJL440" s="220"/>
      <c r="EJO440" s="126"/>
      <c r="EJP440" s="127"/>
      <c r="EJQ440" s="130"/>
      <c r="EJR440" s="207"/>
      <c r="EJS440" s="141"/>
      <c r="EJT440" s="142"/>
      <c r="EJU440" s="220"/>
      <c r="EJX440" s="126"/>
      <c r="EJY440" s="127"/>
      <c r="EJZ440" s="130"/>
      <c r="EKA440" s="207"/>
      <c r="EKB440" s="141"/>
      <c r="EKC440" s="142"/>
      <c r="EKD440" s="220"/>
      <c r="EKG440" s="126"/>
      <c r="EKH440" s="127"/>
      <c r="EKI440" s="130"/>
      <c r="EKJ440" s="207"/>
      <c r="EKK440" s="141"/>
      <c r="EKL440" s="142"/>
      <c r="EKM440" s="220"/>
      <c r="EKP440" s="126"/>
      <c r="EKQ440" s="127"/>
      <c r="EKR440" s="130"/>
      <c r="EKS440" s="207"/>
      <c r="EKT440" s="141"/>
      <c r="EKU440" s="142"/>
      <c r="EKV440" s="220"/>
      <c r="EKY440" s="126"/>
      <c r="EKZ440" s="127"/>
      <c r="ELA440" s="130"/>
      <c r="ELB440" s="207"/>
      <c r="ELC440" s="141"/>
      <c r="ELD440" s="142"/>
      <c r="ELE440" s="220"/>
      <c r="ELH440" s="126"/>
      <c r="ELI440" s="127"/>
      <c r="ELJ440" s="130"/>
      <c r="ELK440" s="207"/>
      <c r="ELL440" s="141"/>
      <c r="ELM440" s="142"/>
      <c r="ELN440" s="220"/>
      <c r="ELQ440" s="126"/>
      <c r="ELR440" s="127"/>
      <c r="ELS440" s="130"/>
      <c r="ELT440" s="207"/>
      <c r="ELU440" s="141"/>
      <c r="ELV440" s="142"/>
      <c r="ELW440" s="220"/>
      <c r="ELZ440" s="126"/>
      <c r="EMA440" s="127"/>
      <c r="EMB440" s="130"/>
      <c r="EMC440" s="207"/>
      <c r="EMD440" s="141"/>
      <c r="EME440" s="142"/>
      <c r="EMF440" s="220"/>
      <c r="EMI440" s="126"/>
      <c r="EMJ440" s="127"/>
      <c r="EMK440" s="130"/>
      <c r="EML440" s="207"/>
      <c r="EMM440" s="141"/>
      <c r="EMN440" s="142"/>
      <c r="EMO440" s="220"/>
      <c r="EMR440" s="126"/>
      <c r="EMS440" s="127"/>
      <c r="EMT440" s="130"/>
      <c r="EMU440" s="207"/>
      <c r="EMV440" s="141"/>
      <c r="EMW440" s="142"/>
      <c r="EMX440" s="220"/>
      <c r="ENA440" s="126"/>
      <c r="ENB440" s="127"/>
      <c r="ENC440" s="130"/>
      <c r="END440" s="207"/>
      <c r="ENE440" s="141"/>
      <c r="ENF440" s="142"/>
      <c r="ENG440" s="220"/>
      <c r="ENJ440" s="126"/>
      <c r="ENK440" s="127"/>
      <c r="ENL440" s="130"/>
      <c r="ENM440" s="207"/>
      <c r="ENN440" s="141"/>
      <c r="ENO440" s="142"/>
      <c r="ENP440" s="220"/>
      <c r="ENS440" s="126"/>
      <c r="ENT440" s="127"/>
      <c r="ENU440" s="130"/>
      <c r="ENV440" s="207"/>
      <c r="ENW440" s="141"/>
      <c r="ENX440" s="142"/>
      <c r="ENY440" s="220"/>
      <c r="EOB440" s="126"/>
      <c r="EOC440" s="127"/>
      <c r="EOD440" s="130"/>
      <c r="EOE440" s="207"/>
      <c r="EOF440" s="141"/>
      <c r="EOG440" s="142"/>
      <c r="EOH440" s="220"/>
      <c r="EOK440" s="126"/>
      <c r="EOL440" s="127"/>
      <c r="EOM440" s="130"/>
      <c r="EON440" s="207"/>
      <c r="EOO440" s="141"/>
      <c r="EOP440" s="142"/>
      <c r="EOQ440" s="220"/>
      <c r="EOT440" s="126"/>
      <c r="EOU440" s="127"/>
      <c r="EOV440" s="130"/>
      <c r="EOW440" s="207"/>
      <c r="EOX440" s="141"/>
      <c r="EOY440" s="142"/>
      <c r="EOZ440" s="220"/>
      <c r="EPC440" s="126"/>
      <c r="EPD440" s="127"/>
      <c r="EPE440" s="130"/>
      <c r="EPF440" s="207"/>
      <c r="EPG440" s="141"/>
      <c r="EPH440" s="142"/>
      <c r="EPI440" s="220"/>
      <c r="EPL440" s="126"/>
      <c r="EPM440" s="127"/>
      <c r="EPN440" s="130"/>
      <c r="EPO440" s="207"/>
      <c r="EPP440" s="141"/>
      <c r="EPQ440" s="142"/>
      <c r="EPR440" s="220"/>
      <c r="EPU440" s="126"/>
      <c r="EPV440" s="127"/>
      <c r="EPW440" s="130"/>
      <c r="EPX440" s="207"/>
      <c r="EPY440" s="141"/>
      <c r="EPZ440" s="142"/>
      <c r="EQA440" s="220"/>
      <c r="EQD440" s="126"/>
      <c r="EQE440" s="127"/>
      <c r="EQF440" s="130"/>
      <c r="EQG440" s="207"/>
      <c r="EQH440" s="141"/>
      <c r="EQI440" s="142"/>
      <c r="EQJ440" s="220"/>
      <c r="EQM440" s="126"/>
      <c r="EQN440" s="127"/>
      <c r="EQO440" s="130"/>
      <c r="EQP440" s="207"/>
      <c r="EQQ440" s="141"/>
      <c r="EQR440" s="142"/>
      <c r="EQS440" s="220"/>
      <c r="EQV440" s="126"/>
      <c r="EQW440" s="127"/>
      <c r="EQX440" s="130"/>
      <c r="EQY440" s="207"/>
      <c r="EQZ440" s="141"/>
      <c r="ERA440" s="142"/>
      <c r="ERB440" s="220"/>
      <c r="ERE440" s="126"/>
      <c r="ERF440" s="127"/>
      <c r="ERG440" s="130"/>
      <c r="ERH440" s="207"/>
      <c r="ERI440" s="141"/>
      <c r="ERJ440" s="142"/>
      <c r="ERK440" s="220"/>
      <c r="ERN440" s="126"/>
      <c r="ERO440" s="127"/>
      <c r="ERP440" s="130"/>
      <c r="ERQ440" s="207"/>
      <c r="ERR440" s="141"/>
      <c r="ERS440" s="142"/>
      <c r="ERT440" s="220"/>
      <c r="ERW440" s="126"/>
      <c r="ERX440" s="127"/>
      <c r="ERY440" s="130"/>
      <c r="ERZ440" s="207"/>
      <c r="ESA440" s="141"/>
      <c r="ESB440" s="142"/>
      <c r="ESC440" s="220"/>
      <c r="ESF440" s="126"/>
      <c r="ESG440" s="127"/>
      <c r="ESH440" s="130"/>
      <c r="ESI440" s="207"/>
      <c r="ESJ440" s="141"/>
      <c r="ESK440" s="142"/>
      <c r="ESL440" s="220"/>
      <c r="ESO440" s="126"/>
      <c r="ESP440" s="127"/>
      <c r="ESQ440" s="130"/>
      <c r="ESR440" s="207"/>
      <c r="ESS440" s="141"/>
      <c r="EST440" s="142"/>
      <c r="ESU440" s="220"/>
      <c r="ESX440" s="126"/>
      <c r="ESY440" s="127"/>
      <c r="ESZ440" s="130"/>
      <c r="ETA440" s="207"/>
      <c r="ETB440" s="141"/>
      <c r="ETC440" s="142"/>
      <c r="ETD440" s="220"/>
      <c r="ETG440" s="126"/>
      <c r="ETH440" s="127"/>
      <c r="ETI440" s="130"/>
      <c r="ETJ440" s="207"/>
      <c r="ETK440" s="141"/>
      <c r="ETL440" s="142"/>
      <c r="ETM440" s="220"/>
      <c r="ETP440" s="126"/>
      <c r="ETQ440" s="127"/>
      <c r="ETR440" s="130"/>
      <c r="ETS440" s="207"/>
      <c r="ETT440" s="141"/>
      <c r="ETU440" s="142"/>
      <c r="ETV440" s="220"/>
      <c r="ETY440" s="126"/>
      <c r="ETZ440" s="127"/>
      <c r="EUA440" s="130"/>
      <c r="EUB440" s="207"/>
      <c r="EUC440" s="141"/>
      <c r="EUD440" s="142"/>
      <c r="EUE440" s="220"/>
      <c r="EUH440" s="126"/>
      <c r="EUI440" s="127"/>
      <c r="EUJ440" s="130"/>
      <c r="EUK440" s="207"/>
      <c r="EUL440" s="141"/>
      <c r="EUM440" s="142"/>
      <c r="EUN440" s="220"/>
      <c r="EUQ440" s="126"/>
      <c r="EUR440" s="127"/>
      <c r="EUS440" s="130"/>
      <c r="EUT440" s="207"/>
      <c r="EUU440" s="141"/>
      <c r="EUV440" s="142"/>
      <c r="EUW440" s="220"/>
      <c r="EUZ440" s="126"/>
      <c r="EVA440" s="127"/>
      <c r="EVB440" s="130"/>
      <c r="EVC440" s="207"/>
      <c r="EVD440" s="141"/>
      <c r="EVE440" s="142"/>
      <c r="EVF440" s="220"/>
      <c r="EVI440" s="126"/>
      <c r="EVJ440" s="127"/>
      <c r="EVK440" s="130"/>
      <c r="EVL440" s="207"/>
      <c r="EVM440" s="141"/>
      <c r="EVN440" s="142"/>
      <c r="EVO440" s="220"/>
      <c r="EVR440" s="126"/>
      <c r="EVS440" s="127"/>
      <c r="EVT440" s="130"/>
      <c r="EVU440" s="207"/>
      <c r="EVV440" s="141"/>
      <c r="EVW440" s="142"/>
      <c r="EVX440" s="220"/>
      <c r="EWA440" s="126"/>
      <c r="EWB440" s="127"/>
      <c r="EWC440" s="130"/>
      <c r="EWD440" s="207"/>
      <c r="EWE440" s="141"/>
      <c r="EWF440" s="142"/>
      <c r="EWG440" s="220"/>
      <c r="EWJ440" s="126"/>
      <c r="EWK440" s="127"/>
      <c r="EWL440" s="130"/>
      <c r="EWM440" s="207"/>
      <c r="EWN440" s="141"/>
      <c r="EWO440" s="142"/>
      <c r="EWP440" s="220"/>
      <c r="EWS440" s="126"/>
      <c r="EWT440" s="127"/>
      <c r="EWU440" s="130"/>
      <c r="EWV440" s="207"/>
      <c r="EWW440" s="141"/>
      <c r="EWX440" s="142"/>
      <c r="EWY440" s="220"/>
      <c r="EXB440" s="126"/>
      <c r="EXC440" s="127"/>
      <c r="EXD440" s="130"/>
      <c r="EXE440" s="207"/>
      <c r="EXF440" s="141"/>
      <c r="EXG440" s="142"/>
      <c r="EXH440" s="220"/>
      <c r="EXK440" s="126"/>
      <c r="EXL440" s="127"/>
      <c r="EXM440" s="130"/>
      <c r="EXN440" s="207"/>
      <c r="EXO440" s="141"/>
      <c r="EXP440" s="142"/>
      <c r="EXQ440" s="220"/>
      <c r="EXT440" s="126"/>
      <c r="EXU440" s="127"/>
      <c r="EXV440" s="130"/>
      <c r="EXW440" s="207"/>
      <c r="EXX440" s="141"/>
      <c r="EXY440" s="142"/>
      <c r="EXZ440" s="220"/>
      <c r="EYC440" s="126"/>
      <c r="EYD440" s="127"/>
      <c r="EYE440" s="130"/>
      <c r="EYF440" s="207"/>
      <c r="EYG440" s="141"/>
      <c r="EYH440" s="142"/>
      <c r="EYI440" s="220"/>
      <c r="EYL440" s="126"/>
      <c r="EYM440" s="127"/>
      <c r="EYN440" s="130"/>
      <c r="EYO440" s="207"/>
      <c r="EYP440" s="141"/>
      <c r="EYQ440" s="142"/>
      <c r="EYR440" s="220"/>
      <c r="EYU440" s="126"/>
      <c r="EYV440" s="127"/>
      <c r="EYW440" s="130"/>
      <c r="EYX440" s="207"/>
      <c r="EYY440" s="141"/>
      <c r="EYZ440" s="142"/>
      <c r="EZA440" s="220"/>
      <c r="EZD440" s="126"/>
      <c r="EZE440" s="127"/>
      <c r="EZF440" s="130"/>
      <c r="EZG440" s="207"/>
      <c r="EZH440" s="141"/>
      <c r="EZI440" s="142"/>
      <c r="EZJ440" s="220"/>
      <c r="EZM440" s="126"/>
      <c r="EZN440" s="127"/>
      <c r="EZO440" s="130"/>
      <c r="EZP440" s="207"/>
      <c r="EZQ440" s="141"/>
      <c r="EZR440" s="142"/>
      <c r="EZS440" s="220"/>
      <c r="EZV440" s="126"/>
      <c r="EZW440" s="127"/>
      <c r="EZX440" s="130"/>
      <c r="EZY440" s="207"/>
      <c r="EZZ440" s="141"/>
      <c r="FAA440" s="142"/>
      <c r="FAB440" s="220"/>
      <c r="FAE440" s="126"/>
      <c r="FAF440" s="127"/>
      <c r="FAG440" s="130"/>
      <c r="FAH440" s="207"/>
      <c r="FAI440" s="141"/>
      <c r="FAJ440" s="142"/>
      <c r="FAK440" s="220"/>
      <c r="FAN440" s="126"/>
      <c r="FAO440" s="127"/>
      <c r="FAP440" s="130"/>
      <c r="FAQ440" s="207"/>
      <c r="FAR440" s="141"/>
      <c r="FAS440" s="142"/>
      <c r="FAT440" s="220"/>
      <c r="FAW440" s="126"/>
      <c r="FAX440" s="127"/>
      <c r="FAY440" s="130"/>
      <c r="FAZ440" s="207"/>
      <c r="FBA440" s="141"/>
      <c r="FBB440" s="142"/>
      <c r="FBC440" s="220"/>
      <c r="FBF440" s="126"/>
      <c r="FBG440" s="127"/>
      <c r="FBH440" s="130"/>
      <c r="FBI440" s="207"/>
      <c r="FBJ440" s="141"/>
      <c r="FBK440" s="142"/>
      <c r="FBL440" s="220"/>
      <c r="FBO440" s="126"/>
      <c r="FBP440" s="127"/>
      <c r="FBQ440" s="130"/>
      <c r="FBR440" s="207"/>
      <c r="FBS440" s="141"/>
      <c r="FBT440" s="142"/>
      <c r="FBU440" s="220"/>
      <c r="FBX440" s="126"/>
      <c r="FBY440" s="127"/>
      <c r="FBZ440" s="130"/>
      <c r="FCA440" s="207"/>
      <c r="FCB440" s="141"/>
      <c r="FCC440" s="142"/>
      <c r="FCD440" s="220"/>
      <c r="FCG440" s="126"/>
      <c r="FCH440" s="127"/>
      <c r="FCI440" s="130"/>
      <c r="FCJ440" s="207"/>
      <c r="FCK440" s="141"/>
      <c r="FCL440" s="142"/>
      <c r="FCM440" s="220"/>
      <c r="FCP440" s="126"/>
      <c r="FCQ440" s="127"/>
      <c r="FCR440" s="130"/>
      <c r="FCS440" s="207"/>
      <c r="FCT440" s="141"/>
      <c r="FCU440" s="142"/>
      <c r="FCV440" s="220"/>
      <c r="FCY440" s="126"/>
      <c r="FCZ440" s="127"/>
      <c r="FDA440" s="130"/>
      <c r="FDB440" s="207"/>
      <c r="FDC440" s="141"/>
      <c r="FDD440" s="142"/>
      <c r="FDE440" s="220"/>
      <c r="FDH440" s="126"/>
      <c r="FDI440" s="127"/>
      <c r="FDJ440" s="130"/>
      <c r="FDK440" s="207"/>
      <c r="FDL440" s="141"/>
      <c r="FDM440" s="142"/>
      <c r="FDN440" s="220"/>
      <c r="FDQ440" s="126"/>
      <c r="FDR440" s="127"/>
      <c r="FDS440" s="130"/>
      <c r="FDT440" s="207"/>
      <c r="FDU440" s="141"/>
      <c r="FDV440" s="142"/>
      <c r="FDW440" s="220"/>
      <c r="FDZ440" s="126"/>
      <c r="FEA440" s="127"/>
      <c r="FEB440" s="130"/>
      <c r="FEC440" s="207"/>
      <c r="FED440" s="141"/>
      <c r="FEE440" s="142"/>
      <c r="FEF440" s="220"/>
      <c r="FEI440" s="126"/>
      <c r="FEJ440" s="127"/>
      <c r="FEK440" s="130"/>
      <c r="FEL440" s="207"/>
      <c r="FEM440" s="141"/>
      <c r="FEN440" s="142"/>
      <c r="FEO440" s="220"/>
      <c r="FER440" s="126"/>
      <c r="FES440" s="127"/>
      <c r="FET440" s="130"/>
      <c r="FEU440" s="207"/>
      <c r="FEV440" s="141"/>
      <c r="FEW440" s="142"/>
      <c r="FEX440" s="220"/>
      <c r="FFA440" s="126"/>
      <c r="FFB440" s="127"/>
      <c r="FFC440" s="130"/>
      <c r="FFD440" s="207"/>
      <c r="FFE440" s="141"/>
      <c r="FFF440" s="142"/>
      <c r="FFG440" s="220"/>
      <c r="FFJ440" s="126"/>
      <c r="FFK440" s="127"/>
      <c r="FFL440" s="130"/>
      <c r="FFM440" s="207"/>
      <c r="FFN440" s="141"/>
      <c r="FFO440" s="142"/>
      <c r="FFP440" s="220"/>
      <c r="FFS440" s="126"/>
      <c r="FFT440" s="127"/>
      <c r="FFU440" s="130"/>
      <c r="FFV440" s="207"/>
      <c r="FFW440" s="141"/>
      <c r="FFX440" s="142"/>
      <c r="FFY440" s="220"/>
      <c r="FGB440" s="126"/>
      <c r="FGC440" s="127"/>
      <c r="FGD440" s="130"/>
      <c r="FGE440" s="207"/>
      <c r="FGF440" s="141"/>
      <c r="FGG440" s="142"/>
      <c r="FGH440" s="220"/>
      <c r="FGK440" s="126"/>
      <c r="FGL440" s="127"/>
      <c r="FGM440" s="130"/>
      <c r="FGN440" s="207"/>
      <c r="FGO440" s="141"/>
      <c r="FGP440" s="142"/>
      <c r="FGQ440" s="220"/>
      <c r="FGT440" s="126"/>
      <c r="FGU440" s="127"/>
      <c r="FGV440" s="130"/>
      <c r="FGW440" s="207"/>
      <c r="FGX440" s="141"/>
      <c r="FGY440" s="142"/>
      <c r="FGZ440" s="220"/>
      <c r="FHC440" s="126"/>
      <c r="FHD440" s="127"/>
      <c r="FHE440" s="130"/>
      <c r="FHF440" s="207"/>
      <c r="FHG440" s="141"/>
      <c r="FHH440" s="142"/>
      <c r="FHI440" s="220"/>
      <c r="FHL440" s="126"/>
      <c r="FHM440" s="127"/>
      <c r="FHN440" s="130"/>
      <c r="FHO440" s="207"/>
      <c r="FHP440" s="141"/>
      <c r="FHQ440" s="142"/>
      <c r="FHR440" s="220"/>
      <c r="FHU440" s="126"/>
      <c r="FHV440" s="127"/>
      <c r="FHW440" s="130"/>
      <c r="FHX440" s="207"/>
      <c r="FHY440" s="141"/>
      <c r="FHZ440" s="142"/>
      <c r="FIA440" s="220"/>
      <c r="FID440" s="126"/>
      <c r="FIE440" s="127"/>
      <c r="FIF440" s="130"/>
      <c r="FIG440" s="207"/>
      <c r="FIH440" s="141"/>
      <c r="FII440" s="142"/>
      <c r="FIJ440" s="220"/>
      <c r="FIM440" s="126"/>
      <c r="FIN440" s="127"/>
      <c r="FIO440" s="130"/>
      <c r="FIP440" s="207"/>
      <c r="FIQ440" s="141"/>
      <c r="FIR440" s="142"/>
      <c r="FIS440" s="220"/>
      <c r="FIV440" s="126"/>
      <c r="FIW440" s="127"/>
      <c r="FIX440" s="130"/>
      <c r="FIY440" s="207"/>
      <c r="FIZ440" s="141"/>
      <c r="FJA440" s="142"/>
      <c r="FJB440" s="220"/>
      <c r="FJE440" s="126"/>
      <c r="FJF440" s="127"/>
      <c r="FJG440" s="130"/>
      <c r="FJH440" s="207"/>
      <c r="FJI440" s="141"/>
      <c r="FJJ440" s="142"/>
      <c r="FJK440" s="220"/>
      <c r="FJN440" s="126"/>
      <c r="FJO440" s="127"/>
      <c r="FJP440" s="130"/>
      <c r="FJQ440" s="207"/>
      <c r="FJR440" s="141"/>
      <c r="FJS440" s="142"/>
      <c r="FJT440" s="220"/>
      <c r="FJW440" s="126"/>
      <c r="FJX440" s="127"/>
      <c r="FJY440" s="130"/>
      <c r="FJZ440" s="207"/>
      <c r="FKA440" s="141"/>
      <c r="FKB440" s="142"/>
      <c r="FKC440" s="220"/>
      <c r="FKF440" s="126"/>
      <c r="FKG440" s="127"/>
      <c r="FKH440" s="130"/>
      <c r="FKI440" s="207"/>
      <c r="FKJ440" s="141"/>
      <c r="FKK440" s="142"/>
      <c r="FKL440" s="220"/>
      <c r="FKO440" s="126"/>
      <c r="FKP440" s="127"/>
      <c r="FKQ440" s="130"/>
      <c r="FKR440" s="207"/>
      <c r="FKS440" s="141"/>
      <c r="FKT440" s="142"/>
      <c r="FKU440" s="220"/>
      <c r="FKX440" s="126"/>
      <c r="FKY440" s="127"/>
      <c r="FKZ440" s="130"/>
      <c r="FLA440" s="207"/>
      <c r="FLB440" s="141"/>
      <c r="FLC440" s="142"/>
      <c r="FLD440" s="220"/>
      <c r="FLG440" s="126"/>
      <c r="FLH440" s="127"/>
      <c r="FLI440" s="130"/>
      <c r="FLJ440" s="207"/>
      <c r="FLK440" s="141"/>
      <c r="FLL440" s="142"/>
      <c r="FLM440" s="220"/>
      <c r="FLP440" s="126"/>
      <c r="FLQ440" s="127"/>
      <c r="FLR440" s="130"/>
      <c r="FLS440" s="207"/>
      <c r="FLT440" s="141"/>
      <c r="FLU440" s="142"/>
      <c r="FLV440" s="220"/>
      <c r="FLY440" s="126"/>
      <c r="FLZ440" s="127"/>
      <c r="FMA440" s="130"/>
      <c r="FMB440" s="207"/>
      <c r="FMC440" s="141"/>
      <c r="FMD440" s="142"/>
      <c r="FME440" s="220"/>
      <c r="FMH440" s="126"/>
      <c r="FMI440" s="127"/>
      <c r="FMJ440" s="130"/>
      <c r="FMK440" s="207"/>
      <c r="FML440" s="141"/>
      <c r="FMM440" s="142"/>
      <c r="FMN440" s="220"/>
      <c r="FMQ440" s="126"/>
      <c r="FMR440" s="127"/>
      <c r="FMS440" s="130"/>
      <c r="FMT440" s="207"/>
      <c r="FMU440" s="141"/>
      <c r="FMV440" s="142"/>
      <c r="FMW440" s="220"/>
      <c r="FMZ440" s="126"/>
      <c r="FNA440" s="127"/>
      <c r="FNB440" s="130"/>
      <c r="FNC440" s="207"/>
      <c r="FND440" s="141"/>
      <c r="FNE440" s="142"/>
      <c r="FNF440" s="220"/>
      <c r="FNI440" s="126"/>
      <c r="FNJ440" s="127"/>
      <c r="FNK440" s="130"/>
      <c r="FNL440" s="207"/>
      <c r="FNM440" s="141"/>
      <c r="FNN440" s="142"/>
      <c r="FNO440" s="220"/>
      <c r="FNR440" s="126"/>
      <c r="FNS440" s="127"/>
      <c r="FNT440" s="130"/>
      <c r="FNU440" s="207"/>
      <c r="FNV440" s="141"/>
      <c r="FNW440" s="142"/>
      <c r="FNX440" s="220"/>
      <c r="FOA440" s="126"/>
      <c r="FOB440" s="127"/>
      <c r="FOC440" s="130"/>
      <c r="FOD440" s="207"/>
      <c r="FOE440" s="141"/>
      <c r="FOF440" s="142"/>
      <c r="FOG440" s="220"/>
      <c r="FOJ440" s="126"/>
      <c r="FOK440" s="127"/>
      <c r="FOL440" s="130"/>
      <c r="FOM440" s="207"/>
      <c r="FON440" s="141"/>
      <c r="FOO440" s="142"/>
      <c r="FOP440" s="220"/>
      <c r="FOS440" s="126"/>
      <c r="FOT440" s="127"/>
      <c r="FOU440" s="130"/>
      <c r="FOV440" s="207"/>
      <c r="FOW440" s="141"/>
      <c r="FOX440" s="142"/>
      <c r="FOY440" s="220"/>
      <c r="FPB440" s="126"/>
      <c r="FPC440" s="127"/>
      <c r="FPD440" s="130"/>
      <c r="FPE440" s="207"/>
      <c r="FPF440" s="141"/>
      <c r="FPG440" s="142"/>
      <c r="FPH440" s="220"/>
      <c r="FPK440" s="126"/>
      <c r="FPL440" s="127"/>
      <c r="FPM440" s="130"/>
      <c r="FPN440" s="207"/>
      <c r="FPO440" s="141"/>
      <c r="FPP440" s="142"/>
      <c r="FPQ440" s="220"/>
      <c r="FPT440" s="126"/>
      <c r="FPU440" s="127"/>
      <c r="FPV440" s="130"/>
      <c r="FPW440" s="207"/>
      <c r="FPX440" s="141"/>
      <c r="FPY440" s="142"/>
      <c r="FPZ440" s="220"/>
      <c r="FQC440" s="126"/>
      <c r="FQD440" s="127"/>
      <c r="FQE440" s="130"/>
      <c r="FQF440" s="207"/>
      <c r="FQG440" s="141"/>
      <c r="FQH440" s="142"/>
      <c r="FQI440" s="220"/>
      <c r="FQL440" s="126"/>
      <c r="FQM440" s="127"/>
      <c r="FQN440" s="130"/>
      <c r="FQO440" s="207"/>
      <c r="FQP440" s="141"/>
      <c r="FQQ440" s="142"/>
      <c r="FQR440" s="220"/>
      <c r="FQU440" s="126"/>
      <c r="FQV440" s="127"/>
      <c r="FQW440" s="130"/>
      <c r="FQX440" s="207"/>
      <c r="FQY440" s="141"/>
      <c r="FQZ440" s="142"/>
      <c r="FRA440" s="220"/>
      <c r="FRD440" s="126"/>
      <c r="FRE440" s="127"/>
      <c r="FRF440" s="130"/>
      <c r="FRG440" s="207"/>
      <c r="FRH440" s="141"/>
      <c r="FRI440" s="142"/>
      <c r="FRJ440" s="220"/>
      <c r="FRM440" s="126"/>
      <c r="FRN440" s="127"/>
      <c r="FRO440" s="130"/>
      <c r="FRP440" s="207"/>
      <c r="FRQ440" s="141"/>
      <c r="FRR440" s="142"/>
      <c r="FRS440" s="220"/>
      <c r="FRV440" s="126"/>
      <c r="FRW440" s="127"/>
      <c r="FRX440" s="130"/>
      <c r="FRY440" s="207"/>
      <c r="FRZ440" s="141"/>
      <c r="FSA440" s="142"/>
      <c r="FSB440" s="220"/>
      <c r="FSE440" s="126"/>
      <c r="FSF440" s="127"/>
      <c r="FSG440" s="130"/>
      <c r="FSH440" s="207"/>
      <c r="FSI440" s="141"/>
      <c r="FSJ440" s="142"/>
      <c r="FSK440" s="220"/>
      <c r="FSN440" s="126"/>
      <c r="FSO440" s="127"/>
      <c r="FSP440" s="130"/>
      <c r="FSQ440" s="207"/>
      <c r="FSR440" s="141"/>
      <c r="FSS440" s="142"/>
      <c r="FST440" s="220"/>
      <c r="FSW440" s="126"/>
      <c r="FSX440" s="127"/>
      <c r="FSY440" s="130"/>
      <c r="FSZ440" s="207"/>
      <c r="FTA440" s="141"/>
      <c r="FTB440" s="142"/>
      <c r="FTC440" s="220"/>
      <c r="FTF440" s="126"/>
      <c r="FTG440" s="127"/>
      <c r="FTH440" s="130"/>
      <c r="FTI440" s="207"/>
      <c r="FTJ440" s="141"/>
      <c r="FTK440" s="142"/>
      <c r="FTL440" s="220"/>
      <c r="FTO440" s="126"/>
      <c r="FTP440" s="127"/>
      <c r="FTQ440" s="130"/>
      <c r="FTR440" s="207"/>
      <c r="FTS440" s="141"/>
      <c r="FTT440" s="142"/>
      <c r="FTU440" s="220"/>
      <c r="FTX440" s="126"/>
      <c r="FTY440" s="127"/>
      <c r="FTZ440" s="130"/>
      <c r="FUA440" s="207"/>
      <c r="FUB440" s="141"/>
      <c r="FUC440" s="142"/>
      <c r="FUD440" s="220"/>
      <c r="FUG440" s="126"/>
      <c r="FUH440" s="127"/>
      <c r="FUI440" s="130"/>
      <c r="FUJ440" s="207"/>
      <c r="FUK440" s="141"/>
      <c r="FUL440" s="142"/>
      <c r="FUM440" s="220"/>
      <c r="FUP440" s="126"/>
      <c r="FUQ440" s="127"/>
      <c r="FUR440" s="130"/>
      <c r="FUS440" s="207"/>
      <c r="FUT440" s="141"/>
      <c r="FUU440" s="142"/>
      <c r="FUV440" s="220"/>
      <c r="FUY440" s="126"/>
      <c r="FUZ440" s="127"/>
      <c r="FVA440" s="130"/>
      <c r="FVB440" s="207"/>
      <c r="FVC440" s="141"/>
      <c r="FVD440" s="142"/>
      <c r="FVE440" s="220"/>
      <c r="FVH440" s="126"/>
      <c r="FVI440" s="127"/>
      <c r="FVJ440" s="130"/>
      <c r="FVK440" s="207"/>
      <c r="FVL440" s="141"/>
      <c r="FVM440" s="142"/>
      <c r="FVN440" s="220"/>
      <c r="FVQ440" s="126"/>
      <c r="FVR440" s="127"/>
      <c r="FVS440" s="130"/>
      <c r="FVT440" s="207"/>
      <c r="FVU440" s="141"/>
      <c r="FVV440" s="142"/>
      <c r="FVW440" s="220"/>
      <c r="FVZ440" s="126"/>
      <c r="FWA440" s="127"/>
      <c r="FWB440" s="130"/>
      <c r="FWC440" s="207"/>
      <c r="FWD440" s="141"/>
      <c r="FWE440" s="142"/>
      <c r="FWF440" s="220"/>
      <c r="FWI440" s="126"/>
      <c r="FWJ440" s="127"/>
      <c r="FWK440" s="130"/>
      <c r="FWL440" s="207"/>
      <c r="FWM440" s="141"/>
      <c r="FWN440" s="142"/>
      <c r="FWO440" s="220"/>
      <c r="FWR440" s="126"/>
      <c r="FWS440" s="127"/>
      <c r="FWT440" s="130"/>
      <c r="FWU440" s="207"/>
      <c r="FWV440" s="141"/>
      <c r="FWW440" s="142"/>
      <c r="FWX440" s="220"/>
      <c r="FXA440" s="126"/>
      <c r="FXB440" s="127"/>
      <c r="FXC440" s="130"/>
      <c r="FXD440" s="207"/>
      <c r="FXE440" s="141"/>
      <c r="FXF440" s="142"/>
      <c r="FXG440" s="220"/>
      <c r="FXJ440" s="126"/>
      <c r="FXK440" s="127"/>
      <c r="FXL440" s="130"/>
      <c r="FXM440" s="207"/>
      <c r="FXN440" s="141"/>
      <c r="FXO440" s="142"/>
      <c r="FXP440" s="220"/>
      <c r="FXS440" s="126"/>
      <c r="FXT440" s="127"/>
      <c r="FXU440" s="130"/>
      <c r="FXV440" s="207"/>
      <c r="FXW440" s="141"/>
      <c r="FXX440" s="142"/>
      <c r="FXY440" s="220"/>
      <c r="FYB440" s="126"/>
      <c r="FYC440" s="127"/>
      <c r="FYD440" s="130"/>
      <c r="FYE440" s="207"/>
      <c r="FYF440" s="141"/>
      <c r="FYG440" s="142"/>
      <c r="FYH440" s="220"/>
      <c r="FYK440" s="126"/>
      <c r="FYL440" s="127"/>
      <c r="FYM440" s="130"/>
      <c r="FYN440" s="207"/>
      <c r="FYO440" s="141"/>
      <c r="FYP440" s="142"/>
      <c r="FYQ440" s="220"/>
      <c r="FYT440" s="126"/>
      <c r="FYU440" s="127"/>
      <c r="FYV440" s="130"/>
      <c r="FYW440" s="207"/>
      <c r="FYX440" s="141"/>
      <c r="FYY440" s="142"/>
      <c r="FYZ440" s="220"/>
      <c r="FZC440" s="126"/>
      <c r="FZD440" s="127"/>
      <c r="FZE440" s="130"/>
      <c r="FZF440" s="207"/>
      <c r="FZG440" s="141"/>
      <c r="FZH440" s="142"/>
      <c r="FZI440" s="220"/>
      <c r="FZL440" s="126"/>
      <c r="FZM440" s="127"/>
      <c r="FZN440" s="130"/>
      <c r="FZO440" s="207"/>
      <c r="FZP440" s="141"/>
      <c r="FZQ440" s="142"/>
      <c r="FZR440" s="220"/>
      <c r="FZU440" s="126"/>
      <c r="FZV440" s="127"/>
      <c r="FZW440" s="130"/>
      <c r="FZX440" s="207"/>
      <c r="FZY440" s="141"/>
      <c r="FZZ440" s="142"/>
      <c r="GAA440" s="220"/>
      <c r="GAD440" s="126"/>
      <c r="GAE440" s="127"/>
      <c r="GAF440" s="130"/>
      <c r="GAG440" s="207"/>
      <c r="GAH440" s="141"/>
      <c r="GAI440" s="142"/>
      <c r="GAJ440" s="220"/>
      <c r="GAM440" s="126"/>
      <c r="GAN440" s="127"/>
      <c r="GAO440" s="130"/>
      <c r="GAP440" s="207"/>
      <c r="GAQ440" s="141"/>
      <c r="GAR440" s="142"/>
      <c r="GAS440" s="220"/>
      <c r="GAV440" s="126"/>
      <c r="GAW440" s="127"/>
      <c r="GAX440" s="130"/>
      <c r="GAY440" s="207"/>
      <c r="GAZ440" s="141"/>
      <c r="GBA440" s="142"/>
      <c r="GBB440" s="220"/>
      <c r="GBE440" s="126"/>
      <c r="GBF440" s="127"/>
      <c r="GBG440" s="130"/>
      <c r="GBH440" s="207"/>
      <c r="GBI440" s="141"/>
      <c r="GBJ440" s="142"/>
      <c r="GBK440" s="220"/>
      <c r="GBN440" s="126"/>
      <c r="GBO440" s="127"/>
      <c r="GBP440" s="130"/>
      <c r="GBQ440" s="207"/>
      <c r="GBR440" s="141"/>
      <c r="GBS440" s="142"/>
      <c r="GBT440" s="220"/>
      <c r="GBW440" s="126"/>
      <c r="GBX440" s="127"/>
      <c r="GBY440" s="130"/>
      <c r="GBZ440" s="207"/>
      <c r="GCA440" s="141"/>
      <c r="GCB440" s="142"/>
      <c r="GCC440" s="220"/>
      <c r="GCF440" s="126"/>
      <c r="GCG440" s="127"/>
      <c r="GCH440" s="130"/>
      <c r="GCI440" s="207"/>
      <c r="GCJ440" s="141"/>
      <c r="GCK440" s="142"/>
      <c r="GCL440" s="220"/>
      <c r="GCO440" s="126"/>
      <c r="GCP440" s="127"/>
      <c r="GCQ440" s="130"/>
      <c r="GCR440" s="207"/>
      <c r="GCS440" s="141"/>
      <c r="GCT440" s="142"/>
      <c r="GCU440" s="220"/>
      <c r="GCX440" s="126"/>
      <c r="GCY440" s="127"/>
      <c r="GCZ440" s="130"/>
      <c r="GDA440" s="207"/>
      <c r="GDB440" s="141"/>
      <c r="GDC440" s="142"/>
      <c r="GDD440" s="220"/>
      <c r="GDG440" s="126"/>
      <c r="GDH440" s="127"/>
      <c r="GDI440" s="130"/>
      <c r="GDJ440" s="207"/>
      <c r="GDK440" s="141"/>
      <c r="GDL440" s="142"/>
      <c r="GDM440" s="220"/>
      <c r="GDP440" s="126"/>
      <c r="GDQ440" s="127"/>
      <c r="GDR440" s="130"/>
      <c r="GDS440" s="207"/>
      <c r="GDT440" s="141"/>
      <c r="GDU440" s="142"/>
      <c r="GDV440" s="220"/>
      <c r="GDY440" s="126"/>
      <c r="GDZ440" s="127"/>
      <c r="GEA440" s="130"/>
      <c r="GEB440" s="207"/>
      <c r="GEC440" s="141"/>
      <c r="GED440" s="142"/>
      <c r="GEE440" s="220"/>
      <c r="GEH440" s="126"/>
      <c r="GEI440" s="127"/>
      <c r="GEJ440" s="130"/>
      <c r="GEK440" s="207"/>
      <c r="GEL440" s="141"/>
      <c r="GEM440" s="142"/>
      <c r="GEN440" s="220"/>
      <c r="GEQ440" s="126"/>
      <c r="GER440" s="127"/>
      <c r="GES440" s="130"/>
      <c r="GET440" s="207"/>
      <c r="GEU440" s="141"/>
      <c r="GEV440" s="142"/>
      <c r="GEW440" s="220"/>
      <c r="GEZ440" s="126"/>
      <c r="GFA440" s="127"/>
      <c r="GFB440" s="130"/>
      <c r="GFC440" s="207"/>
      <c r="GFD440" s="141"/>
      <c r="GFE440" s="142"/>
      <c r="GFF440" s="220"/>
      <c r="GFI440" s="126"/>
      <c r="GFJ440" s="127"/>
      <c r="GFK440" s="130"/>
      <c r="GFL440" s="207"/>
      <c r="GFM440" s="141"/>
      <c r="GFN440" s="142"/>
      <c r="GFO440" s="220"/>
      <c r="GFR440" s="126"/>
      <c r="GFS440" s="127"/>
      <c r="GFT440" s="130"/>
      <c r="GFU440" s="207"/>
      <c r="GFV440" s="141"/>
      <c r="GFW440" s="142"/>
      <c r="GFX440" s="220"/>
      <c r="GGA440" s="126"/>
      <c r="GGB440" s="127"/>
      <c r="GGC440" s="130"/>
      <c r="GGD440" s="207"/>
      <c r="GGE440" s="141"/>
      <c r="GGF440" s="142"/>
      <c r="GGG440" s="220"/>
      <c r="GGJ440" s="126"/>
      <c r="GGK440" s="127"/>
      <c r="GGL440" s="130"/>
      <c r="GGM440" s="207"/>
      <c r="GGN440" s="141"/>
      <c r="GGO440" s="142"/>
      <c r="GGP440" s="220"/>
      <c r="GGS440" s="126"/>
      <c r="GGT440" s="127"/>
      <c r="GGU440" s="130"/>
      <c r="GGV440" s="207"/>
      <c r="GGW440" s="141"/>
      <c r="GGX440" s="142"/>
      <c r="GGY440" s="220"/>
      <c r="GHB440" s="126"/>
      <c r="GHC440" s="127"/>
      <c r="GHD440" s="130"/>
      <c r="GHE440" s="207"/>
      <c r="GHF440" s="141"/>
      <c r="GHG440" s="142"/>
      <c r="GHH440" s="220"/>
      <c r="GHK440" s="126"/>
      <c r="GHL440" s="127"/>
      <c r="GHM440" s="130"/>
      <c r="GHN440" s="207"/>
      <c r="GHO440" s="141"/>
      <c r="GHP440" s="142"/>
      <c r="GHQ440" s="220"/>
      <c r="GHT440" s="126"/>
      <c r="GHU440" s="127"/>
      <c r="GHV440" s="130"/>
      <c r="GHW440" s="207"/>
      <c r="GHX440" s="141"/>
      <c r="GHY440" s="142"/>
      <c r="GHZ440" s="220"/>
      <c r="GIC440" s="126"/>
      <c r="GID440" s="127"/>
      <c r="GIE440" s="130"/>
      <c r="GIF440" s="207"/>
      <c r="GIG440" s="141"/>
      <c r="GIH440" s="142"/>
      <c r="GII440" s="220"/>
      <c r="GIL440" s="126"/>
      <c r="GIM440" s="127"/>
      <c r="GIN440" s="130"/>
      <c r="GIO440" s="207"/>
      <c r="GIP440" s="141"/>
      <c r="GIQ440" s="142"/>
      <c r="GIR440" s="220"/>
      <c r="GIU440" s="126"/>
      <c r="GIV440" s="127"/>
      <c r="GIW440" s="130"/>
      <c r="GIX440" s="207"/>
      <c r="GIY440" s="141"/>
      <c r="GIZ440" s="142"/>
      <c r="GJA440" s="220"/>
      <c r="GJD440" s="126"/>
      <c r="GJE440" s="127"/>
      <c r="GJF440" s="130"/>
      <c r="GJG440" s="207"/>
      <c r="GJH440" s="141"/>
      <c r="GJI440" s="142"/>
      <c r="GJJ440" s="220"/>
      <c r="GJM440" s="126"/>
      <c r="GJN440" s="127"/>
      <c r="GJO440" s="130"/>
      <c r="GJP440" s="207"/>
      <c r="GJQ440" s="141"/>
      <c r="GJR440" s="142"/>
      <c r="GJS440" s="220"/>
      <c r="GJV440" s="126"/>
      <c r="GJW440" s="127"/>
      <c r="GJX440" s="130"/>
      <c r="GJY440" s="207"/>
      <c r="GJZ440" s="141"/>
      <c r="GKA440" s="142"/>
      <c r="GKB440" s="220"/>
      <c r="GKE440" s="126"/>
      <c r="GKF440" s="127"/>
      <c r="GKG440" s="130"/>
      <c r="GKH440" s="207"/>
      <c r="GKI440" s="141"/>
      <c r="GKJ440" s="142"/>
      <c r="GKK440" s="220"/>
      <c r="GKN440" s="126"/>
      <c r="GKO440" s="127"/>
      <c r="GKP440" s="130"/>
      <c r="GKQ440" s="207"/>
      <c r="GKR440" s="141"/>
      <c r="GKS440" s="142"/>
      <c r="GKT440" s="220"/>
      <c r="GKW440" s="126"/>
      <c r="GKX440" s="127"/>
      <c r="GKY440" s="130"/>
      <c r="GKZ440" s="207"/>
      <c r="GLA440" s="141"/>
      <c r="GLB440" s="142"/>
      <c r="GLC440" s="220"/>
      <c r="GLF440" s="126"/>
      <c r="GLG440" s="127"/>
      <c r="GLH440" s="130"/>
      <c r="GLI440" s="207"/>
      <c r="GLJ440" s="141"/>
      <c r="GLK440" s="142"/>
      <c r="GLL440" s="220"/>
      <c r="GLO440" s="126"/>
      <c r="GLP440" s="127"/>
      <c r="GLQ440" s="130"/>
      <c r="GLR440" s="207"/>
      <c r="GLS440" s="141"/>
      <c r="GLT440" s="142"/>
      <c r="GLU440" s="220"/>
      <c r="GLX440" s="126"/>
      <c r="GLY440" s="127"/>
      <c r="GLZ440" s="130"/>
      <c r="GMA440" s="207"/>
      <c r="GMB440" s="141"/>
      <c r="GMC440" s="142"/>
      <c r="GMD440" s="220"/>
      <c r="GMG440" s="126"/>
      <c r="GMH440" s="127"/>
      <c r="GMI440" s="130"/>
      <c r="GMJ440" s="207"/>
      <c r="GMK440" s="141"/>
      <c r="GML440" s="142"/>
      <c r="GMM440" s="220"/>
      <c r="GMP440" s="126"/>
      <c r="GMQ440" s="127"/>
      <c r="GMR440" s="130"/>
      <c r="GMS440" s="207"/>
      <c r="GMT440" s="141"/>
      <c r="GMU440" s="142"/>
      <c r="GMV440" s="220"/>
      <c r="GMY440" s="126"/>
      <c r="GMZ440" s="127"/>
      <c r="GNA440" s="130"/>
      <c r="GNB440" s="207"/>
      <c r="GNC440" s="141"/>
      <c r="GND440" s="142"/>
      <c r="GNE440" s="220"/>
      <c r="GNH440" s="126"/>
      <c r="GNI440" s="127"/>
      <c r="GNJ440" s="130"/>
      <c r="GNK440" s="207"/>
      <c r="GNL440" s="141"/>
      <c r="GNM440" s="142"/>
      <c r="GNN440" s="220"/>
      <c r="GNQ440" s="126"/>
      <c r="GNR440" s="127"/>
      <c r="GNS440" s="130"/>
      <c r="GNT440" s="207"/>
      <c r="GNU440" s="141"/>
      <c r="GNV440" s="142"/>
      <c r="GNW440" s="220"/>
      <c r="GNZ440" s="126"/>
      <c r="GOA440" s="127"/>
      <c r="GOB440" s="130"/>
      <c r="GOC440" s="207"/>
      <c r="GOD440" s="141"/>
      <c r="GOE440" s="142"/>
      <c r="GOF440" s="220"/>
      <c r="GOI440" s="126"/>
      <c r="GOJ440" s="127"/>
      <c r="GOK440" s="130"/>
      <c r="GOL440" s="207"/>
      <c r="GOM440" s="141"/>
      <c r="GON440" s="142"/>
      <c r="GOO440" s="220"/>
      <c r="GOR440" s="126"/>
      <c r="GOS440" s="127"/>
      <c r="GOT440" s="130"/>
      <c r="GOU440" s="207"/>
      <c r="GOV440" s="141"/>
      <c r="GOW440" s="142"/>
      <c r="GOX440" s="220"/>
      <c r="GPA440" s="126"/>
      <c r="GPB440" s="127"/>
      <c r="GPC440" s="130"/>
      <c r="GPD440" s="207"/>
      <c r="GPE440" s="141"/>
      <c r="GPF440" s="142"/>
      <c r="GPG440" s="220"/>
      <c r="GPJ440" s="126"/>
      <c r="GPK440" s="127"/>
      <c r="GPL440" s="130"/>
      <c r="GPM440" s="207"/>
      <c r="GPN440" s="141"/>
      <c r="GPO440" s="142"/>
      <c r="GPP440" s="220"/>
      <c r="GPS440" s="126"/>
      <c r="GPT440" s="127"/>
      <c r="GPU440" s="130"/>
      <c r="GPV440" s="207"/>
      <c r="GPW440" s="141"/>
      <c r="GPX440" s="142"/>
      <c r="GPY440" s="220"/>
      <c r="GQB440" s="126"/>
      <c r="GQC440" s="127"/>
      <c r="GQD440" s="130"/>
      <c r="GQE440" s="207"/>
      <c r="GQF440" s="141"/>
      <c r="GQG440" s="142"/>
      <c r="GQH440" s="220"/>
      <c r="GQK440" s="126"/>
      <c r="GQL440" s="127"/>
      <c r="GQM440" s="130"/>
      <c r="GQN440" s="207"/>
      <c r="GQO440" s="141"/>
      <c r="GQP440" s="142"/>
      <c r="GQQ440" s="220"/>
      <c r="GQT440" s="126"/>
      <c r="GQU440" s="127"/>
      <c r="GQV440" s="130"/>
      <c r="GQW440" s="207"/>
      <c r="GQX440" s="141"/>
      <c r="GQY440" s="142"/>
      <c r="GQZ440" s="220"/>
      <c r="GRC440" s="126"/>
      <c r="GRD440" s="127"/>
      <c r="GRE440" s="130"/>
      <c r="GRF440" s="207"/>
      <c r="GRG440" s="141"/>
      <c r="GRH440" s="142"/>
      <c r="GRI440" s="220"/>
      <c r="GRL440" s="126"/>
      <c r="GRM440" s="127"/>
      <c r="GRN440" s="130"/>
      <c r="GRO440" s="207"/>
      <c r="GRP440" s="141"/>
      <c r="GRQ440" s="142"/>
      <c r="GRR440" s="220"/>
      <c r="GRU440" s="126"/>
      <c r="GRV440" s="127"/>
      <c r="GRW440" s="130"/>
      <c r="GRX440" s="207"/>
      <c r="GRY440" s="141"/>
      <c r="GRZ440" s="142"/>
      <c r="GSA440" s="220"/>
      <c r="GSD440" s="126"/>
      <c r="GSE440" s="127"/>
      <c r="GSF440" s="130"/>
      <c r="GSG440" s="207"/>
      <c r="GSH440" s="141"/>
      <c r="GSI440" s="142"/>
      <c r="GSJ440" s="220"/>
      <c r="GSM440" s="126"/>
      <c r="GSN440" s="127"/>
      <c r="GSO440" s="130"/>
      <c r="GSP440" s="207"/>
      <c r="GSQ440" s="141"/>
      <c r="GSR440" s="142"/>
      <c r="GSS440" s="220"/>
      <c r="GSV440" s="126"/>
      <c r="GSW440" s="127"/>
      <c r="GSX440" s="130"/>
      <c r="GSY440" s="207"/>
      <c r="GSZ440" s="141"/>
      <c r="GTA440" s="142"/>
      <c r="GTB440" s="220"/>
      <c r="GTE440" s="126"/>
      <c r="GTF440" s="127"/>
      <c r="GTG440" s="130"/>
      <c r="GTH440" s="207"/>
      <c r="GTI440" s="141"/>
      <c r="GTJ440" s="142"/>
      <c r="GTK440" s="220"/>
      <c r="GTN440" s="126"/>
      <c r="GTO440" s="127"/>
      <c r="GTP440" s="130"/>
      <c r="GTQ440" s="207"/>
      <c r="GTR440" s="141"/>
      <c r="GTS440" s="142"/>
      <c r="GTT440" s="220"/>
      <c r="GTW440" s="126"/>
      <c r="GTX440" s="127"/>
      <c r="GTY440" s="130"/>
      <c r="GTZ440" s="207"/>
      <c r="GUA440" s="141"/>
      <c r="GUB440" s="142"/>
      <c r="GUC440" s="220"/>
      <c r="GUF440" s="126"/>
      <c r="GUG440" s="127"/>
      <c r="GUH440" s="130"/>
      <c r="GUI440" s="207"/>
      <c r="GUJ440" s="141"/>
      <c r="GUK440" s="142"/>
      <c r="GUL440" s="220"/>
      <c r="GUO440" s="126"/>
      <c r="GUP440" s="127"/>
      <c r="GUQ440" s="130"/>
      <c r="GUR440" s="207"/>
      <c r="GUS440" s="141"/>
      <c r="GUT440" s="142"/>
      <c r="GUU440" s="220"/>
      <c r="GUX440" s="126"/>
      <c r="GUY440" s="127"/>
      <c r="GUZ440" s="130"/>
      <c r="GVA440" s="207"/>
      <c r="GVB440" s="141"/>
      <c r="GVC440" s="142"/>
      <c r="GVD440" s="220"/>
      <c r="GVG440" s="126"/>
      <c r="GVH440" s="127"/>
      <c r="GVI440" s="130"/>
      <c r="GVJ440" s="207"/>
      <c r="GVK440" s="141"/>
      <c r="GVL440" s="142"/>
      <c r="GVM440" s="220"/>
      <c r="GVP440" s="126"/>
      <c r="GVQ440" s="127"/>
      <c r="GVR440" s="130"/>
      <c r="GVS440" s="207"/>
      <c r="GVT440" s="141"/>
      <c r="GVU440" s="142"/>
      <c r="GVV440" s="220"/>
      <c r="GVY440" s="126"/>
      <c r="GVZ440" s="127"/>
      <c r="GWA440" s="130"/>
      <c r="GWB440" s="207"/>
      <c r="GWC440" s="141"/>
      <c r="GWD440" s="142"/>
      <c r="GWE440" s="220"/>
      <c r="GWH440" s="126"/>
      <c r="GWI440" s="127"/>
      <c r="GWJ440" s="130"/>
      <c r="GWK440" s="207"/>
      <c r="GWL440" s="141"/>
      <c r="GWM440" s="142"/>
      <c r="GWN440" s="220"/>
      <c r="GWQ440" s="126"/>
      <c r="GWR440" s="127"/>
      <c r="GWS440" s="130"/>
      <c r="GWT440" s="207"/>
      <c r="GWU440" s="141"/>
      <c r="GWV440" s="142"/>
      <c r="GWW440" s="220"/>
      <c r="GWZ440" s="126"/>
      <c r="GXA440" s="127"/>
      <c r="GXB440" s="130"/>
      <c r="GXC440" s="207"/>
      <c r="GXD440" s="141"/>
      <c r="GXE440" s="142"/>
      <c r="GXF440" s="220"/>
      <c r="GXI440" s="126"/>
      <c r="GXJ440" s="127"/>
      <c r="GXK440" s="130"/>
      <c r="GXL440" s="207"/>
      <c r="GXM440" s="141"/>
      <c r="GXN440" s="142"/>
      <c r="GXO440" s="220"/>
      <c r="GXR440" s="126"/>
      <c r="GXS440" s="127"/>
      <c r="GXT440" s="130"/>
      <c r="GXU440" s="207"/>
      <c r="GXV440" s="141"/>
      <c r="GXW440" s="142"/>
      <c r="GXX440" s="220"/>
      <c r="GYA440" s="126"/>
      <c r="GYB440" s="127"/>
      <c r="GYC440" s="130"/>
      <c r="GYD440" s="207"/>
      <c r="GYE440" s="141"/>
      <c r="GYF440" s="142"/>
      <c r="GYG440" s="220"/>
      <c r="GYJ440" s="126"/>
      <c r="GYK440" s="127"/>
      <c r="GYL440" s="130"/>
      <c r="GYM440" s="207"/>
      <c r="GYN440" s="141"/>
      <c r="GYO440" s="142"/>
      <c r="GYP440" s="220"/>
      <c r="GYS440" s="126"/>
      <c r="GYT440" s="127"/>
      <c r="GYU440" s="130"/>
      <c r="GYV440" s="207"/>
      <c r="GYW440" s="141"/>
      <c r="GYX440" s="142"/>
      <c r="GYY440" s="220"/>
      <c r="GZB440" s="126"/>
      <c r="GZC440" s="127"/>
      <c r="GZD440" s="130"/>
      <c r="GZE440" s="207"/>
      <c r="GZF440" s="141"/>
      <c r="GZG440" s="142"/>
      <c r="GZH440" s="220"/>
      <c r="GZK440" s="126"/>
      <c r="GZL440" s="127"/>
      <c r="GZM440" s="130"/>
      <c r="GZN440" s="207"/>
      <c r="GZO440" s="141"/>
      <c r="GZP440" s="142"/>
      <c r="GZQ440" s="220"/>
      <c r="GZT440" s="126"/>
      <c r="GZU440" s="127"/>
      <c r="GZV440" s="130"/>
      <c r="GZW440" s="207"/>
      <c r="GZX440" s="141"/>
      <c r="GZY440" s="142"/>
      <c r="GZZ440" s="220"/>
      <c r="HAC440" s="126"/>
      <c r="HAD440" s="127"/>
      <c r="HAE440" s="130"/>
      <c r="HAF440" s="207"/>
      <c r="HAG440" s="141"/>
      <c r="HAH440" s="142"/>
      <c r="HAI440" s="220"/>
      <c r="HAL440" s="126"/>
      <c r="HAM440" s="127"/>
      <c r="HAN440" s="130"/>
      <c r="HAO440" s="207"/>
      <c r="HAP440" s="141"/>
      <c r="HAQ440" s="142"/>
      <c r="HAR440" s="220"/>
      <c r="HAU440" s="126"/>
      <c r="HAV440" s="127"/>
      <c r="HAW440" s="130"/>
      <c r="HAX440" s="207"/>
      <c r="HAY440" s="141"/>
      <c r="HAZ440" s="142"/>
      <c r="HBA440" s="220"/>
      <c r="HBD440" s="126"/>
      <c r="HBE440" s="127"/>
      <c r="HBF440" s="130"/>
      <c r="HBG440" s="207"/>
      <c r="HBH440" s="141"/>
      <c r="HBI440" s="142"/>
      <c r="HBJ440" s="220"/>
      <c r="HBM440" s="126"/>
      <c r="HBN440" s="127"/>
      <c r="HBO440" s="130"/>
      <c r="HBP440" s="207"/>
      <c r="HBQ440" s="141"/>
      <c r="HBR440" s="142"/>
      <c r="HBS440" s="220"/>
      <c r="HBV440" s="126"/>
      <c r="HBW440" s="127"/>
      <c r="HBX440" s="130"/>
      <c r="HBY440" s="207"/>
      <c r="HBZ440" s="141"/>
      <c r="HCA440" s="142"/>
      <c r="HCB440" s="220"/>
      <c r="HCE440" s="126"/>
      <c r="HCF440" s="127"/>
      <c r="HCG440" s="130"/>
      <c r="HCH440" s="207"/>
      <c r="HCI440" s="141"/>
      <c r="HCJ440" s="142"/>
      <c r="HCK440" s="220"/>
      <c r="HCN440" s="126"/>
      <c r="HCO440" s="127"/>
      <c r="HCP440" s="130"/>
      <c r="HCQ440" s="207"/>
      <c r="HCR440" s="141"/>
      <c r="HCS440" s="142"/>
      <c r="HCT440" s="220"/>
      <c r="HCW440" s="126"/>
      <c r="HCX440" s="127"/>
      <c r="HCY440" s="130"/>
      <c r="HCZ440" s="207"/>
      <c r="HDA440" s="141"/>
      <c r="HDB440" s="142"/>
      <c r="HDC440" s="220"/>
      <c r="HDF440" s="126"/>
      <c r="HDG440" s="127"/>
      <c r="HDH440" s="130"/>
      <c r="HDI440" s="207"/>
      <c r="HDJ440" s="141"/>
      <c r="HDK440" s="142"/>
      <c r="HDL440" s="220"/>
      <c r="HDO440" s="126"/>
      <c r="HDP440" s="127"/>
      <c r="HDQ440" s="130"/>
      <c r="HDR440" s="207"/>
      <c r="HDS440" s="141"/>
      <c r="HDT440" s="142"/>
      <c r="HDU440" s="220"/>
      <c r="HDX440" s="126"/>
      <c r="HDY440" s="127"/>
      <c r="HDZ440" s="130"/>
      <c r="HEA440" s="207"/>
      <c r="HEB440" s="141"/>
      <c r="HEC440" s="142"/>
      <c r="HED440" s="220"/>
      <c r="HEG440" s="126"/>
      <c r="HEH440" s="127"/>
      <c r="HEI440" s="130"/>
      <c r="HEJ440" s="207"/>
      <c r="HEK440" s="141"/>
      <c r="HEL440" s="142"/>
      <c r="HEM440" s="220"/>
      <c r="HEP440" s="126"/>
      <c r="HEQ440" s="127"/>
      <c r="HER440" s="130"/>
      <c r="HES440" s="207"/>
      <c r="HET440" s="141"/>
      <c r="HEU440" s="142"/>
      <c r="HEV440" s="220"/>
      <c r="HEY440" s="126"/>
      <c r="HEZ440" s="127"/>
      <c r="HFA440" s="130"/>
      <c r="HFB440" s="207"/>
      <c r="HFC440" s="141"/>
      <c r="HFD440" s="142"/>
      <c r="HFE440" s="220"/>
      <c r="HFH440" s="126"/>
      <c r="HFI440" s="127"/>
      <c r="HFJ440" s="130"/>
      <c r="HFK440" s="207"/>
      <c r="HFL440" s="141"/>
      <c r="HFM440" s="142"/>
      <c r="HFN440" s="220"/>
      <c r="HFQ440" s="126"/>
      <c r="HFR440" s="127"/>
      <c r="HFS440" s="130"/>
      <c r="HFT440" s="207"/>
      <c r="HFU440" s="141"/>
      <c r="HFV440" s="142"/>
      <c r="HFW440" s="220"/>
      <c r="HFZ440" s="126"/>
      <c r="HGA440" s="127"/>
      <c r="HGB440" s="130"/>
      <c r="HGC440" s="207"/>
      <c r="HGD440" s="141"/>
      <c r="HGE440" s="142"/>
      <c r="HGF440" s="220"/>
      <c r="HGI440" s="126"/>
      <c r="HGJ440" s="127"/>
      <c r="HGK440" s="130"/>
      <c r="HGL440" s="207"/>
      <c r="HGM440" s="141"/>
      <c r="HGN440" s="142"/>
      <c r="HGO440" s="220"/>
      <c r="HGR440" s="126"/>
      <c r="HGS440" s="127"/>
      <c r="HGT440" s="130"/>
      <c r="HGU440" s="207"/>
      <c r="HGV440" s="141"/>
      <c r="HGW440" s="142"/>
      <c r="HGX440" s="220"/>
      <c r="HHA440" s="126"/>
      <c r="HHB440" s="127"/>
      <c r="HHC440" s="130"/>
      <c r="HHD440" s="207"/>
      <c r="HHE440" s="141"/>
      <c r="HHF440" s="142"/>
      <c r="HHG440" s="220"/>
      <c r="HHJ440" s="126"/>
      <c r="HHK440" s="127"/>
      <c r="HHL440" s="130"/>
      <c r="HHM440" s="207"/>
      <c r="HHN440" s="141"/>
      <c r="HHO440" s="142"/>
      <c r="HHP440" s="220"/>
      <c r="HHS440" s="126"/>
      <c r="HHT440" s="127"/>
      <c r="HHU440" s="130"/>
      <c r="HHV440" s="207"/>
      <c r="HHW440" s="141"/>
      <c r="HHX440" s="142"/>
      <c r="HHY440" s="220"/>
      <c r="HIB440" s="126"/>
      <c r="HIC440" s="127"/>
      <c r="HID440" s="130"/>
      <c r="HIE440" s="207"/>
      <c r="HIF440" s="141"/>
      <c r="HIG440" s="142"/>
      <c r="HIH440" s="220"/>
      <c r="HIK440" s="126"/>
      <c r="HIL440" s="127"/>
      <c r="HIM440" s="130"/>
      <c r="HIN440" s="207"/>
      <c r="HIO440" s="141"/>
      <c r="HIP440" s="142"/>
      <c r="HIQ440" s="220"/>
      <c r="HIT440" s="126"/>
      <c r="HIU440" s="127"/>
      <c r="HIV440" s="130"/>
      <c r="HIW440" s="207"/>
      <c r="HIX440" s="141"/>
      <c r="HIY440" s="142"/>
      <c r="HIZ440" s="220"/>
      <c r="HJC440" s="126"/>
      <c r="HJD440" s="127"/>
      <c r="HJE440" s="130"/>
      <c r="HJF440" s="207"/>
      <c r="HJG440" s="141"/>
      <c r="HJH440" s="142"/>
      <c r="HJI440" s="220"/>
      <c r="HJL440" s="126"/>
      <c r="HJM440" s="127"/>
      <c r="HJN440" s="130"/>
      <c r="HJO440" s="207"/>
      <c r="HJP440" s="141"/>
      <c r="HJQ440" s="142"/>
      <c r="HJR440" s="220"/>
      <c r="HJU440" s="126"/>
      <c r="HJV440" s="127"/>
      <c r="HJW440" s="130"/>
      <c r="HJX440" s="207"/>
      <c r="HJY440" s="141"/>
      <c r="HJZ440" s="142"/>
      <c r="HKA440" s="220"/>
      <c r="HKD440" s="126"/>
      <c r="HKE440" s="127"/>
      <c r="HKF440" s="130"/>
      <c r="HKG440" s="207"/>
      <c r="HKH440" s="141"/>
      <c r="HKI440" s="142"/>
      <c r="HKJ440" s="220"/>
      <c r="HKM440" s="126"/>
      <c r="HKN440" s="127"/>
      <c r="HKO440" s="130"/>
      <c r="HKP440" s="207"/>
      <c r="HKQ440" s="141"/>
      <c r="HKR440" s="142"/>
      <c r="HKS440" s="220"/>
      <c r="HKV440" s="126"/>
      <c r="HKW440" s="127"/>
      <c r="HKX440" s="130"/>
      <c r="HKY440" s="207"/>
      <c r="HKZ440" s="141"/>
      <c r="HLA440" s="142"/>
      <c r="HLB440" s="220"/>
      <c r="HLE440" s="126"/>
      <c r="HLF440" s="127"/>
      <c r="HLG440" s="130"/>
      <c r="HLH440" s="207"/>
      <c r="HLI440" s="141"/>
      <c r="HLJ440" s="142"/>
      <c r="HLK440" s="220"/>
      <c r="HLN440" s="126"/>
      <c r="HLO440" s="127"/>
      <c r="HLP440" s="130"/>
      <c r="HLQ440" s="207"/>
      <c r="HLR440" s="141"/>
      <c r="HLS440" s="142"/>
      <c r="HLT440" s="220"/>
      <c r="HLW440" s="126"/>
      <c r="HLX440" s="127"/>
      <c r="HLY440" s="130"/>
      <c r="HLZ440" s="207"/>
      <c r="HMA440" s="141"/>
      <c r="HMB440" s="142"/>
      <c r="HMC440" s="220"/>
      <c r="HMF440" s="126"/>
      <c r="HMG440" s="127"/>
      <c r="HMH440" s="130"/>
      <c r="HMI440" s="207"/>
      <c r="HMJ440" s="141"/>
      <c r="HMK440" s="142"/>
      <c r="HML440" s="220"/>
      <c r="HMO440" s="126"/>
      <c r="HMP440" s="127"/>
      <c r="HMQ440" s="130"/>
      <c r="HMR440" s="207"/>
      <c r="HMS440" s="141"/>
      <c r="HMT440" s="142"/>
      <c r="HMU440" s="220"/>
      <c r="HMX440" s="126"/>
      <c r="HMY440" s="127"/>
      <c r="HMZ440" s="130"/>
      <c r="HNA440" s="207"/>
      <c r="HNB440" s="141"/>
      <c r="HNC440" s="142"/>
      <c r="HND440" s="220"/>
      <c r="HNG440" s="126"/>
      <c r="HNH440" s="127"/>
      <c r="HNI440" s="130"/>
      <c r="HNJ440" s="207"/>
      <c r="HNK440" s="141"/>
      <c r="HNL440" s="142"/>
      <c r="HNM440" s="220"/>
      <c r="HNP440" s="126"/>
      <c r="HNQ440" s="127"/>
      <c r="HNR440" s="130"/>
      <c r="HNS440" s="207"/>
      <c r="HNT440" s="141"/>
      <c r="HNU440" s="142"/>
      <c r="HNV440" s="220"/>
      <c r="HNY440" s="126"/>
      <c r="HNZ440" s="127"/>
      <c r="HOA440" s="130"/>
      <c r="HOB440" s="207"/>
      <c r="HOC440" s="141"/>
      <c r="HOD440" s="142"/>
      <c r="HOE440" s="220"/>
      <c r="HOH440" s="126"/>
      <c r="HOI440" s="127"/>
      <c r="HOJ440" s="130"/>
      <c r="HOK440" s="207"/>
      <c r="HOL440" s="141"/>
      <c r="HOM440" s="142"/>
      <c r="HON440" s="220"/>
      <c r="HOQ440" s="126"/>
      <c r="HOR440" s="127"/>
      <c r="HOS440" s="130"/>
      <c r="HOT440" s="207"/>
      <c r="HOU440" s="141"/>
      <c r="HOV440" s="142"/>
      <c r="HOW440" s="220"/>
      <c r="HOZ440" s="126"/>
      <c r="HPA440" s="127"/>
      <c r="HPB440" s="130"/>
      <c r="HPC440" s="207"/>
      <c r="HPD440" s="141"/>
      <c r="HPE440" s="142"/>
      <c r="HPF440" s="220"/>
      <c r="HPI440" s="126"/>
      <c r="HPJ440" s="127"/>
      <c r="HPK440" s="130"/>
      <c r="HPL440" s="207"/>
      <c r="HPM440" s="141"/>
      <c r="HPN440" s="142"/>
      <c r="HPO440" s="220"/>
      <c r="HPR440" s="126"/>
      <c r="HPS440" s="127"/>
      <c r="HPT440" s="130"/>
      <c r="HPU440" s="207"/>
      <c r="HPV440" s="141"/>
      <c r="HPW440" s="142"/>
      <c r="HPX440" s="220"/>
      <c r="HQA440" s="126"/>
      <c r="HQB440" s="127"/>
      <c r="HQC440" s="130"/>
      <c r="HQD440" s="207"/>
      <c r="HQE440" s="141"/>
      <c r="HQF440" s="142"/>
      <c r="HQG440" s="220"/>
      <c r="HQJ440" s="126"/>
      <c r="HQK440" s="127"/>
      <c r="HQL440" s="130"/>
      <c r="HQM440" s="207"/>
      <c r="HQN440" s="141"/>
      <c r="HQO440" s="142"/>
      <c r="HQP440" s="220"/>
      <c r="HQS440" s="126"/>
      <c r="HQT440" s="127"/>
      <c r="HQU440" s="130"/>
      <c r="HQV440" s="207"/>
      <c r="HQW440" s="141"/>
      <c r="HQX440" s="142"/>
      <c r="HQY440" s="220"/>
      <c r="HRB440" s="126"/>
      <c r="HRC440" s="127"/>
      <c r="HRD440" s="130"/>
      <c r="HRE440" s="207"/>
      <c r="HRF440" s="141"/>
      <c r="HRG440" s="142"/>
      <c r="HRH440" s="220"/>
      <c r="HRK440" s="126"/>
      <c r="HRL440" s="127"/>
      <c r="HRM440" s="130"/>
      <c r="HRN440" s="207"/>
      <c r="HRO440" s="141"/>
      <c r="HRP440" s="142"/>
      <c r="HRQ440" s="220"/>
      <c r="HRT440" s="126"/>
      <c r="HRU440" s="127"/>
      <c r="HRV440" s="130"/>
      <c r="HRW440" s="207"/>
      <c r="HRX440" s="141"/>
      <c r="HRY440" s="142"/>
      <c r="HRZ440" s="220"/>
      <c r="HSC440" s="126"/>
      <c r="HSD440" s="127"/>
      <c r="HSE440" s="130"/>
      <c r="HSF440" s="207"/>
      <c r="HSG440" s="141"/>
      <c r="HSH440" s="142"/>
      <c r="HSI440" s="220"/>
      <c r="HSL440" s="126"/>
      <c r="HSM440" s="127"/>
      <c r="HSN440" s="130"/>
      <c r="HSO440" s="207"/>
      <c r="HSP440" s="141"/>
      <c r="HSQ440" s="142"/>
      <c r="HSR440" s="220"/>
      <c r="HSU440" s="126"/>
      <c r="HSV440" s="127"/>
      <c r="HSW440" s="130"/>
      <c r="HSX440" s="207"/>
      <c r="HSY440" s="141"/>
      <c r="HSZ440" s="142"/>
      <c r="HTA440" s="220"/>
      <c r="HTD440" s="126"/>
      <c r="HTE440" s="127"/>
      <c r="HTF440" s="130"/>
      <c r="HTG440" s="207"/>
      <c r="HTH440" s="141"/>
      <c r="HTI440" s="142"/>
      <c r="HTJ440" s="220"/>
      <c r="HTM440" s="126"/>
      <c r="HTN440" s="127"/>
      <c r="HTO440" s="130"/>
      <c r="HTP440" s="207"/>
      <c r="HTQ440" s="141"/>
      <c r="HTR440" s="142"/>
      <c r="HTS440" s="220"/>
      <c r="HTV440" s="126"/>
      <c r="HTW440" s="127"/>
      <c r="HTX440" s="130"/>
      <c r="HTY440" s="207"/>
      <c r="HTZ440" s="141"/>
      <c r="HUA440" s="142"/>
      <c r="HUB440" s="220"/>
      <c r="HUE440" s="126"/>
      <c r="HUF440" s="127"/>
      <c r="HUG440" s="130"/>
      <c r="HUH440" s="207"/>
      <c r="HUI440" s="141"/>
      <c r="HUJ440" s="142"/>
      <c r="HUK440" s="220"/>
      <c r="HUN440" s="126"/>
      <c r="HUO440" s="127"/>
      <c r="HUP440" s="130"/>
      <c r="HUQ440" s="207"/>
      <c r="HUR440" s="141"/>
      <c r="HUS440" s="142"/>
      <c r="HUT440" s="220"/>
      <c r="HUW440" s="126"/>
      <c r="HUX440" s="127"/>
      <c r="HUY440" s="130"/>
      <c r="HUZ440" s="207"/>
      <c r="HVA440" s="141"/>
      <c r="HVB440" s="142"/>
      <c r="HVC440" s="220"/>
      <c r="HVF440" s="126"/>
      <c r="HVG440" s="127"/>
      <c r="HVH440" s="130"/>
      <c r="HVI440" s="207"/>
      <c r="HVJ440" s="141"/>
      <c r="HVK440" s="142"/>
      <c r="HVL440" s="220"/>
      <c r="HVO440" s="126"/>
      <c r="HVP440" s="127"/>
      <c r="HVQ440" s="130"/>
      <c r="HVR440" s="207"/>
      <c r="HVS440" s="141"/>
      <c r="HVT440" s="142"/>
      <c r="HVU440" s="220"/>
      <c r="HVX440" s="126"/>
      <c r="HVY440" s="127"/>
      <c r="HVZ440" s="130"/>
      <c r="HWA440" s="207"/>
      <c r="HWB440" s="141"/>
      <c r="HWC440" s="142"/>
      <c r="HWD440" s="220"/>
      <c r="HWG440" s="126"/>
      <c r="HWH440" s="127"/>
      <c r="HWI440" s="130"/>
      <c r="HWJ440" s="207"/>
      <c r="HWK440" s="141"/>
      <c r="HWL440" s="142"/>
      <c r="HWM440" s="220"/>
      <c r="HWP440" s="126"/>
      <c r="HWQ440" s="127"/>
      <c r="HWR440" s="130"/>
      <c r="HWS440" s="207"/>
      <c r="HWT440" s="141"/>
      <c r="HWU440" s="142"/>
      <c r="HWV440" s="220"/>
      <c r="HWY440" s="126"/>
      <c r="HWZ440" s="127"/>
      <c r="HXA440" s="130"/>
      <c r="HXB440" s="207"/>
      <c r="HXC440" s="141"/>
      <c r="HXD440" s="142"/>
      <c r="HXE440" s="220"/>
      <c r="HXH440" s="126"/>
      <c r="HXI440" s="127"/>
      <c r="HXJ440" s="130"/>
      <c r="HXK440" s="207"/>
      <c r="HXL440" s="141"/>
      <c r="HXM440" s="142"/>
      <c r="HXN440" s="220"/>
      <c r="HXQ440" s="126"/>
      <c r="HXR440" s="127"/>
      <c r="HXS440" s="130"/>
      <c r="HXT440" s="207"/>
      <c r="HXU440" s="141"/>
      <c r="HXV440" s="142"/>
      <c r="HXW440" s="220"/>
      <c r="HXZ440" s="126"/>
      <c r="HYA440" s="127"/>
      <c r="HYB440" s="130"/>
      <c r="HYC440" s="207"/>
      <c r="HYD440" s="141"/>
      <c r="HYE440" s="142"/>
      <c r="HYF440" s="220"/>
      <c r="HYI440" s="126"/>
      <c r="HYJ440" s="127"/>
      <c r="HYK440" s="130"/>
      <c r="HYL440" s="207"/>
      <c r="HYM440" s="141"/>
      <c r="HYN440" s="142"/>
      <c r="HYO440" s="220"/>
      <c r="HYR440" s="126"/>
      <c r="HYS440" s="127"/>
      <c r="HYT440" s="130"/>
      <c r="HYU440" s="207"/>
      <c r="HYV440" s="141"/>
      <c r="HYW440" s="142"/>
      <c r="HYX440" s="220"/>
      <c r="HZA440" s="126"/>
      <c r="HZB440" s="127"/>
      <c r="HZC440" s="130"/>
      <c r="HZD440" s="207"/>
      <c r="HZE440" s="141"/>
      <c r="HZF440" s="142"/>
      <c r="HZG440" s="220"/>
      <c r="HZJ440" s="126"/>
      <c r="HZK440" s="127"/>
      <c r="HZL440" s="130"/>
      <c r="HZM440" s="207"/>
      <c r="HZN440" s="141"/>
      <c r="HZO440" s="142"/>
      <c r="HZP440" s="220"/>
      <c r="HZS440" s="126"/>
      <c r="HZT440" s="127"/>
      <c r="HZU440" s="130"/>
      <c r="HZV440" s="207"/>
      <c r="HZW440" s="141"/>
      <c r="HZX440" s="142"/>
      <c r="HZY440" s="220"/>
      <c r="IAB440" s="126"/>
      <c r="IAC440" s="127"/>
      <c r="IAD440" s="130"/>
      <c r="IAE440" s="207"/>
      <c r="IAF440" s="141"/>
      <c r="IAG440" s="142"/>
      <c r="IAH440" s="220"/>
      <c r="IAK440" s="126"/>
      <c r="IAL440" s="127"/>
      <c r="IAM440" s="130"/>
      <c r="IAN440" s="207"/>
      <c r="IAO440" s="141"/>
      <c r="IAP440" s="142"/>
      <c r="IAQ440" s="220"/>
      <c r="IAT440" s="126"/>
      <c r="IAU440" s="127"/>
      <c r="IAV440" s="130"/>
      <c r="IAW440" s="207"/>
      <c r="IAX440" s="141"/>
      <c r="IAY440" s="142"/>
      <c r="IAZ440" s="220"/>
      <c r="IBC440" s="126"/>
      <c r="IBD440" s="127"/>
      <c r="IBE440" s="130"/>
      <c r="IBF440" s="207"/>
      <c r="IBG440" s="141"/>
      <c r="IBH440" s="142"/>
      <c r="IBI440" s="220"/>
      <c r="IBL440" s="126"/>
      <c r="IBM440" s="127"/>
      <c r="IBN440" s="130"/>
      <c r="IBO440" s="207"/>
      <c r="IBP440" s="141"/>
      <c r="IBQ440" s="142"/>
      <c r="IBR440" s="220"/>
      <c r="IBU440" s="126"/>
      <c r="IBV440" s="127"/>
      <c r="IBW440" s="130"/>
      <c r="IBX440" s="207"/>
      <c r="IBY440" s="141"/>
      <c r="IBZ440" s="142"/>
      <c r="ICA440" s="220"/>
      <c r="ICD440" s="126"/>
      <c r="ICE440" s="127"/>
      <c r="ICF440" s="130"/>
      <c r="ICG440" s="207"/>
      <c r="ICH440" s="141"/>
      <c r="ICI440" s="142"/>
      <c r="ICJ440" s="220"/>
      <c r="ICM440" s="126"/>
      <c r="ICN440" s="127"/>
      <c r="ICO440" s="130"/>
      <c r="ICP440" s="207"/>
      <c r="ICQ440" s="141"/>
      <c r="ICR440" s="142"/>
      <c r="ICS440" s="220"/>
      <c r="ICV440" s="126"/>
      <c r="ICW440" s="127"/>
      <c r="ICX440" s="130"/>
      <c r="ICY440" s="207"/>
      <c r="ICZ440" s="141"/>
      <c r="IDA440" s="142"/>
      <c r="IDB440" s="220"/>
      <c r="IDE440" s="126"/>
      <c r="IDF440" s="127"/>
      <c r="IDG440" s="130"/>
      <c r="IDH440" s="207"/>
      <c r="IDI440" s="141"/>
      <c r="IDJ440" s="142"/>
      <c r="IDK440" s="220"/>
      <c r="IDN440" s="126"/>
      <c r="IDO440" s="127"/>
      <c r="IDP440" s="130"/>
      <c r="IDQ440" s="207"/>
      <c r="IDR440" s="141"/>
      <c r="IDS440" s="142"/>
      <c r="IDT440" s="220"/>
      <c r="IDW440" s="126"/>
      <c r="IDX440" s="127"/>
      <c r="IDY440" s="130"/>
      <c r="IDZ440" s="207"/>
      <c r="IEA440" s="141"/>
      <c r="IEB440" s="142"/>
      <c r="IEC440" s="220"/>
      <c r="IEF440" s="126"/>
      <c r="IEG440" s="127"/>
      <c r="IEH440" s="130"/>
      <c r="IEI440" s="207"/>
      <c r="IEJ440" s="141"/>
      <c r="IEK440" s="142"/>
      <c r="IEL440" s="220"/>
      <c r="IEO440" s="126"/>
      <c r="IEP440" s="127"/>
      <c r="IEQ440" s="130"/>
      <c r="IER440" s="207"/>
      <c r="IES440" s="141"/>
      <c r="IET440" s="142"/>
      <c r="IEU440" s="220"/>
      <c r="IEX440" s="126"/>
      <c r="IEY440" s="127"/>
      <c r="IEZ440" s="130"/>
      <c r="IFA440" s="207"/>
      <c r="IFB440" s="141"/>
      <c r="IFC440" s="142"/>
      <c r="IFD440" s="220"/>
      <c r="IFG440" s="126"/>
      <c r="IFH440" s="127"/>
      <c r="IFI440" s="130"/>
      <c r="IFJ440" s="207"/>
      <c r="IFK440" s="141"/>
      <c r="IFL440" s="142"/>
      <c r="IFM440" s="220"/>
      <c r="IFP440" s="126"/>
      <c r="IFQ440" s="127"/>
      <c r="IFR440" s="130"/>
      <c r="IFS440" s="207"/>
      <c r="IFT440" s="141"/>
      <c r="IFU440" s="142"/>
      <c r="IFV440" s="220"/>
      <c r="IFY440" s="126"/>
      <c r="IFZ440" s="127"/>
      <c r="IGA440" s="130"/>
      <c r="IGB440" s="207"/>
      <c r="IGC440" s="141"/>
      <c r="IGD440" s="142"/>
      <c r="IGE440" s="220"/>
      <c r="IGH440" s="126"/>
      <c r="IGI440" s="127"/>
      <c r="IGJ440" s="130"/>
      <c r="IGK440" s="207"/>
      <c r="IGL440" s="141"/>
      <c r="IGM440" s="142"/>
      <c r="IGN440" s="220"/>
      <c r="IGQ440" s="126"/>
      <c r="IGR440" s="127"/>
      <c r="IGS440" s="130"/>
      <c r="IGT440" s="207"/>
      <c r="IGU440" s="141"/>
      <c r="IGV440" s="142"/>
      <c r="IGW440" s="220"/>
      <c r="IGZ440" s="126"/>
      <c r="IHA440" s="127"/>
      <c r="IHB440" s="130"/>
      <c r="IHC440" s="207"/>
      <c r="IHD440" s="141"/>
      <c r="IHE440" s="142"/>
      <c r="IHF440" s="220"/>
      <c r="IHI440" s="126"/>
      <c r="IHJ440" s="127"/>
      <c r="IHK440" s="130"/>
      <c r="IHL440" s="207"/>
      <c r="IHM440" s="141"/>
      <c r="IHN440" s="142"/>
      <c r="IHO440" s="220"/>
      <c r="IHR440" s="126"/>
      <c r="IHS440" s="127"/>
      <c r="IHT440" s="130"/>
      <c r="IHU440" s="207"/>
      <c r="IHV440" s="141"/>
      <c r="IHW440" s="142"/>
      <c r="IHX440" s="220"/>
      <c r="IIA440" s="126"/>
      <c r="IIB440" s="127"/>
      <c r="IIC440" s="130"/>
      <c r="IID440" s="207"/>
      <c r="IIE440" s="141"/>
      <c r="IIF440" s="142"/>
      <c r="IIG440" s="220"/>
      <c r="IIJ440" s="126"/>
      <c r="IIK440" s="127"/>
      <c r="IIL440" s="130"/>
      <c r="IIM440" s="207"/>
      <c r="IIN440" s="141"/>
      <c r="IIO440" s="142"/>
      <c r="IIP440" s="220"/>
      <c r="IIS440" s="126"/>
      <c r="IIT440" s="127"/>
      <c r="IIU440" s="130"/>
      <c r="IIV440" s="207"/>
      <c r="IIW440" s="141"/>
      <c r="IIX440" s="142"/>
      <c r="IIY440" s="220"/>
      <c r="IJB440" s="126"/>
      <c r="IJC440" s="127"/>
      <c r="IJD440" s="130"/>
      <c r="IJE440" s="207"/>
      <c r="IJF440" s="141"/>
      <c r="IJG440" s="142"/>
      <c r="IJH440" s="220"/>
      <c r="IJK440" s="126"/>
      <c r="IJL440" s="127"/>
      <c r="IJM440" s="130"/>
      <c r="IJN440" s="207"/>
      <c r="IJO440" s="141"/>
      <c r="IJP440" s="142"/>
      <c r="IJQ440" s="220"/>
      <c r="IJT440" s="126"/>
      <c r="IJU440" s="127"/>
      <c r="IJV440" s="130"/>
      <c r="IJW440" s="207"/>
      <c r="IJX440" s="141"/>
      <c r="IJY440" s="142"/>
      <c r="IJZ440" s="220"/>
      <c r="IKC440" s="126"/>
      <c r="IKD440" s="127"/>
      <c r="IKE440" s="130"/>
      <c r="IKF440" s="207"/>
      <c r="IKG440" s="141"/>
      <c r="IKH440" s="142"/>
      <c r="IKI440" s="220"/>
      <c r="IKL440" s="126"/>
      <c r="IKM440" s="127"/>
      <c r="IKN440" s="130"/>
      <c r="IKO440" s="207"/>
      <c r="IKP440" s="141"/>
      <c r="IKQ440" s="142"/>
      <c r="IKR440" s="220"/>
      <c r="IKU440" s="126"/>
      <c r="IKV440" s="127"/>
      <c r="IKW440" s="130"/>
      <c r="IKX440" s="207"/>
      <c r="IKY440" s="141"/>
      <c r="IKZ440" s="142"/>
      <c r="ILA440" s="220"/>
      <c r="ILD440" s="126"/>
      <c r="ILE440" s="127"/>
      <c r="ILF440" s="130"/>
      <c r="ILG440" s="207"/>
      <c r="ILH440" s="141"/>
      <c r="ILI440" s="142"/>
      <c r="ILJ440" s="220"/>
      <c r="ILM440" s="126"/>
      <c r="ILN440" s="127"/>
      <c r="ILO440" s="130"/>
      <c r="ILP440" s="207"/>
      <c r="ILQ440" s="141"/>
      <c r="ILR440" s="142"/>
      <c r="ILS440" s="220"/>
      <c r="ILV440" s="126"/>
      <c r="ILW440" s="127"/>
      <c r="ILX440" s="130"/>
      <c r="ILY440" s="207"/>
      <c r="ILZ440" s="141"/>
      <c r="IMA440" s="142"/>
      <c r="IMB440" s="220"/>
      <c r="IME440" s="126"/>
      <c r="IMF440" s="127"/>
      <c r="IMG440" s="130"/>
      <c r="IMH440" s="207"/>
      <c r="IMI440" s="141"/>
      <c r="IMJ440" s="142"/>
      <c r="IMK440" s="220"/>
      <c r="IMN440" s="126"/>
      <c r="IMO440" s="127"/>
      <c r="IMP440" s="130"/>
      <c r="IMQ440" s="207"/>
      <c r="IMR440" s="141"/>
      <c r="IMS440" s="142"/>
      <c r="IMT440" s="220"/>
      <c r="IMW440" s="126"/>
      <c r="IMX440" s="127"/>
      <c r="IMY440" s="130"/>
      <c r="IMZ440" s="207"/>
      <c r="INA440" s="141"/>
      <c r="INB440" s="142"/>
      <c r="INC440" s="220"/>
      <c r="INF440" s="126"/>
      <c r="ING440" s="127"/>
      <c r="INH440" s="130"/>
      <c r="INI440" s="207"/>
      <c r="INJ440" s="141"/>
      <c r="INK440" s="142"/>
      <c r="INL440" s="220"/>
      <c r="INO440" s="126"/>
      <c r="INP440" s="127"/>
      <c r="INQ440" s="130"/>
      <c r="INR440" s="207"/>
      <c r="INS440" s="141"/>
      <c r="INT440" s="142"/>
      <c r="INU440" s="220"/>
      <c r="INX440" s="126"/>
      <c r="INY440" s="127"/>
      <c r="INZ440" s="130"/>
      <c r="IOA440" s="207"/>
      <c r="IOB440" s="141"/>
      <c r="IOC440" s="142"/>
      <c r="IOD440" s="220"/>
      <c r="IOG440" s="126"/>
      <c r="IOH440" s="127"/>
      <c r="IOI440" s="130"/>
      <c r="IOJ440" s="207"/>
      <c r="IOK440" s="141"/>
      <c r="IOL440" s="142"/>
      <c r="IOM440" s="220"/>
      <c r="IOP440" s="126"/>
      <c r="IOQ440" s="127"/>
      <c r="IOR440" s="130"/>
      <c r="IOS440" s="207"/>
      <c r="IOT440" s="141"/>
      <c r="IOU440" s="142"/>
      <c r="IOV440" s="220"/>
      <c r="IOY440" s="126"/>
      <c r="IOZ440" s="127"/>
      <c r="IPA440" s="130"/>
      <c r="IPB440" s="207"/>
      <c r="IPC440" s="141"/>
      <c r="IPD440" s="142"/>
      <c r="IPE440" s="220"/>
      <c r="IPH440" s="126"/>
      <c r="IPI440" s="127"/>
      <c r="IPJ440" s="130"/>
      <c r="IPK440" s="207"/>
      <c r="IPL440" s="141"/>
      <c r="IPM440" s="142"/>
      <c r="IPN440" s="220"/>
      <c r="IPQ440" s="126"/>
      <c r="IPR440" s="127"/>
      <c r="IPS440" s="130"/>
      <c r="IPT440" s="207"/>
      <c r="IPU440" s="141"/>
      <c r="IPV440" s="142"/>
      <c r="IPW440" s="220"/>
      <c r="IPZ440" s="126"/>
      <c r="IQA440" s="127"/>
      <c r="IQB440" s="130"/>
      <c r="IQC440" s="207"/>
      <c r="IQD440" s="141"/>
      <c r="IQE440" s="142"/>
      <c r="IQF440" s="220"/>
      <c r="IQI440" s="126"/>
      <c r="IQJ440" s="127"/>
      <c r="IQK440" s="130"/>
      <c r="IQL440" s="207"/>
      <c r="IQM440" s="141"/>
      <c r="IQN440" s="142"/>
      <c r="IQO440" s="220"/>
      <c r="IQR440" s="126"/>
      <c r="IQS440" s="127"/>
      <c r="IQT440" s="130"/>
      <c r="IQU440" s="207"/>
      <c r="IQV440" s="141"/>
      <c r="IQW440" s="142"/>
      <c r="IQX440" s="220"/>
      <c r="IRA440" s="126"/>
      <c r="IRB440" s="127"/>
      <c r="IRC440" s="130"/>
      <c r="IRD440" s="207"/>
      <c r="IRE440" s="141"/>
      <c r="IRF440" s="142"/>
      <c r="IRG440" s="220"/>
      <c r="IRJ440" s="126"/>
      <c r="IRK440" s="127"/>
      <c r="IRL440" s="130"/>
      <c r="IRM440" s="207"/>
      <c r="IRN440" s="141"/>
      <c r="IRO440" s="142"/>
      <c r="IRP440" s="220"/>
      <c r="IRS440" s="126"/>
      <c r="IRT440" s="127"/>
      <c r="IRU440" s="130"/>
      <c r="IRV440" s="207"/>
      <c r="IRW440" s="141"/>
      <c r="IRX440" s="142"/>
      <c r="IRY440" s="220"/>
      <c r="ISB440" s="126"/>
      <c r="ISC440" s="127"/>
      <c r="ISD440" s="130"/>
      <c r="ISE440" s="207"/>
      <c r="ISF440" s="141"/>
      <c r="ISG440" s="142"/>
      <c r="ISH440" s="220"/>
      <c r="ISK440" s="126"/>
      <c r="ISL440" s="127"/>
      <c r="ISM440" s="130"/>
      <c r="ISN440" s="207"/>
      <c r="ISO440" s="141"/>
      <c r="ISP440" s="142"/>
      <c r="ISQ440" s="220"/>
      <c r="IST440" s="126"/>
      <c r="ISU440" s="127"/>
      <c r="ISV440" s="130"/>
      <c r="ISW440" s="207"/>
      <c r="ISX440" s="141"/>
      <c r="ISY440" s="142"/>
      <c r="ISZ440" s="220"/>
      <c r="ITC440" s="126"/>
      <c r="ITD440" s="127"/>
      <c r="ITE440" s="130"/>
      <c r="ITF440" s="207"/>
      <c r="ITG440" s="141"/>
      <c r="ITH440" s="142"/>
      <c r="ITI440" s="220"/>
      <c r="ITL440" s="126"/>
      <c r="ITM440" s="127"/>
      <c r="ITN440" s="130"/>
      <c r="ITO440" s="207"/>
      <c r="ITP440" s="141"/>
      <c r="ITQ440" s="142"/>
      <c r="ITR440" s="220"/>
      <c r="ITU440" s="126"/>
      <c r="ITV440" s="127"/>
      <c r="ITW440" s="130"/>
      <c r="ITX440" s="207"/>
      <c r="ITY440" s="141"/>
      <c r="ITZ440" s="142"/>
      <c r="IUA440" s="220"/>
      <c r="IUD440" s="126"/>
      <c r="IUE440" s="127"/>
      <c r="IUF440" s="130"/>
      <c r="IUG440" s="207"/>
      <c r="IUH440" s="141"/>
      <c r="IUI440" s="142"/>
      <c r="IUJ440" s="220"/>
      <c r="IUM440" s="126"/>
      <c r="IUN440" s="127"/>
      <c r="IUO440" s="130"/>
      <c r="IUP440" s="207"/>
      <c r="IUQ440" s="141"/>
      <c r="IUR440" s="142"/>
      <c r="IUS440" s="220"/>
      <c r="IUV440" s="126"/>
      <c r="IUW440" s="127"/>
      <c r="IUX440" s="130"/>
      <c r="IUY440" s="207"/>
      <c r="IUZ440" s="141"/>
      <c r="IVA440" s="142"/>
      <c r="IVB440" s="220"/>
      <c r="IVE440" s="126"/>
      <c r="IVF440" s="127"/>
      <c r="IVG440" s="130"/>
      <c r="IVH440" s="207"/>
      <c r="IVI440" s="141"/>
      <c r="IVJ440" s="142"/>
      <c r="IVK440" s="220"/>
      <c r="IVN440" s="126"/>
      <c r="IVO440" s="127"/>
      <c r="IVP440" s="130"/>
      <c r="IVQ440" s="207"/>
      <c r="IVR440" s="141"/>
      <c r="IVS440" s="142"/>
      <c r="IVT440" s="220"/>
      <c r="IVW440" s="126"/>
      <c r="IVX440" s="127"/>
      <c r="IVY440" s="130"/>
      <c r="IVZ440" s="207"/>
      <c r="IWA440" s="141"/>
      <c r="IWB440" s="142"/>
      <c r="IWC440" s="220"/>
      <c r="IWF440" s="126"/>
      <c r="IWG440" s="127"/>
      <c r="IWH440" s="130"/>
      <c r="IWI440" s="207"/>
      <c r="IWJ440" s="141"/>
      <c r="IWK440" s="142"/>
      <c r="IWL440" s="220"/>
      <c r="IWO440" s="126"/>
      <c r="IWP440" s="127"/>
      <c r="IWQ440" s="130"/>
      <c r="IWR440" s="207"/>
      <c r="IWS440" s="141"/>
      <c r="IWT440" s="142"/>
      <c r="IWU440" s="220"/>
      <c r="IWX440" s="126"/>
      <c r="IWY440" s="127"/>
      <c r="IWZ440" s="130"/>
      <c r="IXA440" s="207"/>
      <c r="IXB440" s="141"/>
      <c r="IXC440" s="142"/>
      <c r="IXD440" s="220"/>
      <c r="IXG440" s="126"/>
      <c r="IXH440" s="127"/>
      <c r="IXI440" s="130"/>
      <c r="IXJ440" s="207"/>
      <c r="IXK440" s="141"/>
      <c r="IXL440" s="142"/>
      <c r="IXM440" s="220"/>
      <c r="IXP440" s="126"/>
      <c r="IXQ440" s="127"/>
      <c r="IXR440" s="130"/>
      <c r="IXS440" s="207"/>
      <c r="IXT440" s="141"/>
      <c r="IXU440" s="142"/>
      <c r="IXV440" s="220"/>
      <c r="IXY440" s="126"/>
      <c r="IXZ440" s="127"/>
      <c r="IYA440" s="130"/>
      <c r="IYB440" s="207"/>
      <c r="IYC440" s="141"/>
      <c r="IYD440" s="142"/>
      <c r="IYE440" s="220"/>
      <c r="IYH440" s="126"/>
      <c r="IYI440" s="127"/>
      <c r="IYJ440" s="130"/>
      <c r="IYK440" s="207"/>
      <c r="IYL440" s="141"/>
      <c r="IYM440" s="142"/>
      <c r="IYN440" s="220"/>
      <c r="IYQ440" s="126"/>
      <c r="IYR440" s="127"/>
      <c r="IYS440" s="130"/>
      <c r="IYT440" s="207"/>
      <c r="IYU440" s="141"/>
      <c r="IYV440" s="142"/>
      <c r="IYW440" s="220"/>
      <c r="IYZ440" s="126"/>
      <c r="IZA440" s="127"/>
      <c r="IZB440" s="130"/>
      <c r="IZC440" s="207"/>
      <c r="IZD440" s="141"/>
      <c r="IZE440" s="142"/>
      <c r="IZF440" s="220"/>
      <c r="IZI440" s="126"/>
      <c r="IZJ440" s="127"/>
      <c r="IZK440" s="130"/>
      <c r="IZL440" s="207"/>
      <c r="IZM440" s="141"/>
      <c r="IZN440" s="142"/>
      <c r="IZO440" s="220"/>
      <c r="IZR440" s="126"/>
      <c r="IZS440" s="127"/>
      <c r="IZT440" s="130"/>
      <c r="IZU440" s="207"/>
      <c r="IZV440" s="141"/>
      <c r="IZW440" s="142"/>
      <c r="IZX440" s="220"/>
      <c r="JAA440" s="126"/>
      <c r="JAB440" s="127"/>
      <c r="JAC440" s="130"/>
      <c r="JAD440" s="207"/>
      <c r="JAE440" s="141"/>
      <c r="JAF440" s="142"/>
      <c r="JAG440" s="220"/>
      <c r="JAJ440" s="126"/>
      <c r="JAK440" s="127"/>
      <c r="JAL440" s="130"/>
      <c r="JAM440" s="207"/>
      <c r="JAN440" s="141"/>
      <c r="JAO440" s="142"/>
      <c r="JAP440" s="220"/>
      <c r="JAS440" s="126"/>
      <c r="JAT440" s="127"/>
      <c r="JAU440" s="130"/>
      <c r="JAV440" s="207"/>
      <c r="JAW440" s="141"/>
      <c r="JAX440" s="142"/>
      <c r="JAY440" s="220"/>
      <c r="JBB440" s="126"/>
      <c r="JBC440" s="127"/>
      <c r="JBD440" s="130"/>
      <c r="JBE440" s="207"/>
      <c r="JBF440" s="141"/>
      <c r="JBG440" s="142"/>
      <c r="JBH440" s="220"/>
      <c r="JBK440" s="126"/>
      <c r="JBL440" s="127"/>
      <c r="JBM440" s="130"/>
      <c r="JBN440" s="207"/>
      <c r="JBO440" s="141"/>
      <c r="JBP440" s="142"/>
      <c r="JBQ440" s="220"/>
      <c r="JBT440" s="126"/>
      <c r="JBU440" s="127"/>
      <c r="JBV440" s="130"/>
      <c r="JBW440" s="207"/>
      <c r="JBX440" s="141"/>
      <c r="JBY440" s="142"/>
      <c r="JBZ440" s="220"/>
      <c r="JCC440" s="126"/>
      <c r="JCD440" s="127"/>
      <c r="JCE440" s="130"/>
      <c r="JCF440" s="207"/>
      <c r="JCG440" s="141"/>
      <c r="JCH440" s="142"/>
      <c r="JCI440" s="220"/>
      <c r="JCL440" s="126"/>
      <c r="JCM440" s="127"/>
      <c r="JCN440" s="130"/>
      <c r="JCO440" s="207"/>
      <c r="JCP440" s="141"/>
      <c r="JCQ440" s="142"/>
      <c r="JCR440" s="220"/>
      <c r="JCU440" s="126"/>
      <c r="JCV440" s="127"/>
      <c r="JCW440" s="130"/>
      <c r="JCX440" s="207"/>
      <c r="JCY440" s="141"/>
      <c r="JCZ440" s="142"/>
      <c r="JDA440" s="220"/>
      <c r="JDD440" s="126"/>
      <c r="JDE440" s="127"/>
      <c r="JDF440" s="130"/>
      <c r="JDG440" s="207"/>
      <c r="JDH440" s="141"/>
      <c r="JDI440" s="142"/>
      <c r="JDJ440" s="220"/>
      <c r="JDM440" s="126"/>
      <c r="JDN440" s="127"/>
      <c r="JDO440" s="130"/>
      <c r="JDP440" s="207"/>
      <c r="JDQ440" s="141"/>
      <c r="JDR440" s="142"/>
      <c r="JDS440" s="220"/>
      <c r="JDV440" s="126"/>
      <c r="JDW440" s="127"/>
      <c r="JDX440" s="130"/>
      <c r="JDY440" s="207"/>
      <c r="JDZ440" s="141"/>
      <c r="JEA440" s="142"/>
      <c r="JEB440" s="220"/>
      <c r="JEE440" s="126"/>
      <c r="JEF440" s="127"/>
      <c r="JEG440" s="130"/>
      <c r="JEH440" s="207"/>
      <c r="JEI440" s="141"/>
      <c r="JEJ440" s="142"/>
      <c r="JEK440" s="220"/>
      <c r="JEN440" s="126"/>
      <c r="JEO440" s="127"/>
      <c r="JEP440" s="130"/>
      <c r="JEQ440" s="207"/>
      <c r="JER440" s="141"/>
      <c r="JES440" s="142"/>
      <c r="JET440" s="220"/>
      <c r="JEW440" s="126"/>
      <c r="JEX440" s="127"/>
      <c r="JEY440" s="130"/>
      <c r="JEZ440" s="207"/>
      <c r="JFA440" s="141"/>
      <c r="JFB440" s="142"/>
      <c r="JFC440" s="220"/>
      <c r="JFF440" s="126"/>
      <c r="JFG440" s="127"/>
      <c r="JFH440" s="130"/>
      <c r="JFI440" s="207"/>
      <c r="JFJ440" s="141"/>
      <c r="JFK440" s="142"/>
      <c r="JFL440" s="220"/>
      <c r="JFO440" s="126"/>
      <c r="JFP440" s="127"/>
      <c r="JFQ440" s="130"/>
      <c r="JFR440" s="207"/>
      <c r="JFS440" s="141"/>
      <c r="JFT440" s="142"/>
      <c r="JFU440" s="220"/>
      <c r="JFX440" s="126"/>
      <c r="JFY440" s="127"/>
      <c r="JFZ440" s="130"/>
      <c r="JGA440" s="207"/>
      <c r="JGB440" s="141"/>
      <c r="JGC440" s="142"/>
      <c r="JGD440" s="220"/>
      <c r="JGG440" s="126"/>
      <c r="JGH440" s="127"/>
      <c r="JGI440" s="130"/>
      <c r="JGJ440" s="207"/>
      <c r="JGK440" s="141"/>
      <c r="JGL440" s="142"/>
      <c r="JGM440" s="220"/>
      <c r="JGP440" s="126"/>
      <c r="JGQ440" s="127"/>
      <c r="JGR440" s="130"/>
      <c r="JGS440" s="207"/>
      <c r="JGT440" s="141"/>
      <c r="JGU440" s="142"/>
      <c r="JGV440" s="220"/>
      <c r="JGY440" s="126"/>
      <c r="JGZ440" s="127"/>
      <c r="JHA440" s="130"/>
      <c r="JHB440" s="207"/>
      <c r="JHC440" s="141"/>
      <c r="JHD440" s="142"/>
      <c r="JHE440" s="220"/>
      <c r="JHH440" s="126"/>
      <c r="JHI440" s="127"/>
      <c r="JHJ440" s="130"/>
      <c r="JHK440" s="207"/>
      <c r="JHL440" s="141"/>
      <c r="JHM440" s="142"/>
      <c r="JHN440" s="220"/>
      <c r="JHQ440" s="126"/>
      <c r="JHR440" s="127"/>
      <c r="JHS440" s="130"/>
      <c r="JHT440" s="207"/>
      <c r="JHU440" s="141"/>
      <c r="JHV440" s="142"/>
      <c r="JHW440" s="220"/>
      <c r="JHZ440" s="126"/>
      <c r="JIA440" s="127"/>
      <c r="JIB440" s="130"/>
      <c r="JIC440" s="207"/>
      <c r="JID440" s="141"/>
      <c r="JIE440" s="142"/>
      <c r="JIF440" s="220"/>
      <c r="JII440" s="126"/>
      <c r="JIJ440" s="127"/>
      <c r="JIK440" s="130"/>
      <c r="JIL440" s="207"/>
      <c r="JIM440" s="141"/>
      <c r="JIN440" s="142"/>
      <c r="JIO440" s="220"/>
      <c r="JIR440" s="126"/>
      <c r="JIS440" s="127"/>
      <c r="JIT440" s="130"/>
      <c r="JIU440" s="207"/>
      <c r="JIV440" s="141"/>
      <c r="JIW440" s="142"/>
      <c r="JIX440" s="220"/>
      <c r="JJA440" s="126"/>
      <c r="JJB440" s="127"/>
      <c r="JJC440" s="130"/>
      <c r="JJD440" s="207"/>
      <c r="JJE440" s="141"/>
      <c r="JJF440" s="142"/>
      <c r="JJG440" s="220"/>
      <c r="JJJ440" s="126"/>
      <c r="JJK440" s="127"/>
      <c r="JJL440" s="130"/>
      <c r="JJM440" s="207"/>
      <c r="JJN440" s="141"/>
      <c r="JJO440" s="142"/>
      <c r="JJP440" s="220"/>
      <c r="JJS440" s="126"/>
      <c r="JJT440" s="127"/>
      <c r="JJU440" s="130"/>
      <c r="JJV440" s="207"/>
      <c r="JJW440" s="141"/>
      <c r="JJX440" s="142"/>
      <c r="JJY440" s="220"/>
      <c r="JKB440" s="126"/>
      <c r="JKC440" s="127"/>
      <c r="JKD440" s="130"/>
      <c r="JKE440" s="207"/>
      <c r="JKF440" s="141"/>
      <c r="JKG440" s="142"/>
      <c r="JKH440" s="220"/>
      <c r="JKK440" s="126"/>
      <c r="JKL440" s="127"/>
      <c r="JKM440" s="130"/>
      <c r="JKN440" s="207"/>
      <c r="JKO440" s="141"/>
      <c r="JKP440" s="142"/>
      <c r="JKQ440" s="220"/>
      <c r="JKT440" s="126"/>
      <c r="JKU440" s="127"/>
      <c r="JKV440" s="130"/>
      <c r="JKW440" s="207"/>
      <c r="JKX440" s="141"/>
      <c r="JKY440" s="142"/>
      <c r="JKZ440" s="220"/>
      <c r="JLC440" s="126"/>
      <c r="JLD440" s="127"/>
      <c r="JLE440" s="130"/>
      <c r="JLF440" s="207"/>
      <c r="JLG440" s="141"/>
      <c r="JLH440" s="142"/>
      <c r="JLI440" s="220"/>
      <c r="JLL440" s="126"/>
      <c r="JLM440" s="127"/>
      <c r="JLN440" s="130"/>
      <c r="JLO440" s="207"/>
      <c r="JLP440" s="141"/>
      <c r="JLQ440" s="142"/>
      <c r="JLR440" s="220"/>
      <c r="JLU440" s="126"/>
      <c r="JLV440" s="127"/>
      <c r="JLW440" s="130"/>
      <c r="JLX440" s="207"/>
      <c r="JLY440" s="141"/>
      <c r="JLZ440" s="142"/>
      <c r="JMA440" s="220"/>
      <c r="JMD440" s="126"/>
      <c r="JME440" s="127"/>
      <c r="JMF440" s="130"/>
      <c r="JMG440" s="207"/>
      <c r="JMH440" s="141"/>
      <c r="JMI440" s="142"/>
      <c r="JMJ440" s="220"/>
      <c r="JMM440" s="126"/>
      <c r="JMN440" s="127"/>
      <c r="JMO440" s="130"/>
      <c r="JMP440" s="207"/>
      <c r="JMQ440" s="141"/>
      <c r="JMR440" s="142"/>
      <c r="JMS440" s="220"/>
      <c r="JMV440" s="126"/>
      <c r="JMW440" s="127"/>
      <c r="JMX440" s="130"/>
      <c r="JMY440" s="207"/>
      <c r="JMZ440" s="141"/>
      <c r="JNA440" s="142"/>
      <c r="JNB440" s="220"/>
      <c r="JNE440" s="126"/>
      <c r="JNF440" s="127"/>
      <c r="JNG440" s="130"/>
      <c r="JNH440" s="207"/>
      <c r="JNI440" s="141"/>
      <c r="JNJ440" s="142"/>
      <c r="JNK440" s="220"/>
      <c r="JNN440" s="126"/>
      <c r="JNO440" s="127"/>
      <c r="JNP440" s="130"/>
      <c r="JNQ440" s="207"/>
      <c r="JNR440" s="141"/>
      <c r="JNS440" s="142"/>
      <c r="JNT440" s="220"/>
      <c r="JNW440" s="126"/>
      <c r="JNX440" s="127"/>
      <c r="JNY440" s="130"/>
      <c r="JNZ440" s="207"/>
      <c r="JOA440" s="141"/>
      <c r="JOB440" s="142"/>
      <c r="JOC440" s="220"/>
      <c r="JOF440" s="126"/>
      <c r="JOG440" s="127"/>
      <c r="JOH440" s="130"/>
      <c r="JOI440" s="207"/>
      <c r="JOJ440" s="141"/>
      <c r="JOK440" s="142"/>
      <c r="JOL440" s="220"/>
      <c r="JOO440" s="126"/>
      <c r="JOP440" s="127"/>
      <c r="JOQ440" s="130"/>
      <c r="JOR440" s="207"/>
      <c r="JOS440" s="141"/>
      <c r="JOT440" s="142"/>
      <c r="JOU440" s="220"/>
      <c r="JOX440" s="126"/>
      <c r="JOY440" s="127"/>
      <c r="JOZ440" s="130"/>
      <c r="JPA440" s="207"/>
      <c r="JPB440" s="141"/>
      <c r="JPC440" s="142"/>
      <c r="JPD440" s="220"/>
      <c r="JPG440" s="126"/>
      <c r="JPH440" s="127"/>
      <c r="JPI440" s="130"/>
      <c r="JPJ440" s="207"/>
      <c r="JPK440" s="141"/>
      <c r="JPL440" s="142"/>
      <c r="JPM440" s="220"/>
      <c r="JPP440" s="126"/>
      <c r="JPQ440" s="127"/>
      <c r="JPR440" s="130"/>
      <c r="JPS440" s="207"/>
      <c r="JPT440" s="141"/>
      <c r="JPU440" s="142"/>
      <c r="JPV440" s="220"/>
      <c r="JPY440" s="126"/>
      <c r="JPZ440" s="127"/>
      <c r="JQA440" s="130"/>
      <c r="JQB440" s="207"/>
      <c r="JQC440" s="141"/>
      <c r="JQD440" s="142"/>
      <c r="JQE440" s="220"/>
      <c r="JQH440" s="126"/>
      <c r="JQI440" s="127"/>
      <c r="JQJ440" s="130"/>
      <c r="JQK440" s="207"/>
      <c r="JQL440" s="141"/>
      <c r="JQM440" s="142"/>
      <c r="JQN440" s="220"/>
      <c r="JQQ440" s="126"/>
      <c r="JQR440" s="127"/>
      <c r="JQS440" s="130"/>
      <c r="JQT440" s="207"/>
      <c r="JQU440" s="141"/>
      <c r="JQV440" s="142"/>
      <c r="JQW440" s="220"/>
      <c r="JQZ440" s="126"/>
      <c r="JRA440" s="127"/>
      <c r="JRB440" s="130"/>
      <c r="JRC440" s="207"/>
      <c r="JRD440" s="141"/>
      <c r="JRE440" s="142"/>
      <c r="JRF440" s="220"/>
      <c r="JRI440" s="126"/>
      <c r="JRJ440" s="127"/>
      <c r="JRK440" s="130"/>
      <c r="JRL440" s="207"/>
      <c r="JRM440" s="141"/>
      <c r="JRN440" s="142"/>
      <c r="JRO440" s="220"/>
      <c r="JRR440" s="126"/>
      <c r="JRS440" s="127"/>
      <c r="JRT440" s="130"/>
      <c r="JRU440" s="207"/>
      <c r="JRV440" s="141"/>
      <c r="JRW440" s="142"/>
      <c r="JRX440" s="220"/>
      <c r="JSA440" s="126"/>
      <c r="JSB440" s="127"/>
      <c r="JSC440" s="130"/>
      <c r="JSD440" s="207"/>
      <c r="JSE440" s="141"/>
      <c r="JSF440" s="142"/>
      <c r="JSG440" s="220"/>
      <c r="JSJ440" s="126"/>
      <c r="JSK440" s="127"/>
      <c r="JSL440" s="130"/>
      <c r="JSM440" s="207"/>
      <c r="JSN440" s="141"/>
      <c r="JSO440" s="142"/>
      <c r="JSP440" s="220"/>
      <c r="JSS440" s="126"/>
      <c r="JST440" s="127"/>
      <c r="JSU440" s="130"/>
      <c r="JSV440" s="207"/>
      <c r="JSW440" s="141"/>
      <c r="JSX440" s="142"/>
      <c r="JSY440" s="220"/>
      <c r="JTB440" s="126"/>
      <c r="JTC440" s="127"/>
      <c r="JTD440" s="130"/>
      <c r="JTE440" s="207"/>
      <c r="JTF440" s="141"/>
      <c r="JTG440" s="142"/>
      <c r="JTH440" s="220"/>
      <c r="JTK440" s="126"/>
      <c r="JTL440" s="127"/>
      <c r="JTM440" s="130"/>
      <c r="JTN440" s="207"/>
      <c r="JTO440" s="141"/>
      <c r="JTP440" s="142"/>
      <c r="JTQ440" s="220"/>
      <c r="JTT440" s="126"/>
      <c r="JTU440" s="127"/>
      <c r="JTV440" s="130"/>
      <c r="JTW440" s="207"/>
      <c r="JTX440" s="141"/>
      <c r="JTY440" s="142"/>
      <c r="JTZ440" s="220"/>
      <c r="JUC440" s="126"/>
      <c r="JUD440" s="127"/>
      <c r="JUE440" s="130"/>
      <c r="JUF440" s="207"/>
      <c r="JUG440" s="141"/>
      <c r="JUH440" s="142"/>
      <c r="JUI440" s="220"/>
      <c r="JUL440" s="126"/>
      <c r="JUM440" s="127"/>
      <c r="JUN440" s="130"/>
      <c r="JUO440" s="207"/>
      <c r="JUP440" s="141"/>
      <c r="JUQ440" s="142"/>
      <c r="JUR440" s="220"/>
      <c r="JUU440" s="126"/>
      <c r="JUV440" s="127"/>
      <c r="JUW440" s="130"/>
      <c r="JUX440" s="207"/>
      <c r="JUY440" s="141"/>
      <c r="JUZ440" s="142"/>
      <c r="JVA440" s="220"/>
      <c r="JVD440" s="126"/>
      <c r="JVE440" s="127"/>
      <c r="JVF440" s="130"/>
      <c r="JVG440" s="207"/>
      <c r="JVH440" s="141"/>
      <c r="JVI440" s="142"/>
      <c r="JVJ440" s="220"/>
      <c r="JVM440" s="126"/>
      <c r="JVN440" s="127"/>
      <c r="JVO440" s="130"/>
      <c r="JVP440" s="207"/>
      <c r="JVQ440" s="141"/>
      <c r="JVR440" s="142"/>
      <c r="JVS440" s="220"/>
      <c r="JVV440" s="126"/>
      <c r="JVW440" s="127"/>
      <c r="JVX440" s="130"/>
      <c r="JVY440" s="207"/>
      <c r="JVZ440" s="141"/>
      <c r="JWA440" s="142"/>
      <c r="JWB440" s="220"/>
      <c r="JWE440" s="126"/>
      <c r="JWF440" s="127"/>
      <c r="JWG440" s="130"/>
      <c r="JWH440" s="207"/>
      <c r="JWI440" s="141"/>
      <c r="JWJ440" s="142"/>
      <c r="JWK440" s="220"/>
      <c r="JWN440" s="126"/>
      <c r="JWO440" s="127"/>
      <c r="JWP440" s="130"/>
      <c r="JWQ440" s="207"/>
      <c r="JWR440" s="141"/>
      <c r="JWS440" s="142"/>
      <c r="JWT440" s="220"/>
      <c r="JWW440" s="126"/>
      <c r="JWX440" s="127"/>
      <c r="JWY440" s="130"/>
      <c r="JWZ440" s="207"/>
      <c r="JXA440" s="141"/>
      <c r="JXB440" s="142"/>
      <c r="JXC440" s="220"/>
      <c r="JXF440" s="126"/>
      <c r="JXG440" s="127"/>
      <c r="JXH440" s="130"/>
      <c r="JXI440" s="207"/>
      <c r="JXJ440" s="141"/>
      <c r="JXK440" s="142"/>
      <c r="JXL440" s="220"/>
      <c r="JXO440" s="126"/>
      <c r="JXP440" s="127"/>
      <c r="JXQ440" s="130"/>
      <c r="JXR440" s="207"/>
      <c r="JXS440" s="141"/>
      <c r="JXT440" s="142"/>
      <c r="JXU440" s="220"/>
      <c r="JXX440" s="126"/>
      <c r="JXY440" s="127"/>
      <c r="JXZ440" s="130"/>
      <c r="JYA440" s="207"/>
      <c r="JYB440" s="141"/>
      <c r="JYC440" s="142"/>
      <c r="JYD440" s="220"/>
      <c r="JYG440" s="126"/>
      <c r="JYH440" s="127"/>
      <c r="JYI440" s="130"/>
      <c r="JYJ440" s="207"/>
      <c r="JYK440" s="141"/>
      <c r="JYL440" s="142"/>
      <c r="JYM440" s="220"/>
      <c r="JYP440" s="126"/>
      <c r="JYQ440" s="127"/>
      <c r="JYR440" s="130"/>
      <c r="JYS440" s="207"/>
      <c r="JYT440" s="141"/>
      <c r="JYU440" s="142"/>
      <c r="JYV440" s="220"/>
      <c r="JYY440" s="126"/>
      <c r="JYZ440" s="127"/>
      <c r="JZA440" s="130"/>
      <c r="JZB440" s="207"/>
      <c r="JZC440" s="141"/>
      <c r="JZD440" s="142"/>
      <c r="JZE440" s="220"/>
      <c r="JZH440" s="126"/>
      <c r="JZI440" s="127"/>
      <c r="JZJ440" s="130"/>
      <c r="JZK440" s="207"/>
      <c r="JZL440" s="141"/>
      <c r="JZM440" s="142"/>
      <c r="JZN440" s="220"/>
      <c r="JZQ440" s="126"/>
      <c r="JZR440" s="127"/>
      <c r="JZS440" s="130"/>
      <c r="JZT440" s="207"/>
      <c r="JZU440" s="141"/>
      <c r="JZV440" s="142"/>
      <c r="JZW440" s="220"/>
      <c r="JZZ440" s="126"/>
      <c r="KAA440" s="127"/>
      <c r="KAB440" s="130"/>
      <c r="KAC440" s="207"/>
      <c r="KAD440" s="141"/>
      <c r="KAE440" s="142"/>
      <c r="KAF440" s="220"/>
      <c r="KAI440" s="126"/>
      <c r="KAJ440" s="127"/>
      <c r="KAK440" s="130"/>
      <c r="KAL440" s="207"/>
      <c r="KAM440" s="141"/>
      <c r="KAN440" s="142"/>
      <c r="KAO440" s="220"/>
      <c r="KAR440" s="126"/>
      <c r="KAS440" s="127"/>
      <c r="KAT440" s="130"/>
      <c r="KAU440" s="207"/>
      <c r="KAV440" s="141"/>
      <c r="KAW440" s="142"/>
      <c r="KAX440" s="220"/>
      <c r="KBA440" s="126"/>
      <c r="KBB440" s="127"/>
      <c r="KBC440" s="130"/>
      <c r="KBD440" s="207"/>
      <c r="KBE440" s="141"/>
      <c r="KBF440" s="142"/>
      <c r="KBG440" s="220"/>
      <c r="KBJ440" s="126"/>
      <c r="KBK440" s="127"/>
      <c r="KBL440" s="130"/>
      <c r="KBM440" s="207"/>
      <c r="KBN440" s="141"/>
      <c r="KBO440" s="142"/>
      <c r="KBP440" s="220"/>
      <c r="KBS440" s="126"/>
      <c r="KBT440" s="127"/>
      <c r="KBU440" s="130"/>
      <c r="KBV440" s="207"/>
      <c r="KBW440" s="141"/>
      <c r="KBX440" s="142"/>
      <c r="KBY440" s="220"/>
      <c r="KCB440" s="126"/>
      <c r="KCC440" s="127"/>
      <c r="KCD440" s="130"/>
      <c r="KCE440" s="207"/>
      <c r="KCF440" s="141"/>
      <c r="KCG440" s="142"/>
      <c r="KCH440" s="220"/>
      <c r="KCK440" s="126"/>
      <c r="KCL440" s="127"/>
      <c r="KCM440" s="130"/>
      <c r="KCN440" s="207"/>
      <c r="KCO440" s="141"/>
      <c r="KCP440" s="142"/>
      <c r="KCQ440" s="220"/>
      <c r="KCT440" s="126"/>
      <c r="KCU440" s="127"/>
      <c r="KCV440" s="130"/>
      <c r="KCW440" s="207"/>
      <c r="KCX440" s="141"/>
      <c r="KCY440" s="142"/>
      <c r="KCZ440" s="220"/>
      <c r="KDC440" s="126"/>
      <c r="KDD440" s="127"/>
      <c r="KDE440" s="130"/>
      <c r="KDF440" s="207"/>
      <c r="KDG440" s="141"/>
      <c r="KDH440" s="142"/>
      <c r="KDI440" s="220"/>
      <c r="KDL440" s="126"/>
      <c r="KDM440" s="127"/>
      <c r="KDN440" s="130"/>
      <c r="KDO440" s="207"/>
      <c r="KDP440" s="141"/>
      <c r="KDQ440" s="142"/>
      <c r="KDR440" s="220"/>
      <c r="KDU440" s="126"/>
      <c r="KDV440" s="127"/>
      <c r="KDW440" s="130"/>
      <c r="KDX440" s="207"/>
      <c r="KDY440" s="141"/>
      <c r="KDZ440" s="142"/>
      <c r="KEA440" s="220"/>
      <c r="KED440" s="126"/>
      <c r="KEE440" s="127"/>
      <c r="KEF440" s="130"/>
      <c r="KEG440" s="207"/>
      <c r="KEH440" s="141"/>
      <c r="KEI440" s="142"/>
      <c r="KEJ440" s="220"/>
      <c r="KEM440" s="126"/>
      <c r="KEN440" s="127"/>
      <c r="KEO440" s="130"/>
      <c r="KEP440" s="207"/>
      <c r="KEQ440" s="141"/>
      <c r="KER440" s="142"/>
      <c r="KES440" s="220"/>
      <c r="KEV440" s="126"/>
      <c r="KEW440" s="127"/>
      <c r="KEX440" s="130"/>
      <c r="KEY440" s="207"/>
      <c r="KEZ440" s="141"/>
      <c r="KFA440" s="142"/>
      <c r="KFB440" s="220"/>
      <c r="KFE440" s="126"/>
      <c r="KFF440" s="127"/>
      <c r="KFG440" s="130"/>
      <c r="KFH440" s="207"/>
      <c r="KFI440" s="141"/>
      <c r="KFJ440" s="142"/>
      <c r="KFK440" s="220"/>
      <c r="KFN440" s="126"/>
      <c r="KFO440" s="127"/>
      <c r="KFP440" s="130"/>
      <c r="KFQ440" s="207"/>
      <c r="KFR440" s="141"/>
      <c r="KFS440" s="142"/>
      <c r="KFT440" s="220"/>
      <c r="KFW440" s="126"/>
      <c r="KFX440" s="127"/>
      <c r="KFY440" s="130"/>
      <c r="KFZ440" s="207"/>
      <c r="KGA440" s="141"/>
      <c r="KGB440" s="142"/>
      <c r="KGC440" s="220"/>
      <c r="KGF440" s="126"/>
      <c r="KGG440" s="127"/>
      <c r="KGH440" s="130"/>
      <c r="KGI440" s="207"/>
      <c r="KGJ440" s="141"/>
      <c r="KGK440" s="142"/>
      <c r="KGL440" s="220"/>
      <c r="KGO440" s="126"/>
      <c r="KGP440" s="127"/>
      <c r="KGQ440" s="130"/>
      <c r="KGR440" s="207"/>
      <c r="KGS440" s="141"/>
      <c r="KGT440" s="142"/>
      <c r="KGU440" s="220"/>
      <c r="KGX440" s="126"/>
      <c r="KGY440" s="127"/>
      <c r="KGZ440" s="130"/>
      <c r="KHA440" s="207"/>
      <c r="KHB440" s="141"/>
      <c r="KHC440" s="142"/>
      <c r="KHD440" s="220"/>
      <c r="KHG440" s="126"/>
      <c r="KHH440" s="127"/>
      <c r="KHI440" s="130"/>
      <c r="KHJ440" s="207"/>
      <c r="KHK440" s="141"/>
      <c r="KHL440" s="142"/>
      <c r="KHM440" s="220"/>
      <c r="KHP440" s="126"/>
      <c r="KHQ440" s="127"/>
      <c r="KHR440" s="130"/>
      <c r="KHS440" s="207"/>
      <c r="KHT440" s="141"/>
      <c r="KHU440" s="142"/>
      <c r="KHV440" s="220"/>
      <c r="KHY440" s="126"/>
      <c r="KHZ440" s="127"/>
      <c r="KIA440" s="130"/>
      <c r="KIB440" s="207"/>
      <c r="KIC440" s="141"/>
      <c r="KID440" s="142"/>
      <c r="KIE440" s="220"/>
      <c r="KIH440" s="126"/>
      <c r="KII440" s="127"/>
      <c r="KIJ440" s="130"/>
      <c r="KIK440" s="207"/>
      <c r="KIL440" s="141"/>
      <c r="KIM440" s="142"/>
      <c r="KIN440" s="220"/>
      <c r="KIQ440" s="126"/>
      <c r="KIR440" s="127"/>
      <c r="KIS440" s="130"/>
      <c r="KIT440" s="207"/>
      <c r="KIU440" s="141"/>
      <c r="KIV440" s="142"/>
      <c r="KIW440" s="220"/>
      <c r="KIZ440" s="126"/>
      <c r="KJA440" s="127"/>
      <c r="KJB440" s="130"/>
      <c r="KJC440" s="207"/>
      <c r="KJD440" s="141"/>
      <c r="KJE440" s="142"/>
      <c r="KJF440" s="220"/>
      <c r="KJI440" s="126"/>
      <c r="KJJ440" s="127"/>
      <c r="KJK440" s="130"/>
      <c r="KJL440" s="207"/>
      <c r="KJM440" s="141"/>
      <c r="KJN440" s="142"/>
      <c r="KJO440" s="220"/>
      <c r="KJR440" s="126"/>
      <c r="KJS440" s="127"/>
      <c r="KJT440" s="130"/>
      <c r="KJU440" s="207"/>
      <c r="KJV440" s="141"/>
      <c r="KJW440" s="142"/>
      <c r="KJX440" s="220"/>
      <c r="KKA440" s="126"/>
      <c r="KKB440" s="127"/>
      <c r="KKC440" s="130"/>
      <c r="KKD440" s="207"/>
      <c r="KKE440" s="141"/>
      <c r="KKF440" s="142"/>
      <c r="KKG440" s="220"/>
      <c r="KKJ440" s="126"/>
      <c r="KKK440" s="127"/>
      <c r="KKL440" s="130"/>
      <c r="KKM440" s="207"/>
      <c r="KKN440" s="141"/>
      <c r="KKO440" s="142"/>
      <c r="KKP440" s="220"/>
      <c r="KKS440" s="126"/>
      <c r="KKT440" s="127"/>
      <c r="KKU440" s="130"/>
      <c r="KKV440" s="207"/>
      <c r="KKW440" s="141"/>
      <c r="KKX440" s="142"/>
      <c r="KKY440" s="220"/>
      <c r="KLB440" s="126"/>
      <c r="KLC440" s="127"/>
      <c r="KLD440" s="130"/>
      <c r="KLE440" s="207"/>
      <c r="KLF440" s="141"/>
      <c r="KLG440" s="142"/>
      <c r="KLH440" s="220"/>
      <c r="KLK440" s="126"/>
      <c r="KLL440" s="127"/>
      <c r="KLM440" s="130"/>
      <c r="KLN440" s="207"/>
      <c r="KLO440" s="141"/>
      <c r="KLP440" s="142"/>
      <c r="KLQ440" s="220"/>
      <c r="KLT440" s="126"/>
      <c r="KLU440" s="127"/>
      <c r="KLV440" s="130"/>
      <c r="KLW440" s="207"/>
      <c r="KLX440" s="141"/>
      <c r="KLY440" s="142"/>
      <c r="KLZ440" s="220"/>
      <c r="KMC440" s="126"/>
      <c r="KMD440" s="127"/>
      <c r="KME440" s="130"/>
      <c r="KMF440" s="207"/>
      <c r="KMG440" s="141"/>
      <c r="KMH440" s="142"/>
      <c r="KMI440" s="220"/>
      <c r="KML440" s="126"/>
      <c r="KMM440" s="127"/>
      <c r="KMN440" s="130"/>
      <c r="KMO440" s="207"/>
      <c r="KMP440" s="141"/>
      <c r="KMQ440" s="142"/>
      <c r="KMR440" s="220"/>
      <c r="KMU440" s="126"/>
      <c r="KMV440" s="127"/>
      <c r="KMW440" s="130"/>
      <c r="KMX440" s="207"/>
      <c r="KMY440" s="141"/>
      <c r="KMZ440" s="142"/>
      <c r="KNA440" s="220"/>
      <c r="KND440" s="126"/>
      <c r="KNE440" s="127"/>
      <c r="KNF440" s="130"/>
      <c r="KNG440" s="207"/>
      <c r="KNH440" s="141"/>
      <c r="KNI440" s="142"/>
      <c r="KNJ440" s="220"/>
      <c r="KNM440" s="126"/>
      <c r="KNN440" s="127"/>
      <c r="KNO440" s="130"/>
      <c r="KNP440" s="207"/>
      <c r="KNQ440" s="141"/>
      <c r="KNR440" s="142"/>
      <c r="KNS440" s="220"/>
      <c r="KNV440" s="126"/>
      <c r="KNW440" s="127"/>
      <c r="KNX440" s="130"/>
      <c r="KNY440" s="207"/>
      <c r="KNZ440" s="141"/>
      <c r="KOA440" s="142"/>
      <c r="KOB440" s="220"/>
      <c r="KOE440" s="126"/>
      <c r="KOF440" s="127"/>
      <c r="KOG440" s="130"/>
      <c r="KOH440" s="207"/>
      <c r="KOI440" s="141"/>
      <c r="KOJ440" s="142"/>
      <c r="KOK440" s="220"/>
      <c r="KON440" s="126"/>
      <c r="KOO440" s="127"/>
      <c r="KOP440" s="130"/>
      <c r="KOQ440" s="207"/>
      <c r="KOR440" s="141"/>
      <c r="KOS440" s="142"/>
      <c r="KOT440" s="220"/>
      <c r="KOW440" s="126"/>
      <c r="KOX440" s="127"/>
      <c r="KOY440" s="130"/>
      <c r="KOZ440" s="207"/>
      <c r="KPA440" s="141"/>
      <c r="KPB440" s="142"/>
      <c r="KPC440" s="220"/>
      <c r="KPF440" s="126"/>
      <c r="KPG440" s="127"/>
      <c r="KPH440" s="130"/>
      <c r="KPI440" s="207"/>
      <c r="KPJ440" s="141"/>
      <c r="KPK440" s="142"/>
      <c r="KPL440" s="220"/>
      <c r="KPO440" s="126"/>
      <c r="KPP440" s="127"/>
      <c r="KPQ440" s="130"/>
      <c r="KPR440" s="207"/>
      <c r="KPS440" s="141"/>
      <c r="KPT440" s="142"/>
      <c r="KPU440" s="220"/>
      <c r="KPX440" s="126"/>
      <c r="KPY440" s="127"/>
      <c r="KPZ440" s="130"/>
      <c r="KQA440" s="207"/>
      <c r="KQB440" s="141"/>
      <c r="KQC440" s="142"/>
      <c r="KQD440" s="220"/>
      <c r="KQG440" s="126"/>
      <c r="KQH440" s="127"/>
      <c r="KQI440" s="130"/>
      <c r="KQJ440" s="207"/>
      <c r="KQK440" s="141"/>
      <c r="KQL440" s="142"/>
      <c r="KQM440" s="220"/>
      <c r="KQP440" s="126"/>
      <c r="KQQ440" s="127"/>
      <c r="KQR440" s="130"/>
      <c r="KQS440" s="207"/>
      <c r="KQT440" s="141"/>
      <c r="KQU440" s="142"/>
      <c r="KQV440" s="220"/>
      <c r="KQY440" s="126"/>
      <c r="KQZ440" s="127"/>
      <c r="KRA440" s="130"/>
      <c r="KRB440" s="207"/>
      <c r="KRC440" s="141"/>
      <c r="KRD440" s="142"/>
      <c r="KRE440" s="220"/>
      <c r="KRH440" s="126"/>
      <c r="KRI440" s="127"/>
      <c r="KRJ440" s="130"/>
      <c r="KRK440" s="207"/>
      <c r="KRL440" s="141"/>
      <c r="KRM440" s="142"/>
      <c r="KRN440" s="220"/>
      <c r="KRQ440" s="126"/>
      <c r="KRR440" s="127"/>
      <c r="KRS440" s="130"/>
      <c r="KRT440" s="207"/>
      <c r="KRU440" s="141"/>
      <c r="KRV440" s="142"/>
      <c r="KRW440" s="220"/>
      <c r="KRZ440" s="126"/>
      <c r="KSA440" s="127"/>
      <c r="KSB440" s="130"/>
      <c r="KSC440" s="207"/>
      <c r="KSD440" s="141"/>
      <c r="KSE440" s="142"/>
      <c r="KSF440" s="220"/>
      <c r="KSI440" s="126"/>
      <c r="KSJ440" s="127"/>
      <c r="KSK440" s="130"/>
      <c r="KSL440" s="207"/>
      <c r="KSM440" s="141"/>
      <c r="KSN440" s="142"/>
      <c r="KSO440" s="220"/>
      <c r="KSR440" s="126"/>
      <c r="KSS440" s="127"/>
      <c r="KST440" s="130"/>
      <c r="KSU440" s="207"/>
      <c r="KSV440" s="141"/>
      <c r="KSW440" s="142"/>
      <c r="KSX440" s="220"/>
      <c r="KTA440" s="126"/>
      <c r="KTB440" s="127"/>
      <c r="KTC440" s="130"/>
      <c r="KTD440" s="207"/>
      <c r="KTE440" s="141"/>
      <c r="KTF440" s="142"/>
      <c r="KTG440" s="220"/>
      <c r="KTJ440" s="126"/>
      <c r="KTK440" s="127"/>
      <c r="KTL440" s="130"/>
      <c r="KTM440" s="207"/>
      <c r="KTN440" s="141"/>
      <c r="KTO440" s="142"/>
      <c r="KTP440" s="220"/>
      <c r="KTS440" s="126"/>
      <c r="KTT440" s="127"/>
      <c r="KTU440" s="130"/>
      <c r="KTV440" s="207"/>
      <c r="KTW440" s="141"/>
      <c r="KTX440" s="142"/>
      <c r="KTY440" s="220"/>
      <c r="KUB440" s="126"/>
      <c r="KUC440" s="127"/>
      <c r="KUD440" s="130"/>
      <c r="KUE440" s="207"/>
      <c r="KUF440" s="141"/>
      <c r="KUG440" s="142"/>
      <c r="KUH440" s="220"/>
      <c r="KUK440" s="126"/>
      <c r="KUL440" s="127"/>
      <c r="KUM440" s="130"/>
      <c r="KUN440" s="207"/>
      <c r="KUO440" s="141"/>
      <c r="KUP440" s="142"/>
      <c r="KUQ440" s="220"/>
      <c r="KUT440" s="126"/>
      <c r="KUU440" s="127"/>
      <c r="KUV440" s="130"/>
      <c r="KUW440" s="207"/>
      <c r="KUX440" s="141"/>
      <c r="KUY440" s="142"/>
      <c r="KUZ440" s="220"/>
      <c r="KVC440" s="126"/>
      <c r="KVD440" s="127"/>
      <c r="KVE440" s="130"/>
      <c r="KVF440" s="207"/>
      <c r="KVG440" s="141"/>
      <c r="KVH440" s="142"/>
      <c r="KVI440" s="220"/>
      <c r="KVL440" s="126"/>
      <c r="KVM440" s="127"/>
      <c r="KVN440" s="130"/>
      <c r="KVO440" s="207"/>
      <c r="KVP440" s="141"/>
      <c r="KVQ440" s="142"/>
      <c r="KVR440" s="220"/>
      <c r="KVU440" s="126"/>
      <c r="KVV440" s="127"/>
      <c r="KVW440" s="130"/>
      <c r="KVX440" s="207"/>
      <c r="KVY440" s="141"/>
      <c r="KVZ440" s="142"/>
      <c r="KWA440" s="220"/>
      <c r="KWD440" s="126"/>
      <c r="KWE440" s="127"/>
      <c r="KWF440" s="130"/>
      <c r="KWG440" s="207"/>
      <c r="KWH440" s="141"/>
      <c r="KWI440" s="142"/>
      <c r="KWJ440" s="220"/>
      <c r="KWM440" s="126"/>
      <c r="KWN440" s="127"/>
      <c r="KWO440" s="130"/>
      <c r="KWP440" s="207"/>
      <c r="KWQ440" s="141"/>
      <c r="KWR440" s="142"/>
      <c r="KWS440" s="220"/>
      <c r="KWV440" s="126"/>
      <c r="KWW440" s="127"/>
      <c r="KWX440" s="130"/>
      <c r="KWY440" s="207"/>
      <c r="KWZ440" s="141"/>
      <c r="KXA440" s="142"/>
      <c r="KXB440" s="220"/>
      <c r="KXE440" s="126"/>
      <c r="KXF440" s="127"/>
      <c r="KXG440" s="130"/>
      <c r="KXH440" s="207"/>
      <c r="KXI440" s="141"/>
      <c r="KXJ440" s="142"/>
      <c r="KXK440" s="220"/>
      <c r="KXN440" s="126"/>
      <c r="KXO440" s="127"/>
      <c r="KXP440" s="130"/>
      <c r="KXQ440" s="207"/>
      <c r="KXR440" s="141"/>
      <c r="KXS440" s="142"/>
      <c r="KXT440" s="220"/>
      <c r="KXW440" s="126"/>
      <c r="KXX440" s="127"/>
      <c r="KXY440" s="130"/>
      <c r="KXZ440" s="207"/>
      <c r="KYA440" s="141"/>
      <c r="KYB440" s="142"/>
      <c r="KYC440" s="220"/>
      <c r="KYF440" s="126"/>
      <c r="KYG440" s="127"/>
      <c r="KYH440" s="130"/>
      <c r="KYI440" s="207"/>
      <c r="KYJ440" s="141"/>
      <c r="KYK440" s="142"/>
      <c r="KYL440" s="220"/>
      <c r="KYO440" s="126"/>
      <c r="KYP440" s="127"/>
      <c r="KYQ440" s="130"/>
      <c r="KYR440" s="207"/>
      <c r="KYS440" s="141"/>
      <c r="KYT440" s="142"/>
      <c r="KYU440" s="220"/>
      <c r="KYX440" s="126"/>
      <c r="KYY440" s="127"/>
      <c r="KYZ440" s="130"/>
      <c r="KZA440" s="207"/>
      <c r="KZB440" s="141"/>
      <c r="KZC440" s="142"/>
      <c r="KZD440" s="220"/>
      <c r="KZG440" s="126"/>
      <c r="KZH440" s="127"/>
      <c r="KZI440" s="130"/>
      <c r="KZJ440" s="207"/>
      <c r="KZK440" s="141"/>
      <c r="KZL440" s="142"/>
      <c r="KZM440" s="220"/>
      <c r="KZP440" s="126"/>
      <c r="KZQ440" s="127"/>
      <c r="KZR440" s="130"/>
      <c r="KZS440" s="207"/>
      <c r="KZT440" s="141"/>
      <c r="KZU440" s="142"/>
      <c r="KZV440" s="220"/>
      <c r="KZY440" s="126"/>
      <c r="KZZ440" s="127"/>
      <c r="LAA440" s="130"/>
      <c r="LAB440" s="207"/>
      <c r="LAC440" s="141"/>
      <c r="LAD440" s="142"/>
      <c r="LAE440" s="220"/>
      <c r="LAH440" s="126"/>
      <c r="LAI440" s="127"/>
      <c r="LAJ440" s="130"/>
      <c r="LAK440" s="207"/>
      <c r="LAL440" s="141"/>
      <c r="LAM440" s="142"/>
      <c r="LAN440" s="220"/>
      <c r="LAQ440" s="126"/>
      <c r="LAR440" s="127"/>
      <c r="LAS440" s="130"/>
      <c r="LAT440" s="207"/>
      <c r="LAU440" s="141"/>
      <c r="LAV440" s="142"/>
      <c r="LAW440" s="220"/>
      <c r="LAZ440" s="126"/>
      <c r="LBA440" s="127"/>
      <c r="LBB440" s="130"/>
      <c r="LBC440" s="207"/>
      <c r="LBD440" s="141"/>
      <c r="LBE440" s="142"/>
      <c r="LBF440" s="220"/>
      <c r="LBI440" s="126"/>
      <c r="LBJ440" s="127"/>
      <c r="LBK440" s="130"/>
      <c r="LBL440" s="207"/>
      <c r="LBM440" s="141"/>
      <c r="LBN440" s="142"/>
      <c r="LBO440" s="220"/>
      <c r="LBR440" s="126"/>
      <c r="LBS440" s="127"/>
      <c r="LBT440" s="130"/>
      <c r="LBU440" s="207"/>
      <c r="LBV440" s="141"/>
      <c r="LBW440" s="142"/>
      <c r="LBX440" s="220"/>
      <c r="LCA440" s="126"/>
      <c r="LCB440" s="127"/>
      <c r="LCC440" s="130"/>
      <c r="LCD440" s="207"/>
      <c r="LCE440" s="141"/>
      <c r="LCF440" s="142"/>
      <c r="LCG440" s="220"/>
      <c r="LCJ440" s="126"/>
      <c r="LCK440" s="127"/>
      <c r="LCL440" s="130"/>
      <c r="LCM440" s="207"/>
      <c r="LCN440" s="141"/>
      <c r="LCO440" s="142"/>
      <c r="LCP440" s="220"/>
      <c r="LCS440" s="126"/>
      <c r="LCT440" s="127"/>
      <c r="LCU440" s="130"/>
      <c r="LCV440" s="207"/>
      <c r="LCW440" s="141"/>
      <c r="LCX440" s="142"/>
      <c r="LCY440" s="220"/>
      <c r="LDB440" s="126"/>
      <c r="LDC440" s="127"/>
      <c r="LDD440" s="130"/>
      <c r="LDE440" s="207"/>
      <c r="LDF440" s="141"/>
      <c r="LDG440" s="142"/>
      <c r="LDH440" s="220"/>
      <c r="LDK440" s="126"/>
      <c r="LDL440" s="127"/>
      <c r="LDM440" s="130"/>
      <c r="LDN440" s="207"/>
      <c r="LDO440" s="141"/>
      <c r="LDP440" s="142"/>
      <c r="LDQ440" s="220"/>
      <c r="LDT440" s="126"/>
      <c r="LDU440" s="127"/>
      <c r="LDV440" s="130"/>
      <c r="LDW440" s="207"/>
      <c r="LDX440" s="141"/>
      <c r="LDY440" s="142"/>
      <c r="LDZ440" s="220"/>
      <c r="LEC440" s="126"/>
      <c r="LED440" s="127"/>
      <c r="LEE440" s="130"/>
      <c r="LEF440" s="207"/>
      <c r="LEG440" s="141"/>
      <c r="LEH440" s="142"/>
      <c r="LEI440" s="220"/>
      <c r="LEL440" s="126"/>
      <c r="LEM440" s="127"/>
      <c r="LEN440" s="130"/>
      <c r="LEO440" s="207"/>
      <c r="LEP440" s="141"/>
      <c r="LEQ440" s="142"/>
      <c r="LER440" s="220"/>
      <c r="LEU440" s="126"/>
      <c r="LEV440" s="127"/>
      <c r="LEW440" s="130"/>
      <c r="LEX440" s="207"/>
      <c r="LEY440" s="141"/>
      <c r="LEZ440" s="142"/>
      <c r="LFA440" s="220"/>
      <c r="LFD440" s="126"/>
      <c r="LFE440" s="127"/>
      <c r="LFF440" s="130"/>
      <c r="LFG440" s="207"/>
      <c r="LFH440" s="141"/>
      <c r="LFI440" s="142"/>
      <c r="LFJ440" s="220"/>
      <c r="LFM440" s="126"/>
      <c r="LFN440" s="127"/>
      <c r="LFO440" s="130"/>
      <c r="LFP440" s="207"/>
      <c r="LFQ440" s="141"/>
      <c r="LFR440" s="142"/>
      <c r="LFS440" s="220"/>
      <c r="LFV440" s="126"/>
      <c r="LFW440" s="127"/>
      <c r="LFX440" s="130"/>
      <c r="LFY440" s="207"/>
      <c r="LFZ440" s="141"/>
      <c r="LGA440" s="142"/>
      <c r="LGB440" s="220"/>
      <c r="LGE440" s="126"/>
      <c r="LGF440" s="127"/>
      <c r="LGG440" s="130"/>
      <c r="LGH440" s="207"/>
      <c r="LGI440" s="141"/>
      <c r="LGJ440" s="142"/>
      <c r="LGK440" s="220"/>
      <c r="LGN440" s="126"/>
      <c r="LGO440" s="127"/>
      <c r="LGP440" s="130"/>
      <c r="LGQ440" s="207"/>
      <c r="LGR440" s="141"/>
      <c r="LGS440" s="142"/>
      <c r="LGT440" s="220"/>
      <c r="LGW440" s="126"/>
      <c r="LGX440" s="127"/>
      <c r="LGY440" s="130"/>
      <c r="LGZ440" s="207"/>
      <c r="LHA440" s="141"/>
      <c r="LHB440" s="142"/>
      <c r="LHC440" s="220"/>
      <c r="LHF440" s="126"/>
      <c r="LHG440" s="127"/>
      <c r="LHH440" s="130"/>
      <c r="LHI440" s="207"/>
      <c r="LHJ440" s="141"/>
      <c r="LHK440" s="142"/>
      <c r="LHL440" s="220"/>
      <c r="LHO440" s="126"/>
      <c r="LHP440" s="127"/>
      <c r="LHQ440" s="130"/>
      <c r="LHR440" s="207"/>
      <c r="LHS440" s="141"/>
      <c r="LHT440" s="142"/>
      <c r="LHU440" s="220"/>
      <c r="LHX440" s="126"/>
      <c r="LHY440" s="127"/>
      <c r="LHZ440" s="130"/>
      <c r="LIA440" s="207"/>
      <c r="LIB440" s="141"/>
      <c r="LIC440" s="142"/>
      <c r="LID440" s="220"/>
      <c r="LIG440" s="126"/>
      <c r="LIH440" s="127"/>
      <c r="LII440" s="130"/>
      <c r="LIJ440" s="207"/>
      <c r="LIK440" s="141"/>
      <c r="LIL440" s="142"/>
      <c r="LIM440" s="220"/>
      <c r="LIP440" s="126"/>
      <c r="LIQ440" s="127"/>
      <c r="LIR440" s="130"/>
      <c r="LIS440" s="207"/>
      <c r="LIT440" s="141"/>
      <c r="LIU440" s="142"/>
      <c r="LIV440" s="220"/>
      <c r="LIY440" s="126"/>
      <c r="LIZ440" s="127"/>
      <c r="LJA440" s="130"/>
      <c r="LJB440" s="207"/>
      <c r="LJC440" s="141"/>
      <c r="LJD440" s="142"/>
      <c r="LJE440" s="220"/>
      <c r="LJH440" s="126"/>
      <c r="LJI440" s="127"/>
      <c r="LJJ440" s="130"/>
      <c r="LJK440" s="207"/>
      <c r="LJL440" s="141"/>
      <c r="LJM440" s="142"/>
      <c r="LJN440" s="220"/>
      <c r="LJQ440" s="126"/>
      <c r="LJR440" s="127"/>
      <c r="LJS440" s="130"/>
      <c r="LJT440" s="207"/>
      <c r="LJU440" s="141"/>
      <c r="LJV440" s="142"/>
      <c r="LJW440" s="220"/>
      <c r="LJZ440" s="126"/>
      <c r="LKA440" s="127"/>
      <c r="LKB440" s="130"/>
      <c r="LKC440" s="207"/>
      <c r="LKD440" s="141"/>
      <c r="LKE440" s="142"/>
      <c r="LKF440" s="220"/>
      <c r="LKI440" s="126"/>
      <c r="LKJ440" s="127"/>
      <c r="LKK440" s="130"/>
      <c r="LKL440" s="207"/>
      <c r="LKM440" s="141"/>
      <c r="LKN440" s="142"/>
      <c r="LKO440" s="220"/>
      <c r="LKR440" s="126"/>
      <c r="LKS440" s="127"/>
      <c r="LKT440" s="130"/>
      <c r="LKU440" s="207"/>
      <c r="LKV440" s="141"/>
      <c r="LKW440" s="142"/>
      <c r="LKX440" s="220"/>
      <c r="LLA440" s="126"/>
      <c r="LLB440" s="127"/>
      <c r="LLC440" s="130"/>
      <c r="LLD440" s="207"/>
      <c r="LLE440" s="141"/>
      <c r="LLF440" s="142"/>
      <c r="LLG440" s="220"/>
      <c r="LLJ440" s="126"/>
      <c r="LLK440" s="127"/>
      <c r="LLL440" s="130"/>
      <c r="LLM440" s="207"/>
      <c r="LLN440" s="141"/>
      <c r="LLO440" s="142"/>
      <c r="LLP440" s="220"/>
      <c r="LLS440" s="126"/>
      <c r="LLT440" s="127"/>
      <c r="LLU440" s="130"/>
      <c r="LLV440" s="207"/>
      <c r="LLW440" s="141"/>
      <c r="LLX440" s="142"/>
      <c r="LLY440" s="220"/>
      <c r="LMB440" s="126"/>
      <c r="LMC440" s="127"/>
      <c r="LMD440" s="130"/>
      <c r="LME440" s="207"/>
      <c r="LMF440" s="141"/>
      <c r="LMG440" s="142"/>
      <c r="LMH440" s="220"/>
      <c r="LMK440" s="126"/>
      <c r="LML440" s="127"/>
      <c r="LMM440" s="130"/>
      <c r="LMN440" s="207"/>
      <c r="LMO440" s="141"/>
      <c r="LMP440" s="142"/>
      <c r="LMQ440" s="220"/>
      <c r="LMT440" s="126"/>
      <c r="LMU440" s="127"/>
      <c r="LMV440" s="130"/>
      <c r="LMW440" s="207"/>
      <c r="LMX440" s="141"/>
      <c r="LMY440" s="142"/>
      <c r="LMZ440" s="220"/>
      <c r="LNC440" s="126"/>
      <c r="LND440" s="127"/>
      <c r="LNE440" s="130"/>
      <c r="LNF440" s="207"/>
      <c r="LNG440" s="141"/>
      <c r="LNH440" s="142"/>
      <c r="LNI440" s="220"/>
      <c r="LNL440" s="126"/>
      <c r="LNM440" s="127"/>
      <c r="LNN440" s="130"/>
      <c r="LNO440" s="207"/>
      <c r="LNP440" s="141"/>
      <c r="LNQ440" s="142"/>
      <c r="LNR440" s="220"/>
      <c r="LNU440" s="126"/>
      <c r="LNV440" s="127"/>
      <c r="LNW440" s="130"/>
      <c r="LNX440" s="207"/>
      <c r="LNY440" s="141"/>
      <c r="LNZ440" s="142"/>
      <c r="LOA440" s="220"/>
      <c r="LOD440" s="126"/>
      <c r="LOE440" s="127"/>
      <c r="LOF440" s="130"/>
      <c r="LOG440" s="207"/>
      <c r="LOH440" s="141"/>
      <c r="LOI440" s="142"/>
      <c r="LOJ440" s="220"/>
      <c r="LOM440" s="126"/>
      <c r="LON440" s="127"/>
      <c r="LOO440" s="130"/>
      <c r="LOP440" s="207"/>
      <c r="LOQ440" s="141"/>
      <c r="LOR440" s="142"/>
      <c r="LOS440" s="220"/>
      <c r="LOV440" s="126"/>
      <c r="LOW440" s="127"/>
      <c r="LOX440" s="130"/>
      <c r="LOY440" s="207"/>
      <c r="LOZ440" s="141"/>
      <c r="LPA440" s="142"/>
      <c r="LPB440" s="220"/>
      <c r="LPE440" s="126"/>
      <c r="LPF440" s="127"/>
      <c r="LPG440" s="130"/>
      <c r="LPH440" s="207"/>
      <c r="LPI440" s="141"/>
      <c r="LPJ440" s="142"/>
      <c r="LPK440" s="220"/>
      <c r="LPN440" s="126"/>
      <c r="LPO440" s="127"/>
      <c r="LPP440" s="130"/>
      <c r="LPQ440" s="207"/>
      <c r="LPR440" s="141"/>
      <c r="LPS440" s="142"/>
      <c r="LPT440" s="220"/>
      <c r="LPW440" s="126"/>
      <c r="LPX440" s="127"/>
      <c r="LPY440" s="130"/>
      <c r="LPZ440" s="207"/>
      <c r="LQA440" s="141"/>
      <c r="LQB440" s="142"/>
      <c r="LQC440" s="220"/>
      <c r="LQF440" s="126"/>
      <c r="LQG440" s="127"/>
      <c r="LQH440" s="130"/>
      <c r="LQI440" s="207"/>
      <c r="LQJ440" s="141"/>
      <c r="LQK440" s="142"/>
      <c r="LQL440" s="220"/>
      <c r="LQO440" s="126"/>
      <c r="LQP440" s="127"/>
      <c r="LQQ440" s="130"/>
      <c r="LQR440" s="207"/>
      <c r="LQS440" s="141"/>
      <c r="LQT440" s="142"/>
      <c r="LQU440" s="220"/>
      <c r="LQX440" s="126"/>
      <c r="LQY440" s="127"/>
      <c r="LQZ440" s="130"/>
      <c r="LRA440" s="207"/>
      <c r="LRB440" s="141"/>
      <c r="LRC440" s="142"/>
      <c r="LRD440" s="220"/>
      <c r="LRG440" s="126"/>
      <c r="LRH440" s="127"/>
      <c r="LRI440" s="130"/>
      <c r="LRJ440" s="207"/>
      <c r="LRK440" s="141"/>
      <c r="LRL440" s="142"/>
      <c r="LRM440" s="220"/>
      <c r="LRP440" s="126"/>
      <c r="LRQ440" s="127"/>
      <c r="LRR440" s="130"/>
      <c r="LRS440" s="207"/>
      <c r="LRT440" s="141"/>
      <c r="LRU440" s="142"/>
      <c r="LRV440" s="220"/>
      <c r="LRY440" s="126"/>
      <c r="LRZ440" s="127"/>
      <c r="LSA440" s="130"/>
      <c r="LSB440" s="207"/>
      <c r="LSC440" s="141"/>
      <c r="LSD440" s="142"/>
      <c r="LSE440" s="220"/>
      <c r="LSH440" s="126"/>
      <c r="LSI440" s="127"/>
      <c r="LSJ440" s="130"/>
      <c r="LSK440" s="207"/>
      <c r="LSL440" s="141"/>
      <c r="LSM440" s="142"/>
      <c r="LSN440" s="220"/>
      <c r="LSQ440" s="126"/>
      <c r="LSR440" s="127"/>
      <c r="LSS440" s="130"/>
      <c r="LST440" s="207"/>
      <c r="LSU440" s="141"/>
      <c r="LSV440" s="142"/>
      <c r="LSW440" s="220"/>
      <c r="LSZ440" s="126"/>
      <c r="LTA440" s="127"/>
      <c r="LTB440" s="130"/>
      <c r="LTC440" s="207"/>
      <c r="LTD440" s="141"/>
      <c r="LTE440" s="142"/>
      <c r="LTF440" s="220"/>
      <c r="LTI440" s="126"/>
      <c r="LTJ440" s="127"/>
      <c r="LTK440" s="130"/>
      <c r="LTL440" s="207"/>
      <c r="LTM440" s="141"/>
      <c r="LTN440" s="142"/>
      <c r="LTO440" s="220"/>
      <c r="LTR440" s="126"/>
      <c r="LTS440" s="127"/>
      <c r="LTT440" s="130"/>
      <c r="LTU440" s="207"/>
      <c r="LTV440" s="141"/>
      <c r="LTW440" s="142"/>
      <c r="LTX440" s="220"/>
      <c r="LUA440" s="126"/>
      <c r="LUB440" s="127"/>
      <c r="LUC440" s="130"/>
      <c r="LUD440" s="207"/>
      <c r="LUE440" s="141"/>
      <c r="LUF440" s="142"/>
      <c r="LUG440" s="220"/>
      <c r="LUJ440" s="126"/>
      <c r="LUK440" s="127"/>
      <c r="LUL440" s="130"/>
      <c r="LUM440" s="207"/>
      <c r="LUN440" s="141"/>
      <c r="LUO440" s="142"/>
      <c r="LUP440" s="220"/>
      <c r="LUS440" s="126"/>
      <c r="LUT440" s="127"/>
      <c r="LUU440" s="130"/>
      <c r="LUV440" s="207"/>
      <c r="LUW440" s="141"/>
      <c r="LUX440" s="142"/>
      <c r="LUY440" s="220"/>
      <c r="LVB440" s="126"/>
      <c r="LVC440" s="127"/>
      <c r="LVD440" s="130"/>
      <c r="LVE440" s="207"/>
      <c r="LVF440" s="141"/>
      <c r="LVG440" s="142"/>
      <c r="LVH440" s="220"/>
      <c r="LVK440" s="126"/>
      <c r="LVL440" s="127"/>
      <c r="LVM440" s="130"/>
      <c r="LVN440" s="207"/>
      <c r="LVO440" s="141"/>
      <c r="LVP440" s="142"/>
      <c r="LVQ440" s="220"/>
      <c r="LVT440" s="126"/>
      <c r="LVU440" s="127"/>
      <c r="LVV440" s="130"/>
      <c r="LVW440" s="207"/>
      <c r="LVX440" s="141"/>
      <c r="LVY440" s="142"/>
      <c r="LVZ440" s="220"/>
      <c r="LWC440" s="126"/>
      <c r="LWD440" s="127"/>
      <c r="LWE440" s="130"/>
      <c r="LWF440" s="207"/>
      <c r="LWG440" s="141"/>
      <c r="LWH440" s="142"/>
      <c r="LWI440" s="220"/>
      <c r="LWL440" s="126"/>
      <c r="LWM440" s="127"/>
      <c r="LWN440" s="130"/>
      <c r="LWO440" s="207"/>
      <c r="LWP440" s="141"/>
      <c r="LWQ440" s="142"/>
      <c r="LWR440" s="220"/>
      <c r="LWU440" s="126"/>
      <c r="LWV440" s="127"/>
      <c r="LWW440" s="130"/>
      <c r="LWX440" s="207"/>
      <c r="LWY440" s="141"/>
      <c r="LWZ440" s="142"/>
      <c r="LXA440" s="220"/>
      <c r="LXD440" s="126"/>
      <c r="LXE440" s="127"/>
      <c r="LXF440" s="130"/>
      <c r="LXG440" s="207"/>
      <c r="LXH440" s="141"/>
      <c r="LXI440" s="142"/>
      <c r="LXJ440" s="220"/>
      <c r="LXM440" s="126"/>
      <c r="LXN440" s="127"/>
      <c r="LXO440" s="130"/>
      <c r="LXP440" s="207"/>
      <c r="LXQ440" s="141"/>
      <c r="LXR440" s="142"/>
      <c r="LXS440" s="220"/>
      <c r="LXV440" s="126"/>
      <c r="LXW440" s="127"/>
      <c r="LXX440" s="130"/>
      <c r="LXY440" s="207"/>
      <c r="LXZ440" s="141"/>
      <c r="LYA440" s="142"/>
      <c r="LYB440" s="220"/>
      <c r="LYE440" s="126"/>
      <c r="LYF440" s="127"/>
      <c r="LYG440" s="130"/>
      <c r="LYH440" s="207"/>
      <c r="LYI440" s="141"/>
      <c r="LYJ440" s="142"/>
      <c r="LYK440" s="220"/>
      <c r="LYN440" s="126"/>
      <c r="LYO440" s="127"/>
      <c r="LYP440" s="130"/>
      <c r="LYQ440" s="207"/>
      <c r="LYR440" s="141"/>
      <c r="LYS440" s="142"/>
      <c r="LYT440" s="220"/>
      <c r="LYW440" s="126"/>
      <c r="LYX440" s="127"/>
      <c r="LYY440" s="130"/>
      <c r="LYZ440" s="207"/>
      <c r="LZA440" s="141"/>
      <c r="LZB440" s="142"/>
      <c r="LZC440" s="220"/>
      <c r="LZF440" s="126"/>
      <c r="LZG440" s="127"/>
      <c r="LZH440" s="130"/>
      <c r="LZI440" s="207"/>
      <c r="LZJ440" s="141"/>
      <c r="LZK440" s="142"/>
      <c r="LZL440" s="220"/>
      <c r="LZO440" s="126"/>
      <c r="LZP440" s="127"/>
      <c r="LZQ440" s="130"/>
      <c r="LZR440" s="207"/>
      <c r="LZS440" s="141"/>
      <c r="LZT440" s="142"/>
      <c r="LZU440" s="220"/>
      <c r="LZX440" s="126"/>
      <c r="LZY440" s="127"/>
      <c r="LZZ440" s="130"/>
      <c r="MAA440" s="207"/>
      <c r="MAB440" s="141"/>
      <c r="MAC440" s="142"/>
      <c r="MAD440" s="220"/>
      <c r="MAG440" s="126"/>
      <c r="MAH440" s="127"/>
      <c r="MAI440" s="130"/>
      <c r="MAJ440" s="207"/>
      <c r="MAK440" s="141"/>
      <c r="MAL440" s="142"/>
      <c r="MAM440" s="220"/>
      <c r="MAP440" s="126"/>
      <c r="MAQ440" s="127"/>
      <c r="MAR440" s="130"/>
      <c r="MAS440" s="207"/>
      <c r="MAT440" s="141"/>
      <c r="MAU440" s="142"/>
      <c r="MAV440" s="220"/>
      <c r="MAY440" s="126"/>
      <c r="MAZ440" s="127"/>
      <c r="MBA440" s="130"/>
      <c r="MBB440" s="207"/>
      <c r="MBC440" s="141"/>
      <c r="MBD440" s="142"/>
      <c r="MBE440" s="220"/>
      <c r="MBH440" s="126"/>
      <c r="MBI440" s="127"/>
      <c r="MBJ440" s="130"/>
      <c r="MBK440" s="207"/>
      <c r="MBL440" s="141"/>
      <c r="MBM440" s="142"/>
      <c r="MBN440" s="220"/>
      <c r="MBQ440" s="126"/>
      <c r="MBR440" s="127"/>
      <c r="MBS440" s="130"/>
      <c r="MBT440" s="207"/>
      <c r="MBU440" s="141"/>
      <c r="MBV440" s="142"/>
      <c r="MBW440" s="220"/>
      <c r="MBZ440" s="126"/>
      <c r="MCA440" s="127"/>
      <c r="MCB440" s="130"/>
      <c r="MCC440" s="207"/>
      <c r="MCD440" s="141"/>
      <c r="MCE440" s="142"/>
      <c r="MCF440" s="220"/>
      <c r="MCI440" s="126"/>
      <c r="MCJ440" s="127"/>
      <c r="MCK440" s="130"/>
      <c r="MCL440" s="207"/>
      <c r="MCM440" s="141"/>
      <c r="MCN440" s="142"/>
      <c r="MCO440" s="220"/>
      <c r="MCR440" s="126"/>
      <c r="MCS440" s="127"/>
      <c r="MCT440" s="130"/>
      <c r="MCU440" s="207"/>
      <c r="MCV440" s="141"/>
      <c r="MCW440" s="142"/>
      <c r="MCX440" s="220"/>
      <c r="MDA440" s="126"/>
      <c r="MDB440" s="127"/>
      <c r="MDC440" s="130"/>
      <c r="MDD440" s="207"/>
      <c r="MDE440" s="141"/>
      <c r="MDF440" s="142"/>
      <c r="MDG440" s="220"/>
      <c r="MDJ440" s="126"/>
      <c r="MDK440" s="127"/>
      <c r="MDL440" s="130"/>
      <c r="MDM440" s="207"/>
      <c r="MDN440" s="141"/>
      <c r="MDO440" s="142"/>
      <c r="MDP440" s="220"/>
      <c r="MDS440" s="126"/>
      <c r="MDT440" s="127"/>
      <c r="MDU440" s="130"/>
      <c r="MDV440" s="207"/>
      <c r="MDW440" s="141"/>
      <c r="MDX440" s="142"/>
      <c r="MDY440" s="220"/>
      <c r="MEB440" s="126"/>
      <c r="MEC440" s="127"/>
      <c r="MED440" s="130"/>
      <c r="MEE440" s="207"/>
      <c r="MEF440" s="141"/>
      <c r="MEG440" s="142"/>
      <c r="MEH440" s="220"/>
      <c r="MEK440" s="126"/>
      <c r="MEL440" s="127"/>
      <c r="MEM440" s="130"/>
      <c r="MEN440" s="207"/>
      <c r="MEO440" s="141"/>
      <c r="MEP440" s="142"/>
      <c r="MEQ440" s="220"/>
      <c r="MET440" s="126"/>
      <c r="MEU440" s="127"/>
      <c r="MEV440" s="130"/>
      <c r="MEW440" s="207"/>
      <c r="MEX440" s="141"/>
      <c r="MEY440" s="142"/>
      <c r="MEZ440" s="220"/>
      <c r="MFC440" s="126"/>
      <c r="MFD440" s="127"/>
      <c r="MFE440" s="130"/>
      <c r="MFF440" s="207"/>
      <c r="MFG440" s="141"/>
      <c r="MFH440" s="142"/>
      <c r="MFI440" s="220"/>
      <c r="MFL440" s="126"/>
      <c r="MFM440" s="127"/>
      <c r="MFN440" s="130"/>
      <c r="MFO440" s="207"/>
      <c r="MFP440" s="141"/>
      <c r="MFQ440" s="142"/>
      <c r="MFR440" s="220"/>
      <c r="MFU440" s="126"/>
      <c r="MFV440" s="127"/>
      <c r="MFW440" s="130"/>
      <c r="MFX440" s="207"/>
      <c r="MFY440" s="141"/>
      <c r="MFZ440" s="142"/>
      <c r="MGA440" s="220"/>
      <c r="MGD440" s="126"/>
      <c r="MGE440" s="127"/>
      <c r="MGF440" s="130"/>
      <c r="MGG440" s="207"/>
      <c r="MGH440" s="141"/>
      <c r="MGI440" s="142"/>
      <c r="MGJ440" s="220"/>
      <c r="MGM440" s="126"/>
      <c r="MGN440" s="127"/>
      <c r="MGO440" s="130"/>
      <c r="MGP440" s="207"/>
      <c r="MGQ440" s="141"/>
      <c r="MGR440" s="142"/>
      <c r="MGS440" s="220"/>
      <c r="MGV440" s="126"/>
      <c r="MGW440" s="127"/>
      <c r="MGX440" s="130"/>
      <c r="MGY440" s="207"/>
      <c r="MGZ440" s="141"/>
      <c r="MHA440" s="142"/>
      <c r="MHB440" s="220"/>
      <c r="MHE440" s="126"/>
      <c r="MHF440" s="127"/>
      <c r="MHG440" s="130"/>
      <c r="MHH440" s="207"/>
      <c r="MHI440" s="141"/>
      <c r="MHJ440" s="142"/>
      <c r="MHK440" s="220"/>
      <c r="MHN440" s="126"/>
      <c r="MHO440" s="127"/>
      <c r="MHP440" s="130"/>
      <c r="MHQ440" s="207"/>
      <c r="MHR440" s="141"/>
      <c r="MHS440" s="142"/>
      <c r="MHT440" s="220"/>
      <c r="MHW440" s="126"/>
      <c r="MHX440" s="127"/>
      <c r="MHY440" s="130"/>
      <c r="MHZ440" s="207"/>
      <c r="MIA440" s="141"/>
      <c r="MIB440" s="142"/>
      <c r="MIC440" s="220"/>
      <c r="MIF440" s="126"/>
      <c r="MIG440" s="127"/>
      <c r="MIH440" s="130"/>
      <c r="MII440" s="207"/>
      <c r="MIJ440" s="141"/>
      <c r="MIK440" s="142"/>
      <c r="MIL440" s="220"/>
      <c r="MIO440" s="126"/>
      <c r="MIP440" s="127"/>
      <c r="MIQ440" s="130"/>
      <c r="MIR440" s="207"/>
      <c r="MIS440" s="141"/>
      <c r="MIT440" s="142"/>
      <c r="MIU440" s="220"/>
      <c r="MIX440" s="126"/>
      <c r="MIY440" s="127"/>
      <c r="MIZ440" s="130"/>
      <c r="MJA440" s="207"/>
      <c r="MJB440" s="141"/>
      <c r="MJC440" s="142"/>
      <c r="MJD440" s="220"/>
      <c r="MJG440" s="126"/>
      <c r="MJH440" s="127"/>
      <c r="MJI440" s="130"/>
      <c r="MJJ440" s="207"/>
      <c r="MJK440" s="141"/>
      <c r="MJL440" s="142"/>
      <c r="MJM440" s="220"/>
      <c r="MJP440" s="126"/>
      <c r="MJQ440" s="127"/>
      <c r="MJR440" s="130"/>
      <c r="MJS440" s="207"/>
      <c r="MJT440" s="141"/>
      <c r="MJU440" s="142"/>
      <c r="MJV440" s="220"/>
      <c r="MJY440" s="126"/>
      <c r="MJZ440" s="127"/>
      <c r="MKA440" s="130"/>
      <c r="MKB440" s="207"/>
      <c r="MKC440" s="141"/>
      <c r="MKD440" s="142"/>
      <c r="MKE440" s="220"/>
      <c r="MKH440" s="126"/>
      <c r="MKI440" s="127"/>
      <c r="MKJ440" s="130"/>
      <c r="MKK440" s="207"/>
      <c r="MKL440" s="141"/>
      <c r="MKM440" s="142"/>
      <c r="MKN440" s="220"/>
      <c r="MKQ440" s="126"/>
      <c r="MKR440" s="127"/>
      <c r="MKS440" s="130"/>
      <c r="MKT440" s="207"/>
      <c r="MKU440" s="141"/>
      <c r="MKV440" s="142"/>
      <c r="MKW440" s="220"/>
      <c r="MKZ440" s="126"/>
      <c r="MLA440" s="127"/>
      <c r="MLB440" s="130"/>
      <c r="MLC440" s="207"/>
      <c r="MLD440" s="141"/>
      <c r="MLE440" s="142"/>
      <c r="MLF440" s="220"/>
      <c r="MLI440" s="126"/>
      <c r="MLJ440" s="127"/>
      <c r="MLK440" s="130"/>
      <c r="MLL440" s="207"/>
      <c r="MLM440" s="141"/>
      <c r="MLN440" s="142"/>
      <c r="MLO440" s="220"/>
      <c r="MLR440" s="126"/>
      <c r="MLS440" s="127"/>
      <c r="MLT440" s="130"/>
      <c r="MLU440" s="207"/>
      <c r="MLV440" s="141"/>
      <c r="MLW440" s="142"/>
      <c r="MLX440" s="220"/>
      <c r="MMA440" s="126"/>
      <c r="MMB440" s="127"/>
      <c r="MMC440" s="130"/>
      <c r="MMD440" s="207"/>
      <c r="MME440" s="141"/>
      <c r="MMF440" s="142"/>
      <c r="MMG440" s="220"/>
      <c r="MMJ440" s="126"/>
      <c r="MMK440" s="127"/>
      <c r="MML440" s="130"/>
      <c r="MMM440" s="207"/>
      <c r="MMN440" s="141"/>
      <c r="MMO440" s="142"/>
      <c r="MMP440" s="220"/>
      <c r="MMS440" s="126"/>
      <c r="MMT440" s="127"/>
      <c r="MMU440" s="130"/>
      <c r="MMV440" s="207"/>
      <c r="MMW440" s="141"/>
      <c r="MMX440" s="142"/>
      <c r="MMY440" s="220"/>
      <c r="MNB440" s="126"/>
      <c r="MNC440" s="127"/>
      <c r="MND440" s="130"/>
      <c r="MNE440" s="207"/>
      <c r="MNF440" s="141"/>
      <c r="MNG440" s="142"/>
      <c r="MNH440" s="220"/>
      <c r="MNK440" s="126"/>
      <c r="MNL440" s="127"/>
      <c r="MNM440" s="130"/>
      <c r="MNN440" s="207"/>
      <c r="MNO440" s="141"/>
      <c r="MNP440" s="142"/>
      <c r="MNQ440" s="220"/>
      <c r="MNT440" s="126"/>
      <c r="MNU440" s="127"/>
      <c r="MNV440" s="130"/>
      <c r="MNW440" s="207"/>
      <c r="MNX440" s="141"/>
      <c r="MNY440" s="142"/>
      <c r="MNZ440" s="220"/>
      <c r="MOC440" s="126"/>
      <c r="MOD440" s="127"/>
      <c r="MOE440" s="130"/>
      <c r="MOF440" s="207"/>
      <c r="MOG440" s="141"/>
      <c r="MOH440" s="142"/>
      <c r="MOI440" s="220"/>
      <c r="MOL440" s="126"/>
      <c r="MOM440" s="127"/>
      <c r="MON440" s="130"/>
      <c r="MOO440" s="207"/>
      <c r="MOP440" s="141"/>
      <c r="MOQ440" s="142"/>
      <c r="MOR440" s="220"/>
      <c r="MOU440" s="126"/>
      <c r="MOV440" s="127"/>
      <c r="MOW440" s="130"/>
      <c r="MOX440" s="207"/>
      <c r="MOY440" s="141"/>
      <c r="MOZ440" s="142"/>
      <c r="MPA440" s="220"/>
      <c r="MPD440" s="126"/>
      <c r="MPE440" s="127"/>
      <c r="MPF440" s="130"/>
      <c r="MPG440" s="207"/>
      <c r="MPH440" s="141"/>
      <c r="MPI440" s="142"/>
      <c r="MPJ440" s="220"/>
      <c r="MPM440" s="126"/>
      <c r="MPN440" s="127"/>
      <c r="MPO440" s="130"/>
      <c r="MPP440" s="207"/>
      <c r="MPQ440" s="141"/>
      <c r="MPR440" s="142"/>
      <c r="MPS440" s="220"/>
      <c r="MPV440" s="126"/>
      <c r="MPW440" s="127"/>
      <c r="MPX440" s="130"/>
      <c r="MPY440" s="207"/>
      <c r="MPZ440" s="141"/>
      <c r="MQA440" s="142"/>
      <c r="MQB440" s="220"/>
      <c r="MQE440" s="126"/>
      <c r="MQF440" s="127"/>
      <c r="MQG440" s="130"/>
      <c r="MQH440" s="207"/>
      <c r="MQI440" s="141"/>
      <c r="MQJ440" s="142"/>
      <c r="MQK440" s="220"/>
      <c r="MQN440" s="126"/>
      <c r="MQO440" s="127"/>
      <c r="MQP440" s="130"/>
      <c r="MQQ440" s="207"/>
      <c r="MQR440" s="141"/>
      <c r="MQS440" s="142"/>
      <c r="MQT440" s="220"/>
      <c r="MQW440" s="126"/>
      <c r="MQX440" s="127"/>
      <c r="MQY440" s="130"/>
      <c r="MQZ440" s="207"/>
      <c r="MRA440" s="141"/>
      <c r="MRB440" s="142"/>
      <c r="MRC440" s="220"/>
      <c r="MRF440" s="126"/>
      <c r="MRG440" s="127"/>
      <c r="MRH440" s="130"/>
      <c r="MRI440" s="207"/>
      <c r="MRJ440" s="141"/>
      <c r="MRK440" s="142"/>
      <c r="MRL440" s="220"/>
      <c r="MRO440" s="126"/>
      <c r="MRP440" s="127"/>
      <c r="MRQ440" s="130"/>
      <c r="MRR440" s="207"/>
      <c r="MRS440" s="141"/>
      <c r="MRT440" s="142"/>
      <c r="MRU440" s="220"/>
      <c r="MRX440" s="126"/>
      <c r="MRY440" s="127"/>
      <c r="MRZ440" s="130"/>
      <c r="MSA440" s="207"/>
      <c r="MSB440" s="141"/>
      <c r="MSC440" s="142"/>
      <c r="MSD440" s="220"/>
      <c r="MSG440" s="126"/>
      <c r="MSH440" s="127"/>
      <c r="MSI440" s="130"/>
      <c r="MSJ440" s="207"/>
      <c r="MSK440" s="141"/>
      <c r="MSL440" s="142"/>
      <c r="MSM440" s="220"/>
      <c r="MSP440" s="126"/>
      <c r="MSQ440" s="127"/>
      <c r="MSR440" s="130"/>
      <c r="MSS440" s="207"/>
      <c r="MST440" s="141"/>
      <c r="MSU440" s="142"/>
      <c r="MSV440" s="220"/>
      <c r="MSY440" s="126"/>
      <c r="MSZ440" s="127"/>
      <c r="MTA440" s="130"/>
      <c r="MTB440" s="207"/>
      <c r="MTC440" s="141"/>
      <c r="MTD440" s="142"/>
      <c r="MTE440" s="220"/>
      <c r="MTH440" s="126"/>
      <c r="MTI440" s="127"/>
      <c r="MTJ440" s="130"/>
      <c r="MTK440" s="207"/>
      <c r="MTL440" s="141"/>
      <c r="MTM440" s="142"/>
      <c r="MTN440" s="220"/>
      <c r="MTQ440" s="126"/>
      <c r="MTR440" s="127"/>
      <c r="MTS440" s="130"/>
      <c r="MTT440" s="207"/>
      <c r="MTU440" s="141"/>
      <c r="MTV440" s="142"/>
      <c r="MTW440" s="220"/>
      <c r="MTZ440" s="126"/>
      <c r="MUA440" s="127"/>
      <c r="MUB440" s="130"/>
      <c r="MUC440" s="207"/>
      <c r="MUD440" s="141"/>
      <c r="MUE440" s="142"/>
      <c r="MUF440" s="220"/>
      <c r="MUI440" s="126"/>
      <c r="MUJ440" s="127"/>
      <c r="MUK440" s="130"/>
      <c r="MUL440" s="207"/>
      <c r="MUM440" s="141"/>
      <c r="MUN440" s="142"/>
      <c r="MUO440" s="220"/>
      <c r="MUR440" s="126"/>
      <c r="MUS440" s="127"/>
      <c r="MUT440" s="130"/>
      <c r="MUU440" s="207"/>
      <c r="MUV440" s="141"/>
      <c r="MUW440" s="142"/>
      <c r="MUX440" s="220"/>
      <c r="MVA440" s="126"/>
      <c r="MVB440" s="127"/>
      <c r="MVC440" s="130"/>
      <c r="MVD440" s="207"/>
      <c r="MVE440" s="141"/>
      <c r="MVF440" s="142"/>
      <c r="MVG440" s="220"/>
      <c r="MVJ440" s="126"/>
      <c r="MVK440" s="127"/>
      <c r="MVL440" s="130"/>
      <c r="MVM440" s="207"/>
      <c r="MVN440" s="141"/>
      <c r="MVO440" s="142"/>
      <c r="MVP440" s="220"/>
      <c r="MVS440" s="126"/>
      <c r="MVT440" s="127"/>
      <c r="MVU440" s="130"/>
      <c r="MVV440" s="207"/>
      <c r="MVW440" s="141"/>
      <c r="MVX440" s="142"/>
      <c r="MVY440" s="220"/>
      <c r="MWB440" s="126"/>
      <c r="MWC440" s="127"/>
      <c r="MWD440" s="130"/>
      <c r="MWE440" s="207"/>
      <c r="MWF440" s="141"/>
      <c r="MWG440" s="142"/>
      <c r="MWH440" s="220"/>
      <c r="MWK440" s="126"/>
      <c r="MWL440" s="127"/>
      <c r="MWM440" s="130"/>
      <c r="MWN440" s="207"/>
      <c r="MWO440" s="141"/>
      <c r="MWP440" s="142"/>
      <c r="MWQ440" s="220"/>
      <c r="MWT440" s="126"/>
      <c r="MWU440" s="127"/>
      <c r="MWV440" s="130"/>
      <c r="MWW440" s="207"/>
      <c r="MWX440" s="141"/>
      <c r="MWY440" s="142"/>
      <c r="MWZ440" s="220"/>
      <c r="MXC440" s="126"/>
      <c r="MXD440" s="127"/>
      <c r="MXE440" s="130"/>
      <c r="MXF440" s="207"/>
      <c r="MXG440" s="141"/>
      <c r="MXH440" s="142"/>
      <c r="MXI440" s="220"/>
      <c r="MXL440" s="126"/>
      <c r="MXM440" s="127"/>
      <c r="MXN440" s="130"/>
      <c r="MXO440" s="207"/>
      <c r="MXP440" s="141"/>
      <c r="MXQ440" s="142"/>
      <c r="MXR440" s="220"/>
      <c r="MXU440" s="126"/>
      <c r="MXV440" s="127"/>
      <c r="MXW440" s="130"/>
      <c r="MXX440" s="207"/>
      <c r="MXY440" s="141"/>
      <c r="MXZ440" s="142"/>
      <c r="MYA440" s="220"/>
      <c r="MYD440" s="126"/>
      <c r="MYE440" s="127"/>
      <c r="MYF440" s="130"/>
      <c r="MYG440" s="207"/>
      <c r="MYH440" s="141"/>
      <c r="MYI440" s="142"/>
      <c r="MYJ440" s="220"/>
      <c r="MYM440" s="126"/>
      <c r="MYN440" s="127"/>
      <c r="MYO440" s="130"/>
      <c r="MYP440" s="207"/>
      <c r="MYQ440" s="141"/>
      <c r="MYR440" s="142"/>
      <c r="MYS440" s="220"/>
      <c r="MYV440" s="126"/>
      <c r="MYW440" s="127"/>
      <c r="MYX440" s="130"/>
      <c r="MYY440" s="207"/>
      <c r="MYZ440" s="141"/>
      <c r="MZA440" s="142"/>
      <c r="MZB440" s="220"/>
      <c r="MZE440" s="126"/>
      <c r="MZF440" s="127"/>
      <c r="MZG440" s="130"/>
      <c r="MZH440" s="207"/>
      <c r="MZI440" s="141"/>
      <c r="MZJ440" s="142"/>
      <c r="MZK440" s="220"/>
      <c r="MZN440" s="126"/>
      <c r="MZO440" s="127"/>
      <c r="MZP440" s="130"/>
      <c r="MZQ440" s="207"/>
      <c r="MZR440" s="141"/>
      <c r="MZS440" s="142"/>
      <c r="MZT440" s="220"/>
      <c r="MZW440" s="126"/>
      <c r="MZX440" s="127"/>
      <c r="MZY440" s="130"/>
      <c r="MZZ440" s="207"/>
      <c r="NAA440" s="141"/>
      <c r="NAB440" s="142"/>
      <c r="NAC440" s="220"/>
      <c r="NAF440" s="126"/>
      <c r="NAG440" s="127"/>
      <c r="NAH440" s="130"/>
      <c r="NAI440" s="207"/>
      <c r="NAJ440" s="141"/>
      <c r="NAK440" s="142"/>
      <c r="NAL440" s="220"/>
      <c r="NAO440" s="126"/>
      <c r="NAP440" s="127"/>
      <c r="NAQ440" s="130"/>
      <c r="NAR440" s="207"/>
      <c r="NAS440" s="141"/>
      <c r="NAT440" s="142"/>
      <c r="NAU440" s="220"/>
      <c r="NAX440" s="126"/>
      <c r="NAY440" s="127"/>
      <c r="NAZ440" s="130"/>
      <c r="NBA440" s="207"/>
      <c r="NBB440" s="141"/>
      <c r="NBC440" s="142"/>
      <c r="NBD440" s="220"/>
      <c r="NBG440" s="126"/>
      <c r="NBH440" s="127"/>
      <c r="NBI440" s="130"/>
      <c r="NBJ440" s="207"/>
      <c r="NBK440" s="141"/>
      <c r="NBL440" s="142"/>
      <c r="NBM440" s="220"/>
      <c r="NBP440" s="126"/>
      <c r="NBQ440" s="127"/>
      <c r="NBR440" s="130"/>
      <c r="NBS440" s="207"/>
      <c r="NBT440" s="141"/>
      <c r="NBU440" s="142"/>
      <c r="NBV440" s="220"/>
      <c r="NBY440" s="126"/>
      <c r="NBZ440" s="127"/>
      <c r="NCA440" s="130"/>
      <c r="NCB440" s="207"/>
      <c r="NCC440" s="141"/>
      <c r="NCD440" s="142"/>
      <c r="NCE440" s="220"/>
      <c r="NCH440" s="126"/>
      <c r="NCI440" s="127"/>
      <c r="NCJ440" s="130"/>
      <c r="NCK440" s="207"/>
      <c r="NCL440" s="141"/>
      <c r="NCM440" s="142"/>
      <c r="NCN440" s="220"/>
      <c r="NCQ440" s="126"/>
      <c r="NCR440" s="127"/>
      <c r="NCS440" s="130"/>
      <c r="NCT440" s="207"/>
      <c r="NCU440" s="141"/>
      <c r="NCV440" s="142"/>
      <c r="NCW440" s="220"/>
      <c r="NCZ440" s="126"/>
      <c r="NDA440" s="127"/>
      <c r="NDB440" s="130"/>
      <c r="NDC440" s="207"/>
      <c r="NDD440" s="141"/>
      <c r="NDE440" s="142"/>
      <c r="NDF440" s="220"/>
      <c r="NDI440" s="126"/>
      <c r="NDJ440" s="127"/>
      <c r="NDK440" s="130"/>
      <c r="NDL440" s="207"/>
      <c r="NDM440" s="141"/>
      <c r="NDN440" s="142"/>
      <c r="NDO440" s="220"/>
      <c r="NDR440" s="126"/>
      <c r="NDS440" s="127"/>
      <c r="NDT440" s="130"/>
      <c r="NDU440" s="207"/>
      <c r="NDV440" s="141"/>
      <c r="NDW440" s="142"/>
      <c r="NDX440" s="220"/>
      <c r="NEA440" s="126"/>
      <c r="NEB440" s="127"/>
      <c r="NEC440" s="130"/>
      <c r="NED440" s="207"/>
      <c r="NEE440" s="141"/>
      <c r="NEF440" s="142"/>
      <c r="NEG440" s="220"/>
      <c r="NEJ440" s="126"/>
      <c r="NEK440" s="127"/>
      <c r="NEL440" s="130"/>
      <c r="NEM440" s="207"/>
      <c r="NEN440" s="141"/>
      <c r="NEO440" s="142"/>
      <c r="NEP440" s="220"/>
      <c r="NES440" s="126"/>
      <c r="NET440" s="127"/>
      <c r="NEU440" s="130"/>
      <c r="NEV440" s="207"/>
      <c r="NEW440" s="141"/>
      <c r="NEX440" s="142"/>
      <c r="NEY440" s="220"/>
      <c r="NFB440" s="126"/>
      <c r="NFC440" s="127"/>
      <c r="NFD440" s="130"/>
      <c r="NFE440" s="207"/>
      <c r="NFF440" s="141"/>
      <c r="NFG440" s="142"/>
      <c r="NFH440" s="220"/>
      <c r="NFK440" s="126"/>
      <c r="NFL440" s="127"/>
      <c r="NFM440" s="130"/>
      <c r="NFN440" s="207"/>
      <c r="NFO440" s="141"/>
      <c r="NFP440" s="142"/>
      <c r="NFQ440" s="220"/>
      <c r="NFT440" s="126"/>
      <c r="NFU440" s="127"/>
      <c r="NFV440" s="130"/>
      <c r="NFW440" s="207"/>
      <c r="NFX440" s="141"/>
      <c r="NFY440" s="142"/>
      <c r="NFZ440" s="220"/>
      <c r="NGC440" s="126"/>
      <c r="NGD440" s="127"/>
      <c r="NGE440" s="130"/>
      <c r="NGF440" s="207"/>
      <c r="NGG440" s="141"/>
      <c r="NGH440" s="142"/>
      <c r="NGI440" s="220"/>
      <c r="NGL440" s="126"/>
      <c r="NGM440" s="127"/>
      <c r="NGN440" s="130"/>
      <c r="NGO440" s="207"/>
      <c r="NGP440" s="141"/>
      <c r="NGQ440" s="142"/>
      <c r="NGR440" s="220"/>
      <c r="NGU440" s="126"/>
      <c r="NGV440" s="127"/>
      <c r="NGW440" s="130"/>
      <c r="NGX440" s="207"/>
      <c r="NGY440" s="141"/>
      <c r="NGZ440" s="142"/>
      <c r="NHA440" s="220"/>
      <c r="NHD440" s="126"/>
      <c r="NHE440" s="127"/>
      <c r="NHF440" s="130"/>
      <c r="NHG440" s="207"/>
      <c r="NHH440" s="141"/>
      <c r="NHI440" s="142"/>
      <c r="NHJ440" s="220"/>
      <c r="NHM440" s="126"/>
      <c r="NHN440" s="127"/>
      <c r="NHO440" s="130"/>
      <c r="NHP440" s="207"/>
      <c r="NHQ440" s="141"/>
      <c r="NHR440" s="142"/>
      <c r="NHS440" s="220"/>
      <c r="NHV440" s="126"/>
      <c r="NHW440" s="127"/>
      <c r="NHX440" s="130"/>
      <c r="NHY440" s="207"/>
      <c r="NHZ440" s="141"/>
      <c r="NIA440" s="142"/>
      <c r="NIB440" s="220"/>
      <c r="NIE440" s="126"/>
      <c r="NIF440" s="127"/>
      <c r="NIG440" s="130"/>
      <c r="NIH440" s="207"/>
      <c r="NII440" s="141"/>
      <c r="NIJ440" s="142"/>
      <c r="NIK440" s="220"/>
      <c r="NIN440" s="126"/>
      <c r="NIO440" s="127"/>
      <c r="NIP440" s="130"/>
      <c r="NIQ440" s="207"/>
      <c r="NIR440" s="141"/>
      <c r="NIS440" s="142"/>
      <c r="NIT440" s="220"/>
      <c r="NIW440" s="126"/>
      <c r="NIX440" s="127"/>
      <c r="NIY440" s="130"/>
      <c r="NIZ440" s="207"/>
      <c r="NJA440" s="141"/>
      <c r="NJB440" s="142"/>
      <c r="NJC440" s="220"/>
      <c r="NJF440" s="126"/>
      <c r="NJG440" s="127"/>
      <c r="NJH440" s="130"/>
      <c r="NJI440" s="207"/>
      <c r="NJJ440" s="141"/>
      <c r="NJK440" s="142"/>
      <c r="NJL440" s="220"/>
      <c r="NJO440" s="126"/>
      <c r="NJP440" s="127"/>
      <c r="NJQ440" s="130"/>
      <c r="NJR440" s="207"/>
      <c r="NJS440" s="141"/>
      <c r="NJT440" s="142"/>
      <c r="NJU440" s="220"/>
      <c r="NJX440" s="126"/>
      <c r="NJY440" s="127"/>
      <c r="NJZ440" s="130"/>
      <c r="NKA440" s="207"/>
      <c r="NKB440" s="141"/>
      <c r="NKC440" s="142"/>
      <c r="NKD440" s="220"/>
      <c r="NKG440" s="126"/>
      <c r="NKH440" s="127"/>
      <c r="NKI440" s="130"/>
      <c r="NKJ440" s="207"/>
      <c r="NKK440" s="141"/>
      <c r="NKL440" s="142"/>
      <c r="NKM440" s="220"/>
      <c r="NKP440" s="126"/>
      <c r="NKQ440" s="127"/>
      <c r="NKR440" s="130"/>
      <c r="NKS440" s="207"/>
      <c r="NKT440" s="141"/>
      <c r="NKU440" s="142"/>
      <c r="NKV440" s="220"/>
      <c r="NKY440" s="126"/>
      <c r="NKZ440" s="127"/>
      <c r="NLA440" s="130"/>
      <c r="NLB440" s="207"/>
      <c r="NLC440" s="141"/>
      <c r="NLD440" s="142"/>
      <c r="NLE440" s="220"/>
      <c r="NLH440" s="126"/>
      <c r="NLI440" s="127"/>
      <c r="NLJ440" s="130"/>
      <c r="NLK440" s="207"/>
      <c r="NLL440" s="141"/>
      <c r="NLM440" s="142"/>
      <c r="NLN440" s="220"/>
      <c r="NLQ440" s="126"/>
      <c r="NLR440" s="127"/>
      <c r="NLS440" s="130"/>
      <c r="NLT440" s="207"/>
      <c r="NLU440" s="141"/>
      <c r="NLV440" s="142"/>
      <c r="NLW440" s="220"/>
      <c r="NLZ440" s="126"/>
      <c r="NMA440" s="127"/>
      <c r="NMB440" s="130"/>
      <c r="NMC440" s="207"/>
      <c r="NMD440" s="141"/>
      <c r="NME440" s="142"/>
      <c r="NMF440" s="220"/>
      <c r="NMI440" s="126"/>
      <c r="NMJ440" s="127"/>
      <c r="NMK440" s="130"/>
      <c r="NML440" s="207"/>
      <c r="NMM440" s="141"/>
      <c r="NMN440" s="142"/>
      <c r="NMO440" s="220"/>
      <c r="NMR440" s="126"/>
      <c r="NMS440" s="127"/>
      <c r="NMT440" s="130"/>
      <c r="NMU440" s="207"/>
      <c r="NMV440" s="141"/>
      <c r="NMW440" s="142"/>
      <c r="NMX440" s="220"/>
      <c r="NNA440" s="126"/>
      <c r="NNB440" s="127"/>
      <c r="NNC440" s="130"/>
      <c r="NND440" s="207"/>
      <c r="NNE440" s="141"/>
      <c r="NNF440" s="142"/>
      <c r="NNG440" s="220"/>
      <c r="NNJ440" s="126"/>
      <c r="NNK440" s="127"/>
      <c r="NNL440" s="130"/>
      <c r="NNM440" s="207"/>
      <c r="NNN440" s="141"/>
      <c r="NNO440" s="142"/>
      <c r="NNP440" s="220"/>
      <c r="NNS440" s="126"/>
      <c r="NNT440" s="127"/>
      <c r="NNU440" s="130"/>
      <c r="NNV440" s="207"/>
      <c r="NNW440" s="141"/>
      <c r="NNX440" s="142"/>
      <c r="NNY440" s="220"/>
      <c r="NOB440" s="126"/>
      <c r="NOC440" s="127"/>
      <c r="NOD440" s="130"/>
      <c r="NOE440" s="207"/>
      <c r="NOF440" s="141"/>
      <c r="NOG440" s="142"/>
      <c r="NOH440" s="220"/>
      <c r="NOK440" s="126"/>
      <c r="NOL440" s="127"/>
      <c r="NOM440" s="130"/>
      <c r="NON440" s="207"/>
      <c r="NOO440" s="141"/>
      <c r="NOP440" s="142"/>
      <c r="NOQ440" s="220"/>
      <c r="NOT440" s="126"/>
      <c r="NOU440" s="127"/>
      <c r="NOV440" s="130"/>
      <c r="NOW440" s="207"/>
      <c r="NOX440" s="141"/>
      <c r="NOY440" s="142"/>
      <c r="NOZ440" s="220"/>
      <c r="NPC440" s="126"/>
      <c r="NPD440" s="127"/>
      <c r="NPE440" s="130"/>
      <c r="NPF440" s="207"/>
      <c r="NPG440" s="141"/>
      <c r="NPH440" s="142"/>
      <c r="NPI440" s="220"/>
      <c r="NPL440" s="126"/>
      <c r="NPM440" s="127"/>
      <c r="NPN440" s="130"/>
      <c r="NPO440" s="207"/>
      <c r="NPP440" s="141"/>
      <c r="NPQ440" s="142"/>
      <c r="NPR440" s="220"/>
      <c r="NPU440" s="126"/>
      <c r="NPV440" s="127"/>
      <c r="NPW440" s="130"/>
      <c r="NPX440" s="207"/>
      <c r="NPY440" s="141"/>
      <c r="NPZ440" s="142"/>
      <c r="NQA440" s="220"/>
      <c r="NQD440" s="126"/>
      <c r="NQE440" s="127"/>
      <c r="NQF440" s="130"/>
      <c r="NQG440" s="207"/>
      <c r="NQH440" s="141"/>
      <c r="NQI440" s="142"/>
      <c r="NQJ440" s="220"/>
      <c r="NQM440" s="126"/>
      <c r="NQN440" s="127"/>
      <c r="NQO440" s="130"/>
      <c r="NQP440" s="207"/>
      <c r="NQQ440" s="141"/>
      <c r="NQR440" s="142"/>
      <c r="NQS440" s="220"/>
      <c r="NQV440" s="126"/>
      <c r="NQW440" s="127"/>
      <c r="NQX440" s="130"/>
      <c r="NQY440" s="207"/>
      <c r="NQZ440" s="141"/>
      <c r="NRA440" s="142"/>
      <c r="NRB440" s="220"/>
      <c r="NRE440" s="126"/>
      <c r="NRF440" s="127"/>
      <c r="NRG440" s="130"/>
      <c r="NRH440" s="207"/>
      <c r="NRI440" s="141"/>
      <c r="NRJ440" s="142"/>
      <c r="NRK440" s="220"/>
      <c r="NRN440" s="126"/>
      <c r="NRO440" s="127"/>
      <c r="NRP440" s="130"/>
      <c r="NRQ440" s="207"/>
      <c r="NRR440" s="141"/>
      <c r="NRS440" s="142"/>
      <c r="NRT440" s="220"/>
      <c r="NRW440" s="126"/>
      <c r="NRX440" s="127"/>
      <c r="NRY440" s="130"/>
      <c r="NRZ440" s="207"/>
      <c r="NSA440" s="141"/>
      <c r="NSB440" s="142"/>
      <c r="NSC440" s="220"/>
      <c r="NSF440" s="126"/>
      <c r="NSG440" s="127"/>
      <c r="NSH440" s="130"/>
      <c r="NSI440" s="207"/>
      <c r="NSJ440" s="141"/>
      <c r="NSK440" s="142"/>
      <c r="NSL440" s="220"/>
      <c r="NSO440" s="126"/>
      <c r="NSP440" s="127"/>
      <c r="NSQ440" s="130"/>
      <c r="NSR440" s="207"/>
      <c r="NSS440" s="141"/>
      <c r="NST440" s="142"/>
      <c r="NSU440" s="220"/>
      <c r="NSX440" s="126"/>
      <c r="NSY440" s="127"/>
      <c r="NSZ440" s="130"/>
      <c r="NTA440" s="207"/>
      <c r="NTB440" s="141"/>
      <c r="NTC440" s="142"/>
      <c r="NTD440" s="220"/>
      <c r="NTG440" s="126"/>
      <c r="NTH440" s="127"/>
      <c r="NTI440" s="130"/>
      <c r="NTJ440" s="207"/>
      <c r="NTK440" s="141"/>
      <c r="NTL440" s="142"/>
      <c r="NTM440" s="220"/>
      <c r="NTP440" s="126"/>
      <c r="NTQ440" s="127"/>
      <c r="NTR440" s="130"/>
      <c r="NTS440" s="207"/>
      <c r="NTT440" s="141"/>
      <c r="NTU440" s="142"/>
      <c r="NTV440" s="220"/>
      <c r="NTY440" s="126"/>
      <c r="NTZ440" s="127"/>
      <c r="NUA440" s="130"/>
      <c r="NUB440" s="207"/>
      <c r="NUC440" s="141"/>
      <c r="NUD440" s="142"/>
      <c r="NUE440" s="220"/>
      <c r="NUH440" s="126"/>
      <c r="NUI440" s="127"/>
      <c r="NUJ440" s="130"/>
      <c r="NUK440" s="207"/>
      <c r="NUL440" s="141"/>
      <c r="NUM440" s="142"/>
      <c r="NUN440" s="220"/>
      <c r="NUQ440" s="126"/>
      <c r="NUR440" s="127"/>
      <c r="NUS440" s="130"/>
      <c r="NUT440" s="207"/>
      <c r="NUU440" s="141"/>
      <c r="NUV440" s="142"/>
      <c r="NUW440" s="220"/>
      <c r="NUZ440" s="126"/>
      <c r="NVA440" s="127"/>
      <c r="NVB440" s="130"/>
      <c r="NVC440" s="207"/>
      <c r="NVD440" s="141"/>
      <c r="NVE440" s="142"/>
      <c r="NVF440" s="220"/>
      <c r="NVI440" s="126"/>
      <c r="NVJ440" s="127"/>
      <c r="NVK440" s="130"/>
      <c r="NVL440" s="207"/>
      <c r="NVM440" s="141"/>
      <c r="NVN440" s="142"/>
      <c r="NVO440" s="220"/>
      <c r="NVR440" s="126"/>
      <c r="NVS440" s="127"/>
      <c r="NVT440" s="130"/>
      <c r="NVU440" s="207"/>
      <c r="NVV440" s="141"/>
      <c r="NVW440" s="142"/>
      <c r="NVX440" s="220"/>
      <c r="NWA440" s="126"/>
      <c r="NWB440" s="127"/>
      <c r="NWC440" s="130"/>
      <c r="NWD440" s="207"/>
      <c r="NWE440" s="141"/>
      <c r="NWF440" s="142"/>
      <c r="NWG440" s="220"/>
      <c r="NWJ440" s="126"/>
      <c r="NWK440" s="127"/>
      <c r="NWL440" s="130"/>
      <c r="NWM440" s="207"/>
      <c r="NWN440" s="141"/>
      <c r="NWO440" s="142"/>
      <c r="NWP440" s="220"/>
      <c r="NWS440" s="126"/>
      <c r="NWT440" s="127"/>
      <c r="NWU440" s="130"/>
      <c r="NWV440" s="207"/>
      <c r="NWW440" s="141"/>
      <c r="NWX440" s="142"/>
      <c r="NWY440" s="220"/>
      <c r="NXB440" s="126"/>
      <c r="NXC440" s="127"/>
      <c r="NXD440" s="130"/>
      <c r="NXE440" s="207"/>
      <c r="NXF440" s="141"/>
      <c r="NXG440" s="142"/>
      <c r="NXH440" s="220"/>
      <c r="NXK440" s="126"/>
      <c r="NXL440" s="127"/>
      <c r="NXM440" s="130"/>
      <c r="NXN440" s="207"/>
      <c r="NXO440" s="141"/>
      <c r="NXP440" s="142"/>
      <c r="NXQ440" s="220"/>
      <c r="NXT440" s="126"/>
      <c r="NXU440" s="127"/>
      <c r="NXV440" s="130"/>
      <c r="NXW440" s="207"/>
      <c r="NXX440" s="141"/>
      <c r="NXY440" s="142"/>
      <c r="NXZ440" s="220"/>
      <c r="NYC440" s="126"/>
      <c r="NYD440" s="127"/>
      <c r="NYE440" s="130"/>
      <c r="NYF440" s="207"/>
      <c r="NYG440" s="141"/>
      <c r="NYH440" s="142"/>
      <c r="NYI440" s="220"/>
      <c r="NYL440" s="126"/>
      <c r="NYM440" s="127"/>
      <c r="NYN440" s="130"/>
      <c r="NYO440" s="207"/>
      <c r="NYP440" s="141"/>
      <c r="NYQ440" s="142"/>
      <c r="NYR440" s="220"/>
      <c r="NYU440" s="126"/>
      <c r="NYV440" s="127"/>
      <c r="NYW440" s="130"/>
      <c r="NYX440" s="207"/>
      <c r="NYY440" s="141"/>
      <c r="NYZ440" s="142"/>
      <c r="NZA440" s="220"/>
      <c r="NZD440" s="126"/>
      <c r="NZE440" s="127"/>
      <c r="NZF440" s="130"/>
      <c r="NZG440" s="207"/>
      <c r="NZH440" s="141"/>
      <c r="NZI440" s="142"/>
      <c r="NZJ440" s="220"/>
      <c r="NZM440" s="126"/>
      <c r="NZN440" s="127"/>
      <c r="NZO440" s="130"/>
      <c r="NZP440" s="207"/>
      <c r="NZQ440" s="141"/>
      <c r="NZR440" s="142"/>
      <c r="NZS440" s="220"/>
      <c r="NZV440" s="126"/>
      <c r="NZW440" s="127"/>
      <c r="NZX440" s="130"/>
      <c r="NZY440" s="207"/>
      <c r="NZZ440" s="141"/>
      <c r="OAA440" s="142"/>
      <c r="OAB440" s="220"/>
      <c r="OAE440" s="126"/>
      <c r="OAF440" s="127"/>
      <c r="OAG440" s="130"/>
      <c r="OAH440" s="207"/>
      <c r="OAI440" s="141"/>
      <c r="OAJ440" s="142"/>
      <c r="OAK440" s="220"/>
      <c r="OAN440" s="126"/>
      <c r="OAO440" s="127"/>
      <c r="OAP440" s="130"/>
      <c r="OAQ440" s="207"/>
      <c r="OAR440" s="141"/>
      <c r="OAS440" s="142"/>
      <c r="OAT440" s="220"/>
      <c r="OAW440" s="126"/>
      <c r="OAX440" s="127"/>
      <c r="OAY440" s="130"/>
      <c r="OAZ440" s="207"/>
      <c r="OBA440" s="141"/>
      <c r="OBB440" s="142"/>
      <c r="OBC440" s="220"/>
      <c r="OBF440" s="126"/>
      <c r="OBG440" s="127"/>
      <c r="OBH440" s="130"/>
      <c r="OBI440" s="207"/>
      <c r="OBJ440" s="141"/>
      <c r="OBK440" s="142"/>
      <c r="OBL440" s="220"/>
      <c r="OBO440" s="126"/>
      <c r="OBP440" s="127"/>
      <c r="OBQ440" s="130"/>
      <c r="OBR440" s="207"/>
      <c r="OBS440" s="141"/>
      <c r="OBT440" s="142"/>
      <c r="OBU440" s="220"/>
      <c r="OBX440" s="126"/>
      <c r="OBY440" s="127"/>
      <c r="OBZ440" s="130"/>
      <c r="OCA440" s="207"/>
      <c r="OCB440" s="141"/>
      <c r="OCC440" s="142"/>
      <c r="OCD440" s="220"/>
      <c r="OCG440" s="126"/>
      <c r="OCH440" s="127"/>
      <c r="OCI440" s="130"/>
      <c r="OCJ440" s="207"/>
      <c r="OCK440" s="141"/>
      <c r="OCL440" s="142"/>
      <c r="OCM440" s="220"/>
      <c r="OCP440" s="126"/>
      <c r="OCQ440" s="127"/>
      <c r="OCR440" s="130"/>
      <c r="OCS440" s="207"/>
      <c r="OCT440" s="141"/>
      <c r="OCU440" s="142"/>
      <c r="OCV440" s="220"/>
      <c r="OCY440" s="126"/>
      <c r="OCZ440" s="127"/>
      <c r="ODA440" s="130"/>
      <c r="ODB440" s="207"/>
      <c r="ODC440" s="141"/>
      <c r="ODD440" s="142"/>
      <c r="ODE440" s="220"/>
      <c r="ODH440" s="126"/>
      <c r="ODI440" s="127"/>
      <c r="ODJ440" s="130"/>
      <c r="ODK440" s="207"/>
      <c r="ODL440" s="141"/>
      <c r="ODM440" s="142"/>
      <c r="ODN440" s="220"/>
      <c r="ODQ440" s="126"/>
      <c r="ODR440" s="127"/>
      <c r="ODS440" s="130"/>
      <c r="ODT440" s="207"/>
      <c r="ODU440" s="141"/>
      <c r="ODV440" s="142"/>
      <c r="ODW440" s="220"/>
      <c r="ODZ440" s="126"/>
      <c r="OEA440" s="127"/>
      <c r="OEB440" s="130"/>
      <c r="OEC440" s="207"/>
      <c r="OED440" s="141"/>
      <c r="OEE440" s="142"/>
      <c r="OEF440" s="220"/>
      <c r="OEI440" s="126"/>
      <c r="OEJ440" s="127"/>
      <c r="OEK440" s="130"/>
      <c r="OEL440" s="207"/>
      <c r="OEM440" s="141"/>
      <c r="OEN440" s="142"/>
      <c r="OEO440" s="220"/>
      <c r="OER440" s="126"/>
      <c r="OES440" s="127"/>
      <c r="OET440" s="130"/>
      <c r="OEU440" s="207"/>
      <c r="OEV440" s="141"/>
      <c r="OEW440" s="142"/>
      <c r="OEX440" s="220"/>
      <c r="OFA440" s="126"/>
      <c r="OFB440" s="127"/>
      <c r="OFC440" s="130"/>
      <c r="OFD440" s="207"/>
      <c r="OFE440" s="141"/>
      <c r="OFF440" s="142"/>
      <c r="OFG440" s="220"/>
      <c r="OFJ440" s="126"/>
      <c r="OFK440" s="127"/>
      <c r="OFL440" s="130"/>
      <c r="OFM440" s="207"/>
      <c r="OFN440" s="141"/>
      <c r="OFO440" s="142"/>
      <c r="OFP440" s="220"/>
      <c r="OFS440" s="126"/>
      <c r="OFT440" s="127"/>
      <c r="OFU440" s="130"/>
      <c r="OFV440" s="207"/>
      <c r="OFW440" s="141"/>
      <c r="OFX440" s="142"/>
      <c r="OFY440" s="220"/>
      <c r="OGB440" s="126"/>
      <c r="OGC440" s="127"/>
      <c r="OGD440" s="130"/>
      <c r="OGE440" s="207"/>
      <c r="OGF440" s="141"/>
      <c r="OGG440" s="142"/>
      <c r="OGH440" s="220"/>
      <c r="OGK440" s="126"/>
      <c r="OGL440" s="127"/>
      <c r="OGM440" s="130"/>
      <c r="OGN440" s="207"/>
      <c r="OGO440" s="141"/>
      <c r="OGP440" s="142"/>
      <c r="OGQ440" s="220"/>
      <c r="OGT440" s="126"/>
      <c r="OGU440" s="127"/>
      <c r="OGV440" s="130"/>
      <c r="OGW440" s="207"/>
      <c r="OGX440" s="141"/>
      <c r="OGY440" s="142"/>
      <c r="OGZ440" s="220"/>
      <c r="OHC440" s="126"/>
      <c r="OHD440" s="127"/>
      <c r="OHE440" s="130"/>
      <c r="OHF440" s="207"/>
      <c r="OHG440" s="141"/>
      <c r="OHH440" s="142"/>
      <c r="OHI440" s="220"/>
      <c r="OHL440" s="126"/>
      <c r="OHM440" s="127"/>
      <c r="OHN440" s="130"/>
      <c r="OHO440" s="207"/>
      <c r="OHP440" s="141"/>
      <c r="OHQ440" s="142"/>
      <c r="OHR440" s="220"/>
      <c r="OHU440" s="126"/>
      <c r="OHV440" s="127"/>
      <c r="OHW440" s="130"/>
      <c r="OHX440" s="207"/>
      <c r="OHY440" s="141"/>
      <c r="OHZ440" s="142"/>
      <c r="OIA440" s="220"/>
      <c r="OID440" s="126"/>
      <c r="OIE440" s="127"/>
      <c r="OIF440" s="130"/>
      <c r="OIG440" s="207"/>
      <c r="OIH440" s="141"/>
      <c r="OII440" s="142"/>
      <c r="OIJ440" s="220"/>
      <c r="OIM440" s="126"/>
      <c r="OIN440" s="127"/>
      <c r="OIO440" s="130"/>
      <c r="OIP440" s="207"/>
      <c r="OIQ440" s="141"/>
      <c r="OIR440" s="142"/>
      <c r="OIS440" s="220"/>
      <c r="OIV440" s="126"/>
      <c r="OIW440" s="127"/>
      <c r="OIX440" s="130"/>
      <c r="OIY440" s="207"/>
      <c r="OIZ440" s="141"/>
      <c r="OJA440" s="142"/>
      <c r="OJB440" s="220"/>
      <c r="OJE440" s="126"/>
      <c r="OJF440" s="127"/>
      <c r="OJG440" s="130"/>
      <c r="OJH440" s="207"/>
      <c r="OJI440" s="141"/>
      <c r="OJJ440" s="142"/>
      <c r="OJK440" s="220"/>
      <c r="OJN440" s="126"/>
      <c r="OJO440" s="127"/>
      <c r="OJP440" s="130"/>
      <c r="OJQ440" s="207"/>
      <c r="OJR440" s="141"/>
      <c r="OJS440" s="142"/>
      <c r="OJT440" s="220"/>
      <c r="OJW440" s="126"/>
      <c r="OJX440" s="127"/>
      <c r="OJY440" s="130"/>
      <c r="OJZ440" s="207"/>
      <c r="OKA440" s="141"/>
      <c r="OKB440" s="142"/>
      <c r="OKC440" s="220"/>
      <c r="OKF440" s="126"/>
      <c r="OKG440" s="127"/>
      <c r="OKH440" s="130"/>
      <c r="OKI440" s="207"/>
      <c r="OKJ440" s="141"/>
      <c r="OKK440" s="142"/>
      <c r="OKL440" s="220"/>
      <c r="OKO440" s="126"/>
      <c r="OKP440" s="127"/>
      <c r="OKQ440" s="130"/>
      <c r="OKR440" s="207"/>
      <c r="OKS440" s="141"/>
      <c r="OKT440" s="142"/>
      <c r="OKU440" s="220"/>
      <c r="OKX440" s="126"/>
      <c r="OKY440" s="127"/>
      <c r="OKZ440" s="130"/>
      <c r="OLA440" s="207"/>
      <c r="OLB440" s="141"/>
      <c r="OLC440" s="142"/>
      <c r="OLD440" s="220"/>
      <c r="OLG440" s="126"/>
      <c r="OLH440" s="127"/>
      <c r="OLI440" s="130"/>
      <c r="OLJ440" s="207"/>
      <c r="OLK440" s="141"/>
      <c r="OLL440" s="142"/>
      <c r="OLM440" s="220"/>
      <c r="OLP440" s="126"/>
      <c r="OLQ440" s="127"/>
      <c r="OLR440" s="130"/>
      <c r="OLS440" s="207"/>
      <c r="OLT440" s="141"/>
      <c r="OLU440" s="142"/>
      <c r="OLV440" s="220"/>
      <c r="OLY440" s="126"/>
      <c r="OLZ440" s="127"/>
      <c r="OMA440" s="130"/>
      <c r="OMB440" s="207"/>
      <c r="OMC440" s="141"/>
      <c r="OMD440" s="142"/>
      <c r="OME440" s="220"/>
      <c r="OMH440" s="126"/>
      <c r="OMI440" s="127"/>
      <c r="OMJ440" s="130"/>
      <c r="OMK440" s="207"/>
      <c r="OML440" s="141"/>
      <c r="OMM440" s="142"/>
      <c r="OMN440" s="220"/>
      <c r="OMQ440" s="126"/>
      <c r="OMR440" s="127"/>
      <c r="OMS440" s="130"/>
      <c r="OMT440" s="207"/>
      <c r="OMU440" s="141"/>
      <c r="OMV440" s="142"/>
      <c r="OMW440" s="220"/>
      <c r="OMZ440" s="126"/>
      <c r="ONA440" s="127"/>
      <c r="ONB440" s="130"/>
      <c r="ONC440" s="207"/>
      <c r="OND440" s="141"/>
      <c r="ONE440" s="142"/>
      <c r="ONF440" s="220"/>
      <c r="ONI440" s="126"/>
      <c r="ONJ440" s="127"/>
      <c r="ONK440" s="130"/>
      <c r="ONL440" s="207"/>
      <c r="ONM440" s="141"/>
      <c r="ONN440" s="142"/>
      <c r="ONO440" s="220"/>
      <c r="ONR440" s="126"/>
      <c r="ONS440" s="127"/>
      <c r="ONT440" s="130"/>
      <c r="ONU440" s="207"/>
      <c r="ONV440" s="141"/>
      <c r="ONW440" s="142"/>
      <c r="ONX440" s="220"/>
      <c r="OOA440" s="126"/>
      <c r="OOB440" s="127"/>
      <c r="OOC440" s="130"/>
      <c r="OOD440" s="207"/>
      <c r="OOE440" s="141"/>
      <c r="OOF440" s="142"/>
      <c r="OOG440" s="220"/>
      <c r="OOJ440" s="126"/>
      <c r="OOK440" s="127"/>
      <c r="OOL440" s="130"/>
      <c r="OOM440" s="207"/>
      <c r="OON440" s="141"/>
      <c r="OOO440" s="142"/>
      <c r="OOP440" s="220"/>
      <c r="OOS440" s="126"/>
      <c r="OOT440" s="127"/>
      <c r="OOU440" s="130"/>
      <c r="OOV440" s="207"/>
      <c r="OOW440" s="141"/>
      <c r="OOX440" s="142"/>
      <c r="OOY440" s="220"/>
      <c r="OPB440" s="126"/>
      <c r="OPC440" s="127"/>
      <c r="OPD440" s="130"/>
      <c r="OPE440" s="207"/>
      <c r="OPF440" s="141"/>
      <c r="OPG440" s="142"/>
      <c r="OPH440" s="220"/>
      <c r="OPK440" s="126"/>
      <c r="OPL440" s="127"/>
      <c r="OPM440" s="130"/>
      <c r="OPN440" s="207"/>
      <c r="OPO440" s="141"/>
      <c r="OPP440" s="142"/>
      <c r="OPQ440" s="220"/>
      <c r="OPT440" s="126"/>
      <c r="OPU440" s="127"/>
      <c r="OPV440" s="130"/>
      <c r="OPW440" s="207"/>
      <c r="OPX440" s="141"/>
      <c r="OPY440" s="142"/>
      <c r="OPZ440" s="220"/>
      <c r="OQC440" s="126"/>
      <c r="OQD440" s="127"/>
      <c r="OQE440" s="130"/>
      <c r="OQF440" s="207"/>
      <c r="OQG440" s="141"/>
      <c r="OQH440" s="142"/>
      <c r="OQI440" s="220"/>
      <c r="OQL440" s="126"/>
      <c r="OQM440" s="127"/>
      <c r="OQN440" s="130"/>
      <c r="OQO440" s="207"/>
      <c r="OQP440" s="141"/>
      <c r="OQQ440" s="142"/>
      <c r="OQR440" s="220"/>
      <c r="OQU440" s="126"/>
      <c r="OQV440" s="127"/>
      <c r="OQW440" s="130"/>
      <c r="OQX440" s="207"/>
      <c r="OQY440" s="141"/>
      <c r="OQZ440" s="142"/>
      <c r="ORA440" s="220"/>
      <c r="ORD440" s="126"/>
      <c r="ORE440" s="127"/>
      <c r="ORF440" s="130"/>
      <c r="ORG440" s="207"/>
      <c r="ORH440" s="141"/>
      <c r="ORI440" s="142"/>
      <c r="ORJ440" s="220"/>
      <c r="ORM440" s="126"/>
      <c r="ORN440" s="127"/>
      <c r="ORO440" s="130"/>
      <c r="ORP440" s="207"/>
      <c r="ORQ440" s="141"/>
      <c r="ORR440" s="142"/>
      <c r="ORS440" s="220"/>
      <c r="ORV440" s="126"/>
      <c r="ORW440" s="127"/>
      <c r="ORX440" s="130"/>
      <c r="ORY440" s="207"/>
      <c r="ORZ440" s="141"/>
      <c r="OSA440" s="142"/>
      <c r="OSB440" s="220"/>
      <c r="OSE440" s="126"/>
      <c r="OSF440" s="127"/>
      <c r="OSG440" s="130"/>
      <c r="OSH440" s="207"/>
      <c r="OSI440" s="141"/>
      <c r="OSJ440" s="142"/>
      <c r="OSK440" s="220"/>
      <c r="OSN440" s="126"/>
      <c r="OSO440" s="127"/>
      <c r="OSP440" s="130"/>
      <c r="OSQ440" s="207"/>
      <c r="OSR440" s="141"/>
      <c r="OSS440" s="142"/>
      <c r="OST440" s="220"/>
      <c r="OSW440" s="126"/>
      <c r="OSX440" s="127"/>
      <c r="OSY440" s="130"/>
      <c r="OSZ440" s="207"/>
      <c r="OTA440" s="141"/>
      <c r="OTB440" s="142"/>
      <c r="OTC440" s="220"/>
      <c r="OTF440" s="126"/>
      <c r="OTG440" s="127"/>
      <c r="OTH440" s="130"/>
      <c r="OTI440" s="207"/>
      <c r="OTJ440" s="141"/>
      <c r="OTK440" s="142"/>
      <c r="OTL440" s="220"/>
      <c r="OTO440" s="126"/>
      <c r="OTP440" s="127"/>
      <c r="OTQ440" s="130"/>
      <c r="OTR440" s="207"/>
      <c r="OTS440" s="141"/>
      <c r="OTT440" s="142"/>
      <c r="OTU440" s="220"/>
      <c r="OTX440" s="126"/>
      <c r="OTY440" s="127"/>
      <c r="OTZ440" s="130"/>
      <c r="OUA440" s="207"/>
      <c r="OUB440" s="141"/>
      <c r="OUC440" s="142"/>
      <c r="OUD440" s="220"/>
      <c r="OUG440" s="126"/>
      <c r="OUH440" s="127"/>
      <c r="OUI440" s="130"/>
      <c r="OUJ440" s="207"/>
      <c r="OUK440" s="141"/>
      <c r="OUL440" s="142"/>
      <c r="OUM440" s="220"/>
      <c r="OUP440" s="126"/>
      <c r="OUQ440" s="127"/>
      <c r="OUR440" s="130"/>
      <c r="OUS440" s="207"/>
      <c r="OUT440" s="141"/>
      <c r="OUU440" s="142"/>
      <c r="OUV440" s="220"/>
      <c r="OUY440" s="126"/>
      <c r="OUZ440" s="127"/>
      <c r="OVA440" s="130"/>
      <c r="OVB440" s="207"/>
      <c r="OVC440" s="141"/>
      <c r="OVD440" s="142"/>
      <c r="OVE440" s="220"/>
      <c r="OVH440" s="126"/>
      <c r="OVI440" s="127"/>
      <c r="OVJ440" s="130"/>
      <c r="OVK440" s="207"/>
      <c r="OVL440" s="141"/>
      <c r="OVM440" s="142"/>
      <c r="OVN440" s="220"/>
      <c r="OVQ440" s="126"/>
      <c r="OVR440" s="127"/>
      <c r="OVS440" s="130"/>
      <c r="OVT440" s="207"/>
      <c r="OVU440" s="141"/>
      <c r="OVV440" s="142"/>
      <c r="OVW440" s="220"/>
      <c r="OVZ440" s="126"/>
      <c r="OWA440" s="127"/>
      <c r="OWB440" s="130"/>
      <c r="OWC440" s="207"/>
      <c r="OWD440" s="141"/>
      <c r="OWE440" s="142"/>
      <c r="OWF440" s="220"/>
      <c r="OWI440" s="126"/>
      <c r="OWJ440" s="127"/>
      <c r="OWK440" s="130"/>
      <c r="OWL440" s="207"/>
      <c r="OWM440" s="141"/>
      <c r="OWN440" s="142"/>
      <c r="OWO440" s="220"/>
      <c r="OWR440" s="126"/>
      <c r="OWS440" s="127"/>
      <c r="OWT440" s="130"/>
      <c r="OWU440" s="207"/>
      <c r="OWV440" s="141"/>
      <c r="OWW440" s="142"/>
      <c r="OWX440" s="220"/>
      <c r="OXA440" s="126"/>
      <c r="OXB440" s="127"/>
      <c r="OXC440" s="130"/>
      <c r="OXD440" s="207"/>
      <c r="OXE440" s="141"/>
      <c r="OXF440" s="142"/>
      <c r="OXG440" s="220"/>
      <c r="OXJ440" s="126"/>
      <c r="OXK440" s="127"/>
      <c r="OXL440" s="130"/>
      <c r="OXM440" s="207"/>
      <c r="OXN440" s="141"/>
      <c r="OXO440" s="142"/>
      <c r="OXP440" s="220"/>
      <c r="OXS440" s="126"/>
      <c r="OXT440" s="127"/>
      <c r="OXU440" s="130"/>
      <c r="OXV440" s="207"/>
      <c r="OXW440" s="141"/>
      <c r="OXX440" s="142"/>
      <c r="OXY440" s="220"/>
      <c r="OYB440" s="126"/>
      <c r="OYC440" s="127"/>
      <c r="OYD440" s="130"/>
      <c r="OYE440" s="207"/>
      <c r="OYF440" s="141"/>
      <c r="OYG440" s="142"/>
      <c r="OYH440" s="220"/>
      <c r="OYK440" s="126"/>
      <c r="OYL440" s="127"/>
      <c r="OYM440" s="130"/>
      <c r="OYN440" s="207"/>
      <c r="OYO440" s="141"/>
      <c r="OYP440" s="142"/>
      <c r="OYQ440" s="220"/>
      <c r="OYT440" s="126"/>
      <c r="OYU440" s="127"/>
      <c r="OYV440" s="130"/>
      <c r="OYW440" s="207"/>
      <c r="OYX440" s="141"/>
      <c r="OYY440" s="142"/>
      <c r="OYZ440" s="220"/>
      <c r="OZC440" s="126"/>
      <c r="OZD440" s="127"/>
      <c r="OZE440" s="130"/>
      <c r="OZF440" s="207"/>
      <c r="OZG440" s="141"/>
      <c r="OZH440" s="142"/>
      <c r="OZI440" s="220"/>
      <c r="OZL440" s="126"/>
      <c r="OZM440" s="127"/>
      <c r="OZN440" s="130"/>
      <c r="OZO440" s="207"/>
      <c r="OZP440" s="141"/>
      <c r="OZQ440" s="142"/>
      <c r="OZR440" s="220"/>
      <c r="OZU440" s="126"/>
      <c r="OZV440" s="127"/>
      <c r="OZW440" s="130"/>
      <c r="OZX440" s="207"/>
      <c r="OZY440" s="141"/>
      <c r="OZZ440" s="142"/>
      <c r="PAA440" s="220"/>
      <c r="PAD440" s="126"/>
      <c r="PAE440" s="127"/>
      <c r="PAF440" s="130"/>
      <c r="PAG440" s="207"/>
      <c r="PAH440" s="141"/>
      <c r="PAI440" s="142"/>
      <c r="PAJ440" s="220"/>
      <c r="PAM440" s="126"/>
      <c r="PAN440" s="127"/>
      <c r="PAO440" s="130"/>
      <c r="PAP440" s="207"/>
      <c r="PAQ440" s="141"/>
      <c r="PAR440" s="142"/>
      <c r="PAS440" s="220"/>
      <c r="PAV440" s="126"/>
      <c r="PAW440" s="127"/>
      <c r="PAX440" s="130"/>
      <c r="PAY440" s="207"/>
      <c r="PAZ440" s="141"/>
      <c r="PBA440" s="142"/>
      <c r="PBB440" s="220"/>
      <c r="PBE440" s="126"/>
      <c r="PBF440" s="127"/>
      <c r="PBG440" s="130"/>
      <c r="PBH440" s="207"/>
      <c r="PBI440" s="141"/>
      <c r="PBJ440" s="142"/>
      <c r="PBK440" s="220"/>
      <c r="PBN440" s="126"/>
      <c r="PBO440" s="127"/>
      <c r="PBP440" s="130"/>
      <c r="PBQ440" s="207"/>
      <c r="PBR440" s="141"/>
      <c r="PBS440" s="142"/>
      <c r="PBT440" s="220"/>
      <c r="PBW440" s="126"/>
      <c r="PBX440" s="127"/>
      <c r="PBY440" s="130"/>
      <c r="PBZ440" s="207"/>
      <c r="PCA440" s="141"/>
      <c r="PCB440" s="142"/>
      <c r="PCC440" s="220"/>
      <c r="PCF440" s="126"/>
      <c r="PCG440" s="127"/>
      <c r="PCH440" s="130"/>
      <c r="PCI440" s="207"/>
      <c r="PCJ440" s="141"/>
      <c r="PCK440" s="142"/>
      <c r="PCL440" s="220"/>
      <c r="PCO440" s="126"/>
      <c r="PCP440" s="127"/>
      <c r="PCQ440" s="130"/>
      <c r="PCR440" s="207"/>
      <c r="PCS440" s="141"/>
      <c r="PCT440" s="142"/>
      <c r="PCU440" s="220"/>
      <c r="PCX440" s="126"/>
      <c r="PCY440" s="127"/>
      <c r="PCZ440" s="130"/>
      <c r="PDA440" s="207"/>
      <c r="PDB440" s="141"/>
      <c r="PDC440" s="142"/>
      <c r="PDD440" s="220"/>
      <c r="PDG440" s="126"/>
      <c r="PDH440" s="127"/>
      <c r="PDI440" s="130"/>
      <c r="PDJ440" s="207"/>
      <c r="PDK440" s="141"/>
      <c r="PDL440" s="142"/>
      <c r="PDM440" s="220"/>
      <c r="PDP440" s="126"/>
      <c r="PDQ440" s="127"/>
      <c r="PDR440" s="130"/>
      <c r="PDS440" s="207"/>
      <c r="PDT440" s="141"/>
      <c r="PDU440" s="142"/>
      <c r="PDV440" s="220"/>
      <c r="PDY440" s="126"/>
      <c r="PDZ440" s="127"/>
      <c r="PEA440" s="130"/>
      <c r="PEB440" s="207"/>
      <c r="PEC440" s="141"/>
      <c r="PED440" s="142"/>
      <c r="PEE440" s="220"/>
      <c r="PEH440" s="126"/>
      <c r="PEI440" s="127"/>
      <c r="PEJ440" s="130"/>
      <c r="PEK440" s="207"/>
      <c r="PEL440" s="141"/>
      <c r="PEM440" s="142"/>
      <c r="PEN440" s="220"/>
      <c r="PEQ440" s="126"/>
      <c r="PER440" s="127"/>
      <c r="PES440" s="130"/>
      <c r="PET440" s="207"/>
      <c r="PEU440" s="141"/>
      <c r="PEV440" s="142"/>
      <c r="PEW440" s="220"/>
      <c r="PEZ440" s="126"/>
      <c r="PFA440" s="127"/>
      <c r="PFB440" s="130"/>
      <c r="PFC440" s="207"/>
      <c r="PFD440" s="141"/>
      <c r="PFE440" s="142"/>
      <c r="PFF440" s="220"/>
      <c r="PFI440" s="126"/>
      <c r="PFJ440" s="127"/>
      <c r="PFK440" s="130"/>
      <c r="PFL440" s="207"/>
      <c r="PFM440" s="141"/>
      <c r="PFN440" s="142"/>
      <c r="PFO440" s="220"/>
      <c r="PFR440" s="126"/>
      <c r="PFS440" s="127"/>
      <c r="PFT440" s="130"/>
      <c r="PFU440" s="207"/>
      <c r="PFV440" s="141"/>
      <c r="PFW440" s="142"/>
      <c r="PFX440" s="220"/>
      <c r="PGA440" s="126"/>
      <c r="PGB440" s="127"/>
      <c r="PGC440" s="130"/>
      <c r="PGD440" s="207"/>
      <c r="PGE440" s="141"/>
      <c r="PGF440" s="142"/>
      <c r="PGG440" s="220"/>
      <c r="PGJ440" s="126"/>
      <c r="PGK440" s="127"/>
      <c r="PGL440" s="130"/>
      <c r="PGM440" s="207"/>
      <c r="PGN440" s="141"/>
      <c r="PGO440" s="142"/>
      <c r="PGP440" s="220"/>
      <c r="PGS440" s="126"/>
      <c r="PGT440" s="127"/>
      <c r="PGU440" s="130"/>
      <c r="PGV440" s="207"/>
      <c r="PGW440" s="141"/>
      <c r="PGX440" s="142"/>
      <c r="PGY440" s="220"/>
      <c r="PHB440" s="126"/>
      <c r="PHC440" s="127"/>
      <c r="PHD440" s="130"/>
      <c r="PHE440" s="207"/>
      <c r="PHF440" s="141"/>
      <c r="PHG440" s="142"/>
      <c r="PHH440" s="220"/>
      <c r="PHK440" s="126"/>
      <c r="PHL440" s="127"/>
      <c r="PHM440" s="130"/>
      <c r="PHN440" s="207"/>
      <c r="PHO440" s="141"/>
      <c r="PHP440" s="142"/>
      <c r="PHQ440" s="220"/>
      <c r="PHT440" s="126"/>
      <c r="PHU440" s="127"/>
      <c r="PHV440" s="130"/>
      <c r="PHW440" s="207"/>
      <c r="PHX440" s="141"/>
      <c r="PHY440" s="142"/>
      <c r="PHZ440" s="220"/>
      <c r="PIC440" s="126"/>
      <c r="PID440" s="127"/>
      <c r="PIE440" s="130"/>
      <c r="PIF440" s="207"/>
      <c r="PIG440" s="141"/>
      <c r="PIH440" s="142"/>
      <c r="PII440" s="220"/>
      <c r="PIL440" s="126"/>
      <c r="PIM440" s="127"/>
      <c r="PIN440" s="130"/>
      <c r="PIO440" s="207"/>
      <c r="PIP440" s="141"/>
      <c r="PIQ440" s="142"/>
      <c r="PIR440" s="220"/>
      <c r="PIU440" s="126"/>
      <c r="PIV440" s="127"/>
      <c r="PIW440" s="130"/>
      <c r="PIX440" s="207"/>
      <c r="PIY440" s="141"/>
      <c r="PIZ440" s="142"/>
      <c r="PJA440" s="220"/>
      <c r="PJD440" s="126"/>
      <c r="PJE440" s="127"/>
      <c r="PJF440" s="130"/>
      <c r="PJG440" s="207"/>
      <c r="PJH440" s="141"/>
      <c r="PJI440" s="142"/>
      <c r="PJJ440" s="220"/>
      <c r="PJM440" s="126"/>
      <c r="PJN440" s="127"/>
      <c r="PJO440" s="130"/>
      <c r="PJP440" s="207"/>
      <c r="PJQ440" s="141"/>
      <c r="PJR440" s="142"/>
      <c r="PJS440" s="220"/>
      <c r="PJV440" s="126"/>
      <c r="PJW440" s="127"/>
      <c r="PJX440" s="130"/>
      <c r="PJY440" s="207"/>
      <c r="PJZ440" s="141"/>
      <c r="PKA440" s="142"/>
      <c r="PKB440" s="220"/>
      <c r="PKE440" s="126"/>
      <c r="PKF440" s="127"/>
      <c r="PKG440" s="130"/>
      <c r="PKH440" s="207"/>
      <c r="PKI440" s="141"/>
      <c r="PKJ440" s="142"/>
      <c r="PKK440" s="220"/>
      <c r="PKN440" s="126"/>
      <c r="PKO440" s="127"/>
      <c r="PKP440" s="130"/>
      <c r="PKQ440" s="207"/>
      <c r="PKR440" s="141"/>
      <c r="PKS440" s="142"/>
      <c r="PKT440" s="220"/>
      <c r="PKW440" s="126"/>
      <c r="PKX440" s="127"/>
      <c r="PKY440" s="130"/>
      <c r="PKZ440" s="207"/>
      <c r="PLA440" s="141"/>
      <c r="PLB440" s="142"/>
      <c r="PLC440" s="220"/>
      <c r="PLF440" s="126"/>
      <c r="PLG440" s="127"/>
      <c r="PLH440" s="130"/>
      <c r="PLI440" s="207"/>
      <c r="PLJ440" s="141"/>
      <c r="PLK440" s="142"/>
      <c r="PLL440" s="220"/>
      <c r="PLO440" s="126"/>
      <c r="PLP440" s="127"/>
      <c r="PLQ440" s="130"/>
      <c r="PLR440" s="207"/>
      <c r="PLS440" s="141"/>
      <c r="PLT440" s="142"/>
      <c r="PLU440" s="220"/>
      <c r="PLX440" s="126"/>
      <c r="PLY440" s="127"/>
      <c r="PLZ440" s="130"/>
      <c r="PMA440" s="207"/>
      <c r="PMB440" s="141"/>
      <c r="PMC440" s="142"/>
      <c r="PMD440" s="220"/>
      <c r="PMG440" s="126"/>
      <c r="PMH440" s="127"/>
      <c r="PMI440" s="130"/>
      <c r="PMJ440" s="207"/>
      <c r="PMK440" s="141"/>
      <c r="PML440" s="142"/>
      <c r="PMM440" s="220"/>
      <c r="PMP440" s="126"/>
      <c r="PMQ440" s="127"/>
      <c r="PMR440" s="130"/>
      <c r="PMS440" s="207"/>
      <c r="PMT440" s="141"/>
      <c r="PMU440" s="142"/>
      <c r="PMV440" s="220"/>
      <c r="PMY440" s="126"/>
      <c r="PMZ440" s="127"/>
      <c r="PNA440" s="130"/>
      <c r="PNB440" s="207"/>
      <c r="PNC440" s="141"/>
      <c r="PND440" s="142"/>
      <c r="PNE440" s="220"/>
      <c r="PNH440" s="126"/>
      <c r="PNI440" s="127"/>
      <c r="PNJ440" s="130"/>
      <c r="PNK440" s="207"/>
      <c r="PNL440" s="141"/>
      <c r="PNM440" s="142"/>
      <c r="PNN440" s="220"/>
      <c r="PNQ440" s="126"/>
      <c r="PNR440" s="127"/>
      <c r="PNS440" s="130"/>
      <c r="PNT440" s="207"/>
      <c r="PNU440" s="141"/>
      <c r="PNV440" s="142"/>
      <c r="PNW440" s="220"/>
      <c r="PNZ440" s="126"/>
      <c r="POA440" s="127"/>
      <c r="POB440" s="130"/>
      <c r="POC440" s="207"/>
      <c r="POD440" s="141"/>
      <c r="POE440" s="142"/>
      <c r="POF440" s="220"/>
      <c r="POI440" s="126"/>
      <c r="POJ440" s="127"/>
      <c r="POK440" s="130"/>
      <c r="POL440" s="207"/>
      <c r="POM440" s="141"/>
      <c r="PON440" s="142"/>
      <c r="POO440" s="220"/>
      <c r="POR440" s="126"/>
      <c r="POS440" s="127"/>
      <c r="POT440" s="130"/>
      <c r="POU440" s="207"/>
      <c r="POV440" s="141"/>
      <c r="POW440" s="142"/>
      <c r="POX440" s="220"/>
      <c r="PPA440" s="126"/>
      <c r="PPB440" s="127"/>
      <c r="PPC440" s="130"/>
      <c r="PPD440" s="207"/>
      <c r="PPE440" s="141"/>
      <c r="PPF440" s="142"/>
      <c r="PPG440" s="220"/>
      <c r="PPJ440" s="126"/>
      <c r="PPK440" s="127"/>
      <c r="PPL440" s="130"/>
      <c r="PPM440" s="207"/>
      <c r="PPN440" s="141"/>
      <c r="PPO440" s="142"/>
      <c r="PPP440" s="220"/>
      <c r="PPS440" s="126"/>
      <c r="PPT440" s="127"/>
      <c r="PPU440" s="130"/>
      <c r="PPV440" s="207"/>
      <c r="PPW440" s="141"/>
      <c r="PPX440" s="142"/>
      <c r="PPY440" s="220"/>
      <c r="PQB440" s="126"/>
      <c r="PQC440" s="127"/>
      <c r="PQD440" s="130"/>
      <c r="PQE440" s="207"/>
      <c r="PQF440" s="141"/>
      <c r="PQG440" s="142"/>
      <c r="PQH440" s="220"/>
      <c r="PQK440" s="126"/>
      <c r="PQL440" s="127"/>
      <c r="PQM440" s="130"/>
      <c r="PQN440" s="207"/>
      <c r="PQO440" s="141"/>
      <c r="PQP440" s="142"/>
      <c r="PQQ440" s="220"/>
      <c r="PQT440" s="126"/>
      <c r="PQU440" s="127"/>
      <c r="PQV440" s="130"/>
      <c r="PQW440" s="207"/>
      <c r="PQX440" s="141"/>
      <c r="PQY440" s="142"/>
      <c r="PQZ440" s="220"/>
      <c r="PRC440" s="126"/>
      <c r="PRD440" s="127"/>
      <c r="PRE440" s="130"/>
      <c r="PRF440" s="207"/>
      <c r="PRG440" s="141"/>
      <c r="PRH440" s="142"/>
      <c r="PRI440" s="220"/>
      <c r="PRL440" s="126"/>
      <c r="PRM440" s="127"/>
      <c r="PRN440" s="130"/>
      <c r="PRO440" s="207"/>
      <c r="PRP440" s="141"/>
      <c r="PRQ440" s="142"/>
      <c r="PRR440" s="220"/>
      <c r="PRU440" s="126"/>
      <c r="PRV440" s="127"/>
      <c r="PRW440" s="130"/>
      <c r="PRX440" s="207"/>
      <c r="PRY440" s="141"/>
      <c r="PRZ440" s="142"/>
      <c r="PSA440" s="220"/>
      <c r="PSD440" s="126"/>
      <c r="PSE440" s="127"/>
      <c r="PSF440" s="130"/>
      <c r="PSG440" s="207"/>
      <c r="PSH440" s="141"/>
      <c r="PSI440" s="142"/>
      <c r="PSJ440" s="220"/>
      <c r="PSM440" s="126"/>
      <c r="PSN440" s="127"/>
      <c r="PSO440" s="130"/>
      <c r="PSP440" s="207"/>
      <c r="PSQ440" s="141"/>
      <c r="PSR440" s="142"/>
      <c r="PSS440" s="220"/>
      <c r="PSV440" s="126"/>
      <c r="PSW440" s="127"/>
      <c r="PSX440" s="130"/>
      <c r="PSY440" s="207"/>
      <c r="PSZ440" s="141"/>
      <c r="PTA440" s="142"/>
      <c r="PTB440" s="220"/>
      <c r="PTE440" s="126"/>
      <c r="PTF440" s="127"/>
      <c r="PTG440" s="130"/>
      <c r="PTH440" s="207"/>
      <c r="PTI440" s="141"/>
      <c r="PTJ440" s="142"/>
      <c r="PTK440" s="220"/>
      <c r="PTN440" s="126"/>
      <c r="PTO440" s="127"/>
      <c r="PTP440" s="130"/>
      <c r="PTQ440" s="207"/>
      <c r="PTR440" s="141"/>
      <c r="PTS440" s="142"/>
      <c r="PTT440" s="220"/>
      <c r="PTW440" s="126"/>
      <c r="PTX440" s="127"/>
      <c r="PTY440" s="130"/>
      <c r="PTZ440" s="207"/>
      <c r="PUA440" s="141"/>
      <c r="PUB440" s="142"/>
      <c r="PUC440" s="220"/>
      <c r="PUF440" s="126"/>
      <c r="PUG440" s="127"/>
      <c r="PUH440" s="130"/>
      <c r="PUI440" s="207"/>
      <c r="PUJ440" s="141"/>
      <c r="PUK440" s="142"/>
      <c r="PUL440" s="220"/>
      <c r="PUO440" s="126"/>
      <c r="PUP440" s="127"/>
      <c r="PUQ440" s="130"/>
      <c r="PUR440" s="207"/>
      <c r="PUS440" s="141"/>
      <c r="PUT440" s="142"/>
      <c r="PUU440" s="220"/>
      <c r="PUX440" s="126"/>
      <c r="PUY440" s="127"/>
      <c r="PUZ440" s="130"/>
      <c r="PVA440" s="207"/>
      <c r="PVB440" s="141"/>
      <c r="PVC440" s="142"/>
      <c r="PVD440" s="220"/>
      <c r="PVG440" s="126"/>
      <c r="PVH440" s="127"/>
      <c r="PVI440" s="130"/>
      <c r="PVJ440" s="207"/>
      <c r="PVK440" s="141"/>
      <c r="PVL440" s="142"/>
      <c r="PVM440" s="220"/>
      <c r="PVP440" s="126"/>
      <c r="PVQ440" s="127"/>
      <c r="PVR440" s="130"/>
      <c r="PVS440" s="207"/>
      <c r="PVT440" s="141"/>
      <c r="PVU440" s="142"/>
      <c r="PVV440" s="220"/>
      <c r="PVY440" s="126"/>
      <c r="PVZ440" s="127"/>
      <c r="PWA440" s="130"/>
      <c r="PWB440" s="207"/>
      <c r="PWC440" s="141"/>
      <c r="PWD440" s="142"/>
      <c r="PWE440" s="220"/>
      <c r="PWH440" s="126"/>
      <c r="PWI440" s="127"/>
      <c r="PWJ440" s="130"/>
      <c r="PWK440" s="207"/>
      <c r="PWL440" s="141"/>
      <c r="PWM440" s="142"/>
      <c r="PWN440" s="220"/>
      <c r="PWQ440" s="126"/>
      <c r="PWR440" s="127"/>
      <c r="PWS440" s="130"/>
      <c r="PWT440" s="207"/>
      <c r="PWU440" s="141"/>
      <c r="PWV440" s="142"/>
      <c r="PWW440" s="220"/>
      <c r="PWZ440" s="126"/>
      <c r="PXA440" s="127"/>
      <c r="PXB440" s="130"/>
      <c r="PXC440" s="207"/>
      <c r="PXD440" s="141"/>
      <c r="PXE440" s="142"/>
      <c r="PXF440" s="220"/>
      <c r="PXI440" s="126"/>
      <c r="PXJ440" s="127"/>
      <c r="PXK440" s="130"/>
      <c r="PXL440" s="207"/>
      <c r="PXM440" s="141"/>
      <c r="PXN440" s="142"/>
      <c r="PXO440" s="220"/>
      <c r="PXR440" s="126"/>
      <c r="PXS440" s="127"/>
      <c r="PXT440" s="130"/>
      <c r="PXU440" s="207"/>
      <c r="PXV440" s="141"/>
      <c r="PXW440" s="142"/>
      <c r="PXX440" s="220"/>
      <c r="PYA440" s="126"/>
      <c r="PYB440" s="127"/>
      <c r="PYC440" s="130"/>
      <c r="PYD440" s="207"/>
      <c r="PYE440" s="141"/>
      <c r="PYF440" s="142"/>
      <c r="PYG440" s="220"/>
      <c r="PYJ440" s="126"/>
      <c r="PYK440" s="127"/>
      <c r="PYL440" s="130"/>
      <c r="PYM440" s="207"/>
      <c r="PYN440" s="141"/>
      <c r="PYO440" s="142"/>
      <c r="PYP440" s="220"/>
      <c r="PYS440" s="126"/>
      <c r="PYT440" s="127"/>
      <c r="PYU440" s="130"/>
      <c r="PYV440" s="207"/>
      <c r="PYW440" s="141"/>
      <c r="PYX440" s="142"/>
      <c r="PYY440" s="220"/>
      <c r="PZB440" s="126"/>
      <c r="PZC440" s="127"/>
      <c r="PZD440" s="130"/>
      <c r="PZE440" s="207"/>
      <c r="PZF440" s="141"/>
      <c r="PZG440" s="142"/>
      <c r="PZH440" s="220"/>
      <c r="PZK440" s="126"/>
      <c r="PZL440" s="127"/>
      <c r="PZM440" s="130"/>
      <c r="PZN440" s="207"/>
      <c r="PZO440" s="141"/>
      <c r="PZP440" s="142"/>
      <c r="PZQ440" s="220"/>
      <c r="PZT440" s="126"/>
      <c r="PZU440" s="127"/>
      <c r="PZV440" s="130"/>
      <c r="PZW440" s="207"/>
      <c r="PZX440" s="141"/>
      <c r="PZY440" s="142"/>
      <c r="PZZ440" s="220"/>
      <c r="QAC440" s="126"/>
      <c r="QAD440" s="127"/>
      <c r="QAE440" s="130"/>
      <c r="QAF440" s="207"/>
      <c r="QAG440" s="141"/>
      <c r="QAH440" s="142"/>
      <c r="QAI440" s="220"/>
      <c r="QAL440" s="126"/>
      <c r="QAM440" s="127"/>
      <c r="QAN440" s="130"/>
      <c r="QAO440" s="207"/>
      <c r="QAP440" s="141"/>
      <c r="QAQ440" s="142"/>
      <c r="QAR440" s="220"/>
      <c r="QAU440" s="126"/>
      <c r="QAV440" s="127"/>
      <c r="QAW440" s="130"/>
      <c r="QAX440" s="207"/>
      <c r="QAY440" s="141"/>
      <c r="QAZ440" s="142"/>
      <c r="QBA440" s="220"/>
      <c r="QBD440" s="126"/>
      <c r="QBE440" s="127"/>
      <c r="QBF440" s="130"/>
      <c r="QBG440" s="207"/>
      <c r="QBH440" s="141"/>
      <c r="QBI440" s="142"/>
      <c r="QBJ440" s="220"/>
      <c r="QBM440" s="126"/>
      <c r="QBN440" s="127"/>
      <c r="QBO440" s="130"/>
      <c r="QBP440" s="207"/>
      <c r="QBQ440" s="141"/>
      <c r="QBR440" s="142"/>
      <c r="QBS440" s="220"/>
      <c r="QBV440" s="126"/>
      <c r="QBW440" s="127"/>
      <c r="QBX440" s="130"/>
      <c r="QBY440" s="207"/>
      <c r="QBZ440" s="141"/>
      <c r="QCA440" s="142"/>
      <c r="QCB440" s="220"/>
      <c r="QCE440" s="126"/>
      <c r="QCF440" s="127"/>
      <c r="QCG440" s="130"/>
      <c r="QCH440" s="207"/>
      <c r="QCI440" s="141"/>
      <c r="QCJ440" s="142"/>
      <c r="QCK440" s="220"/>
      <c r="QCN440" s="126"/>
      <c r="QCO440" s="127"/>
      <c r="QCP440" s="130"/>
      <c r="QCQ440" s="207"/>
      <c r="QCR440" s="141"/>
      <c r="QCS440" s="142"/>
      <c r="QCT440" s="220"/>
      <c r="QCW440" s="126"/>
      <c r="QCX440" s="127"/>
      <c r="QCY440" s="130"/>
      <c r="QCZ440" s="207"/>
      <c r="QDA440" s="141"/>
      <c r="QDB440" s="142"/>
      <c r="QDC440" s="220"/>
      <c r="QDF440" s="126"/>
      <c r="QDG440" s="127"/>
      <c r="QDH440" s="130"/>
      <c r="QDI440" s="207"/>
      <c r="QDJ440" s="141"/>
      <c r="QDK440" s="142"/>
      <c r="QDL440" s="220"/>
      <c r="QDO440" s="126"/>
      <c r="QDP440" s="127"/>
      <c r="QDQ440" s="130"/>
      <c r="QDR440" s="207"/>
      <c r="QDS440" s="141"/>
      <c r="QDT440" s="142"/>
      <c r="QDU440" s="220"/>
      <c r="QDX440" s="126"/>
      <c r="QDY440" s="127"/>
      <c r="QDZ440" s="130"/>
      <c r="QEA440" s="207"/>
      <c r="QEB440" s="141"/>
      <c r="QEC440" s="142"/>
      <c r="QED440" s="220"/>
      <c r="QEG440" s="126"/>
      <c r="QEH440" s="127"/>
      <c r="QEI440" s="130"/>
      <c r="QEJ440" s="207"/>
      <c r="QEK440" s="141"/>
      <c r="QEL440" s="142"/>
      <c r="QEM440" s="220"/>
      <c r="QEP440" s="126"/>
      <c r="QEQ440" s="127"/>
      <c r="QER440" s="130"/>
      <c r="QES440" s="207"/>
      <c r="QET440" s="141"/>
      <c r="QEU440" s="142"/>
      <c r="QEV440" s="220"/>
      <c r="QEY440" s="126"/>
      <c r="QEZ440" s="127"/>
      <c r="QFA440" s="130"/>
      <c r="QFB440" s="207"/>
      <c r="QFC440" s="141"/>
      <c r="QFD440" s="142"/>
      <c r="QFE440" s="220"/>
      <c r="QFH440" s="126"/>
      <c r="QFI440" s="127"/>
      <c r="QFJ440" s="130"/>
      <c r="QFK440" s="207"/>
      <c r="QFL440" s="141"/>
      <c r="QFM440" s="142"/>
      <c r="QFN440" s="220"/>
      <c r="QFQ440" s="126"/>
      <c r="QFR440" s="127"/>
      <c r="QFS440" s="130"/>
      <c r="QFT440" s="207"/>
      <c r="QFU440" s="141"/>
      <c r="QFV440" s="142"/>
      <c r="QFW440" s="220"/>
      <c r="QFZ440" s="126"/>
      <c r="QGA440" s="127"/>
      <c r="QGB440" s="130"/>
      <c r="QGC440" s="207"/>
      <c r="QGD440" s="141"/>
      <c r="QGE440" s="142"/>
      <c r="QGF440" s="220"/>
      <c r="QGI440" s="126"/>
      <c r="QGJ440" s="127"/>
      <c r="QGK440" s="130"/>
      <c r="QGL440" s="207"/>
      <c r="QGM440" s="141"/>
      <c r="QGN440" s="142"/>
      <c r="QGO440" s="220"/>
      <c r="QGR440" s="126"/>
      <c r="QGS440" s="127"/>
      <c r="QGT440" s="130"/>
      <c r="QGU440" s="207"/>
      <c r="QGV440" s="141"/>
      <c r="QGW440" s="142"/>
      <c r="QGX440" s="220"/>
      <c r="QHA440" s="126"/>
      <c r="QHB440" s="127"/>
      <c r="QHC440" s="130"/>
      <c r="QHD440" s="207"/>
      <c r="QHE440" s="141"/>
      <c r="QHF440" s="142"/>
      <c r="QHG440" s="220"/>
      <c r="QHJ440" s="126"/>
      <c r="QHK440" s="127"/>
      <c r="QHL440" s="130"/>
      <c r="QHM440" s="207"/>
      <c r="QHN440" s="141"/>
      <c r="QHO440" s="142"/>
      <c r="QHP440" s="220"/>
      <c r="QHS440" s="126"/>
      <c r="QHT440" s="127"/>
      <c r="QHU440" s="130"/>
      <c r="QHV440" s="207"/>
      <c r="QHW440" s="141"/>
      <c r="QHX440" s="142"/>
      <c r="QHY440" s="220"/>
      <c r="QIB440" s="126"/>
      <c r="QIC440" s="127"/>
      <c r="QID440" s="130"/>
      <c r="QIE440" s="207"/>
      <c r="QIF440" s="141"/>
      <c r="QIG440" s="142"/>
      <c r="QIH440" s="220"/>
      <c r="QIK440" s="126"/>
      <c r="QIL440" s="127"/>
      <c r="QIM440" s="130"/>
      <c r="QIN440" s="207"/>
      <c r="QIO440" s="141"/>
      <c r="QIP440" s="142"/>
      <c r="QIQ440" s="220"/>
      <c r="QIT440" s="126"/>
      <c r="QIU440" s="127"/>
      <c r="QIV440" s="130"/>
      <c r="QIW440" s="207"/>
      <c r="QIX440" s="141"/>
      <c r="QIY440" s="142"/>
      <c r="QIZ440" s="220"/>
      <c r="QJC440" s="126"/>
      <c r="QJD440" s="127"/>
      <c r="QJE440" s="130"/>
      <c r="QJF440" s="207"/>
      <c r="QJG440" s="141"/>
      <c r="QJH440" s="142"/>
      <c r="QJI440" s="220"/>
      <c r="QJL440" s="126"/>
      <c r="QJM440" s="127"/>
      <c r="QJN440" s="130"/>
      <c r="QJO440" s="207"/>
      <c r="QJP440" s="141"/>
      <c r="QJQ440" s="142"/>
      <c r="QJR440" s="220"/>
      <c r="QJU440" s="126"/>
      <c r="QJV440" s="127"/>
      <c r="QJW440" s="130"/>
      <c r="QJX440" s="207"/>
      <c r="QJY440" s="141"/>
      <c r="QJZ440" s="142"/>
      <c r="QKA440" s="220"/>
      <c r="QKD440" s="126"/>
      <c r="QKE440" s="127"/>
      <c r="QKF440" s="130"/>
      <c r="QKG440" s="207"/>
      <c r="QKH440" s="141"/>
      <c r="QKI440" s="142"/>
      <c r="QKJ440" s="220"/>
      <c r="QKM440" s="126"/>
      <c r="QKN440" s="127"/>
      <c r="QKO440" s="130"/>
      <c r="QKP440" s="207"/>
      <c r="QKQ440" s="141"/>
      <c r="QKR440" s="142"/>
      <c r="QKS440" s="220"/>
      <c r="QKV440" s="126"/>
      <c r="QKW440" s="127"/>
      <c r="QKX440" s="130"/>
      <c r="QKY440" s="207"/>
      <c r="QKZ440" s="141"/>
      <c r="QLA440" s="142"/>
      <c r="QLB440" s="220"/>
      <c r="QLE440" s="126"/>
      <c r="QLF440" s="127"/>
      <c r="QLG440" s="130"/>
      <c r="QLH440" s="207"/>
      <c r="QLI440" s="141"/>
      <c r="QLJ440" s="142"/>
      <c r="QLK440" s="220"/>
      <c r="QLN440" s="126"/>
      <c r="QLO440" s="127"/>
      <c r="QLP440" s="130"/>
      <c r="QLQ440" s="207"/>
      <c r="QLR440" s="141"/>
      <c r="QLS440" s="142"/>
      <c r="QLT440" s="220"/>
      <c r="QLW440" s="126"/>
      <c r="QLX440" s="127"/>
      <c r="QLY440" s="130"/>
      <c r="QLZ440" s="207"/>
      <c r="QMA440" s="141"/>
      <c r="QMB440" s="142"/>
      <c r="QMC440" s="220"/>
      <c r="QMF440" s="126"/>
      <c r="QMG440" s="127"/>
      <c r="QMH440" s="130"/>
      <c r="QMI440" s="207"/>
      <c r="QMJ440" s="141"/>
      <c r="QMK440" s="142"/>
      <c r="QML440" s="220"/>
      <c r="QMO440" s="126"/>
      <c r="QMP440" s="127"/>
      <c r="QMQ440" s="130"/>
      <c r="QMR440" s="207"/>
      <c r="QMS440" s="141"/>
      <c r="QMT440" s="142"/>
      <c r="QMU440" s="220"/>
      <c r="QMX440" s="126"/>
      <c r="QMY440" s="127"/>
      <c r="QMZ440" s="130"/>
      <c r="QNA440" s="207"/>
      <c r="QNB440" s="141"/>
      <c r="QNC440" s="142"/>
      <c r="QND440" s="220"/>
      <c r="QNG440" s="126"/>
      <c r="QNH440" s="127"/>
      <c r="QNI440" s="130"/>
      <c r="QNJ440" s="207"/>
      <c r="QNK440" s="141"/>
      <c r="QNL440" s="142"/>
      <c r="QNM440" s="220"/>
      <c r="QNP440" s="126"/>
      <c r="QNQ440" s="127"/>
      <c r="QNR440" s="130"/>
      <c r="QNS440" s="207"/>
      <c r="QNT440" s="141"/>
      <c r="QNU440" s="142"/>
      <c r="QNV440" s="220"/>
      <c r="QNY440" s="126"/>
      <c r="QNZ440" s="127"/>
      <c r="QOA440" s="130"/>
      <c r="QOB440" s="207"/>
      <c r="QOC440" s="141"/>
      <c r="QOD440" s="142"/>
      <c r="QOE440" s="220"/>
      <c r="QOH440" s="126"/>
      <c r="QOI440" s="127"/>
      <c r="QOJ440" s="130"/>
      <c r="QOK440" s="207"/>
      <c r="QOL440" s="141"/>
      <c r="QOM440" s="142"/>
      <c r="QON440" s="220"/>
      <c r="QOQ440" s="126"/>
      <c r="QOR440" s="127"/>
      <c r="QOS440" s="130"/>
      <c r="QOT440" s="207"/>
      <c r="QOU440" s="141"/>
      <c r="QOV440" s="142"/>
      <c r="QOW440" s="220"/>
      <c r="QOZ440" s="126"/>
      <c r="QPA440" s="127"/>
      <c r="QPB440" s="130"/>
      <c r="QPC440" s="207"/>
      <c r="QPD440" s="141"/>
      <c r="QPE440" s="142"/>
      <c r="QPF440" s="220"/>
      <c r="QPI440" s="126"/>
      <c r="QPJ440" s="127"/>
      <c r="QPK440" s="130"/>
      <c r="QPL440" s="207"/>
      <c r="QPM440" s="141"/>
      <c r="QPN440" s="142"/>
      <c r="QPO440" s="220"/>
      <c r="QPR440" s="126"/>
      <c r="QPS440" s="127"/>
      <c r="QPT440" s="130"/>
      <c r="QPU440" s="207"/>
      <c r="QPV440" s="141"/>
      <c r="QPW440" s="142"/>
      <c r="QPX440" s="220"/>
      <c r="QQA440" s="126"/>
      <c r="QQB440" s="127"/>
      <c r="QQC440" s="130"/>
      <c r="QQD440" s="207"/>
      <c r="QQE440" s="141"/>
      <c r="QQF440" s="142"/>
      <c r="QQG440" s="220"/>
      <c r="QQJ440" s="126"/>
      <c r="QQK440" s="127"/>
      <c r="QQL440" s="130"/>
      <c r="QQM440" s="207"/>
      <c r="QQN440" s="141"/>
      <c r="QQO440" s="142"/>
      <c r="QQP440" s="220"/>
      <c r="QQS440" s="126"/>
      <c r="QQT440" s="127"/>
      <c r="QQU440" s="130"/>
      <c r="QQV440" s="207"/>
      <c r="QQW440" s="141"/>
      <c r="QQX440" s="142"/>
      <c r="QQY440" s="220"/>
      <c r="QRB440" s="126"/>
      <c r="QRC440" s="127"/>
      <c r="QRD440" s="130"/>
      <c r="QRE440" s="207"/>
      <c r="QRF440" s="141"/>
      <c r="QRG440" s="142"/>
      <c r="QRH440" s="220"/>
      <c r="QRK440" s="126"/>
      <c r="QRL440" s="127"/>
      <c r="QRM440" s="130"/>
      <c r="QRN440" s="207"/>
      <c r="QRO440" s="141"/>
      <c r="QRP440" s="142"/>
      <c r="QRQ440" s="220"/>
      <c r="QRT440" s="126"/>
      <c r="QRU440" s="127"/>
      <c r="QRV440" s="130"/>
      <c r="QRW440" s="207"/>
      <c r="QRX440" s="141"/>
      <c r="QRY440" s="142"/>
      <c r="QRZ440" s="220"/>
      <c r="QSC440" s="126"/>
      <c r="QSD440" s="127"/>
      <c r="QSE440" s="130"/>
      <c r="QSF440" s="207"/>
      <c r="QSG440" s="141"/>
      <c r="QSH440" s="142"/>
      <c r="QSI440" s="220"/>
      <c r="QSL440" s="126"/>
      <c r="QSM440" s="127"/>
      <c r="QSN440" s="130"/>
      <c r="QSO440" s="207"/>
      <c r="QSP440" s="141"/>
      <c r="QSQ440" s="142"/>
      <c r="QSR440" s="220"/>
      <c r="QSU440" s="126"/>
      <c r="QSV440" s="127"/>
      <c r="QSW440" s="130"/>
      <c r="QSX440" s="207"/>
      <c r="QSY440" s="141"/>
      <c r="QSZ440" s="142"/>
      <c r="QTA440" s="220"/>
      <c r="QTD440" s="126"/>
      <c r="QTE440" s="127"/>
      <c r="QTF440" s="130"/>
      <c r="QTG440" s="207"/>
      <c r="QTH440" s="141"/>
      <c r="QTI440" s="142"/>
      <c r="QTJ440" s="220"/>
      <c r="QTM440" s="126"/>
      <c r="QTN440" s="127"/>
      <c r="QTO440" s="130"/>
      <c r="QTP440" s="207"/>
      <c r="QTQ440" s="141"/>
      <c r="QTR440" s="142"/>
      <c r="QTS440" s="220"/>
      <c r="QTV440" s="126"/>
      <c r="QTW440" s="127"/>
      <c r="QTX440" s="130"/>
      <c r="QTY440" s="207"/>
      <c r="QTZ440" s="141"/>
      <c r="QUA440" s="142"/>
      <c r="QUB440" s="220"/>
      <c r="QUE440" s="126"/>
      <c r="QUF440" s="127"/>
      <c r="QUG440" s="130"/>
      <c r="QUH440" s="207"/>
      <c r="QUI440" s="141"/>
      <c r="QUJ440" s="142"/>
      <c r="QUK440" s="220"/>
      <c r="QUN440" s="126"/>
      <c r="QUO440" s="127"/>
      <c r="QUP440" s="130"/>
      <c r="QUQ440" s="207"/>
      <c r="QUR440" s="141"/>
      <c r="QUS440" s="142"/>
      <c r="QUT440" s="220"/>
      <c r="QUW440" s="126"/>
      <c r="QUX440" s="127"/>
      <c r="QUY440" s="130"/>
      <c r="QUZ440" s="207"/>
      <c r="QVA440" s="141"/>
      <c r="QVB440" s="142"/>
      <c r="QVC440" s="220"/>
      <c r="QVF440" s="126"/>
      <c r="QVG440" s="127"/>
      <c r="QVH440" s="130"/>
      <c r="QVI440" s="207"/>
      <c r="QVJ440" s="141"/>
      <c r="QVK440" s="142"/>
      <c r="QVL440" s="220"/>
      <c r="QVO440" s="126"/>
      <c r="QVP440" s="127"/>
      <c r="QVQ440" s="130"/>
      <c r="QVR440" s="207"/>
      <c r="QVS440" s="141"/>
      <c r="QVT440" s="142"/>
      <c r="QVU440" s="220"/>
      <c r="QVX440" s="126"/>
      <c r="QVY440" s="127"/>
      <c r="QVZ440" s="130"/>
      <c r="QWA440" s="207"/>
      <c r="QWB440" s="141"/>
      <c r="QWC440" s="142"/>
      <c r="QWD440" s="220"/>
      <c r="QWG440" s="126"/>
      <c r="QWH440" s="127"/>
      <c r="QWI440" s="130"/>
      <c r="QWJ440" s="207"/>
      <c r="QWK440" s="141"/>
      <c r="QWL440" s="142"/>
      <c r="QWM440" s="220"/>
      <c r="QWP440" s="126"/>
      <c r="QWQ440" s="127"/>
      <c r="QWR440" s="130"/>
      <c r="QWS440" s="207"/>
      <c r="QWT440" s="141"/>
      <c r="QWU440" s="142"/>
      <c r="QWV440" s="220"/>
      <c r="QWY440" s="126"/>
      <c r="QWZ440" s="127"/>
      <c r="QXA440" s="130"/>
      <c r="QXB440" s="207"/>
      <c r="QXC440" s="141"/>
      <c r="QXD440" s="142"/>
      <c r="QXE440" s="220"/>
      <c r="QXH440" s="126"/>
      <c r="QXI440" s="127"/>
      <c r="QXJ440" s="130"/>
      <c r="QXK440" s="207"/>
      <c r="QXL440" s="141"/>
      <c r="QXM440" s="142"/>
      <c r="QXN440" s="220"/>
      <c r="QXQ440" s="126"/>
      <c r="QXR440" s="127"/>
      <c r="QXS440" s="130"/>
      <c r="QXT440" s="207"/>
      <c r="QXU440" s="141"/>
      <c r="QXV440" s="142"/>
      <c r="QXW440" s="220"/>
      <c r="QXZ440" s="126"/>
      <c r="QYA440" s="127"/>
      <c r="QYB440" s="130"/>
      <c r="QYC440" s="207"/>
      <c r="QYD440" s="141"/>
      <c r="QYE440" s="142"/>
      <c r="QYF440" s="220"/>
      <c r="QYI440" s="126"/>
      <c r="QYJ440" s="127"/>
      <c r="QYK440" s="130"/>
      <c r="QYL440" s="207"/>
      <c r="QYM440" s="141"/>
      <c r="QYN440" s="142"/>
      <c r="QYO440" s="220"/>
      <c r="QYR440" s="126"/>
      <c r="QYS440" s="127"/>
      <c r="QYT440" s="130"/>
      <c r="QYU440" s="207"/>
      <c r="QYV440" s="141"/>
      <c r="QYW440" s="142"/>
      <c r="QYX440" s="220"/>
      <c r="QZA440" s="126"/>
      <c r="QZB440" s="127"/>
      <c r="QZC440" s="130"/>
      <c r="QZD440" s="207"/>
      <c r="QZE440" s="141"/>
      <c r="QZF440" s="142"/>
      <c r="QZG440" s="220"/>
      <c r="QZJ440" s="126"/>
      <c r="QZK440" s="127"/>
      <c r="QZL440" s="130"/>
      <c r="QZM440" s="207"/>
      <c r="QZN440" s="141"/>
      <c r="QZO440" s="142"/>
      <c r="QZP440" s="220"/>
      <c r="QZS440" s="126"/>
      <c r="QZT440" s="127"/>
      <c r="QZU440" s="130"/>
      <c r="QZV440" s="207"/>
      <c r="QZW440" s="141"/>
      <c r="QZX440" s="142"/>
      <c r="QZY440" s="220"/>
      <c r="RAB440" s="126"/>
      <c r="RAC440" s="127"/>
      <c r="RAD440" s="130"/>
      <c r="RAE440" s="207"/>
      <c r="RAF440" s="141"/>
      <c r="RAG440" s="142"/>
      <c r="RAH440" s="220"/>
      <c r="RAK440" s="126"/>
      <c r="RAL440" s="127"/>
      <c r="RAM440" s="130"/>
      <c r="RAN440" s="207"/>
      <c r="RAO440" s="141"/>
      <c r="RAP440" s="142"/>
      <c r="RAQ440" s="220"/>
      <c r="RAT440" s="126"/>
      <c r="RAU440" s="127"/>
      <c r="RAV440" s="130"/>
      <c r="RAW440" s="207"/>
      <c r="RAX440" s="141"/>
      <c r="RAY440" s="142"/>
      <c r="RAZ440" s="220"/>
      <c r="RBC440" s="126"/>
      <c r="RBD440" s="127"/>
      <c r="RBE440" s="130"/>
      <c r="RBF440" s="207"/>
      <c r="RBG440" s="141"/>
      <c r="RBH440" s="142"/>
      <c r="RBI440" s="220"/>
      <c r="RBL440" s="126"/>
      <c r="RBM440" s="127"/>
      <c r="RBN440" s="130"/>
      <c r="RBO440" s="207"/>
      <c r="RBP440" s="141"/>
      <c r="RBQ440" s="142"/>
      <c r="RBR440" s="220"/>
      <c r="RBU440" s="126"/>
      <c r="RBV440" s="127"/>
      <c r="RBW440" s="130"/>
      <c r="RBX440" s="207"/>
      <c r="RBY440" s="141"/>
      <c r="RBZ440" s="142"/>
      <c r="RCA440" s="220"/>
      <c r="RCD440" s="126"/>
      <c r="RCE440" s="127"/>
      <c r="RCF440" s="130"/>
      <c r="RCG440" s="207"/>
      <c r="RCH440" s="141"/>
      <c r="RCI440" s="142"/>
      <c r="RCJ440" s="220"/>
      <c r="RCM440" s="126"/>
      <c r="RCN440" s="127"/>
      <c r="RCO440" s="130"/>
      <c r="RCP440" s="207"/>
      <c r="RCQ440" s="141"/>
      <c r="RCR440" s="142"/>
      <c r="RCS440" s="220"/>
      <c r="RCV440" s="126"/>
      <c r="RCW440" s="127"/>
      <c r="RCX440" s="130"/>
      <c r="RCY440" s="207"/>
      <c r="RCZ440" s="141"/>
      <c r="RDA440" s="142"/>
      <c r="RDB440" s="220"/>
      <c r="RDE440" s="126"/>
      <c r="RDF440" s="127"/>
      <c r="RDG440" s="130"/>
      <c r="RDH440" s="207"/>
      <c r="RDI440" s="141"/>
      <c r="RDJ440" s="142"/>
      <c r="RDK440" s="220"/>
      <c r="RDN440" s="126"/>
      <c r="RDO440" s="127"/>
      <c r="RDP440" s="130"/>
      <c r="RDQ440" s="207"/>
      <c r="RDR440" s="141"/>
      <c r="RDS440" s="142"/>
      <c r="RDT440" s="220"/>
      <c r="RDW440" s="126"/>
      <c r="RDX440" s="127"/>
      <c r="RDY440" s="130"/>
      <c r="RDZ440" s="207"/>
      <c r="REA440" s="141"/>
      <c r="REB440" s="142"/>
      <c r="REC440" s="220"/>
      <c r="REF440" s="126"/>
      <c r="REG440" s="127"/>
      <c r="REH440" s="130"/>
      <c r="REI440" s="207"/>
      <c r="REJ440" s="141"/>
      <c r="REK440" s="142"/>
      <c r="REL440" s="220"/>
      <c r="REO440" s="126"/>
      <c r="REP440" s="127"/>
      <c r="REQ440" s="130"/>
      <c r="RER440" s="207"/>
      <c r="RES440" s="141"/>
      <c r="RET440" s="142"/>
      <c r="REU440" s="220"/>
      <c r="REX440" s="126"/>
      <c r="REY440" s="127"/>
      <c r="REZ440" s="130"/>
      <c r="RFA440" s="207"/>
      <c r="RFB440" s="141"/>
      <c r="RFC440" s="142"/>
      <c r="RFD440" s="220"/>
      <c r="RFG440" s="126"/>
      <c r="RFH440" s="127"/>
      <c r="RFI440" s="130"/>
      <c r="RFJ440" s="207"/>
      <c r="RFK440" s="141"/>
      <c r="RFL440" s="142"/>
      <c r="RFM440" s="220"/>
      <c r="RFP440" s="126"/>
      <c r="RFQ440" s="127"/>
      <c r="RFR440" s="130"/>
      <c r="RFS440" s="207"/>
      <c r="RFT440" s="141"/>
      <c r="RFU440" s="142"/>
      <c r="RFV440" s="220"/>
      <c r="RFY440" s="126"/>
      <c r="RFZ440" s="127"/>
      <c r="RGA440" s="130"/>
      <c r="RGB440" s="207"/>
      <c r="RGC440" s="141"/>
      <c r="RGD440" s="142"/>
      <c r="RGE440" s="220"/>
      <c r="RGH440" s="126"/>
      <c r="RGI440" s="127"/>
      <c r="RGJ440" s="130"/>
      <c r="RGK440" s="207"/>
      <c r="RGL440" s="141"/>
      <c r="RGM440" s="142"/>
      <c r="RGN440" s="220"/>
      <c r="RGQ440" s="126"/>
      <c r="RGR440" s="127"/>
      <c r="RGS440" s="130"/>
      <c r="RGT440" s="207"/>
      <c r="RGU440" s="141"/>
      <c r="RGV440" s="142"/>
      <c r="RGW440" s="220"/>
      <c r="RGZ440" s="126"/>
      <c r="RHA440" s="127"/>
      <c r="RHB440" s="130"/>
      <c r="RHC440" s="207"/>
      <c r="RHD440" s="141"/>
      <c r="RHE440" s="142"/>
      <c r="RHF440" s="220"/>
      <c r="RHI440" s="126"/>
      <c r="RHJ440" s="127"/>
      <c r="RHK440" s="130"/>
      <c r="RHL440" s="207"/>
      <c r="RHM440" s="141"/>
      <c r="RHN440" s="142"/>
      <c r="RHO440" s="220"/>
      <c r="RHR440" s="126"/>
      <c r="RHS440" s="127"/>
      <c r="RHT440" s="130"/>
      <c r="RHU440" s="207"/>
      <c r="RHV440" s="141"/>
      <c r="RHW440" s="142"/>
      <c r="RHX440" s="220"/>
      <c r="RIA440" s="126"/>
      <c r="RIB440" s="127"/>
      <c r="RIC440" s="130"/>
      <c r="RID440" s="207"/>
      <c r="RIE440" s="141"/>
      <c r="RIF440" s="142"/>
      <c r="RIG440" s="220"/>
      <c r="RIJ440" s="126"/>
      <c r="RIK440" s="127"/>
      <c r="RIL440" s="130"/>
      <c r="RIM440" s="207"/>
      <c r="RIN440" s="141"/>
      <c r="RIO440" s="142"/>
      <c r="RIP440" s="220"/>
      <c r="RIS440" s="126"/>
      <c r="RIT440" s="127"/>
      <c r="RIU440" s="130"/>
      <c r="RIV440" s="207"/>
      <c r="RIW440" s="141"/>
      <c r="RIX440" s="142"/>
      <c r="RIY440" s="220"/>
      <c r="RJB440" s="126"/>
      <c r="RJC440" s="127"/>
      <c r="RJD440" s="130"/>
      <c r="RJE440" s="207"/>
      <c r="RJF440" s="141"/>
      <c r="RJG440" s="142"/>
      <c r="RJH440" s="220"/>
      <c r="RJK440" s="126"/>
      <c r="RJL440" s="127"/>
      <c r="RJM440" s="130"/>
      <c r="RJN440" s="207"/>
      <c r="RJO440" s="141"/>
      <c r="RJP440" s="142"/>
      <c r="RJQ440" s="220"/>
      <c r="RJT440" s="126"/>
      <c r="RJU440" s="127"/>
      <c r="RJV440" s="130"/>
      <c r="RJW440" s="207"/>
      <c r="RJX440" s="141"/>
      <c r="RJY440" s="142"/>
      <c r="RJZ440" s="220"/>
      <c r="RKC440" s="126"/>
      <c r="RKD440" s="127"/>
      <c r="RKE440" s="130"/>
      <c r="RKF440" s="207"/>
      <c r="RKG440" s="141"/>
      <c r="RKH440" s="142"/>
      <c r="RKI440" s="220"/>
      <c r="RKL440" s="126"/>
      <c r="RKM440" s="127"/>
      <c r="RKN440" s="130"/>
      <c r="RKO440" s="207"/>
      <c r="RKP440" s="141"/>
      <c r="RKQ440" s="142"/>
      <c r="RKR440" s="220"/>
      <c r="RKU440" s="126"/>
      <c r="RKV440" s="127"/>
      <c r="RKW440" s="130"/>
      <c r="RKX440" s="207"/>
      <c r="RKY440" s="141"/>
      <c r="RKZ440" s="142"/>
      <c r="RLA440" s="220"/>
      <c r="RLD440" s="126"/>
      <c r="RLE440" s="127"/>
      <c r="RLF440" s="130"/>
      <c r="RLG440" s="207"/>
      <c r="RLH440" s="141"/>
      <c r="RLI440" s="142"/>
      <c r="RLJ440" s="220"/>
      <c r="RLM440" s="126"/>
      <c r="RLN440" s="127"/>
      <c r="RLO440" s="130"/>
      <c r="RLP440" s="207"/>
      <c r="RLQ440" s="141"/>
      <c r="RLR440" s="142"/>
      <c r="RLS440" s="220"/>
      <c r="RLV440" s="126"/>
      <c r="RLW440" s="127"/>
      <c r="RLX440" s="130"/>
      <c r="RLY440" s="207"/>
      <c r="RLZ440" s="141"/>
      <c r="RMA440" s="142"/>
      <c r="RMB440" s="220"/>
      <c r="RME440" s="126"/>
      <c r="RMF440" s="127"/>
      <c r="RMG440" s="130"/>
      <c r="RMH440" s="207"/>
      <c r="RMI440" s="141"/>
      <c r="RMJ440" s="142"/>
      <c r="RMK440" s="220"/>
      <c r="RMN440" s="126"/>
      <c r="RMO440" s="127"/>
      <c r="RMP440" s="130"/>
      <c r="RMQ440" s="207"/>
      <c r="RMR440" s="141"/>
      <c r="RMS440" s="142"/>
      <c r="RMT440" s="220"/>
      <c r="RMW440" s="126"/>
      <c r="RMX440" s="127"/>
      <c r="RMY440" s="130"/>
      <c r="RMZ440" s="207"/>
      <c r="RNA440" s="141"/>
      <c r="RNB440" s="142"/>
      <c r="RNC440" s="220"/>
      <c r="RNF440" s="126"/>
      <c r="RNG440" s="127"/>
      <c r="RNH440" s="130"/>
      <c r="RNI440" s="207"/>
      <c r="RNJ440" s="141"/>
      <c r="RNK440" s="142"/>
      <c r="RNL440" s="220"/>
      <c r="RNO440" s="126"/>
      <c r="RNP440" s="127"/>
      <c r="RNQ440" s="130"/>
      <c r="RNR440" s="207"/>
      <c r="RNS440" s="141"/>
      <c r="RNT440" s="142"/>
      <c r="RNU440" s="220"/>
      <c r="RNX440" s="126"/>
      <c r="RNY440" s="127"/>
      <c r="RNZ440" s="130"/>
      <c r="ROA440" s="207"/>
      <c r="ROB440" s="141"/>
      <c r="ROC440" s="142"/>
      <c r="ROD440" s="220"/>
      <c r="ROG440" s="126"/>
      <c r="ROH440" s="127"/>
      <c r="ROI440" s="130"/>
      <c r="ROJ440" s="207"/>
      <c r="ROK440" s="141"/>
      <c r="ROL440" s="142"/>
      <c r="ROM440" s="220"/>
      <c r="ROP440" s="126"/>
      <c r="ROQ440" s="127"/>
      <c r="ROR440" s="130"/>
      <c r="ROS440" s="207"/>
      <c r="ROT440" s="141"/>
      <c r="ROU440" s="142"/>
      <c r="ROV440" s="220"/>
      <c r="ROY440" s="126"/>
      <c r="ROZ440" s="127"/>
      <c r="RPA440" s="130"/>
      <c r="RPB440" s="207"/>
      <c r="RPC440" s="141"/>
      <c r="RPD440" s="142"/>
      <c r="RPE440" s="220"/>
      <c r="RPH440" s="126"/>
      <c r="RPI440" s="127"/>
      <c r="RPJ440" s="130"/>
      <c r="RPK440" s="207"/>
      <c r="RPL440" s="141"/>
      <c r="RPM440" s="142"/>
      <c r="RPN440" s="220"/>
      <c r="RPQ440" s="126"/>
      <c r="RPR440" s="127"/>
      <c r="RPS440" s="130"/>
      <c r="RPT440" s="207"/>
      <c r="RPU440" s="141"/>
      <c r="RPV440" s="142"/>
      <c r="RPW440" s="220"/>
      <c r="RPZ440" s="126"/>
      <c r="RQA440" s="127"/>
      <c r="RQB440" s="130"/>
      <c r="RQC440" s="207"/>
      <c r="RQD440" s="141"/>
      <c r="RQE440" s="142"/>
      <c r="RQF440" s="220"/>
      <c r="RQI440" s="126"/>
      <c r="RQJ440" s="127"/>
      <c r="RQK440" s="130"/>
      <c r="RQL440" s="207"/>
      <c r="RQM440" s="141"/>
      <c r="RQN440" s="142"/>
      <c r="RQO440" s="220"/>
      <c r="RQR440" s="126"/>
      <c r="RQS440" s="127"/>
      <c r="RQT440" s="130"/>
      <c r="RQU440" s="207"/>
      <c r="RQV440" s="141"/>
      <c r="RQW440" s="142"/>
      <c r="RQX440" s="220"/>
      <c r="RRA440" s="126"/>
      <c r="RRB440" s="127"/>
      <c r="RRC440" s="130"/>
      <c r="RRD440" s="207"/>
      <c r="RRE440" s="141"/>
      <c r="RRF440" s="142"/>
      <c r="RRG440" s="220"/>
      <c r="RRJ440" s="126"/>
      <c r="RRK440" s="127"/>
      <c r="RRL440" s="130"/>
      <c r="RRM440" s="207"/>
      <c r="RRN440" s="141"/>
      <c r="RRO440" s="142"/>
      <c r="RRP440" s="220"/>
      <c r="RRS440" s="126"/>
      <c r="RRT440" s="127"/>
      <c r="RRU440" s="130"/>
      <c r="RRV440" s="207"/>
      <c r="RRW440" s="141"/>
      <c r="RRX440" s="142"/>
      <c r="RRY440" s="220"/>
      <c r="RSB440" s="126"/>
      <c r="RSC440" s="127"/>
      <c r="RSD440" s="130"/>
      <c r="RSE440" s="207"/>
      <c r="RSF440" s="141"/>
      <c r="RSG440" s="142"/>
      <c r="RSH440" s="220"/>
      <c r="RSK440" s="126"/>
      <c r="RSL440" s="127"/>
      <c r="RSM440" s="130"/>
      <c r="RSN440" s="207"/>
      <c r="RSO440" s="141"/>
      <c r="RSP440" s="142"/>
      <c r="RSQ440" s="220"/>
      <c r="RST440" s="126"/>
      <c r="RSU440" s="127"/>
      <c r="RSV440" s="130"/>
      <c r="RSW440" s="207"/>
      <c r="RSX440" s="141"/>
      <c r="RSY440" s="142"/>
      <c r="RSZ440" s="220"/>
      <c r="RTC440" s="126"/>
      <c r="RTD440" s="127"/>
      <c r="RTE440" s="130"/>
      <c r="RTF440" s="207"/>
      <c r="RTG440" s="141"/>
      <c r="RTH440" s="142"/>
      <c r="RTI440" s="220"/>
      <c r="RTL440" s="126"/>
      <c r="RTM440" s="127"/>
      <c r="RTN440" s="130"/>
      <c r="RTO440" s="207"/>
      <c r="RTP440" s="141"/>
      <c r="RTQ440" s="142"/>
      <c r="RTR440" s="220"/>
      <c r="RTU440" s="126"/>
      <c r="RTV440" s="127"/>
      <c r="RTW440" s="130"/>
      <c r="RTX440" s="207"/>
      <c r="RTY440" s="141"/>
      <c r="RTZ440" s="142"/>
      <c r="RUA440" s="220"/>
      <c r="RUD440" s="126"/>
      <c r="RUE440" s="127"/>
      <c r="RUF440" s="130"/>
      <c r="RUG440" s="207"/>
      <c r="RUH440" s="141"/>
      <c r="RUI440" s="142"/>
      <c r="RUJ440" s="220"/>
      <c r="RUM440" s="126"/>
      <c r="RUN440" s="127"/>
      <c r="RUO440" s="130"/>
      <c r="RUP440" s="207"/>
      <c r="RUQ440" s="141"/>
      <c r="RUR440" s="142"/>
      <c r="RUS440" s="220"/>
      <c r="RUV440" s="126"/>
      <c r="RUW440" s="127"/>
      <c r="RUX440" s="130"/>
      <c r="RUY440" s="207"/>
      <c r="RUZ440" s="141"/>
      <c r="RVA440" s="142"/>
      <c r="RVB440" s="220"/>
      <c r="RVE440" s="126"/>
      <c r="RVF440" s="127"/>
      <c r="RVG440" s="130"/>
      <c r="RVH440" s="207"/>
      <c r="RVI440" s="141"/>
      <c r="RVJ440" s="142"/>
      <c r="RVK440" s="220"/>
      <c r="RVN440" s="126"/>
      <c r="RVO440" s="127"/>
      <c r="RVP440" s="130"/>
      <c r="RVQ440" s="207"/>
      <c r="RVR440" s="141"/>
      <c r="RVS440" s="142"/>
      <c r="RVT440" s="220"/>
      <c r="RVW440" s="126"/>
      <c r="RVX440" s="127"/>
      <c r="RVY440" s="130"/>
      <c r="RVZ440" s="207"/>
      <c r="RWA440" s="141"/>
      <c r="RWB440" s="142"/>
      <c r="RWC440" s="220"/>
      <c r="RWF440" s="126"/>
      <c r="RWG440" s="127"/>
      <c r="RWH440" s="130"/>
      <c r="RWI440" s="207"/>
      <c r="RWJ440" s="141"/>
      <c r="RWK440" s="142"/>
      <c r="RWL440" s="220"/>
      <c r="RWO440" s="126"/>
      <c r="RWP440" s="127"/>
      <c r="RWQ440" s="130"/>
      <c r="RWR440" s="207"/>
      <c r="RWS440" s="141"/>
      <c r="RWT440" s="142"/>
      <c r="RWU440" s="220"/>
      <c r="RWX440" s="126"/>
      <c r="RWY440" s="127"/>
      <c r="RWZ440" s="130"/>
      <c r="RXA440" s="207"/>
      <c r="RXB440" s="141"/>
      <c r="RXC440" s="142"/>
      <c r="RXD440" s="220"/>
      <c r="RXG440" s="126"/>
      <c r="RXH440" s="127"/>
      <c r="RXI440" s="130"/>
      <c r="RXJ440" s="207"/>
      <c r="RXK440" s="141"/>
      <c r="RXL440" s="142"/>
      <c r="RXM440" s="220"/>
      <c r="RXP440" s="126"/>
      <c r="RXQ440" s="127"/>
      <c r="RXR440" s="130"/>
      <c r="RXS440" s="207"/>
      <c r="RXT440" s="141"/>
      <c r="RXU440" s="142"/>
      <c r="RXV440" s="220"/>
      <c r="RXY440" s="126"/>
      <c r="RXZ440" s="127"/>
      <c r="RYA440" s="130"/>
      <c r="RYB440" s="207"/>
      <c r="RYC440" s="141"/>
      <c r="RYD440" s="142"/>
      <c r="RYE440" s="220"/>
      <c r="RYH440" s="126"/>
      <c r="RYI440" s="127"/>
      <c r="RYJ440" s="130"/>
      <c r="RYK440" s="207"/>
      <c r="RYL440" s="141"/>
      <c r="RYM440" s="142"/>
      <c r="RYN440" s="220"/>
      <c r="RYQ440" s="126"/>
      <c r="RYR440" s="127"/>
      <c r="RYS440" s="130"/>
      <c r="RYT440" s="207"/>
      <c r="RYU440" s="141"/>
      <c r="RYV440" s="142"/>
      <c r="RYW440" s="220"/>
      <c r="RYZ440" s="126"/>
      <c r="RZA440" s="127"/>
      <c r="RZB440" s="130"/>
      <c r="RZC440" s="207"/>
      <c r="RZD440" s="141"/>
      <c r="RZE440" s="142"/>
      <c r="RZF440" s="220"/>
      <c r="RZI440" s="126"/>
      <c r="RZJ440" s="127"/>
      <c r="RZK440" s="130"/>
      <c r="RZL440" s="207"/>
      <c r="RZM440" s="141"/>
      <c r="RZN440" s="142"/>
      <c r="RZO440" s="220"/>
      <c r="RZR440" s="126"/>
      <c r="RZS440" s="127"/>
      <c r="RZT440" s="130"/>
      <c r="RZU440" s="207"/>
      <c r="RZV440" s="141"/>
      <c r="RZW440" s="142"/>
      <c r="RZX440" s="220"/>
      <c r="SAA440" s="126"/>
      <c r="SAB440" s="127"/>
      <c r="SAC440" s="130"/>
      <c r="SAD440" s="207"/>
      <c r="SAE440" s="141"/>
      <c r="SAF440" s="142"/>
      <c r="SAG440" s="220"/>
      <c r="SAJ440" s="126"/>
      <c r="SAK440" s="127"/>
      <c r="SAL440" s="130"/>
      <c r="SAM440" s="207"/>
      <c r="SAN440" s="141"/>
      <c r="SAO440" s="142"/>
      <c r="SAP440" s="220"/>
      <c r="SAS440" s="126"/>
      <c r="SAT440" s="127"/>
      <c r="SAU440" s="130"/>
      <c r="SAV440" s="207"/>
      <c r="SAW440" s="141"/>
      <c r="SAX440" s="142"/>
      <c r="SAY440" s="220"/>
      <c r="SBB440" s="126"/>
      <c r="SBC440" s="127"/>
      <c r="SBD440" s="130"/>
      <c r="SBE440" s="207"/>
      <c r="SBF440" s="141"/>
      <c r="SBG440" s="142"/>
      <c r="SBH440" s="220"/>
      <c r="SBK440" s="126"/>
      <c r="SBL440" s="127"/>
      <c r="SBM440" s="130"/>
      <c r="SBN440" s="207"/>
      <c r="SBO440" s="141"/>
      <c r="SBP440" s="142"/>
      <c r="SBQ440" s="220"/>
      <c r="SBT440" s="126"/>
      <c r="SBU440" s="127"/>
      <c r="SBV440" s="130"/>
      <c r="SBW440" s="207"/>
      <c r="SBX440" s="141"/>
      <c r="SBY440" s="142"/>
      <c r="SBZ440" s="220"/>
      <c r="SCC440" s="126"/>
      <c r="SCD440" s="127"/>
      <c r="SCE440" s="130"/>
      <c r="SCF440" s="207"/>
      <c r="SCG440" s="141"/>
      <c r="SCH440" s="142"/>
      <c r="SCI440" s="220"/>
      <c r="SCL440" s="126"/>
      <c r="SCM440" s="127"/>
      <c r="SCN440" s="130"/>
      <c r="SCO440" s="207"/>
      <c r="SCP440" s="141"/>
      <c r="SCQ440" s="142"/>
      <c r="SCR440" s="220"/>
      <c r="SCU440" s="126"/>
      <c r="SCV440" s="127"/>
      <c r="SCW440" s="130"/>
      <c r="SCX440" s="207"/>
      <c r="SCY440" s="141"/>
      <c r="SCZ440" s="142"/>
      <c r="SDA440" s="220"/>
      <c r="SDD440" s="126"/>
      <c r="SDE440" s="127"/>
      <c r="SDF440" s="130"/>
      <c r="SDG440" s="207"/>
      <c r="SDH440" s="141"/>
      <c r="SDI440" s="142"/>
      <c r="SDJ440" s="220"/>
      <c r="SDM440" s="126"/>
      <c r="SDN440" s="127"/>
      <c r="SDO440" s="130"/>
      <c r="SDP440" s="207"/>
      <c r="SDQ440" s="141"/>
      <c r="SDR440" s="142"/>
      <c r="SDS440" s="220"/>
      <c r="SDV440" s="126"/>
      <c r="SDW440" s="127"/>
      <c r="SDX440" s="130"/>
      <c r="SDY440" s="207"/>
      <c r="SDZ440" s="141"/>
      <c r="SEA440" s="142"/>
      <c r="SEB440" s="220"/>
      <c r="SEE440" s="126"/>
      <c r="SEF440" s="127"/>
      <c r="SEG440" s="130"/>
      <c r="SEH440" s="207"/>
      <c r="SEI440" s="141"/>
      <c r="SEJ440" s="142"/>
      <c r="SEK440" s="220"/>
      <c r="SEN440" s="126"/>
      <c r="SEO440" s="127"/>
      <c r="SEP440" s="130"/>
      <c r="SEQ440" s="207"/>
      <c r="SER440" s="141"/>
      <c r="SES440" s="142"/>
      <c r="SET440" s="220"/>
      <c r="SEW440" s="126"/>
      <c r="SEX440" s="127"/>
      <c r="SEY440" s="130"/>
      <c r="SEZ440" s="207"/>
      <c r="SFA440" s="141"/>
      <c r="SFB440" s="142"/>
      <c r="SFC440" s="220"/>
      <c r="SFF440" s="126"/>
      <c r="SFG440" s="127"/>
      <c r="SFH440" s="130"/>
      <c r="SFI440" s="207"/>
      <c r="SFJ440" s="141"/>
      <c r="SFK440" s="142"/>
      <c r="SFL440" s="220"/>
      <c r="SFO440" s="126"/>
      <c r="SFP440" s="127"/>
      <c r="SFQ440" s="130"/>
      <c r="SFR440" s="207"/>
      <c r="SFS440" s="141"/>
      <c r="SFT440" s="142"/>
      <c r="SFU440" s="220"/>
      <c r="SFX440" s="126"/>
      <c r="SFY440" s="127"/>
      <c r="SFZ440" s="130"/>
      <c r="SGA440" s="207"/>
      <c r="SGB440" s="141"/>
      <c r="SGC440" s="142"/>
      <c r="SGD440" s="220"/>
      <c r="SGG440" s="126"/>
      <c r="SGH440" s="127"/>
      <c r="SGI440" s="130"/>
      <c r="SGJ440" s="207"/>
      <c r="SGK440" s="141"/>
      <c r="SGL440" s="142"/>
      <c r="SGM440" s="220"/>
      <c r="SGP440" s="126"/>
      <c r="SGQ440" s="127"/>
      <c r="SGR440" s="130"/>
      <c r="SGS440" s="207"/>
      <c r="SGT440" s="141"/>
      <c r="SGU440" s="142"/>
      <c r="SGV440" s="220"/>
      <c r="SGY440" s="126"/>
      <c r="SGZ440" s="127"/>
      <c r="SHA440" s="130"/>
      <c r="SHB440" s="207"/>
      <c r="SHC440" s="141"/>
      <c r="SHD440" s="142"/>
      <c r="SHE440" s="220"/>
      <c r="SHH440" s="126"/>
      <c r="SHI440" s="127"/>
      <c r="SHJ440" s="130"/>
      <c r="SHK440" s="207"/>
      <c r="SHL440" s="141"/>
      <c r="SHM440" s="142"/>
      <c r="SHN440" s="220"/>
      <c r="SHQ440" s="126"/>
      <c r="SHR440" s="127"/>
      <c r="SHS440" s="130"/>
      <c r="SHT440" s="207"/>
      <c r="SHU440" s="141"/>
      <c r="SHV440" s="142"/>
      <c r="SHW440" s="220"/>
      <c r="SHZ440" s="126"/>
      <c r="SIA440" s="127"/>
      <c r="SIB440" s="130"/>
      <c r="SIC440" s="207"/>
      <c r="SID440" s="141"/>
      <c r="SIE440" s="142"/>
      <c r="SIF440" s="220"/>
      <c r="SII440" s="126"/>
      <c r="SIJ440" s="127"/>
      <c r="SIK440" s="130"/>
      <c r="SIL440" s="207"/>
      <c r="SIM440" s="141"/>
      <c r="SIN440" s="142"/>
      <c r="SIO440" s="220"/>
      <c r="SIR440" s="126"/>
      <c r="SIS440" s="127"/>
      <c r="SIT440" s="130"/>
      <c r="SIU440" s="207"/>
      <c r="SIV440" s="141"/>
      <c r="SIW440" s="142"/>
      <c r="SIX440" s="220"/>
      <c r="SJA440" s="126"/>
      <c r="SJB440" s="127"/>
      <c r="SJC440" s="130"/>
      <c r="SJD440" s="207"/>
      <c r="SJE440" s="141"/>
      <c r="SJF440" s="142"/>
      <c r="SJG440" s="220"/>
      <c r="SJJ440" s="126"/>
      <c r="SJK440" s="127"/>
      <c r="SJL440" s="130"/>
      <c r="SJM440" s="207"/>
      <c r="SJN440" s="141"/>
      <c r="SJO440" s="142"/>
      <c r="SJP440" s="220"/>
      <c r="SJS440" s="126"/>
      <c r="SJT440" s="127"/>
      <c r="SJU440" s="130"/>
      <c r="SJV440" s="207"/>
      <c r="SJW440" s="141"/>
      <c r="SJX440" s="142"/>
      <c r="SJY440" s="220"/>
      <c r="SKB440" s="126"/>
      <c r="SKC440" s="127"/>
      <c r="SKD440" s="130"/>
      <c r="SKE440" s="207"/>
      <c r="SKF440" s="141"/>
      <c r="SKG440" s="142"/>
      <c r="SKH440" s="220"/>
      <c r="SKK440" s="126"/>
      <c r="SKL440" s="127"/>
      <c r="SKM440" s="130"/>
      <c r="SKN440" s="207"/>
      <c r="SKO440" s="141"/>
      <c r="SKP440" s="142"/>
      <c r="SKQ440" s="220"/>
      <c r="SKT440" s="126"/>
      <c r="SKU440" s="127"/>
      <c r="SKV440" s="130"/>
      <c r="SKW440" s="207"/>
      <c r="SKX440" s="141"/>
      <c r="SKY440" s="142"/>
      <c r="SKZ440" s="220"/>
      <c r="SLC440" s="126"/>
      <c r="SLD440" s="127"/>
      <c r="SLE440" s="130"/>
      <c r="SLF440" s="207"/>
      <c r="SLG440" s="141"/>
      <c r="SLH440" s="142"/>
      <c r="SLI440" s="220"/>
      <c r="SLL440" s="126"/>
      <c r="SLM440" s="127"/>
      <c r="SLN440" s="130"/>
      <c r="SLO440" s="207"/>
      <c r="SLP440" s="141"/>
      <c r="SLQ440" s="142"/>
      <c r="SLR440" s="220"/>
      <c r="SLU440" s="126"/>
      <c r="SLV440" s="127"/>
      <c r="SLW440" s="130"/>
      <c r="SLX440" s="207"/>
      <c r="SLY440" s="141"/>
      <c r="SLZ440" s="142"/>
      <c r="SMA440" s="220"/>
      <c r="SMD440" s="126"/>
      <c r="SME440" s="127"/>
      <c r="SMF440" s="130"/>
      <c r="SMG440" s="207"/>
      <c r="SMH440" s="141"/>
      <c r="SMI440" s="142"/>
      <c r="SMJ440" s="220"/>
      <c r="SMM440" s="126"/>
      <c r="SMN440" s="127"/>
      <c r="SMO440" s="130"/>
      <c r="SMP440" s="207"/>
      <c r="SMQ440" s="141"/>
      <c r="SMR440" s="142"/>
      <c r="SMS440" s="220"/>
      <c r="SMV440" s="126"/>
      <c r="SMW440" s="127"/>
      <c r="SMX440" s="130"/>
      <c r="SMY440" s="207"/>
      <c r="SMZ440" s="141"/>
      <c r="SNA440" s="142"/>
      <c r="SNB440" s="220"/>
      <c r="SNE440" s="126"/>
      <c r="SNF440" s="127"/>
      <c r="SNG440" s="130"/>
      <c r="SNH440" s="207"/>
      <c r="SNI440" s="141"/>
      <c r="SNJ440" s="142"/>
      <c r="SNK440" s="220"/>
      <c r="SNN440" s="126"/>
      <c r="SNO440" s="127"/>
      <c r="SNP440" s="130"/>
      <c r="SNQ440" s="207"/>
      <c r="SNR440" s="141"/>
      <c r="SNS440" s="142"/>
      <c r="SNT440" s="220"/>
      <c r="SNW440" s="126"/>
      <c r="SNX440" s="127"/>
      <c r="SNY440" s="130"/>
      <c r="SNZ440" s="207"/>
      <c r="SOA440" s="141"/>
      <c r="SOB440" s="142"/>
      <c r="SOC440" s="220"/>
      <c r="SOF440" s="126"/>
      <c r="SOG440" s="127"/>
      <c r="SOH440" s="130"/>
      <c r="SOI440" s="207"/>
      <c r="SOJ440" s="141"/>
      <c r="SOK440" s="142"/>
      <c r="SOL440" s="220"/>
      <c r="SOO440" s="126"/>
      <c r="SOP440" s="127"/>
      <c r="SOQ440" s="130"/>
      <c r="SOR440" s="207"/>
      <c r="SOS440" s="141"/>
      <c r="SOT440" s="142"/>
      <c r="SOU440" s="220"/>
      <c r="SOX440" s="126"/>
      <c r="SOY440" s="127"/>
      <c r="SOZ440" s="130"/>
      <c r="SPA440" s="207"/>
      <c r="SPB440" s="141"/>
      <c r="SPC440" s="142"/>
      <c r="SPD440" s="220"/>
      <c r="SPG440" s="126"/>
      <c r="SPH440" s="127"/>
      <c r="SPI440" s="130"/>
      <c r="SPJ440" s="207"/>
      <c r="SPK440" s="141"/>
      <c r="SPL440" s="142"/>
      <c r="SPM440" s="220"/>
      <c r="SPP440" s="126"/>
      <c r="SPQ440" s="127"/>
      <c r="SPR440" s="130"/>
      <c r="SPS440" s="207"/>
      <c r="SPT440" s="141"/>
      <c r="SPU440" s="142"/>
      <c r="SPV440" s="220"/>
      <c r="SPY440" s="126"/>
      <c r="SPZ440" s="127"/>
      <c r="SQA440" s="130"/>
      <c r="SQB440" s="207"/>
      <c r="SQC440" s="141"/>
      <c r="SQD440" s="142"/>
      <c r="SQE440" s="220"/>
      <c r="SQH440" s="126"/>
      <c r="SQI440" s="127"/>
      <c r="SQJ440" s="130"/>
      <c r="SQK440" s="207"/>
      <c r="SQL440" s="141"/>
      <c r="SQM440" s="142"/>
      <c r="SQN440" s="220"/>
      <c r="SQQ440" s="126"/>
      <c r="SQR440" s="127"/>
      <c r="SQS440" s="130"/>
      <c r="SQT440" s="207"/>
      <c r="SQU440" s="141"/>
      <c r="SQV440" s="142"/>
      <c r="SQW440" s="220"/>
      <c r="SQZ440" s="126"/>
      <c r="SRA440" s="127"/>
      <c r="SRB440" s="130"/>
      <c r="SRC440" s="207"/>
      <c r="SRD440" s="141"/>
      <c r="SRE440" s="142"/>
      <c r="SRF440" s="220"/>
      <c r="SRI440" s="126"/>
      <c r="SRJ440" s="127"/>
      <c r="SRK440" s="130"/>
      <c r="SRL440" s="207"/>
      <c r="SRM440" s="141"/>
      <c r="SRN440" s="142"/>
      <c r="SRO440" s="220"/>
      <c r="SRR440" s="126"/>
      <c r="SRS440" s="127"/>
      <c r="SRT440" s="130"/>
      <c r="SRU440" s="207"/>
      <c r="SRV440" s="141"/>
      <c r="SRW440" s="142"/>
      <c r="SRX440" s="220"/>
      <c r="SSA440" s="126"/>
      <c r="SSB440" s="127"/>
      <c r="SSC440" s="130"/>
      <c r="SSD440" s="207"/>
      <c r="SSE440" s="141"/>
      <c r="SSF440" s="142"/>
      <c r="SSG440" s="220"/>
      <c r="SSJ440" s="126"/>
      <c r="SSK440" s="127"/>
      <c r="SSL440" s="130"/>
      <c r="SSM440" s="207"/>
      <c r="SSN440" s="141"/>
      <c r="SSO440" s="142"/>
      <c r="SSP440" s="220"/>
      <c r="SSS440" s="126"/>
      <c r="SST440" s="127"/>
      <c r="SSU440" s="130"/>
      <c r="SSV440" s="207"/>
      <c r="SSW440" s="141"/>
      <c r="SSX440" s="142"/>
      <c r="SSY440" s="220"/>
      <c r="STB440" s="126"/>
      <c r="STC440" s="127"/>
      <c r="STD440" s="130"/>
      <c r="STE440" s="207"/>
      <c r="STF440" s="141"/>
      <c r="STG440" s="142"/>
      <c r="STH440" s="220"/>
      <c r="STK440" s="126"/>
      <c r="STL440" s="127"/>
      <c r="STM440" s="130"/>
      <c r="STN440" s="207"/>
      <c r="STO440" s="141"/>
      <c r="STP440" s="142"/>
      <c r="STQ440" s="220"/>
      <c r="STT440" s="126"/>
      <c r="STU440" s="127"/>
      <c r="STV440" s="130"/>
      <c r="STW440" s="207"/>
      <c r="STX440" s="141"/>
      <c r="STY440" s="142"/>
      <c r="STZ440" s="220"/>
      <c r="SUC440" s="126"/>
      <c r="SUD440" s="127"/>
      <c r="SUE440" s="130"/>
      <c r="SUF440" s="207"/>
      <c r="SUG440" s="141"/>
      <c r="SUH440" s="142"/>
      <c r="SUI440" s="220"/>
      <c r="SUL440" s="126"/>
      <c r="SUM440" s="127"/>
      <c r="SUN440" s="130"/>
      <c r="SUO440" s="207"/>
      <c r="SUP440" s="141"/>
      <c r="SUQ440" s="142"/>
      <c r="SUR440" s="220"/>
      <c r="SUU440" s="126"/>
      <c r="SUV440" s="127"/>
      <c r="SUW440" s="130"/>
      <c r="SUX440" s="207"/>
      <c r="SUY440" s="141"/>
      <c r="SUZ440" s="142"/>
      <c r="SVA440" s="220"/>
      <c r="SVD440" s="126"/>
      <c r="SVE440" s="127"/>
      <c r="SVF440" s="130"/>
      <c r="SVG440" s="207"/>
      <c r="SVH440" s="141"/>
      <c r="SVI440" s="142"/>
      <c r="SVJ440" s="220"/>
      <c r="SVM440" s="126"/>
      <c r="SVN440" s="127"/>
      <c r="SVO440" s="130"/>
      <c r="SVP440" s="207"/>
      <c r="SVQ440" s="141"/>
      <c r="SVR440" s="142"/>
      <c r="SVS440" s="220"/>
      <c r="SVV440" s="126"/>
      <c r="SVW440" s="127"/>
      <c r="SVX440" s="130"/>
      <c r="SVY440" s="207"/>
      <c r="SVZ440" s="141"/>
      <c r="SWA440" s="142"/>
      <c r="SWB440" s="220"/>
      <c r="SWE440" s="126"/>
      <c r="SWF440" s="127"/>
      <c r="SWG440" s="130"/>
      <c r="SWH440" s="207"/>
      <c r="SWI440" s="141"/>
      <c r="SWJ440" s="142"/>
      <c r="SWK440" s="220"/>
      <c r="SWN440" s="126"/>
      <c r="SWO440" s="127"/>
      <c r="SWP440" s="130"/>
      <c r="SWQ440" s="207"/>
      <c r="SWR440" s="141"/>
      <c r="SWS440" s="142"/>
      <c r="SWT440" s="220"/>
      <c r="SWW440" s="126"/>
      <c r="SWX440" s="127"/>
      <c r="SWY440" s="130"/>
      <c r="SWZ440" s="207"/>
      <c r="SXA440" s="141"/>
      <c r="SXB440" s="142"/>
      <c r="SXC440" s="220"/>
      <c r="SXF440" s="126"/>
      <c r="SXG440" s="127"/>
      <c r="SXH440" s="130"/>
      <c r="SXI440" s="207"/>
      <c r="SXJ440" s="141"/>
      <c r="SXK440" s="142"/>
      <c r="SXL440" s="220"/>
      <c r="SXO440" s="126"/>
      <c r="SXP440" s="127"/>
      <c r="SXQ440" s="130"/>
      <c r="SXR440" s="207"/>
      <c r="SXS440" s="141"/>
      <c r="SXT440" s="142"/>
      <c r="SXU440" s="220"/>
      <c r="SXX440" s="126"/>
      <c r="SXY440" s="127"/>
      <c r="SXZ440" s="130"/>
      <c r="SYA440" s="207"/>
      <c r="SYB440" s="141"/>
      <c r="SYC440" s="142"/>
      <c r="SYD440" s="220"/>
      <c r="SYG440" s="126"/>
      <c r="SYH440" s="127"/>
      <c r="SYI440" s="130"/>
      <c r="SYJ440" s="207"/>
      <c r="SYK440" s="141"/>
      <c r="SYL440" s="142"/>
      <c r="SYM440" s="220"/>
      <c r="SYP440" s="126"/>
      <c r="SYQ440" s="127"/>
      <c r="SYR440" s="130"/>
      <c r="SYS440" s="207"/>
      <c r="SYT440" s="141"/>
      <c r="SYU440" s="142"/>
      <c r="SYV440" s="220"/>
      <c r="SYY440" s="126"/>
      <c r="SYZ440" s="127"/>
      <c r="SZA440" s="130"/>
      <c r="SZB440" s="207"/>
      <c r="SZC440" s="141"/>
      <c r="SZD440" s="142"/>
      <c r="SZE440" s="220"/>
      <c r="SZH440" s="126"/>
      <c r="SZI440" s="127"/>
      <c r="SZJ440" s="130"/>
      <c r="SZK440" s="207"/>
      <c r="SZL440" s="141"/>
      <c r="SZM440" s="142"/>
      <c r="SZN440" s="220"/>
      <c r="SZQ440" s="126"/>
      <c r="SZR440" s="127"/>
      <c r="SZS440" s="130"/>
      <c r="SZT440" s="207"/>
      <c r="SZU440" s="141"/>
      <c r="SZV440" s="142"/>
      <c r="SZW440" s="220"/>
      <c r="SZZ440" s="126"/>
      <c r="TAA440" s="127"/>
      <c r="TAB440" s="130"/>
      <c r="TAC440" s="207"/>
      <c r="TAD440" s="141"/>
      <c r="TAE440" s="142"/>
      <c r="TAF440" s="220"/>
      <c r="TAI440" s="126"/>
      <c r="TAJ440" s="127"/>
      <c r="TAK440" s="130"/>
      <c r="TAL440" s="207"/>
      <c r="TAM440" s="141"/>
      <c r="TAN440" s="142"/>
      <c r="TAO440" s="220"/>
      <c r="TAR440" s="126"/>
      <c r="TAS440" s="127"/>
      <c r="TAT440" s="130"/>
      <c r="TAU440" s="207"/>
      <c r="TAV440" s="141"/>
      <c r="TAW440" s="142"/>
      <c r="TAX440" s="220"/>
      <c r="TBA440" s="126"/>
      <c r="TBB440" s="127"/>
      <c r="TBC440" s="130"/>
      <c r="TBD440" s="207"/>
      <c r="TBE440" s="141"/>
      <c r="TBF440" s="142"/>
      <c r="TBG440" s="220"/>
      <c r="TBJ440" s="126"/>
      <c r="TBK440" s="127"/>
      <c r="TBL440" s="130"/>
      <c r="TBM440" s="207"/>
      <c r="TBN440" s="141"/>
      <c r="TBO440" s="142"/>
      <c r="TBP440" s="220"/>
      <c r="TBS440" s="126"/>
      <c r="TBT440" s="127"/>
      <c r="TBU440" s="130"/>
      <c r="TBV440" s="207"/>
      <c r="TBW440" s="141"/>
      <c r="TBX440" s="142"/>
      <c r="TBY440" s="220"/>
      <c r="TCB440" s="126"/>
      <c r="TCC440" s="127"/>
      <c r="TCD440" s="130"/>
      <c r="TCE440" s="207"/>
      <c r="TCF440" s="141"/>
      <c r="TCG440" s="142"/>
      <c r="TCH440" s="220"/>
      <c r="TCK440" s="126"/>
      <c r="TCL440" s="127"/>
      <c r="TCM440" s="130"/>
      <c r="TCN440" s="207"/>
      <c r="TCO440" s="141"/>
      <c r="TCP440" s="142"/>
      <c r="TCQ440" s="220"/>
      <c r="TCT440" s="126"/>
      <c r="TCU440" s="127"/>
      <c r="TCV440" s="130"/>
      <c r="TCW440" s="207"/>
      <c r="TCX440" s="141"/>
      <c r="TCY440" s="142"/>
      <c r="TCZ440" s="220"/>
      <c r="TDC440" s="126"/>
      <c r="TDD440" s="127"/>
      <c r="TDE440" s="130"/>
      <c r="TDF440" s="207"/>
      <c r="TDG440" s="141"/>
      <c r="TDH440" s="142"/>
      <c r="TDI440" s="220"/>
      <c r="TDL440" s="126"/>
      <c r="TDM440" s="127"/>
      <c r="TDN440" s="130"/>
      <c r="TDO440" s="207"/>
      <c r="TDP440" s="141"/>
      <c r="TDQ440" s="142"/>
      <c r="TDR440" s="220"/>
      <c r="TDU440" s="126"/>
      <c r="TDV440" s="127"/>
      <c r="TDW440" s="130"/>
      <c r="TDX440" s="207"/>
      <c r="TDY440" s="141"/>
      <c r="TDZ440" s="142"/>
      <c r="TEA440" s="220"/>
      <c r="TED440" s="126"/>
      <c r="TEE440" s="127"/>
      <c r="TEF440" s="130"/>
      <c r="TEG440" s="207"/>
      <c r="TEH440" s="141"/>
      <c r="TEI440" s="142"/>
      <c r="TEJ440" s="220"/>
      <c r="TEM440" s="126"/>
      <c r="TEN440" s="127"/>
      <c r="TEO440" s="130"/>
      <c r="TEP440" s="207"/>
      <c r="TEQ440" s="141"/>
      <c r="TER440" s="142"/>
      <c r="TES440" s="220"/>
      <c r="TEV440" s="126"/>
      <c r="TEW440" s="127"/>
      <c r="TEX440" s="130"/>
      <c r="TEY440" s="207"/>
      <c r="TEZ440" s="141"/>
      <c r="TFA440" s="142"/>
      <c r="TFB440" s="220"/>
      <c r="TFE440" s="126"/>
      <c r="TFF440" s="127"/>
      <c r="TFG440" s="130"/>
      <c r="TFH440" s="207"/>
      <c r="TFI440" s="141"/>
      <c r="TFJ440" s="142"/>
      <c r="TFK440" s="220"/>
      <c r="TFN440" s="126"/>
      <c r="TFO440" s="127"/>
      <c r="TFP440" s="130"/>
      <c r="TFQ440" s="207"/>
      <c r="TFR440" s="141"/>
      <c r="TFS440" s="142"/>
      <c r="TFT440" s="220"/>
      <c r="TFW440" s="126"/>
      <c r="TFX440" s="127"/>
      <c r="TFY440" s="130"/>
      <c r="TFZ440" s="207"/>
      <c r="TGA440" s="141"/>
      <c r="TGB440" s="142"/>
      <c r="TGC440" s="220"/>
      <c r="TGF440" s="126"/>
      <c r="TGG440" s="127"/>
      <c r="TGH440" s="130"/>
      <c r="TGI440" s="207"/>
      <c r="TGJ440" s="141"/>
      <c r="TGK440" s="142"/>
      <c r="TGL440" s="220"/>
      <c r="TGO440" s="126"/>
      <c r="TGP440" s="127"/>
      <c r="TGQ440" s="130"/>
      <c r="TGR440" s="207"/>
      <c r="TGS440" s="141"/>
      <c r="TGT440" s="142"/>
      <c r="TGU440" s="220"/>
      <c r="TGX440" s="126"/>
      <c r="TGY440" s="127"/>
      <c r="TGZ440" s="130"/>
      <c r="THA440" s="207"/>
      <c r="THB440" s="141"/>
      <c r="THC440" s="142"/>
      <c r="THD440" s="220"/>
      <c r="THG440" s="126"/>
      <c r="THH440" s="127"/>
      <c r="THI440" s="130"/>
      <c r="THJ440" s="207"/>
      <c r="THK440" s="141"/>
      <c r="THL440" s="142"/>
      <c r="THM440" s="220"/>
      <c r="THP440" s="126"/>
      <c r="THQ440" s="127"/>
      <c r="THR440" s="130"/>
      <c r="THS440" s="207"/>
      <c r="THT440" s="141"/>
      <c r="THU440" s="142"/>
      <c r="THV440" s="220"/>
      <c r="THY440" s="126"/>
      <c r="THZ440" s="127"/>
      <c r="TIA440" s="130"/>
      <c r="TIB440" s="207"/>
      <c r="TIC440" s="141"/>
      <c r="TID440" s="142"/>
      <c r="TIE440" s="220"/>
      <c r="TIH440" s="126"/>
      <c r="TII440" s="127"/>
      <c r="TIJ440" s="130"/>
      <c r="TIK440" s="207"/>
      <c r="TIL440" s="141"/>
      <c r="TIM440" s="142"/>
      <c r="TIN440" s="220"/>
      <c r="TIQ440" s="126"/>
      <c r="TIR440" s="127"/>
      <c r="TIS440" s="130"/>
      <c r="TIT440" s="207"/>
      <c r="TIU440" s="141"/>
      <c r="TIV440" s="142"/>
      <c r="TIW440" s="220"/>
      <c r="TIZ440" s="126"/>
      <c r="TJA440" s="127"/>
      <c r="TJB440" s="130"/>
      <c r="TJC440" s="207"/>
      <c r="TJD440" s="141"/>
      <c r="TJE440" s="142"/>
      <c r="TJF440" s="220"/>
      <c r="TJI440" s="126"/>
      <c r="TJJ440" s="127"/>
      <c r="TJK440" s="130"/>
      <c r="TJL440" s="207"/>
      <c r="TJM440" s="141"/>
      <c r="TJN440" s="142"/>
      <c r="TJO440" s="220"/>
      <c r="TJR440" s="126"/>
      <c r="TJS440" s="127"/>
      <c r="TJT440" s="130"/>
      <c r="TJU440" s="207"/>
      <c r="TJV440" s="141"/>
      <c r="TJW440" s="142"/>
      <c r="TJX440" s="220"/>
      <c r="TKA440" s="126"/>
      <c r="TKB440" s="127"/>
      <c r="TKC440" s="130"/>
      <c r="TKD440" s="207"/>
      <c r="TKE440" s="141"/>
      <c r="TKF440" s="142"/>
      <c r="TKG440" s="220"/>
      <c r="TKJ440" s="126"/>
      <c r="TKK440" s="127"/>
      <c r="TKL440" s="130"/>
      <c r="TKM440" s="207"/>
      <c r="TKN440" s="141"/>
      <c r="TKO440" s="142"/>
      <c r="TKP440" s="220"/>
      <c r="TKS440" s="126"/>
      <c r="TKT440" s="127"/>
      <c r="TKU440" s="130"/>
      <c r="TKV440" s="207"/>
      <c r="TKW440" s="141"/>
      <c r="TKX440" s="142"/>
      <c r="TKY440" s="220"/>
      <c r="TLB440" s="126"/>
      <c r="TLC440" s="127"/>
      <c r="TLD440" s="130"/>
      <c r="TLE440" s="207"/>
      <c r="TLF440" s="141"/>
      <c r="TLG440" s="142"/>
      <c r="TLH440" s="220"/>
      <c r="TLK440" s="126"/>
      <c r="TLL440" s="127"/>
      <c r="TLM440" s="130"/>
      <c r="TLN440" s="207"/>
      <c r="TLO440" s="141"/>
      <c r="TLP440" s="142"/>
      <c r="TLQ440" s="220"/>
      <c r="TLT440" s="126"/>
      <c r="TLU440" s="127"/>
      <c r="TLV440" s="130"/>
      <c r="TLW440" s="207"/>
      <c r="TLX440" s="141"/>
      <c r="TLY440" s="142"/>
      <c r="TLZ440" s="220"/>
      <c r="TMC440" s="126"/>
      <c r="TMD440" s="127"/>
      <c r="TME440" s="130"/>
      <c r="TMF440" s="207"/>
      <c r="TMG440" s="141"/>
      <c r="TMH440" s="142"/>
      <c r="TMI440" s="220"/>
      <c r="TML440" s="126"/>
      <c r="TMM440" s="127"/>
      <c r="TMN440" s="130"/>
      <c r="TMO440" s="207"/>
      <c r="TMP440" s="141"/>
      <c r="TMQ440" s="142"/>
      <c r="TMR440" s="220"/>
      <c r="TMU440" s="126"/>
      <c r="TMV440" s="127"/>
      <c r="TMW440" s="130"/>
      <c r="TMX440" s="207"/>
      <c r="TMY440" s="141"/>
      <c r="TMZ440" s="142"/>
      <c r="TNA440" s="220"/>
      <c r="TND440" s="126"/>
      <c r="TNE440" s="127"/>
      <c r="TNF440" s="130"/>
      <c r="TNG440" s="207"/>
      <c r="TNH440" s="141"/>
      <c r="TNI440" s="142"/>
      <c r="TNJ440" s="220"/>
      <c r="TNM440" s="126"/>
      <c r="TNN440" s="127"/>
      <c r="TNO440" s="130"/>
      <c r="TNP440" s="207"/>
      <c r="TNQ440" s="141"/>
      <c r="TNR440" s="142"/>
      <c r="TNS440" s="220"/>
      <c r="TNV440" s="126"/>
      <c r="TNW440" s="127"/>
      <c r="TNX440" s="130"/>
      <c r="TNY440" s="207"/>
      <c r="TNZ440" s="141"/>
      <c r="TOA440" s="142"/>
      <c r="TOB440" s="220"/>
      <c r="TOE440" s="126"/>
      <c r="TOF440" s="127"/>
      <c r="TOG440" s="130"/>
      <c r="TOH440" s="207"/>
      <c r="TOI440" s="141"/>
      <c r="TOJ440" s="142"/>
      <c r="TOK440" s="220"/>
      <c r="TON440" s="126"/>
      <c r="TOO440" s="127"/>
      <c r="TOP440" s="130"/>
      <c r="TOQ440" s="207"/>
      <c r="TOR440" s="141"/>
      <c r="TOS440" s="142"/>
      <c r="TOT440" s="220"/>
      <c r="TOW440" s="126"/>
      <c r="TOX440" s="127"/>
      <c r="TOY440" s="130"/>
      <c r="TOZ440" s="207"/>
      <c r="TPA440" s="141"/>
      <c r="TPB440" s="142"/>
      <c r="TPC440" s="220"/>
      <c r="TPF440" s="126"/>
      <c r="TPG440" s="127"/>
      <c r="TPH440" s="130"/>
      <c r="TPI440" s="207"/>
      <c r="TPJ440" s="141"/>
      <c r="TPK440" s="142"/>
      <c r="TPL440" s="220"/>
      <c r="TPO440" s="126"/>
      <c r="TPP440" s="127"/>
      <c r="TPQ440" s="130"/>
      <c r="TPR440" s="207"/>
      <c r="TPS440" s="141"/>
      <c r="TPT440" s="142"/>
      <c r="TPU440" s="220"/>
      <c r="TPX440" s="126"/>
      <c r="TPY440" s="127"/>
      <c r="TPZ440" s="130"/>
      <c r="TQA440" s="207"/>
      <c r="TQB440" s="141"/>
      <c r="TQC440" s="142"/>
      <c r="TQD440" s="220"/>
      <c r="TQG440" s="126"/>
      <c r="TQH440" s="127"/>
      <c r="TQI440" s="130"/>
      <c r="TQJ440" s="207"/>
      <c r="TQK440" s="141"/>
      <c r="TQL440" s="142"/>
      <c r="TQM440" s="220"/>
      <c r="TQP440" s="126"/>
      <c r="TQQ440" s="127"/>
      <c r="TQR440" s="130"/>
      <c r="TQS440" s="207"/>
      <c r="TQT440" s="141"/>
      <c r="TQU440" s="142"/>
      <c r="TQV440" s="220"/>
      <c r="TQY440" s="126"/>
      <c r="TQZ440" s="127"/>
      <c r="TRA440" s="130"/>
      <c r="TRB440" s="207"/>
      <c r="TRC440" s="141"/>
      <c r="TRD440" s="142"/>
      <c r="TRE440" s="220"/>
      <c r="TRH440" s="126"/>
      <c r="TRI440" s="127"/>
      <c r="TRJ440" s="130"/>
      <c r="TRK440" s="207"/>
      <c r="TRL440" s="141"/>
      <c r="TRM440" s="142"/>
      <c r="TRN440" s="220"/>
      <c r="TRQ440" s="126"/>
      <c r="TRR440" s="127"/>
      <c r="TRS440" s="130"/>
      <c r="TRT440" s="207"/>
      <c r="TRU440" s="141"/>
      <c r="TRV440" s="142"/>
      <c r="TRW440" s="220"/>
      <c r="TRZ440" s="126"/>
      <c r="TSA440" s="127"/>
      <c r="TSB440" s="130"/>
      <c r="TSC440" s="207"/>
      <c r="TSD440" s="141"/>
      <c r="TSE440" s="142"/>
      <c r="TSF440" s="220"/>
      <c r="TSI440" s="126"/>
      <c r="TSJ440" s="127"/>
      <c r="TSK440" s="130"/>
      <c r="TSL440" s="207"/>
      <c r="TSM440" s="141"/>
      <c r="TSN440" s="142"/>
      <c r="TSO440" s="220"/>
      <c r="TSR440" s="126"/>
      <c r="TSS440" s="127"/>
      <c r="TST440" s="130"/>
      <c r="TSU440" s="207"/>
      <c r="TSV440" s="141"/>
      <c r="TSW440" s="142"/>
      <c r="TSX440" s="220"/>
      <c r="TTA440" s="126"/>
      <c r="TTB440" s="127"/>
      <c r="TTC440" s="130"/>
      <c r="TTD440" s="207"/>
      <c r="TTE440" s="141"/>
      <c r="TTF440" s="142"/>
      <c r="TTG440" s="220"/>
      <c r="TTJ440" s="126"/>
      <c r="TTK440" s="127"/>
      <c r="TTL440" s="130"/>
      <c r="TTM440" s="207"/>
      <c r="TTN440" s="141"/>
      <c r="TTO440" s="142"/>
      <c r="TTP440" s="220"/>
      <c r="TTS440" s="126"/>
      <c r="TTT440" s="127"/>
      <c r="TTU440" s="130"/>
      <c r="TTV440" s="207"/>
      <c r="TTW440" s="141"/>
      <c r="TTX440" s="142"/>
      <c r="TTY440" s="220"/>
      <c r="TUB440" s="126"/>
      <c r="TUC440" s="127"/>
      <c r="TUD440" s="130"/>
      <c r="TUE440" s="207"/>
      <c r="TUF440" s="141"/>
      <c r="TUG440" s="142"/>
      <c r="TUH440" s="220"/>
      <c r="TUK440" s="126"/>
      <c r="TUL440" s="127"/>
      <c r="TUM440" s="130"/>
      <c r="TUN440" s="207"/>
      <c r="TUO440" s="141"/>
      <c r="TUP440" s="142"/>
      <c r="TUQ440" s="220"/>
      <c r="TUT440" s="126"/>
      <c r="TUU440" s="127"/>
      <c r="TUV440" s="130"/>
      <c r="TUW440" s="207"/>
      <c r="TUX440" s="141"/>
      <c r="TUY440" s="142"/>
      <c r="TUZ440" s="220"/>
      <c r="TVC440" s="126"/>
      <c r="TVD440" s="127"/>
      <c r="TVE440" s="130"/>
      <c r="TVF440" s="207"/>
      <c r="TVG440" s="141"/>
      <c r="TVH440" s="142"/>
      <c r="TVI440" s="220"/>
      <c r="TVL440" s="126"/>
      <c r="TVM440" s="127"/>
      <c r="TVN440" s="130"/>
      <c r="TVO440" s="207"/>
      <c r="TVP440" s="141"/>
      <c r="TVQ440" s="142"/>
      <c r="TVR440" s="220"/>
      <c r="TVU440" s="126"/>
      <c r="TVV440" s="127"/>
      <c r="TVW440" s="130"/>
      <c r="TVX440" s="207"/>
      <c r="TVY440" s="141"/>
      <c r="TVZ440" s="142"/>
      <c r="TWA440" s="220"/>
      <c r="TWD440" s="126"/>
      <c r="TWE440" s="127"/>
      <c r="TWF440" s="130"/>
      <c r="TWG440" s="207"/>
      <c r="TWH440" s="141"/>
      <c r="TWI440" s="142"/>
      <c r="TWJ440" s="220"/>
      <c r="TWM440" s="126"/>
      <c r="TWN440" s="127"/>
      <c r="TWO440" s="130"/>
      <c r="TWP440" s="207"/>
      <c r="TWQ440" s="141"/>
      <c r="TWR440" s="142"/>
      <c r="TWS440" s="220"/>
      <c r="TWV440" s="126"/>
      <c r="TWW440" s="127"/>
      <c r="TWX440" s="130"/>
      <c r="TWY440" s="207"/>
      <c r="TWZ440" s="141"/>
      <c r="TXA440" s="142"/>
      <c r="TXB440" s="220"/>
      <c r="TXE440" s="126"/>
      <c r="TXF440" s="127"/>
      <c r="TXG440" s="130"/>
      <c r="TXH440" s="207"/>
      <c r="TXI440" s="141"/>
      <c r="TXJ440" s="142"/>
      <c r="TXK440" s="220"/>
      <c r="TXN440" s="126"/>
      <c r="TXO440" s="127"/>
      <c r="TXP440" s="130"/>
      <c r="TXQ440" s="207"/>
      <c r="TXR440" s="141"/>
      <c r="TXS440" s="142"/>
      <c r="TXT440" s="220"/>
      <c r="TXW440" s="126"/>
      <c r="TXX440" s="127"/>
      <c r="TXY440" s="130"/>
      <c r="TXZ440" s="207"/>
      <c r="TYA440" s="141"/>
      <c r="TYB440" s="142"/>
      <c r="TYC440" s="220"/>
      <c r="TYF440" s="126"/>
      <c r="TYG440" s="127"/>
      <c r="TYH440" s="130"/>
      <c r="TYI440" s="207"/>
      <c r="TYJ440" s="141"/>
      <c r="TYK440" s="142"/>
      <c r="TYL440" s="220"/>
      <c r="TYO440" s="126"/>
      <c r="TYP440" s="127"/>
      <c r="TYQ440" s="130"/>
      <c r="TYR440" s="207"/>
      <c r="TYS440" s="141"/>
      <c r="TYT440" s="142"/>
      <c r="TYU440" s="220"/>
      <c r="TYX440" s="126"/>
      <c r="TYY440" s="127"/>
      <c r="TYZ440" s="130"/>
      <c r="TZA440" s="207"/>
      <c r="TZB440" s="141"/>
      <c r="TZC440" s="142"/>
      <c r="TZD440" s="220"/>
      <c r="TZG440" s="126"/>
      <c r="TZH440" s="127"/>
      <c r="TZI440" s="130"/>
      <c r="TZJ440" s="207"/>
      <c r="TZK440" s="141"/>
      <c r="TZL440" s="142"/>
      <c r="TZM440" s="220"/>
      <c r="TZP440" s="126"/>
      <c r="TZQ440" s="127"/>
      <c r="TZR440" s="130"/>
      <c r="TZS440" s="207"/>
      <c r="TZT440" s="141"/>
      <c r="TZU440" s="142"/>
      <c r="TZV440" s="220"/>
      <c r="TZY440" s="126"/>
      <c r="TZZ440" s="127"/>
      <c r="UAA440" s="130"/>
      <c r="UAB440" s="207"/>
      <c r="UAC440" s="141"/>
      <c r="UAD440" s="142"/>
      <c r="UAE440" s="220"/>
      <c r="UAH440" s="126"/>
      <c r="UAI440" s="127"/>
      <c r="UAJ440" s="130"/>
      <c r="UAK440" s="207"/>
      <c r="UAL440" s="141"/>
      <c r="UAM440" s="142"/>
      <c r="UAN440" s="220"/>
      <c r="UAQ440" s="126"/>
      <c r="UAR440" s="127"/>
      <c r="UAS440" s="130"/>
      <c r="UAT440" s="207"/>
      <c r="UAU440" s="141"/>
      <c r="UAV440" s="142"/>
      <c r="UAW440" s="220"/>
      <c r="UAZ440" s="126"/>
      <c r="UBA440" s="127"/>
      <c r="UBB440" s="130"/>
      <c r="UBC440" s="207"/>
      <c r="UBD440" s="141"/>
      <c r="UBE440" s="142"/>
      <c r="UBF440" s="220"/>
      <c r="UBI440" s="126"/>
      <c r="UBJ440" s="127"/>
      <c r="UBK440" s="130"/>
      <c r="UBL440" s="207"/>
      <c r="UBM440" s="141"/>
      <c r="UBN440" s="142"/>
      <c r="UBO440" s="220"/>
      <c r="UBR440" s="126"/>
      <c r="UBS440" s="127"/>
      <c r="UBT440" s="130"/>
      <c r="UBU440" s="207"/>
      <c r="UBV440" s="141"/>
      <c r="UBW440" s="142"/>
      <c r="UBX440" s="220"/>
      <c r="UCA440" s="126"/>
      <c r="UCB440" s="127"/>
      <c r="UCC440" s="130"/>
      <c r="UCD440" s="207"/>
      <c r="UCE440" s="141"/>
      <c r="UCF440" s="142"/>
      <c r="UCG440" s="220"/>
      <c r="UCJ440" s="126"/>
      <c r="UCK440" s="127"/>
      <c r="UCL440" s="130"/>
      <c r="UCM440" s="207"/>
      <c r="UCN440" s="141"/>
      <c r="UCO440" s="142"/>
      <c r="UCP440" s="220"/>
      <c r="UCS440" s="126"/>
      <c r="UCT440" s="127"/>
      <c r="UCU440" s="130"/>
      <c r="UCV440" s="207"/>
      <c r="UCW440" s="141"/>
      <c r="UCX440" s="142"/>
      <c r="UCY440" s="220"/>
      <c r="UDB440" s="126"/>
      <c r="UDC440" s="127"/>
      <c r="UDD440" s="130"/>
      <c r="UDE440" s="207"/>
      <c r="UDF440" s="141"/>
      <c r="UDG440" s="142"/>
      <c r="UDH440" s="220"/>
      <c r="UDK440" s="126"/>
      <c r="UDL440" s="127"/>
      <c r="UDM440" s="130"/>
      <c r="UDN440" s="207"/>
      <c r="UDO440" s="141"/>
      <c r="UDP440" s="142"/>
      <c r="UDQ440" s="220"/>
      <c r="UDT440" s="126"/>
      <c r="UDU440" s="127"/>
      <c r="UDV440" s="130"/>
      <c r="UDW440" s="207"/>
      <c r="UDX440" s="141"/>
      <c r="UDY440" s="142"/>
      <c r="UDZ440" s="220"/>
      <c r="UEC440" s="126"/>
      <c r="UED440" s="127"/>
      <c r="UEE440" s="130"/>
      <c r="UEF440" s="207"/>
      <c r="UEG440" s="141"/>
      <c r="UEH440" s="142"/>
      <c r="UEI440" s="220"/>
      <c r="UEL440" s="126"/>
      <c r="UEM440" s="127"/>
      <c r="UEN440" s="130"/>
      <c r="UEO440" s="207"/>
      <c r="UEP440" s="141"/>
      <c r="UEQ440" s="142"/>
      <c r="UER440" s="220"/>
      <c r="UEU440" s="126"/>
      <c r="UEV440" s="127"/>
      <c r="UEW440" s="130"/>
      <c r="UEX440" s="207"/>
      <c r="UEY440" s="141"/>
      <c r="UEZ440" s="142"/>
      <c r="UFA440" s="220"/>
      <c r="UFD440" s="126"/>
      <c r="UFE440" s="127"/>
      <c r="UFF440" s="130"/>
      <c r="UFG440" s="207"/>
      <c r="UFH440" s="141"/>
      <c r="UFI440" s="142"/>
      <c r="UFJ440" s="220"/>
      <c r="UFM440" s="126"/>
      <c r="UFN440" s="127"/>
      <c r="UFO440" s="130"/>
      <c r="UFP440" s="207"/>
      <c r="UFQ440" s="141"/>
      <c r="UFR440" s="142"/>
      <c r="UFS440" s="220"/>
      <c r="UFV440" s="126"/>
      <c r="UFW440" s="127"/>
      <c r="UFX440" s="130"/>
      <c r="UFY440" s="207"/>
      <c r="UFZ440" s="141"/>
      <c r="UGA440" s="142"/>
      <c r="UGB440" s="220"/>
      <c r="UGE440" s="126"/>
      <c r="UGF440" s="127"/>
      <c r="UGG440" s="130"/>
      <c r="UGH440" s="207"/>
      <c r="UGI440" s="141"/>
      <c r="UGJ440" s="142"/>
      <c r="UGK440" s="220"/>
      <c r="UGN440" s="126"/>
      <c r="UGO440" s="127"/>
      <c r="UGP440" s="130"/>
      <c r="UGQ440" s="207"/>
      <c r="UGR440" s="141"/>
      <c r="UGS440" s="142"/>
      <c r="UGT440" s="220"/>
      <c r="UGW440" s="126"/>
      <c r="UGX440" s="127"/>
      <c r="UGY440" s="130"/>
      <c r="UGZ440" s="207"/>
      <c r="UHA440" s="141"/>
      <c r="UHB440" s="142"/>
      <c r="UHC440" s="220"/>
      <c r="UHF440" s="126"/>
      <c r="UHG440" s="127"/>
      <c r="UHH440" s="130"/>
      <c r="UHI440" s="207"/>
      <c r="UHJ440" s="141"/>
      <c r="UHK440" s="142"/>
      <c r="UHL440" s="220"/>
      <c r="UHO440" s="126"/>
      <c r="UHP440" s="127"/>
      <c r="UHQ440" s="130"/>
      <c r="UHR440" s="207"/>
      <c r="UHS440" s="141"/>
      <c r="UHT440" s="142"/>
      <c r="UHU440" s="220"/>
      <c r="UHX440" s="126"/>
      <c r="UHY440" s="127"/>
      <c r="UHZ440" s="130"/>
      <c r="UIA440" s="207"/>
      <c r="UIB440" s="141"/>
      <c r="UIC440" s="142"/>
      <c r="UID440" s="220"/>
      <c r="UIG440" s="126"/>
      <c r="UIH440" s="127"/>
      <c r="UII440" s="130"/>
      <c r="UIJ440" s="207"/>
      <c r="UIK440" s="141"/>
      <c r="UIL440" s="142"/>
      <c r="UIM440" s="220"/>
      <c r="UIP440" s="126"/>
      <c r="UIQ440" s="127"/>
      <c r="UIR440" s="130"/>
      <c r="UIS440" s="207"/>
      <c r="UIT440" s="141"/>
      <c r="UIU440" s="142"/>
      <c r="UIV440" s="220"/>
      <c r="UIY440" s="126"/>
      <c r="UIZ440" s="127"/>
      <c r="UJA440" s="130"/>
      <c r="UJB440" s="207"/>
      <c r="UJC440" s="141"/>
      <c r="UJD440" s="142"/>
      <c r="UJE440" s="220"/>
      <c r="UJH440" s="126"/>
      <c r="UJI440" s="127"/>
      <c r="UJJ440" s="130"/>
      <c r="UJK440" s="207"/>
      <c r="UJL440" s="141"/>
      <c r="UJM440" s="142"/>
      <c r="UJN440" s="220"/>
      <c r="UJQ440" s="126"/>
      <c r="UJR440" s="127"/>
      <c r="UJS440" s="130"/>
      <c r="UJT440" s="207"/>
      <c r="UJU440" s="141"/>
      <c r="UJV440" s="142"/>
      <c r="UJW440" s="220"/>
      <c r="UJZ440" s="126"/>
      <c r="UKA440" s="127"/>
      <c r="UKB440" s="130"/>
      <c r="UKC440" s="207"/>
      <c r="UKD440" s="141"/>
      <c r="UKE440" s="142"/>
      <c r="UKF440" s="220"/>
      <c r="UKI440" s="126"/>
      <c r="UKJ440" s="127"/>
      <c r="UKK440" s="130"/>
      <c r="UKL440" s="207"/>
      <c r="UKM440" s="141"/>
      <c r="UKN440" s="142"/>
      <c r="UKO440" s="220"/>
      <c r="UKR440" s="126"/>
      <c r="UKS440" s="127"/>
      <c r="UKT440" s="130"/>
      <c r="UKU440" s="207"/>
      <c r="UKV440" s="141"/>
      <c r="UKW440" s="142"/>
      <c r="UKX440" s="220"/>
      <c r="ULA440" s="126"/>
      <c r="ULB440" s="127"/>
      <c r="ULC440" s="130"/>
      <c r="ULD440" s="207"/>
      <c r="ULE440" s="141"/>
      <c r="ULF440" s="142"/>
      <c r="ULG440" s="220"/>
      <c r="ULJ440" s="126"/>
      <c r="ULK440" s="127"/>
      <c r="ULL440" s="130"/>
      <c r="ULM440" s="207"/>
      <c r="ULN440" s="141"/>
      <c r="ULO440" s="142"/>
      <c r="ULP440" s="220"/>
      <c r="ULS440" s="126"/>
      <c r="ULT440" s="127"/>
      <c r="ULU440" s="130"/>
      <c r="ULV440" s="207"/>
      <c r="ULW440" s="141"/>
      <c r="ULX440" s="142"/>
      <c r="ULY440" s="220"/>
      <c r="UMB440" s="126"/>
      <c r="UMC440" s="127"/>
      <c r="UMD440" s="130"/>
      <c r="UME440" s="207"/>
      <c r="UMF440" s="141"/>
      <c r="UMG440" s="142"/>
      <c r="UMH440" s="220"/>
      <c r="UMK440" s="126"/>
      <c r="UML440" s="127"/>
      <c r="UMM440" s="130"/>
      <c r="UMN440" s="207"/>
      <c r="UMO440" s="141"/>
      <c r="UMP440" s="142"/>
      <c r="UMQ440" s="220"/>
      <c r="UMT440" s="126"/>
      <c r="UMU440" s="127"/>
      <c r="UMV440" s="130"/>
      <c r="UMW440" s="207"/>
      <c r="UMX440" s="141"/>
      <c r="UMY440" s="142"/>
      <c r="UMZ440" s="220"/>
      <c r="UNC440" s="126"/>
      <c r="UND440" s="127"/>
      <c r="UNE440" s="130"/>
      <c r="UNF440" s="207"/>
      <c r="UNG440" s="141"/>
      <c r="UNH440" s="142"/>
      <c r="UNI440" s="220"/>
      <c r="UNL440" s="126"/>
      <c r="UNM440" s="127"/>
      <c r="UNN440" s="130"/>
      <c r="UNO440" s="207"/>
      <c r="UNP440" s="141"/>
      <c r="UNQ440" s="142"/>
      <c r="UNR440" s="220"/>
      <c r="UNU440" s="126"/>
      <c r="UNV440" s="127"/>
      <c r="UNW440" s="130"/>
      <c r="UNX440" s="207"/>
      <c r="UNY440" s="141"/>
      <c r="UNZ440" s="142"/>
      <c r="UOA440" s="220"/>
      <c r="UOD440" s="126"/>
      <c r="UOE440" s="127"/>
      <c r="UOF440" s="130"/>
      <c r="UOG440" s="207"/>
      <c r="UOH440" s="141"/>
      <c r="UOI440" s="142"/>
      <c r="UOJ440" s="220"/>
      <c r="UOM440" s="126"/>
      <c r="UON440" s="127"/>
      <c r="UOO440" s="130"/>
      <c r="UOP440" s="207"/>
      <c r="UOQ440" s="141"/>
      <c r="UOR440" s="142"/>
      <c r="UOS440" s="220"/>
      <c r="UOV440" s="126"/>
      <c r="UOW440" s="127"/>
      <c r="UOX440" s="130"/>
      <c r="UOY440" s="207"/>
      <c r="UOZ440" s="141"/>
      <c r="UPA440" s="142"/>
      <c r="UPB440" s="220"/>
      <c r="UPE440" s="126"/>
      <c r="UPF440" s="127"/>
      <c r="UPG440" s="130"/>
      <c r="UPH440" s="207"/>
      <c r="UPI440" s="141"/>
      <c r="UPJ440" s="142"/>
      <c r="UPK440" s="220"/>
      <c r="UPN440" s="126"/>
      <c r="UPO440" s="127"/>
      <c r="UPP440" s="130"/>
      <c r="UPQ440" s="207"/>
      <c r="UPR440" s="141"/>
      <c r="UPS440" s="142"/>
      <c r="UPT440" s="220"/>
      <c r="UPW440" s="126"/>
      <c r="UPX440" s="127"/>
      <c r="UPY440" s="130"/>
      <c r="UPZ440" s="207"/>
      <c r="UQA440" s="141"/>
      <c r="UQB440" s="142"/>
      <c r="UQC440" s="220"/>
      <c r="UQF440" s="126"/>
      <c r="UQG440" s="127"/>
      <c r="UQH440" s="130"/>
      <c r="UQI440" s="207"/>
      <c r="UQJ440" s="141"/>
      <c r="UQK440" s="142"/>
      <c r="UQL440" s="220"/>
      <c r="UQO440" s="126"/>
      <c r="UQP440" s="127"/>
      <c r="UQQ440" s="130"/>
      <c r="UQR440" s="207"/>
      <c r="UQS440" s="141"/>
      <c r="UQT440" s="142"/>
      <c r="UQU440" s="220"/>
      <c r="UQX440" s="126"/>
      <c r="UQY440" s="127"/>
      <c r="UQZ440" s="130"/>
      <c r="URA440" s="207"/>
      <c r="URB440" s="141"/>
      <c r="URC440" s="142"/>
      <c r="URD440" s="220"/>
      <c r="URG440" s="126"/>
      <c r="URH440" s="127"/>
      <c r="URI440" s="130"/>
      <c r="URJ440" s="207"/>
      <c r="URK440" s="141"/>
      <c r="URL440" s="142"/>
      <c r="URM440" s="220"/>
      <c r="URP440" s="126"/>
      <c r="URQ440" s="127"/>
      <c r="URR440" s="130"/>
      <c r="URS440" s="207"/>
      <c r="URT440" s="141"/>
      <c r="URU440" s="142"/>
      <c r="URV440" s="220"/>
      <c r="URY440" s="126"/>
      <c r="URZ440" s="127"/>
      <c r="USA440" s="130"/>
      <c r="USB440" s="207"/>
      <c r="USC440" s="141"/>
      <c r="USD440" s="142"/>
      <c r="USE440" s="220"/>
      <c r="USH440" s="126"/>
      <c r="USI440" s="127"/>
      <c r="USJ440" s="130"/>
      <c r="USK440" s="207"/>
      <c r="USL440" s="141"/>
      <c r="USM440" s="142"/>
      <c r="USN440" s="220"/>
      <c r="USQ440" s="126"/>
      <c r="USR440" s="127"/>
      <c r="USS440" s="130"/>
      <c r="UST440" s="207"/>
      <c r="USU440" s="141"/>
      <c r="USV440" s="142"/>
      <c r="USW440" s="220"/>
      <c r="USZ440" s="126"/>
      <c r="UTA440" s="127"/>
      <c r="UTB440" s="130"/>
      <c r="UTC440" s="207"/>
      <c r="UTD440" s="141"/>
      <c r="UTE440" s="142"/>
      <c r="UTF440" s="220"/>
      <c r="UTI440" s="126"/>
      <c r="UTJ440" s="127"/>
      <c r="UTK440" s="130"/>
      <c r="UTL440" s="207"/>
      <c r="UTM440" s="141"/>
      <c r="UTN440" s="142"/>
      <c r="UTO440" s="220"/>
      <c r="UTR440" s="126"/>
      <c r="UTS440" s="127"/>
      <c r="UTT440" s="130"/>
      <c r="UTU440" s="207"/>
      <c r="UTV440" s="141"/>
      <c r="UTW440" s="142"/>
      <c r="UTX440" s="220"/>
      <c r="UUA440" s="126"/>
      <c r="UUB440" s="127"/>
      <c r="UUC440" s="130"/>
      <c r="UUD440" s="207"/>
      <c r="UUE440" s="141"/>
      <c r="UUF440" s="142"/>
      <c r="UUG440" s="220"/>
      <c r="UUJ440" s="126"/>
      <c r="UUK440" s="127"/>
      <c r="UUL440" s="130"/>
      <c r="UUM440" s="207"/>
      <c r="UUN440" s="141"/>
      <c r="UUO440" s="142"/>
      <c r="UUP440" s="220"/>
      <c r="UUS440" s="126"/>
      <c r="UUT440" s="127"/>
      <c r="UUU440" s="130"/>
      <c r="UUV440" s="207"/>
      <c r="UUW440" s="141"/>
      <c r="UUX440" s="142"/>
      <c r="UUY440" s="220"/>
      <c r="UVB440" s="126"/>
      <c r="UVC440" s="127"/>
      <c r="UVD440" s="130"/>
      <c r="UVE440" s="207"/>
      <c r="UVF440" s="141"/>
      <c r="UVG440" s="142"/>
      <c r="UVH440" s="220"/>
      <c r="UVK440" s="126"/>
      <c r="UVL440" s="127"/>
      <c r="UVM440" s="130"/>
      <c r="UVN440" s="207"/>
      <c r="UVO440" s="141"/>
      <c r="UVP440" s="142"/>
      <c r="UVQ440" s="220"/>
      <c r="UVT440" s="126"/>
      <c r="UVU440" s="127"/>
      <c r="UVV440" s="130"/>
      <c r="UVW440" s="207"/>
      <c r="UVX440" s="141"/>
      <c r="UVY440" s="142"/>
      <c r="UVZ440" s="220"/>
      <c r="UWC440" s="126"/>
      <c r="UWD440" s="127"/>
      <c r="UWE440" s="130"/>
      <c r="UWF440" s="207"/>
      <c r="UWG440" s="141"/>
      <c r="UWH440" s="142"/>
      <c r="UWI440" s="220"/>
      <c r="UWL440" s="126"/>
      <c r="UWM440" s="127"/>
      <c r="UWN440" s="130"/>
      <c r="UWO440" s="207"/>
      <c r="UWP440" s="141"/>
      <c r="UWQ440" s="142"/>
      <c r="UWR440" s="220"/>
      <c r="UWU440" s="126"/>
      <c r="UWV440" s="127"/>
      <c r="UWW440" s="130"/>
      <c r="UWX440" s="207"/>
      <c r="UWY440" s="141"/>
      <c r="UWZ440" s="142"/>
      <c r="UXA440" s="220"/>
      <c r="UXD440" s="126"/>
      <c r="UXE440" s="127"/>
      <c r="UXF440" s="130"/>
      <c r="UXG440" s="207"/>
      <c r="UXH440" s="141"/>
      <c r="UXI440" s="142"/>
      <c r="UXJ440" s="220"/>
      <c r="UXM440" s="126"/>
      <c r="UXN440" s="127"/>
      <c r="UXO440" s="130"/>
      <c r="UXP440" s="207"/>
      <c r="UXQ440" s="141"/>
      <c r="UXR440" s="142"/>
      <c r="UXS440" s="220"/>
      <c r="UXV440" s="126"/>
      <c r="UXW440" s="127"/>
      <c r="UXX440" s="130"/>
      <c r="UXY440" s="207"/>
      <c r="UXZ440" s="141"/>
      <c r="UYA440" s="142"/>
      <c r="UYB440" s="220"/>
      <c r="UYE440" s="126"/>
      <c r="UYF440" s="127"/>
      <c r="UYG440" s="130"/>
      <c r="UYH440" s="207"/>
      <c r="UYI440" s="141"/>
      <c r="UYJ440" s="142"/>
      <c r="UYK440" s="220"/>
      <c r="UYN440" s="126"/>
      <c r="UYO440" s="127"/>
      <c r="UYP440" s="130"/>
      <c r="UYQ440" s="207"/>
      <c r="UYR440" s="141"/>
      <c r="UYS440" s="142"/>
      <c r="UYT440" s="220"/>
      <c r="UYW440" s="126"/>
      <c r="UYX440" s="127"/>
      <c r="UYY440" s="130"/>
      <c r="UYZ440" s="207"/>
      <c r="UZA440" s="141"/>
      <c r="UZB440" s="142"/>
      <c r="UZC440" s="220"/>
      <c r="UZF440" s="126"/>
      <c r="UZG440" s="127"/>
      <c r="UZH440" s="130"/>
      <c r="UZI440" s="207"/>
      <c r="UZJ440" s="141"/>
      <c r="UZK440" s="142"/>
      <c r="UZL440" s="220"/>
      <c r="UZO440" s="126"/>
      <c r="UZP440" s="127"/>
      <c r="UZQ440" s="130"/>
      <c r="UZR440" s="207"/>
      <c r="UZS440" s="141"/>
      <c r="UZT440" s="142"/>
      <c r="UZU440" s="220"/>
      <c r="UZX440" s="126"/>
      <c r="UZY440" s="127"/>
      <c r="UZZ440" s="130"/>
      <c r="VAA440" s="207"/>
      <c r="VAB440" s="141"/>
      <c r="VAC440" s="142"/>
      <c r="VAD440" s="220"/>
      <c r="VAG440" s="126"/>
      <c r="VAH440" s="127"/>
      <c r="VAI440" s="130"/>
      <c r="VAJ440" s="207"/>
      <c r="VAK440" s="141"/>
      <c r="VAL440" s="142"/>
      <c r="VAM440" s="220"/>
      <c r="VAP440" s="126"/>
      <c r="VAQ440" s="127"/>
      <c r="VAR440" s="130"/>
      <c r="VAS440" s="207"/>
      <c r="VAT440" s="141"/>
      <c r="VAU440" s="142"/>
      <c r="VAV440" s="220"/>
      <c r="VAY440" s="126"/>
      <c r="VAZ440" s="127"/>
      <c r="VBA440" s="130"/>
      <c r="VBB440" s="207"/>
      <c r="VBC440" s="141"/>
      <c r="VBD440" s="142"/>
      <c r="VBE440" s="220"/>
      <c r="VBH440" s="126"/>
      <c r="VBI440" s="127"/>
      <c r="VBJ440" s="130"/>
      <c r="VBK440" s="207"/>
      <c r="VBL440" s="141"/>
      <c r="VBM440" s="142"/>
      <c r="VBN440" s="220"/>
      <c r="VBQ440" s="126"/>
      <c r="VBR440" s="127"/>
      <c r="VBS440" s="130"/>
      <c r="VBT440" s="207"/>
      <c r="VBU440" s="141"/>
      <c r="VBV440" s="142"/>
      <c r="VBW440" s="220"/>
      <c r="VBZ440" s="126"/>
      <c r="VCA440" s="127"/>
      <c r="VCB440" s="130"/>
      <c r="VCC440" s="207"/>
      <c r="VCD440" s="141"/>
      <c r="VCE440" s="142"/>
      <c r="VCF440" s="220"/>
      <c r="VCI440" s="126"/>
      <c r="VCJ440" s="127"/>
      <c r="VCK440" s="130"/>
      <c r="VCL440" s="207"/>
      <c r="VCM440" s="141"/>
      <c r="VCN440" s="142"/>
      <c r="VCO440" s="220"/>
      <c r="VCR440" s="126"/>
      <c r="VCS440" s="127"/>
      <c r="VCT440" s="130"/>
      <c r="VCU440" s="207"/>
      <c r="VCV440" s="141"/>
      <c r="VCW440" s="142"/>
      <c r="VCX440" s="220"/>
      <c r="VDA440" s="126"/>
      <c r="VDB440" s="127"/>
      <c r="VDC440" s="130"/>
      <c r="VDD440" s="207"/>
      <c r="VDE440" s="141"/>
      <c r="VDF440" s="142"/>
      <c r="VDG440" s="220"/>
      <c r="VDJ440" s="126"/>
      <c r="VDK440" s="127"/>
      <c r="VDL440" s="130"/>
      <c r="VDM440" s="207"/>
      <c r="VDN440" s="141"/>
      <c r="VDO440" s="142"/>
      <c r="VDP440" s="220"/>
      <c r="VDS440" s="126"/>
      <c r="VDT440" s="127"/>
      <c r="VDU440" s="130"/>
      <c r="VDV440" s="207"/>
      <c r="VDW440" s="141"/>
      <c r="VDX440" s="142"/>
      <c r="VDY440" s="220"/>
      <c r="VEB440" s="126"/>
      <c r="VEC440" s="127"/>
      <c r="VED440" s="130"/>
      <c r="VEE440" s="207"/>
      <c r="VEF440" s="141"/>
      <c r="VEG440" s="142"/>
      <c r="VEH440" s="220"/>
      <c r="VEK440" s="126"/>
      <c r="VEL440" s="127"/>
      <c r="VEM440" s="130"/>
      <c r="VEN440" s="207"/>
      <c r="VEO440" s="141"/>
      <c r="VEP440" s="142"/>
      <c r="VEQ440" s="220"/>
      <c r="VET440" s="126"/>
      <c r="VEU440" s="127"/>
      <c r="VEV440" s="130"/>
      <c r="VEW440" s="207"/>
      <c r="VEX440" s="141"/>
      <c r="VEY440" s="142"/>
      <c r="VEZ440" s="220"/>
      <c r="VFC440" s="126"/>
      <c r="VFD440" s="127"/>
      <c r="VFE440" s="130"/>
      <c r="VFF440" s="207"/>
      <c r="VFG440" s="141"/>
      <c r="VFH440" s="142"/>
      <c r="VFI440" s="220"/>
      <c r="VFL440" s="126"/>
      <c r="VFM440" s="127"/>
      <c r="VFN440" s="130"/>
      <c r="VFO440" s="207"/>
      <c r="VFP440" s="141"/>
      <c r="VFQ440" s="142"/>
      <c r="VFR440" s="220"/>
      <c r="VFU440" s="126"/>
      <c r="VFV440" s="127"/>
      <c r="VFW440" s="130"/>
      <c r="VFX440" s="207"/>
      <c r="VFY440" s="141"/>
      <c r="VFZ440" s="142"/>
      <c r="VGA440" s="220"/>
      <c r="VGD440" s="126"/>
      <c r="VGE440" s="127"/>
      <c r="VGF440" s="130"/>
      <c r="VGG440" s="207"/>
      <c r="VGH440" s="141"/>
      <c r="VGI440" s="142"/>
      <c r="VGJ440" s="220"/>
      <c r="VGM440" s="126"/>
      <c r="VGN440" s="127"/>
      <c r="VGO440" s="130"/>
      <c r="VGP440" s="207"/>
      <c r="VGQ440" s="141"/>
      <c r="VGR440" s="142"/>
      <c r="VGS440" s="220"/>
      <c r="VGV440" s="126"/>
      <c r="VGW440" s="127"/>
      <c r="VGX440" s="130"/>
      <c r="VGY440" s="207"/>
      <c r="VGZ440" s="141"/>
      <c r="VHA440" s="142"/>
      <c r="VHB440" s="220"/>
      <c r="VHE440" s="126"/>
      <c r="VHF440" s="127"/>
      <c r="VHG440" s="130"/>
      <c r="VHH440" s="207"/>
      <c r="VHI440" s="141"/>
      <c r="VHJ440" s="142"/>
      <c r="VHK440" s="220"/>
      <c r="VHN440" s="126"/>
      <c r="VHO440" s="127"/>
      <c r="VHP440" s="130"/>
      <c r="VHQ440" s="207"/>
      <c r="VHR440" s="141"/>
      <c r="VHS440" s="142"/>
      <c r="VHT440" s="220"/>
      <c r="VHW440" s="126"/>
      <c r="VHX440" s="127"/>
      <c r="VHY440" s="130"/>
      <c r="VHZ440" s="207"/>
      <c r="VIA440" s="141"/>
      <c r="VIB440" s="142"/>
      <c r="VIC440" s="220"/>
      <c r="VIF440" s="126"/>
      <c r="VIG440" s="127"/>
      <c r="VIH440" s="130"/>
      <c r="VII440" s="207"/>
      <c r="VIJ440" s="141"/>
      <c r="VIK440" s="142"/>
      <c r="VIL440" s="220"/>
      <c r="VIO440" s="126"/>
      <c r="VIP440" s="127"/>
      <c r="VIQ440" s="130"/>
      <c r="VIR440" s="207"/>
      <c r="VIS440" s="141"/>
      <c r="VIT440" s="142"/>
      <c r="VIU440" s="220"/>
      <c r="VIX440" s="126"/>
      <c r="VIY440" s="127"/>
      <c r="VIZ440" s="130"/>
      <c r="VJA440" s="207"/>
      <c r="VJB440" s="141"/>
      <c r="VJC440" s="142"/>
      <c r="VJD440" s="220"/>
      <c r="VJG440" s="126"/>
      <c r="VJH440" s="127"/>
      <c r="VJI440" s="130"/>
      <c r="VJJ440" s="207"/>
      <c r="VJK440" s="141"/>
      <c r="VJL440" s="142"/>
      <c r="VJM440" s="220"/>
      <c r="VJP440" s="126"/>
      <c r="VJQ440" s="127"/>
      <c r="VJR440" s="130"/>
      <c r="VJS440" s="207"/>
      <c r="VJT440" s="141"/>
      <c r="VJU440" s="142"/>
      <c r="VJV440" s="220"/>
      <c r="VJY440" s="126"/>
      <c r="VJZ440" s="127"/>
      <c r="VKA440" s="130"/>
      <c r="VKB440" s="207"/>
      <c r="VKC440" s="141"/>
      <c r="VKD440" s="142"/>
      <c r="VKE440" s="220"/>
      <c r="VKH440" s="126"/>
      <c r="VKI440" s="127"/>
      <c r="VKJ440" s="130"/>
      <c r="VKK440" s="207"/>
      <c r="VKL440" s="141"/>
      <c r="VKM440" s="142"/>
      <c r="VKN440" s="220"/>
      <c r="VKQ440" s="126"/>
      <c r="VKR440" s="127"/>
      <c r="VKS440" s="130"/>
      <c r="VKT440" s="207"/>
      <c r="VKU440" s="141"/>
      <c r="VKV440" s="142"/>
      <c r="VKW440" s="220"/>
      <c r="VKZ440" s="126"/>
      <c r="VLA440" s="127"/>
      <c r="VLB440" s="130"/>
      <c r="VLC440" s="207"/>
      <c r="VLD440" s="141"/>
      <c r="VLE440" s="142"/>
      <c r="VLF440" s="220"/>
      <c r="VLI440" s="126"/>
      <c r="VLJ440" s="127"/>
      <c r="VLK440" s="130"/>
      <c r="VLL440" s="207"/>
      <c r="VLM440" s="141"/>
      <c r="VLN440" s="142"/>
      <c r="VLO440" s="220"/>
      <c r="VLR440" s="126"/>
      <c r="VLS440" s="127"/>
      <c r="VLT440" s="130"/>
      <c r="VLU440" s="207"/>
      <c r="VLV440" s="141"/>
      <c r="VLW440" s="142"/>
      <c r="VLX440" s="220"/>
      <c r="VMA440" s="126"/>
      <c r="VMB440" s="127"/>
      <c r="VMC440" s="130"/>
      <c r="VMD440" s="207"/>
      <c r="VME440" s="141"/>
      <c r="VMF440" s="142"/>
      <c r="VMG440" s="220"/>
      <c r="VMJ440" s="126"/>
      <c r="VMK440" s="127"/>
      <c r="VML440" s="130"/>
      <c r="VMM440" s="207"/>
      <c r="VMN440" s="141"/>
      <c r="VMO440" s="142"/>
      <c r="VMP440" s="220"/>
      <c r="VMS440" s="126"/>
      <c r="VMT440" s="127"/>
      <c r="VMU440" s="130"/>
      <c r="VMV440" s="207"/>
      <c r="VMW440" s="141"/>
      <c r="VMX440" s="142"/>
      <c r="VMY440" s="220"/>
      <c r="VNB440" s="126"/>
      <c r="VNC440" s="127"/>
      <c r="VND440" s="130"/>
      <c r="VNE440" s="207"/>
      <c r="VNF440" s="141"/>
      <c r="VNG440" s="142"/>
      <c r="VNH440" s="220"/>
      <c r="VNK440" s="126"/>
      <c r="VNL440" s="127"/>
      <c r="VNM440" s="130"/>
      <c r="VNN440" s="207"/>
      <c r="VNO440" s="141"/>
      <c r="VNP440" s="142"/>
      <c r="VNQ440" s="220"/>
      <c r="VNT440" s="126"/>
      <c r="VNU440" s="127"/>
      <c r="VNV440" s="130"/>
      <c r="VNW440" s="207"/>
      <c r="VNX440" s="141"/>
      <c r="VNY440" s="142"/>
      <c r="VNZ440" s="220"/>
      <c r="VOC440" s="126"/>
      <c r="VOD440" s="127"/>
      <c r="VOE440" s="130"/>
      <c r="VOF440" s="207"/>
      <c r="VOG440" s="141"/>
      <c r="VOH440" s="142"/>
      <c r="VOI440" s="220"/>
      <c r="VOL440" s="126"/>
      <c r="VOM440" s="127"/>
      <c r="VON440" s="130"/>
      <c r="VOO440" s="207"/>
      <c r="VOP440" s="141"/>
      <c r="VOQ440" s="142"/>
      <c r="VOR440" s="220"/>
      <c r="VOU440" s="126"/>
      <c r="VOV440" s="127"/>
      <c r="VOW440" s="130"/>
      <c r="VOX440" s="207"/>
      <c r="VOY440" s="141"/>
      <c r="VOZ440" s="142"/>
      <c r="VPA440" s="220"/>
      <c r="VPD440" s="126"/>
      <c r="VPE440" s="127"/>
      <c r="VPF440" s="130"/>
      <c r="VPG440" s="207"/>
      <c r="VPH440" s="141"/>
      <c r="VPI440" s="142"/>
      <c r="VPJ440" s="220"/>
      <c r="VPM440" s="126"/>
      <c r="VPN440" s="127"/>
      <c r="VPO440" s="130"/>
      <c r="VPP440" s="207"/>
      <c r="VPQ440" s="141"/>
      <c r="VPR440" s="142"/>
      <c r="VPS440" s="220"/>
      <c r="VPV440" s="126"/>
      <c r="VPW440" s="127"/>
      <c r="VPX440" s="130"/>
      <c r="VPY440" s="207"/>
      <c r="VPZ440" s="141"/>
      <c r="VQA440" s="142"/>
      <c r="VQB440" s="220"/>
      <c r="VQE440" s="126"/>
      <c r="VQF440" s="127"/>
      <c r="VQG440" s="130"/>
      <c r="VQH440" s="207"/>
      <c r="VQI440" s="141"/>
      <c r="VQJ440" s="142"/>
      <c r="VQK440" s="220"/>
      <c r="VQN440" s="126"/>
      <c r="VQO440" s="127"/>
      <c r="VQP440" s="130"/>
      <c r="VQQ440" s="207"/>
      <c r="VQR440" s="141"/>
      <c r="VQS440" s="142"/>
      <c r="VQT440" s="220"/>
      <c r="VQW440" s="126"/>
      <c r="VQX440" s="127"/>
      <c r="VQY440" s="130"/>
      <c r="VQZ440" s="207"/>
      <c r="VRA440" s="141"/>
      <c r="VRB440" s="142"/>
      <c r="VRC440" s="220"/>
      <c r="VRF440" s="126"/>
      <c r="VRG440" s="127"/>
      <c r="VRH440" s="130"/>
      <c r="VRI440" s="207"/>
      <c r="VRJ440" s="141"/>
      <c r="VRK440" s="142"/>
      <c r="VRL440" s="220"/>
      <c r="VRO440" s="126"/>
      <c r="VRP440" s="127"/>
      <c r="VRQ440" s="130"/>
      <c r="VRR440" s="207"/>
      <c r="VRS440" s="141"/>
      <c r="VRT440" s="142"/>
      <c r="VRU440" s="220"/>
      <c r="VRX440" s="126"/>
      <c r="VRY440" s="127"/>
      <c r="VRZ440" s="130"/>
      <c r="VSA440" s="207"/>
      <c r="VSB440" s="141"/>
      <c r="VSC440" s="142"/>
      <c r="VSD440" s="220"/>
      <c r="VSG440" s="126"/>
      <c r="VSH440" s="127"/>
      <c r="VSI440" s="130"/>
      <c r="VSJ440" s="207"/>
      <c r="VSK440" s="141"/>
      <c r="VSL440" s="142"/>
      <c r="VSM440" s="220"/>
      <c r="VSP440" s="126"/>
      <c r="VSQ440" s="127"/>
      <c r="VSR440" s="130"/>
      <c r="VSS440" s="207"/>
      <c r="VST440" s="141"/>
      <c r="VSU440" s="142"/>
      <c r="VSV440" s="220"/>
      <c r="VSY440" s="126"/>
      <c r="VSZ440" s="127"/>
      <c r="VTA440" s="130"/>
      <c r="VTB440" s="207"/>
      <c r="VTC440" s="141"/>
      <c r="VTD440" s="142"/>
      <c r="VTE440" s="220"/>
      <c r="VTH440" s="126"/>
      <c r="VTI440" s="127"/>
      <c r="VTJ440" s="130"/>
      <c r="VTK440" s="207"/>
      <c r="VTL440" s="141"/>
      <c r="VTM440" s="142"/>
      <c r="VTN440" s="220"/>
      <c r="VTQ440" s="126"/>
      <c r="VTR440" s="127"/>
      <c r="VTS440" s="130"/>
      <c r="VTT440" s="207"/>
      <c r="VTU440" s="141"/>
      <c r="VTV440" s="142"/>
      <c r="VTW440" s="220"/>
      <c r="VTZ440" s="126"/>
      <c r="VUA440" s="127"/>
      <c r="VUB440" s="130"/>
      <c r="VUC440" s="207"/>
      <c r="VUD440" s="141"/>
      <c r="VUE440" s="142"/>
      <c r="VUF440" s="220"/>
      <c r="VUI440" s="126"/>
      <c r="VUJ440" s="127"/>
      <c r="VUK440" s="130"/>
      <c r="VUL440" s="207"/>
      <c r="VUM440" s="141"/>
      <c r="VUN440" s="142"/>
      <c r="VUO440" s="220"/>
      <c r="VUR440" s="126"/>
      <c r="VUS440" s="127"/>
      <c r="VUT440" s="130"/>
      <c r="VUU440" s="207"/>
      <c r="VUV440" s="141"/>
      <c r="VUW440" s="142"/>
      <c r="VUX440" s="220"/>
      <c r="VVA440" s="126"/>
      <c r="VVB440" s="127"/>
      <c r="VVC440" s="130"/>
      <c r="VVD440" s="207"/>
      <c r="VVE440" s="141"/>
      <c r="VVF440" s="142"/>
      <c r="VVG440" s="220"/>
      <c r="VVJ440" s="126"/>
      <c r="VVK440" s="127"/>
      <c r="VVL440" s="130"/>
      <c r="VVM440" s="207"/>
      <c r="VVN440" s="141"/>
      <c r="VVO440" s="142"/>
      <c r="VVP440" s="220"/>
      <c r="VVS440" s="126"/>
      <c r="VVT440" s="127"/>
      <c r="VVU440" s="130"/>
      <c r="VVV440" s="207"/>
      <c r="VVW440" s="141"/>
      <c r="VVX440" s="142"/>
      <c r="VVY440" s="220"/>
      <c r="VWB440" s="126"/>
      <c r="VWC440" s="127"/>
      <c r="VWD440" s="130"/>
      <c r="VWE440" s="207"/>
      <c r="VWF440" s="141"/>
      <c r="VWG440" s="142"/>
      <c r="VWH440" s="220"/>
      <c r="VWK440" s="126"/>
      <c r="VWL440" s="127"/>
      <c r="VWM440" s="130"/>
      <c r="VWN440" s="207"/>
      <c r="VWO440" s="141"/>
      <c r="VWP440" s="142"/>
      <c r="VWQ440" s="220"/>
      <c r="VWT440" s="126"/>
      <c r="VWU440" s="127"/>
      <c r="VWV440" s="130"/>
      <c r="VWW440" s="207"/>
      <c r="VWX440" s="141"/>
      <c r="VWY440" s="142"/>
      <c r="VWZ440" s="220"/>
      <c r="VXC440" s="126"/>
      <c r="VXD440" s="127"/>
      <c r="VXE440" s="130"/>
      <c r="VXF440" s="207"/>
      <c r="VXG440" s="141"/>
      <c r="VXH440" s="142"/>
      <c r="VXI440" s="220"/>
      <c r="VXL440" s="126"/>
      <c r="VXM440" s="127"/>
      <c r="VXN440" s="130"/>
      <c r="VXO440" s="207"/>
      <c r="VXP440" s="141"/>
      <c r="VXQ440" s="142"/>
      <c r="VXR440" s="220"/>
      <c r="VXU440" s="126"/>
      <c r="VXV440" s="127"/>
      <c r="VXW440" s="130"/>
      <c r="VXX440" s="207"/>
      <c r="VXY440" s="141"/>
      <c r="VXZ440" s="142"/>
      <c r="VYA440" s="220"/>
      <c r="VYD440" s="126"/>
      <c r="VYE440" s="127"/>
      <c r="VYF440" s="130"/>
      <c r="VYG440" s="207"/>
      <c r="VYH440" s="141"/>
      <c r="VYI440" s="142"/>
      <c r="VYJ440" s="220"/>
      <c r="VYM440" s="126"/>
      <c r="VYN440" s="127"/>
      <c r="VYO440" s="130"/>
      <c r="VYP440" s="207"/>
      <c r="VYQ440" s="141"/>
      <c r="VYR440" s="142"/>
      <c r="VYS440" s="220"/>
      <c r="VYV440" s="126"/>
      <c r="VYW440" s="127"/>
      <c r="VYX440" s="130"/>
      <c r="VYY440" s="207"/>
      <c r="VYZ440" s="141"/>
      <c r="VZA440" s="142"/>
      <c r="VZB440" s="220"/>
      <c r="VZE440" s="126"/>
      <c r="VZF440" s="127"/>
      <c r="VZG440" s="130"/>
      <c r="VZH440" s="207"/>
      <c r="VZI440" s="141"/>
      <c r="VZJ440" s="142"/>
      <c r="VZK440" s="220"/>
      <c r="VZN440" s="126"/>
      <c r="VZO440" s="127"/>
      <c r="VZP440" s="130"/>
      <c r="VZQ440" s="207"/>
      <c r="VZR440" s="141"/>
      <c r="VZS440" s="142"/>
      <c r="VZT440" s="220"/>
      <c r="VZW440" s="126"/>
      <c r="VZX440" s="127"/>
      <c r="VZY440" s="130"/>
      <c r="VZZ440" s="207"/>
      <c r="WAA440" s="141"/>
      <c r="WAB440" s="142"/>
      <c r="WAC440" s="220"/>
      <c r="WAF440" s="126"/>
      <c r="WAG440" s="127"/>
      <c r="WAH440" s="130"/>
      <c r="WAI440" s="207"/>
      <c r="WAJ440" s="141"/>
      <c r="WAK440" s="142"/>
      <c r="WAL440" s="220"/>
      <c r="WAO440" s="126"/>
      <c r="WAP440" s="127"/>
      <c r="WAQ440" s="130"/>
      <c r="WAR440" s="207"/>
      <c r="WAS440" s="141"/>
      <c r="WAT440" s="142"/>
      <c r="WAU440" s="220"/>
      <c r="WAX440" s="126"/>
      <c r="WAY440" s="127"/>
      <c r="WAZ440" s="130"/>
      <c r="WBA440" s="207"/>
      <c r="WBB440" s="141"/>
      <c r="WBC440" s="142"/>
      <c r="WBD440" s="220"/>
      <c r="WBG440" s="126"/>
      <c r="WBH440" s="127"/>
      <c r="WBI440" s="130"/>
      <c r="WBJ440" s="207"/>
      <c r="WBK440" s="141"/>
      <c r="WBL440" s="142"/>
      <c r="WBM440" s="220"/>
      <c r="WBP440" s="126"/>
      <c r="WBQ440" s="127"/>
      <c r="WBR440" s="130"/>
      <c r="WBS440" s="207"/>
      <c r="WBT440" s="141"/>
      <c r="WBU440" s="142"/>
      <c r="WBV440" s="220"/>
      <c r="WBY440" s="126"/>
      <c r="WBZ440" s="127"/>
      <c r="WCA440" s="130"/>
      <c r="WCB440" s="207"/>
      <c r="WCC440" s="141"/>
      <c r="WCD440" s="142"/>
      <c r="WCE440" s="220"/>
      <c r="WCH440" s="126"/>
      <c r="WCI440" s="127"/>
      <c r="WCJ440" s="130"/>
      <c r="WCK440" s="207"/>
      <c r="WCL440" s="141"/>
      <c r="WCM440" s="142"/>
      <c r="WCN440" s="220"/>
      <c r="WCQ440" s="126"/>
      <c r="WCR440" s="127"/>
      <c r="WCS440" s="130"/>
      <c r="WCT440" s="207"/>
      <c r="WCU440" s="141"/>
      <c r="WCV440" s="142"/>
      <c r="WCW440" s="220"/>
      <c r="WCZ440" s="126"/>
      <c r="WDA440" s="127"/>
      <c r="WDB440" s="130"/>
      <c r="WDC440" s="207"/>
      <c r="WDD440" s="141"/>
      <c r="WDE440" s="142"/>
      <c r="WDF440" s="220"/>
      <c r="WDI440" s="126"/>
      <c r="WDJ440" s="127"/>
      <c r="WDK440" s="130"/>
      <c r="WDL440" s="207"/>
      <c r="WDM440" s="141"/>
      <c r="WDN440" s="142"/>
      <c r="WDO440" s="220"/>
      <c r="WDR440" s="126"/>
      <c r="WDS440" s="127"/>
      <c r="WDT440" s="130"/>
      <c r="WDU440" s="207"/>
      <c r="WDV440" s="141"/>
      <c r="WDW440" s="142"/>
      <c r="WDX440" s="220"/>
      <c r="WEA440" s="126"/>
      <c r="WEB440" s="127"/>
      <c r="WEC440" s="130"/>
      <c r="WED440" s="207"/>
      <c r="WEE440" s="141"/>
      <c r="WEF440" s="142"/>
      <c r="WEG440" s="220"/>
      <c r="WEJ440" s="126"/>
      <c r="WEK440" s="127"/>
      <c r="WEL440" s="130"/>
      <c r="WEM440" s="207"/>
      <c r="WEN440" s="141"/>
      <c r="WEO440" s="142"/>
      <c r="WEP440" s="220"/>
      <c r="WES440" s="126"/>
      <c r="WET440" s="127"/>
      <c r="WEU440" s="130"/>
      <c r="WEV440" s="207"/>
      <c r="WEW440" s="141"/>
      <c r="WEX440" s="142"/>
      <c r="WEY440" s="220"/>
      <c r="WFB440" s="126"/>
      <c r="WFC440" s="127"/>
      <c r="WFD440" s="130"/>
      <c r="WFE440" s="207"/>
      <c r="WFF440" s="141"/>
      <c r="WFG440" s="142"/>
      <c r="WFH440" s="220"/>
      <c r="WFK440" s="126"/>
      <c r="WFL440" s="127"/>
      <c r="WFM440" s="130"/>
      <c r="WFN440" s="207"/>
      <c r="WFO440" s="141"/>
      <c r="WFP440" s="142"/>
      <c r="WFQ440" s="220"/>
      <c r="WFT440" s="126"/>
      <c r="WFU440" s="127"/>
      <c r="WFV440" s="130"/>
      <c r="WFW440" s="207"/>
      <c r="WFX440" s="141"/>
      <c r="WFY440" s="142"/>
      <c r="WFZ440" s="220"/>
      <c r="WGC440" s="126"/>
      <c r="WGD440" s="127"/>
      <c r="WGE440" s="130"/>
      <c r="WGF440" s="207"/>
      <c r="WGG440" s="141"/>
      <c r="WGH440" s="142"/>
      <c r="WGI440" s="220"/>
      <c r="WGL440" s="126"/>
      <c r="WGM440" s="127"/>
      <c r="WGN440" s="130"/>
      <c r="WGO440" s="207"/>
      <c r="WGP440" s="141"/>
      <c r="WGQ440" s="142"/>
      <c r="WGR440" s="220"/>
      <c r="WGU440" s="126"/>
      <c r="WGV440" s="127"/>
      <c r="WGW440" s="130"/>
      <c r="WGX440" s="207"/>
      <c r="WGY440" s="141"/>
      <c r="WGZ440" s="142"/>
      <c r="WHA440" s="220"/>
      <c r="WHD440" s="126"/>
      <c r="WHE440" s="127"/>
      <c r="WHF440" s="130"/>
      <c r="WHG440" s="207"/>
      <c r="WHH440" s="141"/>
      <c r="WHI440" s="142"/>
      <c r="WHJ440" s="220"/>
      <c r="WHM440" s="126"/>
      <c r="WHN440" s="127"/>
      <c r="WHO440" s="130"/>
      <c r="WHP440" s="207"/>
      <c r="WHQ440" s="141"/>
      <c r="WHR440" s="142"/>
      <c r="WHS440" s="220"/>
      <c r="WHV440" s="126"/>
      <c r="WHW440" s="127"/>
      <c r="WHX440" s="130"/>
      <c r="WHY440" s="207"/>
      <c r="WHZ440" s="141"/>
      <c r="WIA440" s="142"/>
      <c r="WIB440" s="220"/>
      <c r="WIE440" s="126"/>
      <c r="WIF440" s="127"/>
      <c r="WIG440" s="130"/>
      <c r="WIH440" s="207"/>
      <c r="WII440" s="141"/>
      <c r="WIJ440" s="142"/>
      <c r="WIK440" s="220"/>
      <c r="WIN440" s="126"/>
      <c r="WIO440" s="127"/>
      <c r="WIP440" s="130"/>
      <c r="WIQ440" s="207"/>
      <c r="WIR440" s="141"/>
      <c r="WIS440" s="142"/>
      <c r="WIT440" s="220"/>
      <c r="WIW440" s="126"/>
      <c r="WIX440" s="127"/>
      <c r="WIY440" s="130"/>
      <c r="WIZ440" s="207"/>
      <c r="WJA440" s="141"/>
      <c r="WJB440" s="142"/>
      <c r="WJC440" s="220"/>
      <c r="WJF440" s="126"/>
      <c r="WJG440" s="127"/>
      <c r="WJH440" s="130"/>
      <c r="WJI440" s="207"/>
      <c r="WJJ440" s="141"/>
      <c r="WJK440" s="142"/>
      <c r="WJL440" s="220"/>
      <c r="WJO440" s="126"/>
      <c r="WJP440" s="127"/>
      <c r="WJQ440" s="130"/>
      <c r="WJR440" s="207"/>
      <c r="WJS440" s="141"/>
      <c r="WJT440" s="142"/>
      <c r="WJU440" s="220"/>
      <c r="WJX440" s="126"/>
      <c r="WJY440" s="127"/>
      <c r="WJZ440" s="130"/>
      <c r="WKA440" s="207"/>
      <c r="WKB440" s="141"/>
      <c r="WKC440" s="142"/>
      <c r="WKD440" s="220"/>
      <c r="WKG440" s="126"/>
      <c r="WKH440" s="127"/>
      <c r="WKI440" s="130"/>
      <c r="WKJ440" s="207"/>
      <c r="WKK440" s="141"/>
      <c r="WKL440" s="142"/>
      <c r="WKM440" s="220"/>
      <c r="WKP440" s="126"/>
      <c r="WKQ440" s="127"/>
      <c r="WKR440" s="130"/>
      <c r="WKS440" s="207"/>
      <c r="WKT440" s="141"/>
      <c r="WKU440" s="142"/>
      <c r="WKV440" s="220"/>
      <c r="WKY440" s="126"/>
      <c r="WKZ440" s="127"/>
      <c r="WLA440" s="130"/>
      <c r="WLB440" s="207"/>
      <c r="WLC440" s="141"/>
      <c r="WLD440" s="142"/>
      <c r="WLE440" s="220"/>
      <c r="WLH440" s="126"/>
      <c r="WLI440" s="127"/>
      <c r="WLJ440" s="130"/>
      <c r="WLK440" s="207"/>
      <c r="WLL440" s="141"/>
      <c r="WLM440" s="142"/>
      <c r="WLN440" s="220"/>
      <c r="WLQ440" s="126"/>
      <c r="WLR440" s="127"/>
      <c r="WLS440" s="130"/>
      <c r="WLT440" s="207"/>
      <c r="WLU440" s="141"/>
      <c r="WLV440" s="142"/>
      <c r="WLW440" s="220"/>
      <c r="WLZ440" s="126"/>
      <c r="WMA440" s="127"/>
      <c r="WMB440" s="130"/>
      <c r="WMC440" s="207"/>
      <c r="WMD440" s="141"/>
      <c r="WME440" s="142"/>
      <c r="WMF440" s="220"/>
      <c r="WMI440" s="126"/>
      <c r="WMJ440" s="127"/>
      <c r="WMK440" s="130"/>
      <c r="WML440" s="207"/>
      <c r="WMM440" s="141"/>
      <c r="WMN440" s="142"/>
      <c r="WMO440" s="220"/>
      <c r="WMR440" s="126"/>
      <c r="WMS440" s="127"/>
      <c r="WMT440" s="130"/>
      <c r="WMU440" s="207"/>
      <c r="WMV440" s="141"/>
      <c r="WMW440" s="142"/>
      <c r="WMX440" s="220"/>
      <c r="WNA440" s="126"/>
      <c r="WNB440" s="127"/>
      <c r="WNC440" s="130"/>
      <c r="WND440" s="207"/>
      <c r="WNE440" s="141"/>
      <c r="WNF440" s="142"/>
      <c r="WNG440" s="220"/>
      <c r="WNJ440" s="126"/>
      <c r="WNK440" s="127"/>
      <c r="WNL440" s="130"/>
      <c r="WNM440" s="207"/>
      <c r="WNN440" s="141"/>
      <c r="WNO440" s="142"/>
      <c r="WNP440" s="220"/>
      <c r="WNS440" s="126"/>
      <c r="WNT440" s="127"/>
      <c r="WNU440" s="130"/>
      <c r="WNV440" s="207"/>
      <c r="WNW440" s="141"/>
      <c r="WNX440" s="142"/>
      <c r="WNY440" s="220"/>
      <c r="WOB440" s="126"/>
      <c r="WOC440" s="127"/>
      <c r="WOD440" s="130"/>
      <c r="WOE440" s="207"/>
      <c r="WOF440" s="141"/>
      <c r="WOG440" s="142"/>
      <c r="WOH440" s="220"/>
      <c r="WOK440" s="126"/>
      <c r="WOL440" s="127"/>
      <c r="WOM440" s="130"/>
      <c r="WON440" s="207"/>
      <c r="WOO440" s="141"/>
      <c r="WOP440" s="142"/>
      <c r="WOQ440" s="220"/>
      <c r="WOT440" s="126"/>
      <c r="WOU440" s="127"/>
      <c r="WOV440" s="130"/>
      <c r="WOW440" s="207"/>
      <c r="WOX440" s="141"/>
      <c r="WOY440" s="142"/>
      <c r="WOZ440" s="220"/>
      <c r="WPC440" s="126"/>
      <c r="WPD440" s="127"/>
      <c r="WPE440" s="130"/>
      <c r="WPF440" s="207"/>
      <c r="WPG440" s="141"/>
      <c r="WPH440" s="142"/>
      <c r="WPI440" s="220"/>
      <c r="WPL440" s="126"/>
      <c r="WPM440" s="127"/>
      <c r="WPN440" s="130"/>
      <c r="WPO440" s="207"/>
      <c r="WPP440" s="141"/>
      <c r="WPQ440" s="142"/>
      <c r="WPR440" s="220"/>
      <c r="WPU440" s="126"/>
      <c r="WPV440" s="127"/>
      <c r="WPW440" s="130"/>
      <c r="WPX440" s="207"/>
      <c r="WPY440" s="141"/>
      <c r="WPZ440" s="142"/>
      <c r="WQA440" s="220"/>
      <c r="WQD440" s="126"/>
      <c r="WQE440" s="127"/>
      <c r="WQF440" s="130"/>
      <c r="WQG440" s="207"/>
      <c r="WQH440" s="141"/>
      <c r="WQI440" s="142"/>
      <c r="WQJ440" s="220"/>
      <c r="WQM440" s="126"/>
      <c r="WQN440" s="127"/>
      <c r="WQO440" s="130"/>
      <c r="WQP440" s="207"/>
      <c r="WQQ440" s="141"/>
      <c r="WQR440" s="142"/>
      <c r="WQS440" s="220"/>
      <c r="WQV440" s="126"/>
      <c r="WQW440" s="127"/>
      <c r="WQX440" s="130"/>
      <c r="WQY440" s="207"/>
      <c r="WQZ440" s="141"/>
      <c r="WRA440" s="142"/>
      <c r="WRB440" s="220"/>
      <c r="WRE440" s="126"/>
      <c r="WRF440" s="127"/>
      <c r="WRG440" s="130"/>
      <c r="WRH440" s="207"/>
      <c r="WRI440" s="141"/>
      <c r="WRJ440" s="142"/>
      <c r="WRK440" s="220"/>
      <c r="WRN440" s="126"/>
      <c r="WRO440" s="127"/>
      <c r="WRP440" s="130"/>
      <c r="WRQ440" s="207"/>
      <c r="WRR440" s="141"/>
      <c r="WRS440" s="142"/>
      <c r="WRT440" s="220"/>
      <c r="WRW440" s="126"/>
      <c r="WRX440" s="127"/>
      <c r="WRY440" s="130"/>
      <c r="WRZ440" s="207"/>
      <c r="WSA440" s="141"/>
      <c r="WSB440" s="142"/>
      <c r="WSC440" s="220"/>
      <c r="WSF440" s="126"/>
      <c r="WSG440" s="127"/>
      <c r="WSH440" s="130"/>
      <c r="WSI440" s="207"/>
      <c r="WSJ440" s="141"/>
      <c r="WSK440" s="142"/>
      <c r="WSL440" s="220"/>
      <c r="WSO440" s="126"/>
      <c r="WSP440" s="127"/>
      <c r="WSQ440" s="130"/>
      <c r="WSR440" s="207"/>
      <c r="WSS440" s="141"/>
      <c r="WST440" s="142"/>
      <c r="WSU440" s="220"/>
      <c r="WSX440" s="126"/>
      <c r="WSY440" s="127"/>
      <c r="WSZ440" s="130"/>
      <c r="WTA440" s="207"/>
      <c r="WTB440" s="141"/>
      <c r="WTC440" s="142"/>
      <c r="WTD440" s="220"/>
      <c r="WTG440" s="126"/>
      <c r="WTH440" s="127"/>
      <c r="WTI440" s="130"/>
      <c r="WTJ440" s="207"/>
      <c r="WTK440" s="141"/>
      <c r="WTL440" s="142"/>
      <c r="WTM440" s="220"/>
      <c r="WTP440" s="126"/>
      <c r="WTQ440" s="127"/>
      <c r="WTR440" s="130"/>
      <c r="WTS440" s="207"/>
      <c r="WTT440" s="141"/>
      <c r="WTU440" s="142"/>
      <c r="WTV440" s="220"/>
      <c r="WTY440" s="126"/>
      <c r="WTZ440" s="127"/>
      <c r="WUA440" s="130"/>
      <c r="WUB440" s="207"/>
      <c r="WUC440" s="141"/>
      <c r="WUD440" s="142"/>
      <c r="WUE440" s="220"/>
      <c r="WUH440" s="126"/>
      <c r="WUI440" s="127"/>
      <c r="WUJ440" s="130"/>
      <c r="WUK440" s="207"/>
    </row>
    <row r="441" spans="1:1024 1027:5119 5122:9214 9217:10240 10243:14335 14338:16105" ht="102" outlineLevel="1" x14ac:dyDescent="0.2">
      <c r="A441" s="35" t="s">
        <v>12</v>
      </c>
      <c r="B441" s="23" t="s">
        <v>10</v>
      </c>
      <c r="C441" s="164" t="s">
        <v>92</v>
      </c>
      <c r="D441" s="170">
        <v>1</v>
      </c>
      <c r="E441" s="190"/>
      <c r="F441" s="172"/>
      <c r="G441" s="220"/>
      <c r="I441" s="78"/>
      <c r="J441" s="78"/>
      <c r="K441" s="78"/>
      <c r="L441" s="78"/>
      <c r="M441" s="78"/>
      <c r="N441" s="78"/>
      <c r="O441" s="78"/>
      <c r="P441" s="78"/>
      <c r="S441" s="128"/>
      <c r="T441" s="131"/>
      <c r="U441" s="129"/>
      <c r="V441" s="129"/>
      <c r="W441" s="143"/>
      <c r="X441" s="144"/>
      <c r="Y441" s="220"/>
      <c r="AB441" s="128"/>
      <c r="AC441" s="131"/>
      <c r="AD441" s="129"/>
      <c r="AE441" s="129"/>
      <c r="AF441" s="143"/>
      <c r="AG441" s="144"/>
      <c r="AH441" s="220"/>
      <c r="AK441" s="128"/>
      <c r="AL441" s="131"/>
      <c r="AM441" s="129"/>
      <c r="AN441" s="129"/>
      <c r="AO441" s="143"/>
      <c r="AP441" s="144"/>
      <c r="AQ441" s="220"/>
      <c r="AT441" s="128"/>
      <c r="AU441" s="131"/>
      <c r="AV441" s="129"/>
      <c r="AW441" s="129"/>
      <c r="AX441" s="143"/>
      <c r="AY441" s="144"/>
      <c r="AZ441" s="220"/>
      <c r="BC441" s="128"/>
      <c r="BD441" s="131"/>
      <c r="BE441" s="129"/>
      <c r="BF441" s="129"/>
      <c r="BG441" s="143"/>
      <c r="BH441" s="144"/>
      <c r="BI441" s="220"/>
      <c r="BL441" s="128"/>
      <c r="BM441" s="131"/>
      <c r="BN441" s="129"/>
      <c r="BO441" s="129"/>
      <c r="BP441" s="143"/>
      <c r="BQ441" s="144"/>
      <c r="BR441" s="220"/>
      <c r="BU441" s="128"/>
      <c r="BV441" s="131"/>
      <c r="BW441" s="129"/>
      <c r="BX441" s="129"/>
      <c r="BY441" s="143"/>
      <c r="BZ441" s="144"/>
      <c r="CA441" s="220"/>
      <c r="CD441" s="128"/>
      <c r="CE441" s="131"/>
      <c r="CF441" s="129"/>
      <c r="CG441" s="129"/>
      <c r="CH441" s="143"/>
      <c r="CI441" s="144"/>
      <c r="CJ441" s="220"/>
      <c r="CM441" s="128"/>
      <c r="CN441" s="131"/>
      <c r="CO441" s="129"/>
      <c r="CP441" s="129"/>
      <c r="CQ441" s="143"/>
      <c r="CR441" s="144"/>
      <c r="CS441" s="220"/>
      <c r="CV441" s="128"/>
      <c r="CW441" s="131"/>
      <c r="CX441" s="129"/>
      <c r="CY441" s="129"/>
      <c r="CZ441" s="143"/>
      <c r="DA441" s="144"/>
      <c r="DB441" s="220"/>
      <c r="DE441" s="128"/>
      <c r="DF441" s="131"/>
      <c r="DG441" s="129"/>
      <c r="DH441" s="129"/>
      <c r="DI441" s="143"/>
      <c r="DJ441" s="144"/>
      <c r="DK441" s="220"/>
      <c r="DN441" s="128"/>
      <c r="DO441" s="131"/>
      <c r="DP441" s="129"/>
      <c r="DQ441" s="129"/>
      <c r="DR441" s="143"/>
      <c r="DS441" s="144"/>
      <c r="DT441" s="220"/>
      <c r="DW441" s="128"/>
      <c r="DX441" s="131"/>
      <c r="DY441" s="129"/>
      <c r="DZ441" s="129"/>
      <c r="EA441" s="143"/>
      <c r="EB441" s="144"/>
      <c r="EC441" s="220"/>
      <c r="EF441" s="128"/>
      <c r="EG441" s="131"/>
      <c r="EH441" s="129"/>
      <c r="EI441" s="129"/>
      <c r="EJ441" s="143"/>
      <c r="EK441" s="144"/>
      <c r="EL441" s="220"/>
      <c r="EO441" s="128"/>
      <c r="EP441" s="131"/>
      <c r="EQ441" s="129"/>
      <c r="ER441" s="129"/>
      <c r="ES441" s="143"/>
      <c r="ET441" s="144"/>
      <c r="EU441" s="220"/>
      <c r="EX441" s="128"/>
      <c r="EY441" s="131"/>
      <c r="EZ441" s="129"/>
      <c r="FA441" s="129"/>
      <c r="FB441" s="143"/>
      <c r="FC441" s="144"/>
      <c r="FD441" s="220"/>
      <c r="FG441" s="128"/>
      <c r="FH441" s="131"/>
      <c r="FI441" s="129"/>
      <c r="FJ441" s="129"/>
      <c r="FK441" s="143"/>
      <c r="FL441" s="144"/>
      <c r="FM441" s="220"/>
      <c r="FP441" s="128"/>
      <c r="FQ441" s="131"/>
      <c r="FR441" s="129"/>
      <c r="FS441" s="129"/>
      <c r="FT441" s="143"/>
      <c r="FU441" s="144"/>
      <c r="FV441" s="220"/>
      <c r="FY441" s="128"/>
      <c r="FZ441" s="131"/>
      <c r="GA441" s="129"/>
      <c r="GB441" s="129"/>
      <c r="GC441" s="143"/>
      <c r="GD441" s="144"/>
      <c r="GE441" s="220"/>
      <c r="GH441" s="128"/>
      <c r="GI441" s="131"/>
      <c r="GJ441" s="129"/>
      <c r="GK441" s="129"/>
      <c r="GL441" s="143"/>
      <c r="GM441" s="144"/>
      <c r="GN441" s="220"/>
      <c r="GQ441" s="128"/>
      <c r="GR441" s="131"/>
      <c r="GS441" s="129"/>
      <c r="GT441" s="129"/>
      <c r="GU441" s="143"/>
      <c r="GV441" s="144"/>
      <c r="GW441" s="220"/>
      <c r="GZ441" s="128"/>
      <c r="HA441" s="131"/>
      <c r="HB441" s="129"/>
      <c r="HC441" s="129"/>
      <c r="HD441" s="143"/>
      <c r="HE441" s="144"/>
      <c r="HF441" s="220"/>
      <c r="HI441" s="128"/>
      <c r="HJ441" s="131"/>
      <c r="HK441" s="129"/>
      <c r="HL441" s="129"/>
      <c r="HM441" s="143"/>
      <c r="HN441" s="144"/>
      <c r="HO441" s="220"/>
      <c r="HR441" s="128"/>
      <c r="HS441" s="131"/>
      <c r="HT441" s="129"/>
      <c r="HU441" s="129"/>
      <c r="HV441" s="143"/>
      <c r="HW441" s="144"/>
      <c r="HX441" s="220"/>
      <c r="IA441" s="128"/>
      <c r="IB441" s="131"/>
      <c r="IC441" s="129"/>
      <c r="ID441" s="129"/>
      <c r="IE441" s="143"/>
      <c r="IF441" s="144"/>
      <c r="IG441" s="220"/>
      <c r="IJ441" s="128"/>
      <c r="IK441" s="131"/>
      <c r="IL441" s="129"/>
      <c r="IM441" s="129"/>
      <c r="IN441" s="143"/>
      <c r="IO441" s="144"/>
      <c r="IP441" s="220"/>
      <c r="IS441" s="128"/>
      <c r="IT441" s="131"/>
      <c r="IU441" s="129"/>
      <c r="IV441" s="129"/>
      <c r="IW441" s="143"/>
      <c r="IX441" s="144"/>
      <c r="IY441" s="220"/>
      <c r="JB441" s="128"/>
      <c r="JC441" s="131"/>
      <c r="JD441" s="129"/>
      <c r="JE441" s="129"/>
      <c r="JF441" s="143"/>
      <c r="JG441" s="144"/>
      <c r="JH441" s="220"/>
      <c r="JK441" s="128"/>
      <c r="JL441" s="131"/>
      <c r="JM441" s="129"/>
      <c r="JN441" s="129"/>
      <c r="JO441" s="143"/>
      <c r="JP441" s="144"/>
      <c r="JQ441" s="220"/>
      <c r="JT441" s="128"/>
      <c r="JU441" s="131"/>
      <c r="JV441" s="129"/>
      <c r="JW441" s="129"/>
      <c r="JX441" s="143"/>
      <c r="JY441" s="144"/>
      <c r="JZ441" s="220"/>
      <c r="KC441" s="128"/>
      <c r="KD441" s="131"/>
      <c r="KE441" s="129"/>
      <c r="KF441" s="129"/>
      <c r="KG441" s="143"/>
      <c r="KH441" s="144"/>
      <c r="KI441" s="220"/>
      <c r="KL441" s="128"/>
      <c r="KM441" s="131"/>
      <c r="KN441" s="129"/>
      <c r="KO441" s="129"/>
      <c r="KP441" s="143"/>
      <c r="KQ441" s="144"/>
      <c r="KR441" s="220"/>
      <c r="KU441" s="128"/>
      <c r="KV441" s="131"/>
      <c r="KW441" s="129"/>
      <c r="KX441" s="129"/>
      <c r="KY441" s="143"/>
      <c r="KZ441" s="144"/>
      <c r="LA441" s="220"/>
      <c r="LD441" s="128"/>
      <c r="LE441" s="131"/>
      <c r="LF441" s="129"/>
      <c r="LG441" s="129"/>
      <c r="LH441" s="143"/>
      <c r="LI441" s="144"/>
      <c r="LJ441" s="220"/>
      <c r="LM441" s="128"/>
      <c r="LN441" s="131"/>
      <c r="LO441" s="129"/>
      <c r="LP441" s="129"/>
      <c r="LQ441" s="143"/>
      <c r="LR441" s="144"/>
      <c r="LS441" s="220"/>
      <c r="LV441" s="128"/>
      <c r="LW441" s="131"/>
      <c r="LX441" s="129"/>
      <c r="LY441" s="129"/>
      <c r="LZ441" s="143"/>
      <c r="MA441" s="144"/>
      <c r="MB441" s="220"/>
      <c r="ME441" s="128"/>
      <c r="MF441" s="131"/>
      <c r="MG441" s="129"/>
      <c r="MH441" s="129"/>
      <c r="MI441" s="143"/>
      <c r="MJ441" s="144"/>
      <c r="MK441" s="220"/>
      <c r="MN441" s="128"/>
      <c r="MO441" s="131"/>
      <c r="MP441" s="129"/>
      <c r="MQ441" s="129"/>
      <c r="MR441" s="143"/>
      <c r="MS441" s="144"/>
      <c r="MT441" s="220"/>
      <c r="MW441" s="128"/>
      <c r="MX441" s="131"/>
      <c r="MY441" s="129"/>
      <c r="MZ441" s="129"/>
      <c r="NA441" s="143"/>
      <c r="NB441" s="144"/>
      <c r="NC441" s="220"/>
      <c r="NF441" s="128"/>
      <c r="NG441" s="131"/>
      <c r="NH441" s="129"/>
      <c r="NI441" s="129"/>
      <c r="NJ441" s="143"/>
      <c r="NK441" s="144"/>
      <c r="NL441" s="220"/>
      <c r="NO441" s="128"/>
      <c r="NP441" s="131"/>
      <c r="NQ441" s="129"/>
      <c r="NR441" s="129"/>
      <c r="NS441" s="143"/>
      <c r="NT441" s="144"/>
      <c r="NU441" s="220"/>
      <c r="NX441" s="128"/>
      <c r="NY441" s="131"/>
      <c r="NZ441" s="129"/>
      <c r="OA441" s="129"/>
      <c r="OB441" s="143"/>
      <c r="OC441" s="144"/>
      <c r="OD441" s="220"/>
      <c r="OG441" s="128"/>
      <c r="OH441" s="131"/>
      <c r="OI441" s="129"/>
      <c r="OJ441" s="129"/>
      <c r="OK441" s="143"/>
      <c r="OL441" s="144"/>
      <c r="OM441" s="220"/>
      <c r="OP441" s="128"/>
      <c r="OQ441" s="131"/>
      <c r="OR441" s="129"/>
      <c r="OS441" s="129"/>
      <c r="OT441" s="143"/>
      <c r="OU441" s="144"/>
      <c r="OV441" s="220"/>
      <c r="OY441" s="128"/>
      <c r="OZ441" s="131"/>
      <c r="PA441" s="129"/>
      <c r="PB441" s="129"/>
      <c r="PC441" s="143"/>
      <c r="PD441" s="144"/>
      <c r="PE441" s="220"/>
      <c r="PH441" s="128"/>
      <c r="PI441" s="131"/>
      <c r="PJ441" s="129"/>
      <c r="PK441" s="129"/>
      <c r="PL441" s="143"/>
      <c r="PM441" s="144"/>
      <c r="PN441" s="220"/>
      <c r="PQ441" s="128"/>
      <c r="PR441" s="131"/>
      <c r="PS441" s="129"/>
      <c r="PT441" s="129"/>
      <c r="PU441" s="143"/>
      <c r="PV441" s="144"/>
      <c r="PW441" s="220"/>
      <c r="PZ441" s="128"/>
      <c r="QA441" s="131"/>
      <c r="QB441" s="129"/>
      <c r="QC441" s="129"/>
      <c r="QD441" s="143"/>
      <c r="QE441" s="144"/>
      <c r="QF441" s="220"/>
      <c r="QI441" s="128"/>
      <c r="QJ441" s="131"/>
      <c r="QK441" s="129"/>
      <c r="QL441" s="129"/>
      <c r="QM441" s="143"/>
      <c r="QN441" s="144"/>
      <c r="QO441" s="220"/>
      <c r="QR441" s="128"/>
      <c r="QS441" s="131"/>
      <c r="QT441" s="129"/>
      <c r="QU441" s="129"/>
      <c r="QV441" s="143"/>
      <c r="QW441" s="144"/>
      <c r="QX441" s="220"/>
      <c r="RA441" s="128"/>
      <c r="RB441" s="131"/>
      <c r="RC441" s="129"/>
      <c r="RD441" s="129"/>
      <c r="RE441" s="143"/>
      <c r="RF441" s="144"/>
      <c r="RG441" s="220"/>
      <c r="RJ441" s="128"/>
      <c r="RK441" s="131"/>
      <c r="RL441" s="129"/>
      <c r="RM441" s="129"/>
      <c r="RN441" s="143"/>
      <c r="RO441" s="144"/>
      <c r="RP441" s="220"/>
      <c r="RS441" s="128"/>
      <c r="RT441" s="131"/>
      <c r="RU441" s="129"/>
      <c r="RV441" s="129"/>
      <c r="RW441" s="143"/>
      <c r="RX441" s="144"/>
      <c r="RY441" s="220"/>
      <c r="SB441" s="128"/>
      <c r="SC441" s="131"/>
      <c r="SD441" s="129"/>
      <c r="SE441" s="129"/>
      <c r="SF441" s="143"/>
      <c r="SG441" s="144"/>
      <c r="SH441" s="220"/>
      <c r="SK441" s="128"/>
      <c r="SL441" s="131"/>
      <c r="SM441" s="129"/>
      <c r="SN441" s="129"/>
      <c r="SO441" s="143"/>
      <c r="SP441" s="144"/>
      <c r="SQ441" s="220"/>
      <c r="ST441" s="128"/>
      <c r="SU441" s="131"/>
      <c r="SV441" s="129"/>
      <c r="SW441" s="129"/>
      <c r="SX441" s="143"/>
      <c r="SY441" s="144"/>
      <c r="SZ441" s="220"/>
      <c r="TC441" s="128"/>
      <c r="TD441" s="131"/>
      <c r="TE441" s="129"/>
      <c r="TF441" s="129"/>
      <c r="TG441" s="143"/>
      <c r="TH441" s="144"/>
      <c r="TI441" s="220"/>
      <c r="TL441" s="128"/>
      <c r="TM441" s="131"/>
      <c r="TN441" s="129"/>
      <c r="TO441" s="129"/>
      <c r="TP441" s="143"/>
      <c r="TQ441" s="144"/>
      <c r="TR441" s="220"/>
      <c r="TU441" s="128"/>
      <c r="TV441" s="131"/>
      <c r="TW441" s="129"/>
      <c r="TX441" s="129"/>
      <c r="TY441" s="143"/>
      <c r="TZ441" s="144"/>
      <c r="UA441" s="220"/>
      <c r="UD441" s="128"/>
      <c r="UE441" s="131"/>
      <c r="UF441" s="129"/>
      <c r="UG441" s="129"/>
      <c r="UH441" s="143"/>
      <c r="UI441" s="144"/>
      <c r="UJ441" s="220"/>
      <c r="UM441" s="128"/>
      <c r="UN441" s="131"/>
      <c r="UO441" s="129"/>
      <c r="UP441" s="129"/>
      <c r="UQ441" s="143"/>
      <c r="UR441" s="144"/>
      <c r="US441" s="220"/>
      <c r="UV441" s="128"/>
      <c r="UW441" s="131"/>
      <c r="UX441" s="129"/>
      <c r="UY441" s="129"/>
      <c r="UZ441" s="143"/>
      <c r="VA441" s="144"/>
      <c r="VB441" s="220"/>
      <c r="VE441" s="128"/>
      <c r="VF441" s="131"/>
      <c r="VG441" s="129"/>
      <c r="VH441" s="129"/>
      <c r="VI441" s="143"/>
      <c r="VJ441" s="144"/>
      <c r="VK441" s="220"/>
      <c r="VN441" s="128"/>
      <c r="VO441" s="131"/>
      <c r="VP441" s="129"/>
      <c r="VQ441" s="129"/>
      <c r="VR441" s="143"/>
      <c r="VS441" s="144"/>
      <c r="VT441" s="220"/>
      <c r="VW441" s="128"/>
      <c r="VX441" s="131"/>
      <c r="VY441" s="129"/>
      <c r="VZ441" s="129"/>
      <c r="WA441" s="143"/>
      <c r="WB441" s="144"/>
      <c r="WC441" s="220"/>
      <c r="WF441" s="128"/>
      <c r="WG441" s="131"/>
      <c r="WH441" s="129"/>
      <c r="WI441" s="129"/>
      <c r="WJ441" s="143"/>
      <c r="WK441" s="144"/>
      <c r="WL441" s="220"/>
      <c r="WO441" s="128"/>
      <c r="WP441" s="131"/>
      <c r="WQ441" s="129"/>
      <c r="WR441" s="129"/>
      <c r="WS441" s="143"/>
      <c r="WT441" s="144"/>
      <c r="WU441" s="220"/>
      <c r="WX441" s="128"/>
      <c r="WY441" s="131"/>
      <c r="WZ441" s="129"/>
      <c r="XA441" s="129"/>
      <c r="XB441" s="143"/>
      <c r="XC441" s="144"/>
      <c r="XD441" s="220"/>
      <c r="XG441" s="128"/>
      <c r="XH441" s="131"/>
      <c r="XI441" s="129"/>
      <c r="XJ441" s="129"/>
      <c r="XK441" s="143"/>
      <c r="XL441" s="144"/>
      <c r="XM441" s="220"/>
      <c r="XP441" s="128"/>
      <c r="XQ441" s="131"/>
      <c r="XR441" s="129"/>
      <c r="XS441" s="129"/>
      <c r="XT441" s="143"/>
      <c r="XU441" s="144"/>
      <c r="XV441" s="220"/>
      <c r="XY441" s="128"/>
      <c r="XZ441" s="131"/>
      <c r="YA441" s="129"/>
      <c r="YB441" s="129"/>
      <c r="YC441" s="143"/>
      <c r="YD441" s="144"/>
      <c r="YE441" s="220"/>
      <c r="YH441" s="128"/>
      <c r="YI441" s="131"/>
      <c r="YJ441" s="129"/>
      <c r="YK441" s="129"/>
      <c r="YL441" s="143"/>
      <c r="YM441" s="144"/>
      <c r="YN441" s="220"/>
      <c r="YQ441" s="128"/>
      <c r="YR441" s="131"/>
      <c r="YS441" s="129"/>
      <c r="YT441" s="129"/>
      <c r="YU441" s="143"/>
      <c r="YV441" s="144"/>
      <c r="YW441" s="220"/>
      <c r="YZ441" s="128"/>
      <c r="ZA441" s="131"/>
      <c r="ZB441" s="129"/>
      <c r="ZC441" s="129"/>
      <c r="ZD441" s="143"/>
      <c r="ZE441" s="144"/>
      <c r="ZF441" s="220"/>
      <c r="ZI441" s="128"/>
      <c r="ZJ441" s="131"/>
      <c r="ZK441" s="129"/>
      <c r="ZL441" s="129"/>
      <c r="ZM441" s="143"/>
      <c r="ZN441" s="144"/>
      <c r="ZO441" s="220"/>
      <c r="ZR441" s="128"/>
      <c r="ZS441" s="131"/>
      <c r="ZT441" s="129"/>
      <c r="ZU441" s="129"/>
      <c r="ZV441" s="143"/>
      <c r="ZW441" s="144"/>
      <c r="ZX441" s="220"/>
      <c r="AAA441" s="128"/>
      <c r="AAB441" s="131"/>
      <c r="AAC441" s="129"/>
      <c r="AAD441" s="129"/>
      <c r="AAE441" s="143"/>
      <c r="AAF441" s="144"/>
      <c r="AAG441" s="220"/>
      <c r="AAJ441" s="128"/>
      <c r="AAK441" s="131"/>
      <c r="AAL441" s="129"/>
      <c r="AAM441" s="129"/>
      <c r="AAN441" s="143"/>
      <c r="AAO441" s="144"/>
      <c r="AAP441" s="220"/>
      <c r="AAS441" s="128"/>
      <c r="AAT441" s="131"/>
      <c r="AAU441" s="129"/>
      <c r="AAV441" s="129"/>
      <c r="AAW441" s="143"/>
      <c r="AAX441" s="144"/>
      <c r="AAY441" s="220"/>
      <c r="ABB441" s="128"/>
      <c r="ABC441" s="131"/>
      <c r="ABD441" s="129"/>
      <c r="ABE441" s="129"/>
      <c r="ABF441" s="143"/>
      <c r="ABG441" s="144"/>
      <c r="ABH441" s="220"/>
      <c r="ABK441" s="128"/>
      <c r="ABL441" s="131"/>
      <c r="ABM441" s="129"/>
      <c r="ABN441" s="129"/>
      <c r="ABO441" s="143"/>
      <c r="ABP441" s="144"/>
      <c r="ABQ441" s="220"/>
      <c r="ABT441" s="128"/>
      <c r="ABU441" s="131"/>
      <c r="ABV441" s="129"/>
      <c r="ABW441" s="129"/>
      <c r="ABX441" s="143"/>
      <c r="ABY441" s="144"/>
      <c r="ABZ441" s="220"/>
      <c r="ACC441" s="128"/>
      <c r="ACD441" s="131"/>
      <c r="ACE441" s="129"/>
      <c r="ACF441" s="129"/>
      <c r="ACG441" s="143"/>
      <c r="ACH441" s="144"/>
      <c r="ACI441" s="220"/>
      <c r="ACL441" s="128"/>
      <c r="ACM441" s="131"/>
      <c r="ACN441" s="129"/>
      <c r="ACO441" s="129"/>
      <c r="ACP441" s="143"/>
      <c r="ACQ441" s="144"/>
      <c r="ACR441" s="220"/>
      <c r="ACU441" s="128"/>
      <c r="ACV441" s="131"/>
      <c r="ACW441" s="129"/>
      <c r="ACX441" s="129"/>
      <c r="ACY441" s="143"/>
      <c r="ACZ441" s="144"/>
      <c r="ADA441" s="220"/>
      <c r="ADD441" s="128"/>
      <c r="ADE441" s="131"/>
      <c r="ADF441" s="129"/>
      <c r="ADG441" s="129"/>
      <c r="ADH441" s="143"/>
      <c r="ADI441" s="144"/>
      <c r="ADJ441" s="220"/>
      <c r="ADM441" s="128"/>
      <c r="ADN441" s="131"/>
      <c r="ADO441" s="129"/>
      <c r="ADP441" s="129"/>
      <c r="ADQ441" s="143"/>
      <c r="ADR441" s="144"/>
      <c r="ADS441" s="220"/>
      <c r="ADV441" s="128"/>
      <c r="ADW441" s="131"/>
      <c r="ADX441" s="129"/>
      <c r="ADY441" s="129"/>
      <c r="ADZ441" s="143"/>
      <c r="AEA441" s="144"/>
      <c r="AEB441" s="220"/>
      <c r="AEE441" s="128"/>
      <c r="AEF441" s="131"/>
      <c r="AEG441" s="129"/>
      <c r="AEH441" s="129"/>
      <c r="AEI441" s="143"/>
      <c r="AEJ441" s="144"/>
      <c r="AEK441" s="220"/>
      <c r="AEN441" s="128"/>
      <c r="AEO441" s="131"/>
      <c r="AEP441" s="129"/>
      <c r="AEQ441" s="129"/>
      <c r="AER441" s="143"/>
      <c r="AES441" s="144"/>
      <c r="AET441" s="220"/>
      <c r="AEW441" s="128"/>
      <c r="AEX441" s="131"/>
      <c r="AEY441" s="129"/>
      <c r="AEZ441" s="129"/>
      <c r="AFA441" s="143"/>
      <c r="AFB441" s="144"/>
      <c r="AFC441" s="220"/>
      <c r="AFF441" s="128"/>
      <c r="AFG441" s="131"/>
      <c r="AFH441" s="129"/>
      <c r="AFI441" s="129"/>
      <c r="AFJ441" s="143"/>
      <c r="AFK441" s="144"/>
      <c r="AFL441" s="220"/>
      <c r="AFO441" s="128"/>
      <c r="AFP441" s="131"/>
      <c r="AFQ441" s="129"/>
      <c r="AFR441" s="129"/>
      <c r="AFS441" s="143"/>
      <c r="AFT441" s="144"/>
      <c r="AFU441" s="220"/>
      <c r="AFX441" s="128"/>
      <c r="AFY441" s="131"/>
      <c r="AFZ441" s="129"/>
      <c r="AGA441" s="129"/>
      <c r="AGB441" s="143"/>
      <c r="AGC441" s="144"/>
      <c r="AGD441" s="220"/>
      <c r="AGG441" s="128"/>
      <c r="AGH441" s="131"/>
      <c r="AGI441" s="129"/>
      <c r="AGJ441" s="129"/>
      <c r="AGK441" s="143"/>
      <c r="AGL441" s="144"/>
      <c r="AGM441" s="220"/>
      <c r="AGP441" s="128"/>
      <c r="AGQ441" s="131"/>
      <c r="AGR441" s="129"/>
      <c r="AGS441" s="129"/>
      <c r="AGT441" s="143"/>
      <c r="AGU441" s="144"/>
      <c r="AGV441" s="220"/>
      <c r="AGY441" s="128"/>
      <c r="AGZ441" s="131"/>
      <c r="AHA441" s="129"/>
      <c r="AHB441" s="129"/>
      <c r="AHC441" s="143"/>
      <c r="AHD441" s="144"/>
      <c r="AHE441" s="220"/>
      <c r="AHH441" s="128"/>
      <c r="AHI441" s="131"/>
      <c r="AHJ441" s="129"/>
      <c r="AHK441" s="129"/>
      <c r="AHL441" s="143"/>
      <c r="AHM441" s="144"/>
      <c r="AHN441" s="220"/>
      <c r="AHQ441" s="128"/>
      <c r="AHR441" s="131"/>
      <c r="AHS441" s="129"/>
      <c r="AHT441" s="129"/>
      <c r="AHU441" s="143"/>
      <c r="AHV441" s="144"/>
      <c r="AHW441" s="220"/>
      <c r="AHZ441" s="128"/>
      <c r="AIA441" s="131"/>
      <c r="AIB441" s="129"/>
      <c r="AIC441" s="129"/>
      <c r="AID441" s="143"/>
      <c r="AIE441" s="144"/>
      <c r="AIF441" s="220"/>
      <c r="AII441" s="128"/>
      <c r="AIJ441" s="131"/>
      <c r="AIK441" s="129"/>
      <c r="AIL441" s="129"/>
      <c r="AIM441" s="143"/>
      <c r="AIN441" s="144"/>
      <c r="AIO441" s="220"/>
      <c r="AIR441" s="128"/>
      <c r="AIS441" s="131"/>
      <c r="AIT441" s="129"/>
      <c r="AIU441" s="129"/>
      <c r="AIV441" s="143"/>
      <c r="AIW441" s="144"/>
      <c r="AIX441" s="220"/>
      <c r="AJA441" s="128"/>
      <c r="AJB441" s="131"/>
      <c r="AJC441" s="129"/>
      <c r="AJD441" s="129"/>
      <c r="AJE441" s="143"/>
      <c r="AJF441" s="144"/>
      <c r="AJG441" s="220"/>
      <c r="AJJ441" s="128"/>
      <c r="AJK441" s="131"/>
      <c r="AJL441" s="129"/>
      <c r="AJM441" s="129"/>
      <c r="AJN441" s="143"/>
      <c r="AJO441" s="144"/>
      <c r="AJP441" s="220"/>
      <c r="AJS441" s="128"/>
      <c r="AJT441" s="131"/>
      <c r="AJU441" s="129"/>
      <c r="AJV441" s="129"/>
      <c r="AJW441" s="143"/>
      <c r="AJX441" s="144"/>
      <c r="AJY441" s="220"/>
      <c r="AKB441" s="128"/>
      <c r="AKC441" s="131"/>
      <c r="AKD441" s="129"/>
      <c r="AKE441" s="129"/>
      <c r="AKF441" s="143"/>
      <c r="AKG441" s="144"/>
      <c r="AKH441" s="220"/>
      <c r="AKK441" s="128"/>
      <c r="AKL441" s="131"/>
      <c r="AKM441" s="129"/>
      <c r="AKN441" s="129"/>
      <c r="AKO441" s="143"/>
      <c r="AKP441" s="144"/>
      <c r="AKQ441" s="220"/>
      <c r="AKT441" s="128"/>
      <c r="AKU441" s="131"/>
      <c r="AKV441" s="129"/>
      <c r="AKW441" s="129"/>
      <c r="AKX441" s="143"/>
      <c r="AKY441" s="144"/>
      <c r="AKZ441" s="220"/>
      <c r="ALC441" s="128"/>
      <c r="ALD441" s="131"/>
      <c r="ALE441" s="129"/>
      <c r="ALF441" s="129"/>
      <c r="ALG441" s="143"/>
      <c r="ALH441" s="144"/>
      <c r="ALI441" s="220"/>
      <c r="ALL441" s="128"/>
      <c r="ALM441" s="131"/>
      <c r="ALN441" s="129"/>
      <c r="ALO441" s="129"/>
      <c r="ALP441" s="143"/>
      <c r="ALQ441" s="144"/>
      <c r="ALR441" s="220"/>
      <c r="ALU441" s="128"/>
      <c r="ALV441" s="131"/>
      <c r="ALW441" s="129"/>
      <c r="ALX441" s="129"/>
      <c r="ALY441" s="143"/>
      <c r="ALZ441" s="144"/>
      <c r="AMA441" s="220"/>
      <c r="AMD441" s="128"/>
      <c r="AME441" s="131"/>
      <c r="AMF441" s="129"/>
      <c r="AMG441" s="129"/>
      <c r="AMH441" s="143"/>
      <c r="AMI441" s="144"/>
      <c r="AMJ441" s="220"/>
      <c r="AMM441" s="128"/>
      <c r="AMN441" s="131"/>
      <c r="AMO441" s="129"/>
      <c r="AMP441" s="129"/>
      <c r="AMQ441" s="143"/>
      <c r="AMR441" s="144"/>
      <c r="AMS441" s="220"/>
      <c r="AMV441" s="128"/>
      <c r="AMW441" s="131"/>
      <c r="AMX441" s="129"/>
      <c r="AMY441" s="129"/>
      <c r="AMZ441" s="143"/>
      <c r="ANA441" s="144"/>
      <c r="ANB441" s="220"/>
      <c r="ANE441" s="128"/>
      <c r="ANF441" s="131"/>
      <c r="ANG441" s="129"/>
      <c r="ANH441" s="129"/>
      <c r="ANI441" s="143"/>
      <c r="ANJ441" s="144"/>
      <c r="ANK441" s="220"/>
      <c r="ANN441" s="128"/>
      <c r="ANO441" s="131"/>
      <c r="ANP441" s="129"/>
      <c r="ANQ441" s="129"/>
      <c r="ANR441" s="143"/>
      <c r="ANS441" s="144"/>
      <c r="ANT441" s="220"/>
      <c r="ANW441" s="128"/>
      <c r="ANX441" s="131"/>
      <c r="ANY441" s="129"/>
      <c r="ANZ441" s="129"/>
      <c r="AOA441" s="143"/>
      <c r="AOB441" s="144"/>
      <c r="AOC441" s="220"/>
      <c r="AOF441" s="128"/>
      <c r="AOG441" s="131"/>
      <c r="AOH441" s="129"/>
      <c r="AOI441" s="129"/>
      <c r="AOJ441" s="143"/>
      <c r="AOK441" s="144"/>
      <c r="AOL441" s="220"/>
      <c r="AOO441" s="128"/>
      <c r="AOP441" s="131"/>
      <c r="AOQ441" s="129"/>
      <c r="AOR441" s="129"/>
      <c r="AOS441" s="143"/>
      <c r="AOT441" s="144"/>
      <c r="AOU441" s="220"/>
      <c r="AOX441" s="128"/>
      <c r="AOY441" s="131"/>
      <c r="AOZ441" s="129"/>
      <c r="APA441" s="129"/>
      <c r="APB441" s="143"/>
      <c r="APC441" s="144"/>
      <c r="APD441" s="220"/>
      <c r="APG441" s="128"/>
      <c r="APH441" s="131"/>
      <c r="API441" s="129"/>
      <c r="APJ441" s="129"/>
      <c r="APK441" s="143"/>
      <c r="APL441" s="144"/>
      <c r="APM441" s="220"/>
      <c r="APP441" s="128"/>
      <c r="APQ441" s="131"/>
      <c r="APR441" s="129"/>
      <c r="APS441" s="129"/>
      <c r="APT441" s="143"/>
      <c r="APU441" s="144"/>
      <c r="APV441" s="220"/>
      <c r="APY441" s="128"/>
      <c r="APZ441" s="131"/>
      <c r="AQA441" s="129"/>
      <c r="AQB441" s="129"/>
      <c r="AQC441" s="143"/>
      <c r="AQD441" s="144"/>
      <c r="AQE441" s="220"/>
      <c r="AQH441" s="128"/>
      <c r="AQI441" s="131"/>
      <c r="AQJ441" s="129"/>
      <c r="AQK441" s="129"/>
      <c r="AQL441" s="143"/>
      <c r="AQM441" s="144"/>
      <c r="AQN441" s="220"/>
      <c r="AQQ441" s="128"/>
      <c r="AQR441" s="131"/>
      <c r="AQS441" s="129"/>
      <c r="AQT441" s="129"/>
      <c r="AQU441" s="143"/>
      <c r="AQV441" s="144"/>
      <c r="AQW441" s="220"/>
      <c r="AQZ441" s="128"/>
      <c r="ARA441" s="131"/>
      <c r="ARB441" s="129"/>
      <c r="ARC441" s="129"/>
      <c r="ARD441" s="143"/>
      <c r="ARE441" s="144"/>
      <c r="ARF441" s="220"/>
      <c r="ARI441" s="128"/>
      <c r="ARJ441" s="131"/>
      <c r="ARK441" s="129"/>
      <c r="ARL441" s="129"/>
      <c r="ARM441" s="143"/>
      <c r="ARN441" s="144"/>
      <c r="ARO441" s="220"/>
      <c r="ARR441" s="128"/>
      <c r="ARS441" s="131"/>
      <c r="ART441" s="129"/>
      <c r="ARU441" s="129"/>
      <c r="ARV441" s="143"/>
      <c r="ARW441" s="144"/>
      <c r="ARX441" s="220"/>
      <c r="ASA441" s="128"/>
      <c r="ASB441" s="131"/>
      <c r="ASC441" s="129"/>
      <c r="ASD441" s="129"/>
      <c r="ASE441" s="143"/>
      <c r="ASF441" s="144"/>
      <c r="ASG441" s="220"/>
      <c r="ASJ441" s="128"/>
      <c r="ASK441" s="131"/>
      <c r="ASL441" s="129"/>
      <c r="ASM441" s="129"/>
      <c r="ASN441" s="143"/>
      <c r="ASO441" s="144"/>
      <c r="ASP441" s="220"/>
      <c r="ASS441" s="128"/>
      <c r="AST441" s="131"/>
      <c r="ASU441" s="129"/>
      <c r="ASV441" s="129"/>
      <c r="ASW441" s="143"/>
      <c r="ASX441" s="144"/>
      <c r="ASY441" s="220"/>
      <c r="ATB441" s="128"/>
      <c r="ATC441" s="131"/>
      <c r="ATD441" s="129"/>
      <c r="ATE441" s="129"/>
      <c r="ATF441" s="143"/>
      <c r="ATG441" s="144"/>
      <c r="ATH441" s="220"/>
      <c r="ATK441" s="128"/>
      <c r="ATL441" s="131"/>
      <c r="ATM441" s="129"/>
      <c r="ATN441" s="129"/>
      <c r="ATO441" s="143"/>
      <c r="ATP441" s="144"/>
      <c r="ATQ441" s="220"/>
      <c r="ATT441" s="128"/>
      <c r="ATU441" s="131"/>
      <c r="ATV441" s="129"/>
      <c r="ATW441" s="129"/>
      <c r="ATX441" s="143"/>
      <c r="ATY441" s="144"/>
      <c r="ATZ441" s="220"/>
      <c r="AUC441" s="128"/>
      <c r="AUD441" s="131"/>
      <c r="AUE441" s="129"/>
      <c r="AUF441" s="129"/>
      <c r="AUG441" s="143"/>
      <c r="AUH441" s="144"/>
      <c r="AUI441" s="220"/>
      <c r="AUL441" s="128"/>
      <c r="AUM441" s="131"/>
      <c r="AUN441" s="129"/>
      <c r="AUO441" s="129"/>
      <c r="AUP441" s="143"/>
      <c r="AUQ441" s="144"/>
      <c r="AUR441" s="220"/>
      <c r="AUU441" s="128"/>
      <c r="AUV441" s="131"/>
      <c r="AUW441" s="129"/>
      <c r="AUX441" s="129"/>
      <c r="AUY441" s="143"/>
      <c r="AUZ441" s="144"/>
      <c r="AVA441" s="220"/>
      <c r="AVD441" s="128"/>
      <c r="AVE441" s="131"/>
      <c r="AVF441" s="129"/>
      <c r="AVG441" s="129"/>
      <c r="AVH441" s="143"/>
      <c r="AVI441" s="144"/>
      <c r="AVJ441" s="220"/>
      <c r="AVM441" s="128"/>
      <c r="AVN441" s="131"/>
      <c r="AVO441" s="129"/>
      <c r="AVP441" s="129"/>
      <c r="AVQ441" s="143"/>
      <c r="AVR441" s="144"/>
      <c r="AVS441" s="220"/>
      <c r="AVV441" s="128"/>
      <c r="AVW441" s="131"/>
      <c r="AVX441" s="129"/>
      <c r="AVY441" s="129"/>
      <c r="AVZ441" s="143"/>
      <c r="AWA441" s="144"/>
      <c r="AWB441" s="220"/>
      <c r="AWE441" s="128"/>
      <c r="AWF441" s="131"/>
      <c r="AWG441" s="129"/>
      <c r="AWH441" s="129"/>
      <c r="AWI441" s="143"/>
      <c r="AWJ441" s="144"/>
      <c r="AWK441" s="220"/>
      <c r="AWN441" s="128"/>
      <c r="AWO441" s="131"/>
      <c r="AWP441" s="129"/>
      <c r="AWQ441" s="129"/>
      <c r="AWR441" s="143"/>
      <c r="AWS441" s="144"/>
      <c r="AWT441" s="220"/>
      <c r="AWW441" s="128"/>
      <c r="AWX441" s="131"/>
      <c r="AWY441" s="129"/>
      <c r="AWZ441" s="129"/>
      <c r="AXA441" s="143"/>
      <c r="AXB441" s="144"/>
      <c r="AXC441" s="220"/>
      <c r="AXF441" s="128"/>
      <c r="AXG441" s="131"/>
      <c r="AXH441" s="129"/>
      <c r="AXI441" s="129"/>
      <c r="AXJ441" s="143"/>
      <c r="AXK441" s="144"/>
      <c r="AXL441" s="220"/>
      <c r="AXO441" s="128"/>
      <c r="AXP441" s="131"/>
      <c r="AXQ441" s="129"/>
      <c r="AXR441" s="129"/>
      <c r="AXS441" s="143"/>
      <c r="AXT441" s="144"/>
      <c r="AXU441" s="220"/>
      <c r="AXX441" s="128"/>
      <c r="AXY441" s="131"/>
      <c r="AXZ441" s="129"/>
      <c r="AYA441" s="129"/>
      <c r="AYB441" s="143"/>
      <c r="AYC441" s="144"/>
      <c r="AYD441" s="220"/>
      <c r="AYG441" s="128"/>
      <c r="AYH441" s="131"/>
      <c r="AYI441" s="129"/>
      <c r="AYJ441" s="129"/>
      <c r="AYK441" s="143"/>
      <c r="AYL441" s="144"/>
      <c r="AYM441" s="220"/>
      <c r="AYP441" s="128"/>
      <c r="AYQ441" s="131"/>
      <c r="AYR441" s="129"/>
      <c r="AYS441" s="129"/>
      <c r="AYT441" s="143"/>
      <c r="AYU441" s="144"/>
      <c r="AYV441" s="220"/>
      <c r="AYY441" s="128"/>
      <c r="AYZ441" s="131"/>
      <c r="AZA441" s="129"/>
      <c r="AZB441" s="129"/>
      <c r="AZC441" s="143"/>
      <c r="AZD441" s="144"/>
      <c r="AZE441" s="220"/>
      <c r="AZH441" s="128"/>
      <c r="AZI441" s="131"/>
      <c r="AZJ441" s="129"/>
      <c r="AZK441" s="129"/>
      <c r="AZL441" s="143"/>
      <c r="AZM441" s="144"/>
      <c r="AZN441" s="220"/>
      <c r="AZQ441" s="128"/>
      <c r="AZR441" s="131"/>
      <c r="AZS441" s="129"/>
      <c r="AZT441" s="129"/>
      <c r="AZU441" s="143"/>
      <c r="AZV441" s="144"/>
      <c r="AZW441" s="220"/>
      <c r="AZZ441" s="128"/>
      <c r="BAA441" s="131"/>
      <c r="BAB441" s="129"/>
      <c r="BAC441" s="129"/>
      <c r="BAD441" s="143"/>
      <c r="BAE441" s="144"/>
      <c r="BAF441" s="220"/>
      <c r="BAI441" s="128"/>
      <c r="BAJ441" s="131"/>
      <c r="BAK441" s="129"/>
      <c r="BAL441" s="129"/>
      <c r="BAM441" s="143"/>
      <c r="BAN441" s="144"/>
      <c r="BAO441" s="220"/>
      <c r="BAR441" s="128"/>
      <c r="BAS441" s="131"/>
      <c r="BAT441" s="129"/>
      <c r="BAU441" s="129"/>
      <c r="BAV441" s="143"/>
      <c r="BAW441" s="144"/>
      <c r="BAX441" s="220"/>
      <c r="BBA441" s="128"/>
      <c r="BBB441" s="131"/>
      <c r="BBC441" s="129"/>
      <c r="BBD441" s="129"/>
      <c r="BBE441" s="143"/>
      <c r="BBF441" s="144"/>
      <c r="BBG441" s="220"/>
      <c r="BBJ441" s="128"/>
      <c r="BBK441" s="131"/>
      <c r="BBL441" s="129"/>
      <c r="BBM441" s="129"/>
      <c r="BBN441" s="143"/>
      <c r="BBO441" s="144"/>
      <c r="BBP441" s="220"/>
      <c r="BBS441" s="128"/>
      <c r="BBT441" s="131"/>
      <c r="BBU441" s="129"/>
      <c r="BBV441" s="129"/>
      <c r="BBW441" s="143"/>
      <c r="BBX441" s="144"/>
      <c r="BBY441" s="220"/>
      <c r="BCB441" s="128"/>
      <c r="BCC441" s="131"/>
      <c r="BCD441" s="129"/>
      <c r="BCE441" s="129"/>
      <c r="BCF441" s="143"/>
      <c r="BCG441" s="144"/>
      <c r="BCH441" s="220"/>
      <c r="BCK441" s="128"/>
      <c r="BCL441" s="131"/>
      <c r="BCM441" s="129"/>
      <c r="BCN441" s="129"/>
      <c r="BCO441" s="143"/>
      <c r="BCP441" s="144"/>
      <c r="BCQ441" s="220"/>
      <c r="BCT441" s="128"/>
      <c r="BCU441" s="131"/>
      <c r="BCV441" s="129"/>
      <c r="BCW441" s="129"/>
      <c r="BCX441" s="143"/>
      <c r="BCY441" s="144"/>
      <c r="BCZ441" s="220"/>
      <c r="BDC441" s="128"/>
      <c r="BDD441" s="131"/>
      <c r="BDE441" s="129"/>
      <c r="BDF441" s="129"/>
      <c r="BDG441" s="143"/>
      <c r="BDH441" s="144"/>
      <c r="BDI441" s="220"/>
      <c r="BDL441" s="128"/>
      <c r="BDM441" s="131"/>
      <c r="BDN441" s="129"/>
      <c r="BDO441" s="129"/>
      <c r="BDP441" s="143"/>
      <c r="BDQ441" s="144"/>
      <c r="BDR441" s="220"/>
      <c r="BDU441" s="128"/>
      <c r="BDV441" s="131"/>
      <c r="BDW441" s="129"/>
      <c r="BDX441" s="129"/>
      <c r="BDY441" s="143"/>
      <c r="BDZ441" s="144"/>
      <c r="BEA441" s="220"/>
      <c r="BED441" s="128"/>
      <c r="BEE441" s="131"/>
      <c r="BEF441" s="129"/>
      <c r="BEG441" s="129"/>
      <c r="BEH441" s="143"/>
      <c r="BEI441" s="144"/>
      <c r="BEJ441" s="220"/>
      <c r="BEM441" s="128"/>
      <c r="BEN441" s="131"/>
      <c r="BEO441" s="129"/>
      <c r="BEP441" s="129"/>
      <c r="BEQ441" s="143"/>
      <c r="BER441" s="144"/>
      <c r="BES441" s="220"/>
      <c r="BEV441" s="128"/>
      <c r="BEW441" s="131"/>
      <c r="BEX441" s="129"/>
      <c r="BEY441" s="129"/>
      <c r="BEZ441" s="143"/>
      <c r="BFA441" s="144"/>
      <c r="BFB441" s="220"/>
      <c r="BFE441" s="128"/>
      <c r="BFF441" s="131"/>
      <c r="BFG441" s="129"/>
      <c r="BFH441" s="129"/>
      <c r="BFI441" s="143"/>
      <c r="BFJ441" s="144"/>
      <c r="BFK441" s="220"/>
      <c r="BFN441" s="128"/>
      <c r="BFO441" s="131"/>
      <c r="BFP441" s="129"/>
      <c r="BFQ441" s="129"/>
      <c r="BFR441" s="143"/>
      <c r="BFS441" s="144"/>
      <c r="BFT441" s="220"/>
      <c r="BFW441" s="128"/>
      <c r="BFX441" s="131"/>
      <c r="BFY441" s="129"/>
      <c r="BFZ441" s="129"/>
      <c r="BGA441" s="143"/>
      <c r="BGB441" s="144"/>
      <c r="BGC441" s="220"/>
      <c r="BGF441" s="128"/>
      <c r="BGG441" s="131"/>
      <c r="BGH441" s="129"/>
      <c r="BGI441" s="129"/>
      <c r="BGJ441" s="143"/>
      <c r="BGK441" s="144"/>
      <c r="BGL441" s="220"/>
      <c r="BGO441" s="128"/>
      <c r="BGP441" s="131"/>
      <c r="BGQ441" s="129"/>
      <c r="BGR441" s="129"/>
      <c r="BGS441" s="143"/>
      <c r="BGT441" s="144"/>
      <c r="BGU441" s="220"/>
      <c r="BGX441" s="128"/>
      <c r="BGY441" s="131"/>
      <c r="BGZ441" s="129"/>
      <c r="BHA441" s="129"/>
      <c r="BHB441" s="143"/>
      <c r="BHC441" s="144"/>
      <c r="BHD441" s="220"/>
      <c r="BHG441" s="128"/>
      <c r="BHH441" s="131"/>
      <c r="BHI441" s="129"/>
      <c r="BHJ441" s="129"/>
      <c r="BHK441" s="143"/>
      <c r="BHL441" s="144"/>
      <c r="BHM441" s="220"/>
      <c r="BHP441" s="128"/>
      <c r="BHQ441" s="131"/>
      <c r="BHR441" s="129"/>
      <c r="BHS441" s="129"/>
      <c r="BHT441" s="143"/>
      <c r="BHU441" s="144"/>
      <c r="BHV441" s="220"/>
      <c r="BHY441" s="128"/>
      <c r="BHZ441" s="131"/>
      <c r="BIA441" s="129"/>
      <c r="BIB441" s="129"/>
      <c r="BIC441" s="143"/>
      <c r="BID441" s="144"/>
      <c r="BIE441" s="220"/>
      <c r="BIH441" s="128"/>
      <c r="BII441" s="131"/>
      <c r="BIJ441" s="129"/>
      <c r="BIK441" s="129"/>
      <c r="BIL441" s="143"/>
      <c r="BIM441" s="144"/>
      <c r="BIN441" s="220"/>
      <c r="BIQ441" s="128"/>
      <c r="BIR441" s="131"/>
      <c r="BIS441" s="129"/>
      <c r="BIT441" s="129"/>
      <c r="BIU441" s="143"/>
      <c r="BIV441" s="144"/>
      <c r="BIW441" s="220"/>
      <c r="BIZ441" s="128"/>
      <c r="BJA441" s="131"/>
      <c r="BJB441" s="129"/>
      <c r="BJC441" s="129"/>
      <c r="BJD441" s="143"/>
      <c r="BJE441" s="144"/>
      <c r="BJF441" s="220"/>
      <c r="BJI441" s="128"/>
      <c r="BJJ441" s="131"/>
      <c r="BJK441" s="129"/>
      <c r="BJL441" s="129"/>
      <c r="BJM441" s="143"/>
      <c r="BJN441" s="144"/>
      <c r="BJO441" s="220"/>
      <c r="BJR441" s="128"/>
      <c r="BJS441" s="131"/>
      <c r="BJT441" s="129"/>
      <c r="BJU441" s="129"/>
      <c r="BJV441" s="143"/>
      <c r="BJW441" s="144"/>
      <c r="BJX441" s="220"/>
      <c r="BKA441" s="128"/>
      <c r="BKB441" s="131"/>
      <c r="BKC441" s="129"/>
      <c r="BKD441" s="129"/>
      <c r="BKE441" s="143"/>
      <c r="BKF441" s="144"/>
      <c r="BKG441" s="220"/>
      <c r="BKJ441" s="128"/>
      <c r="BKK441" s="131"/>
      <c r="BKL441" s="129"/>
      <c r="BKM441" s="129"/>
      <c r="BKN441" s="143"/>
      <c r="BKO441" s="144"/>
      <c r="BKP441" s="220"/>
      <c r="BKS441" s="128"/>
      <c r="BKT441" s="131"/>
      <c r="BKU441" s="129"/>
      <c r="BKV441" s="129"/>
      <c r="BKW441" s="143"/>
      <c r="BKX441" s="144"/>
      <c r="BKY441" s="220"/>
      <c r="BLB441" s="128"/>
      <c r="BLC441" s="131"/>
      <c r="BLD441" s="129"/>
      <c r="BLE441" s="129"/>
      <c r="BLF441" s="143"/>
      <c r="BLG441" s="144"/>
      <c r="BLH441" s="220"/>
      <c r="BLK441" s="128"/>
      <c r="BLL441" s="131"/>
      <c r="BLM441" s="129"/>
      <c r="BLN441" s="129"/>
      <c r="BLO441" s="143"/>
      <c r="BLP441" s="144"/>
      <c r="BLQ441" s="220"/>
      <c r="BLT441" s="128"/>
      <c r="BLU441" s="131"/>
      <c r="BLV441" s="129"/>
      <c r="BLW441" s="129"/>
      <c r="BLX441" s="143"/>
      <c r="BLY441" s="144"/>
      <c r="BLZ441" s="220"/>
      <c r="BMC441" s="128"/>
      <c r="BMD441" s="131"/>
      <c r="BME441" s="129"/>
      <c r="BMF441" s="129"/>
      <c r="BMG441" s="143"/>
      <c r="BMH441" s="144"/>
      <c r="BMI441" s="220"/>
      <c r="BML441" s="128"/>
      <c r="BMM441" s="131"/>
      <c r="BMN441" s="129"/>
      <c r="BMO441" s="129"/>
      <c r="BMP441" s="143"/>
      <c r="BMQ441" s="144"/>
      <c r="BMR441" s="220"/>
      <c r="BMU441" s="128"/>
      <c r="BMV441" s="131"/>
      <c r="BMW441" s="129"/>
      <c r="BMX441" s="129"/>
      <c r="BMY441" s="143"/>
      <c r="BMZ441" s="144"/>
      <c r="BNA441" s="220"/>
      <c r="BND441" s="128"/>
      <c r="BNE441" s="131"/>
      <c r="BNF441" s="129"/>
      <c r="BNG441" s="129"/>
      <c r="BNH441" s="143"/>
      <c r="BNI441" s="144"/>
      <c r="BNJ441" s="220"/>
      <c r="BNM441" s="128"/>
      <c r="BNN441" s="131"/>
      <c r="BNO441" s="129"/>
      <c r="BNP441" s="129"/>
      <c r="BNQ441" s="143"/>
      <c r="BNR441" s="144"/>
      <c r="BNS441" s="220"/>
      <c r="BNV441" s="128"/>
      <c r="BNW441" s="131"/>
      <c r="BNX441" s="129"/>
      <c r="BNY441" s="129"/>
      <c r="BNZ441" s="143"/>
      <c r="BOA441" s="144"/>
      <c r="BOB441" s="220"/>
      <c r="BOE441" s="128"/>
      <c r="BOF441" s="131"/>
      <c r="BOG441" s="129"/>
      <c r="BOH441" s="129"/>
      <c r="BOI441" s="143"/>
      <c r="BOJ441" s="144"/>
      <c r="BOK441" s="220"/>
      <c r="BON441" s="128"/>
      <c r="BOO441" s="131"/>
      <c r="BOP441" s="129"/>
      <c r="BOQ441" s="129"/>
      <c r="BOR441" s="143"/>
      <c r="BOS441" s="144"/>
      <c r="BOT441" s="220"/>
      <c r="BOW441" s="128"/>
      <c r="BOX441" s="131"/>
      <c r="BOY441" s="129"/>
      <c r="BOZ441" s="129"/>
      <c r="BPA441" s="143"/>
      <c r="BPB441" s="144"/>
      <c r="BPC441" s="220"/>
      <c r="BPF441" s="128"/>
      <c r="BPG441" s="131"/>
      <c r="BPH441" s="129"/>
      <c r="BPI441" s="129"/>
      <c r="BPJ441" s="143"/>
      <c r="BPK441" s="144"/>
      <c r="BPL441" s="220"/>
      <c r="BPO441" s="128"/>
      <c r="BPP441" s="131"/>
      <c r="BPQ441" s="129"/>
      <c r="BPR441" s="129"/>
      <c r="BPS441" s="143"/>
      <c r="BPT441" s="144"/>
      <c r="BPU441" s="220"/>
      <c r="BPX441" s="128"/>
      <c r="BPY441" s="131"/>
      <c r="BPZ441" s="129"/>
      <c r="BQA441" s="129"/>
      <c r="BQB441" s="143"/>
      <c r="BQC441" s="144"/>
      <c r="BQD441" s="220"/>
      <c r="BQG441" s="128"/>
      <c r="BQH441" s="131"/>
      <c r="BQI441" s="129"/>
      <c r="BQJ441" s="129"/>
      <c r="BQK441" s="143"/>
      <c r="BQL441" s="144"/>
      <c r="BQM441" s="220"/>
      <c r="BQP441" s="128"/>
      <c r="BQQ441" s="131"/>
      <c r="BQR441" s="129"/>
      <c r="BQS441" s="129"/>
      <c r="BQT441" s="143"/>
      <c r="BQU441" s="144"/>
      <c r="BQV441" s="220"/>
      <c r="BQY441" s="128"/>
      <c r="BQZ441" s="131"/>
      <c r="BRA441" s="129"/>
      <c r="BRB441" s="129"/>
      <c r="BRC441" s="143"/>
      <c r="BRD441" s="144"/>
      <c r="BRE441" s="220"/>
      <c r="BRH441" s="128"/>
      <c r="BRI441" s="131"/>
      <c r="BRJ441" s="129"/>
      <c r="BRK441" s="129"/>
      <c r="BRL441" s="143"/>
      <c r="BRM441" s="144"/>
      <c r="BRN441" s="220"/>
      <c r="BRQ441" s="128"/>
      <c r="BRR441" s="131"/>
      <c r="BRS441" s="129"/>
      <c r="BRT441" s="129"/>
      <c r="BRU441" s="143"/>
      <c r="BRV441" s="144"/>
      <c r="BRW441" s="220"/>
      <c r="BRZ441" s="128"/>
      <c r="BSA441" s="131"/>
      <c r="BSB441" s="129"/>
      <c r="BSC441" s="129"/>
      <c r="BSD441" s="143"/>
      <c r="BSE441" s="144"/>
      <c r="BSF441" s="220"/>
      <c r="BSI441" s="128"/>
      <c r="BSJ441" s="131"/>
      <c r="BSK441" s="129"/>
      <c r="BSL441" s="129"/>
      <c r="BSM441" s="143"/>
      <c r="BSN441" s="144"/>
      <c r="BSO441" s="220"/>
      <c r="BSR441" s="128"/>
      <c r="BSS441" s="131"/>
      <c r="BST441" s="129"/>
      <c r="BSU441" s="129"/>
      <c r="BSV441" s="143"/>
      <c r="BSW441" s="144"/>
      <c r="BSX441" s="220"/>
      <c r="BTA441" s="128"/>
      <c r="BTB441" s="131"/>
      <c r="BTC441" s="129"/>
      <c r="BTD441" s="129"/>
      <c r="BTE441" s="143"/>
      <c r="BTF441" s="144"/>
      <c r="BTG441" s="220"/>
      <c r="BTJ441" s="128"/>
      <c r="BTK441" s="131"/>
      <c r="BTL441" s="129"/>
      <c r="BTM441" s="129"/>
      <c r="BTN441" s="143"/>
      <c r="BTO441" s="144"/>
      <c r="BTP441" s="220"/>
      <c r="BTS441" s="128"/>
      <c r="BTT441" s="131"/>
      <c r="BTU441" s="129"/>
      <c r="BTV441" s="129"/>
      <c r="BTW441" s="143"/>
      <c r="BTX441" s="144"/>
      <c r="BTY441" s="220"/>
      <c r="BUB441" s="128"/>
      <c r="BUC441" s="131"/>
      <c r="BUD441" s="129"/>
      <c r="BUE441" s="129"/>
      <c r="BUF441" s="143"/>
      <c r="BUG441" s="144"/>
      <c r="BUH441" s="220"/>
      <c r="BUK441" s="128"/>
      <c r="BUL441" s="131"/>
      <c r="BUM441" s="129"/>
      <c r="BUN441" s="129"/>
      <c r="BUO441" s="143"/>
      <c r="BUP441" s="144"/>
      <c r="BUQ441" s="220"/>
      <c r="BUT441" s="128"/>
      <c r="BUU441" s="131"/>
      <c r="BUV441" s="129"/>
      <c r="BUW441" s="129"/>
      <c r="BUX441" s="143"/>
      <c r="BUY441" s="144"/>
      <c r="BUZ441" s="220"/>
      <c r="BVC441" s="128"/>
      <c r="BVD441" s="131"/>
      <c r="BVE441" s="129"/>
      <c r="BVF441" s="129"/>
      <c r="BVG441" s="143"/>
      <c r="BVH441" s="144"/>
      <c r="BVI441" s="220"/>
      <c r="BVL441" s="128"/>
      <c r="BVM441" s="131"/>
      <c r="BVN441" s="129"/>
      <c r="BVO441" s="129"/>
      <c r="BVP441" s="143"/>
      <c r="BVQ441" s="144"/>
      <c r="BVR441" s="220"/>
      <c r="BVU441" s="128"/>
      <c r="BVV441" s="131"/>
      <c r="BVW441" s="129"/>
      <c r="BVX441" s="129"/>
      <c r="BVY441" s="143"/>
      <c r="BVZ441" s="144"/>
      <c r="BWA441" s="220"/>
      <c r="BWD441" s="128"/>
      <c r="BWE441" s="131"/>
      <c r="BWF441" s="129"/>
      <c r="BWG441" s="129"/>
      <c r="BWH441" s="143"/>
      <c r="BWI441" s="144"/>
      <c r="BWJ441" s="220"/>
      <c r="BWM441" s="128"/>
      <c r="BWN441" s="131"/>
      <c r="BWO441" s="129"/>
      <c r="BWP441" s="129"/>
      <c r="BWQ441" s="143"/>
      <c r="BWR441" s="144"/>
      <c r="BWS441" s="220"/>
      <c r="BWV441" s="128"/>
      <c r="BWW441" s="131"/>
      <c r="BWX441" s="129"/>
      <c r="BWY441" s="129"/>
      <c r="BWZ441" s="143"/>
      <c r="BXA441" s="144"/>
      <c r="BXB441" s="220"/>
      <c r="BXE441" s="128"/>
      <c r="BXF441" s="131"/>
      <c r="BXG441" s="129"/>
      <c r="BXH441" s="129"/>
      <c r="BXI441" s="143"/>
      <c r="BXJ441" s="144"/>
      <c r="BXK441" s="220"/>
      <c r="BXN441" s="128"/>
      <c r="BXO441" s="131"/>
      <c r="BXP441" s="129"/>
      <c r="BXQ441" s="129"/>
      <c r="BXR441" s="143"/>
      <c r="BXS441" s="144"/>
      <c r="BXT441" s="220"/>
      <c r="BXW441" s="128"/>
      <c r="BXX441" s="131"/>
      <c r="BXY441" s="129"/>
      <c r="BXZ441" s="129"/>
      <c r="BYA441" s="143"/>
      <c r="BYB441" s="144"/>
      <c r="BYC441" s="220"/>
      <c r="BYF441" s="128"/>
      <c r="BYG441" s="131"/>
      <c r="BYH441" s="129"/>
      <c r="BYI441" s="129"/>
      <c r="BYJ441" s="143"/>
      <c r="BYK441" s="144"/>
      <c r="BYL441" s="220"/>
      <c r="BYO441" s="128"/>
      <c r="BYP441" s="131"/>
      <c r="BYQ441" s="129"/>
      <c r="BYR441" s="129"/>
      <c r="BYS441" s="143"/>
      <c r="BYT441" s="144"/>
      <c r="BYU441" s="220"/>
      <c r="BYX441" s="128"/>
      <c r="BYY441" s="131"/>
      <c r="BYZ441" s="129"/>
      <c r="BZA441" s="129"/>
      <c r="BZB441" s="143"/>
      <c r="BZC441" s="144"/>
      <c r="BZD441" s="220"/>
      <c r="BZG441" s="128"/>
      <c r="BZH441" s="131"/>
      <c r="BZI441" s="129"/>
      <c r="BZJ441" s="129"/>
      <c r="BZK441" s="143"/>
      <c r="BZL441" s="144"/>
      <c r="BZM441" s="220"/>
      <c r="BZP441" s="128"/>
      <c r="BZQ441" s="131"/>
      <c r="BZR441" s="129"/>
      <c r="BZS441" s="129"/>
      <c r="BZT441" s="143"/>
      <c r="BZU441" s="144"/>
      <c r="BZV441" s="220"/>
      <c r="BZY441" s="128"/>
      <c r="BZZ441" s="131"/>
      <c r="CAA441" s="129"/>
      <c r="CAB441" s="129"/>
      <c r="CAC441" s="143"/>
      <c r="CAD441" s="144"/>
      <c r="CAE441" s="220"/>
      <c r="CAH441" s="128"/>
      <c r="CAI441" s="131"/>
      <c r="CAJ441" s="129"/>
      <c r="CAK441" s="129"/>
      <c r="CAL441" s="143"/>
      <c r="CAM441" s="144"/>
      <c r="CAN441" s="220"/>
      <c r="CAQ441" s="128"/>
      <c r="CAR441" s="131"/>
      <c r="CAS441" s="129"/>
      <c r="CAT441" s="129"/>
      <c r="CAU441" s="143"/>
      <c r="CAV441" s="144"/>
      <c r="CAW441" s="220"/>
      <c r="CAZ441" s="128"/>
      <c r="CBA441" s="131"/>
      <c r="CBB441" s="129"/>
      <c r="CBC441" s="129"/>
      <c r="CBD441" s="143"/>
      <c r="CBE441" s="144"/>
      <c r="CBF441" s="220"/>
      <c r="CBI441" s="128"/>
      <c r="CBJ441" s="131"/>
      <c r="CBK441" s="129"/>
      <c r="CBL441" s="129"/>
      <c r="CBM441" s="143"/>
      <c r="CBN441" s="144"/>
      <c r="CBO441" s="220"/>
      <c r="CBR441" s="128"/>
      <c r="CBS441" s="131"/>
      <c r="CBT441" s="129"/>
      <c r="CBU441" s="129"/>
      <c r="CBV441" s="143"/>
      <c r="CBW441" s="144"/>
      <c r="CBX441" s="220"/>
      <c r="CCA441" s="128"/>
      <c r="CCB441" s="131"/>
      <c r="CCC441" s="129"/>
      <c r="CCD441" s="129"/>
      <c r="CCE441" s="143"/>
      <c r="CCF441" s="144"/>
      <c r="CCG441" s="220"/>
      <c r="CCJ441" s="128"/>
      <c r="CCK441" s="131"/>
      <c r="CCL441" s="129"/>
      <c r="CCM441" s="129"/>
      <c r="CCN441" s="143"/>
      <c r="CCO441" s="144"/>
      <c r="CCP441" s="220"/>
      <c r="CCS441" s="128"/>
      <c r="CCT441" s="131"/>
      <c r="CCU441" s="129"/>
      <c r="CCV441" s="129"/>
      <c r="CCW441" s="143"/>
      <c r="CCX441" s="144"/>
      <c r="CCY441" s="220"/>
      <c r="CDB441" s="128"/>
      <c r="CDC441" s="131"/>
      <c r="CDD441" s="129"/>
      <c r="CDE441" s="129"/>
      <c r="CDF441" s="143"/>
      <c r="CDG441" s="144"/>
      <c r="CDH441" s="220"/>
      <c r="CDK441" s="128"/>
      <c r="CDL441" s="131"/>
      <c r="CDM441" s="129"/>
      <c r="CDN441" s="129"/>
      <c r="CDO441" s="143"/>
      <c r="CDP441" s="144"/>
      <c r="CDQ441" s="220"/>
      <c r="CDT441" s="128"/>
      <c r="CDU441" s="131"/>
      <c r="CDV441" s="129"/>
      <c r="CDW441" s="129"/>
      <c r="CDX441" s="143"/>
      <c r="CDY441" s="144"/>
      <c r="CDZ441" s="220"/>
      <c r="CEC441" s="128"/>
      <c r="CED441" s="131"/>
      <c r="CEE441" s="129"/>
      <c r="CEF441" s="129"/>
      <c r="CEG441" s="143"/>
      <c r="CEH441" s="144"/>
      <c r="CEI441" s="220"/>
      <c r="CEL441" s="128"/>
      <c r="CEM441" s="131"/>
      <c r="CEN441" s="129"/>
      <c r="CEO441" s="129"/>
      <c r="CEP441" s="143"/>
      <c r="CEQ441" s="144"/>
      <c r="CER441" s="220"/>
      <c r="CEU441" s="128"/>
      <c r="CEV441" s="131"/>
      <c r="CEW441" s="129"/>
      <c r="CEX441" s="129"/>
      <c r="CEY441" s="143"/>
      <c r="CEZ441" s="144"/>
      <c r="CFA441" s="220"/>
      <c r="CFD441" s="128"/>
      <c r="CFE441" s="131"/>
      <c r="CFF441" s="129"/>
      <c r="CFG441" s="129"/>
      <c r="CFH441" s="143"/>
      <c r="CFI441" s="144"/>
      <c r="CFJ441" s="220"/>
      <c r="CFM441" s="128"/>
      <c r="CFN441" s="131"/>
      <c r="CFO441" s="129"/>
      <c r="CFP441" s="129"/>
      <c r="CFQ441" s="143"/>
      <c r="CFR441" s="144"/>
      <c r="CFS441" s="220"/>
      <c r="CFV441" s="128"/>
      <c r="CFW441" s="131"/>
      <c r="CFX441" s="129"/>
      <c r="CFY441" s="129"/>
      <c r="CFZ441" s="143"/>
      <c r="CGA441" s="144"/>
      <c r="CGB441" s="220"/>
      <c r="CGE441" s="128"/>
      <c r="CGF441" s="131"/>
      <c r="CGG441" s="129"/>
      <c r="CGH441" s="129"/>
      <c r="CGI441" s="143"/>
      <c r="CGJ441" s="144"/>
      <c r="CGK441" s="220"/>
      <c r="CGN441" s="128"/>
      <c r="CGO441" s="131"/>
      <c r="CGP441" s="129"/>
      <c r="CGQ441" s="129"/>
      <c r="CGR441" s="143"/>
      <c r="CGS441" s="144"/>
      <c r="CGT441" s="220"/>
      <c r="CGW441" s="128"/>
      <c r="CGX441" s="131"/>
      <c r="CGY441" s="129"/>
      <c r="CGZ441" s="129"/>
      <c r="CHA441" s="143"/>
      <c r="CHB441" s="144"/>
      <c r="CHC441" s="220"/>
      <c r="CHF441" s="128"/>
      <c r="CHG441" s="131"/>
      <c r="CHH441" s="129"/>
      <c r="CHI441" s="129"/>
      <c r="CHJ441" s="143"/>
      <c r="CHK441" s="144"/>
      <c r="CHL441" s="220"/>
      <c r="CHO441" s="128"/>
      <c r="CHP441" s="131"/>
      <c r="CHQ441" s="129"/>
      <c r="CHR441" s="129"/>
      <c r="CHS441" s="143"/>
      <c r="CHT441" s="144"/>
      <c r="CHU441" s="220"/>
      <c r="CHX441" s="128"/>
      <c r="CHY441" s="131"/>
      <c r="CHZ441" s="129"/>
      <c r="CIA441" s="129"/>
      <c r="CIB441" s="143"/>
      <c r="CIC441" s="144"/>
      <c r="CID441" s="220"/>
      <c r="CIG441" s="128"/>
      <c r="CIH441" s="131"/>
      <c r="CII441" s="129"/>
      <c r="CIJ441" s="129"/>
      <c r="CIK441" s="143"/>
      <c r="CIL441" s="144"/>
      <c r="CIM441" s="220"/>
      <c r="CIP441" s="128"/>
      <c r="CIQ441" s="131"/>
      <c r="CIR441" s="129"/>
      <c r="CIS441" s="129"/>
      <c r="CIT441" s="143"/>
      <c r="CIU441" s="144"/>
      <c r="CIV441" s="220"/>
      <c r="CIY441" s="128"/>
      <c r="CIZ441" s="131"/>
      <c r="CJA441" s="129"/>
      <c r="CJB441" s="129"/>
      <c r="CJC441" s="143"/>
      <c r="CJD441" s="144"/>
      <c r="CJE441" s="220"/>
      <c r="CJH441" s="128"/>
      <c r="CJI441" s="131"/>
      <c r="CJJ441" s="129"/>
      <c r="CJK441" s="129"/>
      <c r="CJL441" s="143"/>
      <c r="CJM441" s="144"/>
      <c r="CJN441" s="220"/>
      <c r="CJQ441" s="128"/>
      <c r="CJR441" s="131"/>
      <c r="CJS441" s="129"/>
      <c r="CJT441" s="129"/>
      <c r="CJU441" s="143"/>
      <c r="CJV441" s="144"/>
      <c r="CJW441" s="220"/>
      <c r="CJZ441" s="128"/>
      <c r="CKA441" s="131"/>
      <c r="CKB441" s="129"/>
      <c r="CKC441" s="129"/>
      <c r="CKD441" s="143"/>
      <c r="CKE441" s="144"/>
      <c r="CKF441" s="220"/>
      <c r="CKI441" s="128"/>
      <c r="CKJ441" s="131"/>
      <c r="CKK441" s="129"/>
      <c r="CKL441" s="129"/>
      <c r="CKM441" s="143"/>
      <c r="CKN441" s="144"/>
      <c r="CKO441" s="220"/>
      <c r="CKR441" s="128"/>
      <c r="CKS441" s="131"/>
      <c r="CKT441" s="129"/>
      <c r="CKU441" s="129"/>
      <c r="CKV441" s="143"/>
      <c r="CKW441" s="144"/>
      <c r="CKX441" s="220"/>
      <c r="CLA441" s="128"/>
      <c r="CLB441" s="131"/>
      <c r="CLC441" s="129"/>
      <c r="CLD441" s="129"/>
      <c r="CLE441" s="143"/>
      <c r="CLF441" s="144"/>
      <c r="CLG441" s="220"/>
      <c r="CLJ441" s="128"/>
      <c r="CLK441" s="131"/>
      <c r="CLL441" s="129"/>
      <c r="CLM441" s="129"/>
      <c r="CLN441" s="143"/>
      <c r="CLO441" s="144"/>
      <c r="CLP441" s="220"/>
      <c r="CLS441" s="128"/>
      <c r="CLT441" s="131"/>
      <c r="CLU441" s="129"/>
      <c r="CLV441" s="129"/>
      <c r="CLW441" s="143"/>
      <c r="CLX441" s="144"/>
      <c r="CLY441" s="220"/>
      <c r="CMB441" s="128"/>
      <c r="CMC441" s="131"/>
      <c r="CMD441" s="129"/>
      <c r="CME441" s="129"/>
      <c r="CMF441" s="143"/>
      <c r="CMG441" s="144"/>
      <c r="CMH441" s="220"/>
      <c r="CMK441" s="128"/>
      <c r="CML441" s="131"/>
      <c r="CMM441" s="129"/>
      <c r="CMN441" s="129"/>
      <c r="CMO441" s="143"/>
      <c r="CMP441" s="144"/>
      <c r="CMQ441" s="220"/>
      <c r="CMT441" s="128"/>
      <c r="CMU441" s="131"/>
      <c r="CMV441" s="129"/>
      <c r="CMW441" s="129"/>
      <c r="CMX441" s="143"/>
      <c r="CMY441" s="144"/>
      <c r="CMZ441" s="220"/>
      <c r="CNC441" s="128"/>
      <c r="CND441" s="131"/>
      <c r="CNE441" s="129"/>
      <c r="CNF441" s="129"/>
      <c r="CNG441" s="143"/>
      <c r="CNH441" s="144"/>
      <c r="CNI441" s="220"/>
      <c r="CNL441" s="128"/>
      <c r="CNM441" s="131"/>
      <c r="CNN441" s="129"/>
      <c r="CNO441" s="129"/>
      <c r="CNP441" s="143"/>
      <c r="CNQ441" s="144"/>
      <c r="CNR441" s="220"/>
      <c r="CNU441" s="128"/>
      <c r="CNV441" s="131"/>
      <c r="CNW441" s="129"/>
      <c r="CNX441" s="129"/>
      <c r="CNY441" s="143"/>
      <c r="CNZ441" s="144"/>
      <c r="COA441" s="220"/>
      <c r="COD441" s="128"/>
      <c r="COE441" s="131"/>
      <c r="COF441" s="129"/>
      <c r="COG441" s="129"/>
      <c r="COH441" s="143"/>
      <c r="COI441" s="144"/>
      <c r="COJ441" s="220"/>
      <c r="COM441" s="128"/>
      <c r="CON441" s="131"/>
      <c r="COO441" s="129"/>
      <c r="COP441" s="129"/>
      <c r="COQ441" s="143"/>
      <c r="COR441" s="144"/>
      <c r="COS441" s="220"/>
      <c r="COV441" s="128"/>
      <c r="COW441" s="131"/>
      <c r="COX441" s="129"/>
      <c r="COY441" s="129"/>
      <c r="COZ441" s="143"/>
      <c r="CPA441" s="144"/>
      <c r="CPB441" s="220"/>
      <c r="CPE441" s="128"/>
      <c r="CPF441" s="131"/>
      <c r="CPG441" s="129"/>
      <c r="CPH441" s="129"/>
      <c r="CPI441" s="143"/>
      <c r="CPJ441" s="144"/>
      <c r="CPK441" s="220"/>
      <c r="CPN441" s="128"/>
      <c r="CPO441" s="131"/>
      <c r="CPP441" s="129"/>
      <c r="CPQ441" s="129"/>
      <c r="CPR441" s="143"/>
      <c r="CPS441" s="144"/>
      <c r="CPT441" s="220"/>
      <c r="CPW441" s="128"/>
      <c r="CPX441" s="131"/>
      <c r="CPY441" s="129"/>
      <c r="CPZ441" s="129"/>
      <c r="CQA441" s="143"/>
      <c r="CQB441" s="144"/>
      <c r="CQC441" s="220"/>
      <c r="CQF441" s="128"/>
      <c r="CQG441" s="131"/>
      <c r="CQH441" s="129"/>
      <c r="CQI441" s="129"/>
      <c r="CQJ441" s="143"/>
      <c r="CQK441" s="144"/>
      <c r="CQL441" s="220"/>
      <c r="CQO441" s="128"/>
      <c r="CQP441" s="131"/>
      <c r="CQQ441" s="129"/>
      <c r="CQR441" s="129"/>
      <c r="CQS441" s="143"/>
      <c r="CQT441" s="144"/>
      <c r="CQU441" s="220"/>
      <c r="CQX441" s="128"/>
      <c r="CQY441" s="131"/>
      <c r="CQZ441" s="129"/>
      <c r="CRA441" s="129"/>
      <c r="CRB441" s="143"/>
      <c r="CRC441" s="144"/>
      <c r="CRD441" s="220"/>
      <c r="CRG441" s="128"/>
      <c r="CRH441" s="131"/>
      <c r="CRI441" s="129"/>
      <c r="CRJ441" s="129"/>
      <c r="CRK441" s="143"/>
      <c r="CRL441" s="144"/>
      <c r="CRM441" s="220"/>
      <c r="CRP441" s="128"/>
      <c r="CRQ441" s="131"/>
      <c r="CRR441" s="129"/>
      <c r="CRS441" s="129"/>
      <c r="CRT441" s="143"/>
      <c r="CRU441" s="144"/>
      <c r="CRV441" s="220"/>
      <c r="CRY441" s="128"/>
      <c r="CRZ441" s="131"/>
      <c r="CSA441" s="129"/>
      <c r="CSB441" s="129"/>
      <c r="CSC441" s="143"/>
      <c r="CSD441" s="144"/>
      <c r="CSE441" s="220"/>
      <c r="CSH441" s="128"/>
      <c r="CSI441" s="131"/>
      <c r="CSJ441" s="129"/>
      <c r="CSK441" s="129"/>
      <c r="CSL441" s="143"/>
      <c r="CSM441" s="144"/>
      <c r="CSN441" s="220"/>
      <c r="CSQ441" s="128"/>
      <c r="CSR441" s="131"/>
      <c r="CSS441" s="129"/>
      <c r="CST441" s="129"/>
      <c r="CSU441" s="143"/>
      <c r="CSV441" s="144"/>
      <c r="CSW441" s="220"/>
      <c r="CSZ441" s="128"/>
      <c r="CTA441" s="131"/>
      <c r="CTB441" s="129"/>
      <c r="CTC441" s="129"/>
      <c r="CTD441" s="143"/>
      <c r="CTE441" s="144"/>
      <c r="CTF441" s="220"/>
      <c r="CTI441" s="128"/>
      <c r="CTJ441" s="131"/>
      <c r="CTK441" s="129"/>
      <c r="CTL441" s="129"/>
      <c r="CTM441" s="143"/>
      <c r="CTN441" s="144"/>
      <c r="CTO441" s="220"/>
      <c r="CTR441" s="128"/>
      <c r="CTS441" s="131"/>
      <c r="CTT441" s="129"/>
      <c r="CTU441" s="129"/>
      <c r="CTV441" s="143"/>
      <c r="CTW441" s="144"/>
      <c r="CTX441" s="220"/>
      <c r="CUA441" s="128"/>
      <c r="CUB441" s="131"/>
      <c r="CUC441" s="129"/>
      <c r="CUD441" s="129"/>
      <c r="CUE441" s="143"/>
      <c r="CUF441" s="144"/>
      <c r="CUG441" s="220"/>
      <c r="CUJ441" s="128"/>
      <c r="CUK441" s="131"/>
      <c r="CUL441" s="129"/>
      <c r="CUM441" s="129"/>
      <c r="CUN441" s="143"/>
      <c r="CUO441" s="144"/>
      <c r="CUP441" s="220"/>
      <c r="CUS441" s="128"/>
      <c r="CUT441" s="131"/>
      <c r="CUU441" s="129"/>
      <c r="CUV441" s="129"/>
      <c r="CUW441" s="143"/>
      <c r="CUX441" s="144"/>
      <c r="CUY441" s="220"/>
      <c r="CVB441" s="128"/>
      <c r="CVC441" s="131"/>
      <c r="CVD441" s="129"/>
      <c r="CVE441" s="129"/>
      <c r="CVF441" s="143"/>
      <c r="CVG441" s="144"/>
      <c r="CVH441" s="220"/>
      <c r="CVK441" s="128"/>
      <c r="CVL441" s="131"/>
      <c r="CVM441" s="129"/>
      <c r="CVN441" s="129"/>
      <c r="CVO441" s="143"/>
      <c r="CVP441" s="144"/>
      <c r="CVQ441" s="220"/>
      <c r="CVT441" s="128"/>
      <c r="CVU441" s="131"/>
      <c r="CVV441" s="129"/>
      <c r="CVW441" s="129"/>
      <c r="CVX441" s="143"/>
      <c r="CVY441" s="144"/>
      <c r="CVZ441" s="220"/>
      <c r="CWC441" s="128"/>
      <c r="CWD441" s="131"/>
      <c r="CWE441" s="129"/>
      <c r="CWF441" s="129"/>
      <c r="CWG441" s="143"/>
      <c r="CWH441" s="144"/>
      <c r="CWI441" s="220"/>
      <c r="CWL441" s="128"/>
      <c r="CWM441" s="131"/>
      <c r="CWN441" s="129"/>
      <c r="CWO441" s="129"/>
      <c r="CWP441" s="143"/>
      <c r="CWQ441" s="144"/>
      <c r="CWR441" s="220"/>
      <c r="CWU441" s="128"/>
      <c r="CWV441" s="131"/>
      <c r="CWW441" s="129"/>
      <c r="CWX441" s="129"/>
      <c r="CWY441" s="143"/>
      <c r="CWZ441" s="144"/>
      <c r="CXA441" s="220"/>
      <c r="CXD441" s="128"/>
      <c r="CXE441" s="131"/>
      <c r="CXF441" s="129"/>
      <c r="CXG441" s="129"/>
      <c r="CXH441" s="143"/>
      <c r="CXI441" s="144"/>
      <c r="CXJ441" s="220"/>
      <c r="CXM441" s="128"/>
      <c r="CXN441" s="131"/>
      <c r="CXO441" s="129"/>
      <c r="CXP441" s="129"/>
      <c r="CXQ441" s="143"/>
      <c r="CXR441" s="144"/>
      <c r="CXS441" s="220"/>
      <c r="CXV441" s="128"/>
      <c r="CXW441" s="131"/>
      <c r="CXX441" s="129"/>
      <c r="CXY441" s="129"/>
      <c r="CXZ441" s="143"/>
      <c r="CYA441" s="144"/>
      <c r="CYB441" s="220"/>
      <c r="CYE441" s="128"/>
      <c r="CYF441" s="131"/>
      <c r="CYG441" s="129"/>
      <c r="CYH441" s="129"/>
      <c r="CYI441" s="143"/>
      <c r="CYJ441" s="144"/>
      <c r="CYK441" s="220"/>
      <c r="CYN441" s="128"/>
      <c r="CYO441" s="131"/>
      <c r="CYP441" s="129"/>
      <c r="CYQ441" s="129"/>
      <c r="CYR441" s="143"/>
      <c r="CYS441" s="144"/>
      <c r="CYT441" s="220"/>
      <c r="CYW441" s="128"/>
      <c r="CYX441" s="131"/>
      <c r="CYY441" s="129"/>
      <c r="CYZ441" s="129"/>
      <c r="CZA441" s="143"/>
      <c r="CZB441" s="144"/>
      <c r="CZC441" s="220"/>
      <c r="CZF441" s="128"/>
      <c r="CZG441" s="131"/>
      <c r="CZH441" s="129"/>
      <c r="CZI441" s="129"/>
      <c r="CZJ441" s="143"/>
      <c r="CZK441" s="144"/>
      <c r="CZL441" s="220"/>
      <c r="CZO441" s="128"/>
      <c r="CZP441" s="131"/>
      <c r="CZQ441" s="129"/>
      <c r="CZR441" s="129"/>
      <c r="CZS441" s="143"/>
      <c r="CZT441" s="144"/>
      <c r="CZU441" s="220"/>
      <c r="CZX441" s="128"/>
      <c r="CZY441" s="131"/>
      <c r="CZZ441" s="129"/>
      <c r="DAA441" s="129"/>
      <c r="DAB441" s="143"/>
      <c r="DAC441" s="144"/>
      <c r="DAD441" s="220"/>
      <c r="DAG441" s="128"/>
      <c r="DAH441" s="131"/>
      <c r="DAI441" s="129"/>
      <c r="DAJ441" s="129"/>
      <c r="DAK441" s="143"/>
      <c r="DAL441" s="144"/>
      <c r="DAM441" s="220"/>
      <c r="DAP441" s="128"/>
      <c r="DAQ441" s="131"/>
      <c r="DAR441" s="129"/>
      <c r="DAS441" s="129"/>
      <c r="DAT441" s="143"/>
      <c r="DAU441" s="144"/>
      <c r="DAV441" s="220"/>
      <c r="DAY441" s="128"/>
      <c r="DAZ441" s="131"/>
      <c r="DBA441" s="129"/>
      <c r="DBB441" s="129"/>
      <c r="DBC441" s="143"/>
      <c r="DBD441" s="144"/>
      <c r="DBE441" s="220"/>
      <c r="DBH441" s="128"/>
      <c r="DBI441" s="131"/>
      <c r="DBJ441" s="129"/>
      <c r="DBK441" s="129"/>
      <c r="DBL441" s="143"/>
      <c r="DBM441" s="144"/>
      <c r="DBN441" s="220"/>
      <c r="DBQ441" s="128"/>
      <c r="DBR441" s="131"/>
      <c r="DBS441" s="129"/>
      <c r="DBT441" s="129"/>
      <c r="DBU441" s="143"/>
      <c r="DBV441" s="144"/>
      <c r="DBW441" s="220"/>
      <c r="DBZ441" s="128"/>
      <c r="DCA441" s="131"/>
      <c r="DCB441" s="129"/>
      <c r="DCC441" s="129"/>
      <c r="DCD441" s="143"/>
      <c r="DCE441" s="144"/>
      <c r="DCF441" s="220"/>
      <c r="DCI441" s="128"/>
      <c r="DCJ441" s="131"/>
      <c r="DCK441" s="129"/>
      <c r="DCL441" s="129"/>
      <c r="DCM441" s="143"/>
      <c r="DCN441" s="144"/>
      <c r="DCO441" s="220"/>
      <c r="DCR441" s="128"/>
      <c r="DCS441" s="131"/>
      <c r="DCT441" s="129"/>
      <c r="DCU441" s="129"/>
      <c r="DCV441" s="143"/>
      <c r="DCW441" s="144"/>
      <c r="DCX441" s="220"/>
      <c r="DDA441" s="128"/>
      <c r="DDB441" s="131"/>
      <c r="DDC441" s="129"/>
      <c r="DDD441" s="129"/>
      <c r="DDE441" s="143"/>
      <c r="DDF441" s="144"/>
      <c r="DDG441" s="220"/>
      <c r="DDJ441" s="128"/>
      <c r="DDK441" s="131"/>
      <c r="DDL441" s="129"/>
      <c r="DDM441" s="129"/>
      <c r="DDN441" s="143"/>
      <c r="DDO441" s="144"/>
      <c r="DDP441" s="220"/>
      <c r="DDS441" s="128"/>
      <c r="DDT441" s="131"/>
      <c r="DDU441" s="129"/>
      <c r="DDV441" s="129"/>
      <c r="DDW441" s="143"/>
      <c r="DDX441" s="144"/>
      <c r="DDY441" s="220"/>
      <c r="DEB441" s="128"/>
      <c r="DEC441" s="131"/>
      <c r="DED441" s="129"/>
      <c r="DEE441" s="129"/>
      <c r="DEF441" s="143"/>
      <c r="DEG441" s="144"/>
      <c r="DEH441" s="220"/>
      <c r="DEK441" s="128"/>
      <c r="DEL441" s="131"/>
      <c r="DEM441" s="129"/>
      <c r="DEN441" s="129"/>
      <c r="DEO441" s="143"/>
      <c r="DEP441" s="144"/>
      <c r="DEQ441" s="220"/>
      <c r="DET441" s="128"/>
      <c r="DEU441" s="131"/>
      <c r="DEV441" s="129"/>
      <c r="DEW441" s="129"/>
      <c r="DEX441" s="143"/>
      <c r="DEY441" s="144"/>
      <c r="DEZ441" s="220"/>
      <c r="DFC441" s="128"/>
      <c r="DFD441" s="131"/>
      <c r="DFE441" s="129"/>
      <c r="DFF441" s="129"/>
      <c r="DFG441" s="143"/>
      <c r="DFH441" s="144"/>
      <c r="DFI441" s="220"/>
      <c r="DFL441" s="128"/>
      <c r="DFM441" s="131"/>
      <c r="DFN441" s="129"/>
      <c r="DFO441" s="129"/>
      <c r="DFP441" s="143"/>
      <c r="DFQ441" s="144"/>
      <c r="DFR441" s="220"/>
      <c r="DFU441" s="128"/>
      <c r="DFV441" s="131"/>
      <c r="DFW441" s="129"/>
      <c r="DFX441" s="129"/>
      <c r="DFY441" s="143"/>
      <c r="DFZ441" s="144"/>
      <c r="DGA441" s="220"/>
      <c r="DGD441" s="128"/>
      <c r="DGE441" s="131"/>
      <c r="DGF441" s="129"/>
      <c r="DGG441" s="129"/>
      <c r="DGH441" s="143"/>
      <c r="DGI441" s="144"/>
      <c r="DGJ441" s="220"/>
      <c r="DGM441" s="128"/>
      <c r="DGN441" s="131"/>
      <c r="DGO441" s="129"/>
      <c r="DGP441" s="129"/>
      <c r="DGQ441" s="143"/>
      <c r="DGR441" s="144"/>
      <c r="DGS441" s="220"/>
      <c r="DGV441" s="128"/>
      <c r="DGW441" s="131"/>
      <c r="DGX441" s="129"/>
      <c r="DGY441" s="129"/>
      <c r="DGZ441" s="143"/>
      <c r="DHA441" s="144"/>
      <c r="DHB441" s="220"/>
      <c r="DHE441" s="128"/>
      <c r="DHF441" s="131"/>
      <c r="DHG441" s="129"/>
      <c r="DHH441" s="129"/>
      <c r="DHI441" s="143"/>
      <c r="DHJ441" s="144"/>
      <c r="DHK441" s="220"/>
      <c r="DHN441" s="128"/>
      <c r="DHO441" s="131"/>
      <c r="DHP441" s="129"/>
      <c r="DHQ441" s="129"/>
      <c r="DHR441" s="143"/>
      <c r="DHS441" s="144"/>
      <c r="DHT441" s="220"/>
      <c r="DHW441" s="128"/>
      <c r="DHX441" s="131"/>
      <c r="DHY441" s="129"/>
      <c r="DHZ441" s="129"/>
      <c r="DIA441" s="143"/>
      <c r="DIB441" s="144"/>
      <c r="DIC441" s="220"/>
      <c r="DIF441" s="128"/>
      <c r="DIG441" s="131"/>
      <c r="DIH441" s="129"/>
      <c r="DII441" s="129"/>
      <c r="DIJ441" s="143"/>
      <c r="DIK441" s="144"/>
      <c r="DIL441" s="220"/>
      <c r="DIO441" s="128"/>
      <c r="DIP441" s="131"/>
      <c r="DIQ441" s="129"/>
      <c r="DIR441" s="129"/>
      <c r="DIS441" s="143"/>
      <c r="DIT441" s="144"/>
      <c r="DIU441" s="220"/>
      <c r="DIX441" s="128"/>
      <c r="DIY441" s="131"/>
      <c r="DIZ441" s="129"/>
      <c r="DJA441" s="129"/>
      <c r="DJB441" s="143"/>
      <c r="DJC441" s="144"/>
      <c r="DJD441" s="220"/>
      <c r="DJG441" s="128"/>
      <c r="DJH441" s="131"/>
      <c r="DJI441" s="129"/>
      <c r="DJJ441" s="129"/>
      <c r="DJK441" s="143"/>
      <c r="DJL441" s="144"/>
      <c r="DJM441" s="220"/>
      <c r="DJP441" s="128"/>
      <c r="DJQ441" s="131"/>
      <c r="DJR441" s="129"/>
      <c r="DJS441" s="129"/>
      <c r="DJT441" s="143"/>
      <c r="DJU441" s="144"/>
      <c r="DJV441" s="220"/>
      <c r="DJY441" s="128"/>
      <c r="DJZ441" s="131"/>
      <c r="DKA441" s="129"/>
      <c r="DKB441" s="129"/>
      <c r="DKC441" s="143"/>
      <c r="DKD441" s="144"/>
      <c r="DKE441" s="220"/>
      <c r="DKH441" s="128"/>
      <c r="DKI441" s="131"/>
      <c r="DKJ441" s="129"/>
      <c r="DKK441" s="129"/>
      <c r="DKL441" s="143"/>
      <c r="DKM441" s="144"/>
      <c r="DKN441" s="220"/>
      <c r="DKQ441" s="128"/>
      <c r="DKR441" s="131"/>
      <c r="DKS441" s="129"/>
      <c r="DKT441" s="129"/>
      <c r="DKU441" s="143"/>
      <c r="DKV441" s="144"/>
      <c r="DKW441" s="220"/>
      <c r="DKZ441" s="128"/>
      <c r="DLA441" s="131"/>
      <c r="DLB441" s="129"/>
      <c r="DLC441" s="129"/>
      <c r="DLD441" s="143"/>
      <c r="DLE441" s="144"/>
      <c r="DLF441" s="220"/>
      <c r="DLI441" s="128"/>
      <c r="DLJ441" s="131"/>
      <c r="DLK441" s="129"/>
      <c r="DLL441" s="129"/>
      <c r="DLM441" s="143"/>
      <c r="DLN441" s="144"/>
      <c r="DLO441" s="220"/>
      <c r="DLR441" s="128"/>
      <c r="DLS441" s="131"/>
      <c r="DLT441" s="129"/>
      <c r="DLU441" s="129"/>
      <c r="DLV441" s="143"/>
      <c r="DLW441" s="144"/>
      <c r="DLX441" s="220"/>
      <c r="DMA441" s="128"/>
      <c r="DMB441" s="131"/>
      <c r="DMC441" s="129"/>
      <c r="DMD441" s="129"/>
      <c r="DME441" s="143"/>
      <c r="DMF441" s="144"/>
      <c r="DMG441" s="220"/>
      <c r="DMJ441" s="128"/>
      <c r="DMK441" s="131"/>
      <c r="DML441" s="129"/>
      <c r="DMM441" s="129"/>
      <c r="DMN441" s="143"/>
      <c r="DMO441" s="144"/>
      <c r="DMP441" s="220"/>
      <c r="DMS441" s="128"/>
      <c r="DMT441" s="131"/>
      <c r="DMU441" s="129"/>
      <c r="DMV441" s="129"/>
      <c r="DMW441" s="143"/>
      <c r="DMX441" s="144"/>
      <c r="DMY441" s="220"/>
      <c r="DNB441" s="128"/>
      <c r="DNC441" s="131"/>
      <c r="DND441" s="129"/>
      <c r="DNE441" s="129"/>
      <c r="DNF441" s="143"/>
      <c r="DNG441" s="144"/>
      <c r="DNH441" s="220"/>
      <c r="DNK441" s="128"/>
      <c r="DNL441" s="131"/>
      <c r="DNM441" s="129"/>
      <c r="DNN441" s="129"/>
      <c r="DNO441" s="143"/>
      <c r="DNP441" s="144"/>
      <c r="DNQ441" s="220"/>
      <c r="DNT441" s="128"/>
      <c r="DNU441" s="131"/>
      <c r="DNV441" s="129"/>
      <c r="DNW441" s="129"/>
      <c r="DNX441" s="143"/>
      <c r="DNY441" s="144"/>
      <c r="DNZ441" s="220"/>
      <c r="DOC441" s="128"/>
      <c r="DOD441" s="131"/>
      <c r="DOE441" s="129"/>
      <c r="DOF441" s="129"/>
      <c r="DOG441" s="143"/>
      <c r="DOH441" s="144"/>
      <c r="DOI441" s="220"/>
      <c r="DOL441" s="128"/>
      <c r="DOM441" s="131"/>
      <c r="DON441" s="129"/>
      <c r="DOO441" s="129"/>
      <c r="DOP441" s="143"/>
      <c r="DOQ441" s="144"/>
      <c r="DOR441" s="220"/>
      <c r="DOU441" s="128"/>
      <c r="DOV441" s="131"/>
      <c r="DOW441" s="129"/>
      <c r="DOX441" s="129"/>
      <c r="DOY441" s="143"/>
      <c r="DOZ441" s="144"/>
      <c r="DPA441" s="220"/>
      <c r="DPD441" s="128"/>
      <c r="DPE441" s="131"/>
      <c r="DPF441" s="129"/>
      <c r="DPG441" s="129"/>
      <c r="DPH441" s="143"/>
      <c r="DPI441" s="144"/>
      <c r="DPJ441" s="220"/>
      <c r="DPM441" s="128"/>
      <c r="DPN441" s="131"/>
      <c r="DPO441" s="129"/>
      <c r="DPP441" s="129"/>
      <c r="DPQ441" s="143"/>
      <c r="DPR441" s="144"/>
      <c r="DPS441" s="220"/>
      <c r="DPV441" s="128"/>
      <c r="DPW441" s="131"/>
      <c r="DPX441" s="129"/>
      <c r="DPY441" s="129"/>
      <c r="DPZ441" s="143"/>
      <c r="DQA441" s="144"/>
      <c r="DQB441" s="220"/>
      <c r="DQE441" s="128"/>
      <c r="DQF441" s="131"/>
      <c r="DQG441" s="129"/>
      <c r="DQH441" s="129"/>
      <c r="DQI441" s="143"/>
      <c r="DQJ441" s="144"/>
      <c r="DQK441" s="220"/>
      <c r="DQN441" s="128"/>
      <c r="DQO441" s="131"/>
      <c r="DQP441" s="129"/>
      <c r="DQQ441" s="129"/>
      <c r="DQR441" s="143"/>
      <c r="DQS441" s="144"/>
      <c r="DQT441" s="220"/>
      <c r="DQW441" s="128"/>
      <c r="DQX441" s="131"/>
      <c r="DQY441" s="129"/>
      <c r="DQZ441" s="129"/>
      <c r="DRA441" s="143"/>
      <c r="DRB441" s="144"/>
      <c r="DRC441" s="220"/>
      <c r="DRF441" s="128"/>
      <c r="DRG441" s="131"/>
      <c r="DRH441" s="129"/>
      <c r="DRI441" s="129"/>
      <c r="DRJ441" s="143"/>
      <c r="DRK441" s="144"/>
      <c r="DRL441" s="220"/>
      <c r="DRO441" s="128"/>
      <c r="DRP441" s="131"/>
      <c r="DRQ441" s="129"/>
      <c r="DRR441" s="129"/>
      <c r="DRS441" s="143"/>
      <c r="DRT441" s="144"/>
      <c r="DRU441" s="220"/>
      <c r="DRX441" s="128"/>
      <c r="DRY441" s="131"/>
      <c r="DRZ441" s="129"/>
      <c r="DSA441" s="129"/>
      <c r="DSB441" s="143"/>
      <c r="DSC441" s="144"/>
      <c r="DSD441" s="220"/>
      <c r="DSG441" s="128"/>
      <c r="DSH441" s="131"/>
      <c r="DSI441" s="129"/>
      <c r="DSJ441" s="129"/>
      <c r="DSK441" s="143"/>
      <c r="DSL441" s="144"/>
      <c r="DSM441" s="220"/>
      <c r="DSP441" s="128"/>
      <c r="DSQ441" s="131"/>
      <c r="DSR441" s="129"/>
      <c r="DSS441" s="129"/>
      <c r="DST441" s="143"/>
      <c r="DSU441" s="144"/>
      <c r="DSV441" s="220"/>
      <c r="DSY441" s="128"/>
      <c r="DSZ441" s="131"/>
      <c r="DTA441" s="129"/>
      <c r="DTB441" s="129"/>
      <c r="DTC441" s="143"/>
      <c r="DTD441" s="144"/>
      <c r="DTE441" s="220"/>
      <c r="DTH441" s="128"/>
      <c r="DTI441" s="131"/>
      <c r="DTJ441" s="129"/>
      <c r="DTK441" s="129"/>
      <c r="DTL441" s="143"/>
      <c r="DTM441" s="144"/>
      <c r="DTN441" s="220"/>
      <c r="DTQ441" s="128"/>
      <c r="DTR441" s="131"/>
      <c r="DTS441" s="129"/>
      <c r="DTT441" s="129"/>
      <c r="DTU441" s="143"/>
      <c r="DTV441" s="144"/>
      <c r="DTW441" s="220"/>
      <c r="DTZ441" s="128"/>
      <c r="DUA441" s="131"/>
      <c r="DUB441" s="129"/>
      <c r="DUC441" s="129"/>
      <c r="DUD441" s="143"/>
      <c r="DUE441" s="144"/>
      <c r="DUF441" s="220"/>
      <c r="DUI441" s="128"/>
      <c r="DUJ441" s="131"/>
      <c r="DUK441" s="129"/>
      <c r="DUL441" s="129"/>
      <c r="DUM441" s="143"/>
      <c r="DUN441" s="144"/>
      <c r="DUO441" s="220"/>
      <c r="DUR441" s="128"/>
      <c r="DUS441" s="131"/>
      <c r="DUT441" s="129"/>
      <c r="DUU441" s="129"/>
      <c r="DUV441" s="143"/>
      <c r="DUW441" s="144"/>
      <c r="DUX441" s="220"/>
      <c r="DVA441" s="128"/>
      <c r="DVB441" s="131"/>
      <c r="DVC441" s="129"/>
      <c r="DVD441" s="129"/>
      <c r="DVE441" s="143"/>
      <c r="DVF441" s="144"/>
      <c r="DVG441" s="220"/>
      <c r="DVJ441" s="128"/>
      <c r="DVK441" s="131"/>
      <c r="DVL441" s="129"/>
      <c r="DVM441" s="129"/>
      <c r="DVN441" s="143"/>
      <c r="DVO441" s="144"/>
      <c r="DVP441" s="220"/>
      <c r="DVS441" s="128"/>
      <c r="DVT441" s="131"/>
      <c r="DVU441" s="129"/>
      <c r="DVV441" s="129"/>
      <c r="DVW441" s="143"/>
      <c r="DVX441" s="144"/>
      <c r="DVY441" s="220"/>
      <c r="DWB441" s="128"/>
      <c r="DWC441" s="131"/>
      <c r="DWD441" s="129"/>
      <c r="DWE441" s="129"/>
      <c r="DWF441" s="143"/>
      <c r="DWG441" s="144"/>
      <c r="DWH441" s="220"/>
      <c r="DWK441" s="128"/>
      <c r="DWL441" s="131"/>
      <c r="DWM441" s="129"/>
      <c r="DWN441" s="129"/>
      <c r="DWO441" s="143"/>
      <c r="DWP441" s="144"/>
      <c r="DWQ441" s="220"/>
      <c r="DWT441" s="128"/>
      <c r="DWU441" s="131"/>
      <c r="DWV441" s="129"/>
      <c r="DWW441" s="129"/>
      <c r="DWX441" s="143"/>
      <c r="DWY441" s="144"/>
      <c r="DWZ441" s="220"/>
      <c r="DXC441" s="128"/>
      <c r="DXD441" s="131"/>
      <c r="DXE441" s="129"/>
      <c r="DXF441" s="129"/>
      <c r="DXG441" s="143"/>
      <c r="DXH441" s="144"/>
      <c r="DXI441" s="220"/>
      <c r="DXL441" s="128"/>
      <c r="DXM441" s="131"/>
      <c r="DXN441" s="129"/>
      <c r="DXO441" s="129"/>
      <c r="DXP441" s="143"/>
      <c r="DXQ441" s="144"/>
      <c r="DXR441" s="220"/>
      <c r="DXU441" s="128"/>
      <c r="DXV441" s="131"/>
      <c r="DXW441" s="129"/>
      <c r="DXX441" s="129"/>
      <c r="DXY441" s="143"/>
      <c r="DXZ441" s="144"/>
      <c r="DYA441" s="220"/>
      <c r="DYD441" s="128"/>
      <c r="DYE441" s="131"/>
      <c r="DYF441" s="129"/>
      <c r="DYG441" s="129"/>
      <c r="DYH441" s="143"/>
      <c r="DYI441" s="144"/>
      <c r="DYJ441" s="220"/>
      <c r="DYM441" s="128"/>
      <c r="DYN441" s="131"/>
      <c r="DYO441" s="129"/>
      <c r="DYP441" s="129"/>
      <c r="DYQ441" s="143"/>
      <c r="DYR441" s="144"/>
      <c r="DYS441" s="220"/>
      <c r="DYV441" s="128"/>
      <c r="DYW441" s="131"/>
      <c r="DYX441" s="129"/>
      <c r="DYY441" s="129"/>
      <c r="DYZ441" s="143"/>
      <c r="DZA441" s="144"/>
      <c r="DZB441" s="220"/>
      <c r="DZE441" s="128"/>
      <c r="DZF441" s="131"/>
      <c r="DZG441" s="129"/>
      <c r="DZH441" s="129"/>
      <c r="DZI441" s="143"/>
      <c r="DZJ441" s="144"/>
      <c r="DZK441" s="220"/>
      <c r="DZN441" s="128"/>
      <c r="DZO441" s="131"/>
      <c r="DZP441" s="129"/>
      <c r="DZQ441" s="129"/>
      <c r="DZR441" s="143"/>
      <c r="DZS441" s="144"/>
      <c r="DZT441" s="220"/>
      <c r="DZW441" s="128"/>
      <c r="DZX441" s="131"/>
      <c r="DZY441" s="129"/>
      <c r="DZZ441" s="129"/>
      <c r="EAA441" s="143"/>
      <c r="EAB441" s="144"/>
      <c r="EAC441" s="220"/>
      <c r="EAF441" s="128"/>
      <c r="EAG441" s="131"/>
      <c r="EAH441" s="129"/>
      <c r="EAI441" s="129"/>
      <c r="EAJ441" s="143"/>
      <c r="EAK441" s="144"/>
      <c r="EAL441" s="220"/>
      <c r="EAO441" s="128"/>
      <c r="EAP441" s="131"/>
      <c r="EAQ441" s="129"/>
      <c r="EAR441" s="129"/>
      <c r="EAS441" s="143"/>
      <c r="EAT441" s="144"/>
      <c r="EAU441" s="220"/>
      <c r="EAX441" s="128"/>
      <c r="EAY441" s="131"/>
      <c r="EAZ441" s="129"/>
      <c r="EBA441" s="129"/>
      <c r="EBB441" s="143"/>
      <c r="EBC441" s="144"/>
      <c r="EBD441" s="220"/>
      <c r="EBG441" s="128"/>
      <c r="EBH441" s="131"/>
      <c r="EBI441" s="129"/>
      <c r="EBJ441" s="129"/>
      <c r="EBK441" s="143"/>
      <c r="EBL441" s="144"/>
      <c r="EBM441" s="220"/>
      <c r="EBP441" s="128"/>
      <c r="EBQ441" s="131"/>
      <c r="EBR441" s="129"/>
      <c r="EBS441" s="129"/>
      <c r="EBT441" s="143"/>
      <c r="EBU441" s="144"/>
      <c r="EBV441" s="220"/>
      <c r="EBY441" s="128"/>
      <c r="EBZ441" s="131"/>
      <c r="ECA441" s="129"/>
      <c r="ECB441" s="129"/>
      <c r="ECC441" s="143"/>
      <c r="ECD441" s="144"/>
      <c r="ECE441" s="220"/>
      <c r="ECH441" s="128"/>
      <c r="ECI441" s="131"/>
      <c r="ECJ441" s="129"/>
      <c r="ECK441" s="129"/>
      <c r="ECL441" s="143"/>
      <c r="ECM441" s="144"/>
      <c r="ECN441" s="220"/>
      <c r="ECQ441" s="128"/>
      <c r="ECR441" s="131"/>
      <c r="ECS441" s="129"/>
      <c r="ECT441" s="129"/>
      <c r="ECU441" s="143"/>
      <c r="ECV441" s="144"/>
      <c r="ECW441" s="220"/>
      <c r="ECZ441" s="128"/>
      <c r="EDA441" s="131"/>
      <c r="EDB441" s="129"/>
      <c r="EDC441" s="129"/>
      <c r="EDD441" s="143"/>
      <c r="EDE441" s="144"/>
      <c r="EDF441" s="220"/>
      <c r="EDI441" s="128"/>
      <c r="EDJ441" s="131"/>
      <c r="EDK441" s="129"/>
      <c r="EDL441" s="129"/>
      <c r="EDM441" s="143"/>
      <c r="EDN441" s="144"/>
      <c r="EDO441" s="220"/>
      <c r="EDR441" s="128"/>
      <c r="EDS441" s="131"/>
      <c r="EDT441" s="129"/>
      <c r="EDU441" s="129"/>
      <c r="EDV441" s="143"/>
      <c r="EDW441" s="144"/>
      <c r="EDX441" s="220"/>
      <c r="EEA441" s="128"/>
      <c r="EEB441" s="131"/>
      <c r="EEC441" s="129"/>
      <c r="EED441" s="129"/>
      <c r="EEE441" s="143"/>
      <c r="EEF441" s="144"/>
      <c r="EEG441" s="220"/>
      <c r="EEJ441" s="128"/>
      <c r="EEK441" s="131"/>
      <c r="EEL441" s="129"/>
      <c r="EEM441" s="129"/>
      <c r="EEN441" s="143"/>
      <c r="EEO441" s="144"/>
      <c r="EEP441" s="220"/>
      <c r="EES441" s="128"/>
      <c r="EET441" s="131"/>
      <c r="EEU441" s="129"/>
      <c r="EEV441" s="129"/>
      <c r="EEW441" s="143"/>
      <c r="EEX441" s="144"/>
      <c r="EEY441" s="220"/>
      <c r="EFB441" s="128"/>
      <c r="EFC441" s="131"/>
      <c r="EFD441" s="129"/>
      <c r="EFE441" s="129"/>
      <c r="EFF441" s="143"/>
      <c r="EFG441" s="144"/>
      <c r="EFH441" s="220"/>
      <c r="EFK441" s="128"/>
      <c r="EFL441" s="131"/>
      <c r="EFM441" s="129"/>
      <c r="EFN441" s="129"/>
      <c r="EFO441" s="143"/>
      <c r="EFP441" s="144"/>
      <c r="EFQ441" s="220"/>
      <c r="EFT441" s="128"/>
      <c r="EFU441" s="131"/>
      <c r="EFV441" s="129"/>
      <c r="EFW441" s="129"/>
      <c r="EFX441" s="143"/>
      <c r="EFY441" s="144"/>
      <c r="EFZ441" s="220"/>
      <c r="EGC441" s="128"/>
      <c r="EGD441" s="131"/>
      <c r="EGE441" s="129"/>
      <c r="EGF441" s="129"/>
      <c r="EGG441" s="143"/>
      <c r="EGH441" s="144"/>
      <c r="EGI441" s="220"/>
      <c r="EGL441" s="128"/>
      <c r="EGM441" s="131"/>
      <c r="EGN441" s="129"/>
      <c r="EGO441" s="129"/>
      <c r="EGP441" s="143"/>
      <c r="EGQ441" s="144"/>
      <c r="EGR441" s="220"/>
      <c r="EGU441" s="128"/>
      <c r="EGV441" s="131"/>
      <c r="EGW441" s="129"/>
      <c r="EGX441" s="129"/>
      <c r="EGY441" s="143"/>
      <c r="EGZ441" s="144"/>
      <c r="EHA441" s="220"/>
      <c r="EHD441" s="128"/>
      <c r="EHE441" s="131"/>
      <c r="EHF441" s="129"/>
      <c r="EHG441" s="129"/>
      <c r="EHH441" s="143"/>
      <c r="EHI441" s="144"/>
      <c r="EHJ441" s="220"/>
      <c r="EHM441" s="128"/>
      <c r="EHN441" s="131"/>
      <c r="EHO441" s="129"/>
      <c r="EHP441" s="129"/>
      <c r="EHQ441" s="143"/>
      <c r="EHR441" s="144"/>
      <c r="EHS441" s="220"/>
      <c r="EHV441" s="128"/>
      <c r="EHW441" s="131"/>
      <c r="EHX441" s="129"/>
      <c r="EHY441" s="129"/>
      <c r="EHZ441" s="143"/>
      <c r="EIA441" s="144"/>
      <c r="EIB441" s="220"/>
      <c r="EIE441" s="128"/>
      <c r="EIF441" s="131"/>
      <c r="EIG441" s="129"/>
      <c r="EIH441" s="129"/>
      <c r="EII441" s="143"/>
      <c r="EIJ441" s="144"/>
      <c r="EIK441" s="220"/>
      <c r="EIN441" s="128"/>
      <c r="EIO441" s="131"/>
      <c r="EIP441" s="129"/>
      <c r="EIQ441" s="129"/>
      <c r="EIR441" s="143"/>
      <c r="EIS441" s="144"/>
      <c r="EIT441" s="220"/>
      <c r="EIW441" s="128"/>
      <c r="EIX441" s="131"/>
      <c r="EIY441" s="129"/>
      <c r="EIZ441" s="129"/>
      <c r="EJA441" s="143"/>
      <c r="EJB441" s="144"/>
      <c r="EJC441" s="220"/>
      <c r="EJF441" s="128"/>
      <c r="EJG441" s="131"/>
      <c r="EJH441" s="129"/>
      <c r="EJI441" s="129"/>
      <c r="EJJ441" s="143"/>
      <c r="EJK441" s="144"/>
      <c r="EJL441" s="220"/>
      <c r="EJO441" s="128"/>
      <c r="EJP441" s="131"/>
      <c r="EJQ441" s="129"/>
      <c r="EJR441" s="129"/>
      <c r="EJS441" s="143"/>
      <c r="EJT441" s="144"/>
      <c r="EJU441" s="220"/>
      <c r="EJX441" s="128"/>
      <c r="EJY441" s="131"/>
      <c r="EJZ441" s="129"/>
      <c r="EKA441" s="129"/>
      <c r="EKB441" s="143"/>
      <c r="EKC441" s="144"/>
      <c r="EKD441" s="220"/>
      <c r="EKG441" s="128"/>
      <c r="EKH441" s="131"/>
      <c r="EKI441" s="129"/>
      <c r="EKJ441" s="129"/>
      <c r="EKK441" s="143"/>
      <c r="EKL441" s="144"/>
      <c r="EKM441" s="220"/>
      <c r="EKP441" s="128"/>
      <c r="EKQ441" s="131"/>
      <c r="EKR441" s="129"/>
      <c r="EKS441" s="129"/>
      <c r="EKT441" s="143"/>
      <c r="EKU441" s="144"/>
      <c r="EKV441" s="220"/>
      <c r="EKY441" s="128"/>
      <c r="EKZ441" s="131"/>
      <c r="ELA441" s="129"/>
      <c r="ELB441" s="129"/>
      <c r="ELC441" s="143"/>
      <c r="ELD441" s="144"/>
      <c r="ELE441" s="220"/>
      <c r="ELH441" s="128"/>
      <c r="ELI441" s="131"/>
      <c r="ELJ441" s="129"/>
      <c r="ELK441" s="129"/>
      <c r="ELL441" s="143"/>
      <c r="ELM441" s="144"/>
      <c r="ELN441" s="220"/>
      <c r="ELQ441" s="128"/>
      <c r="ELR441" s="131"/>
      <c r="ELS441" s="129"/>
      <c r="ELT441" s="129"/>
      <c r="ELU441" s="143"/>
      <c r="ELV441" s="144"/>
      <c r="ELW441" s="220"/>
      <c r="ELZ441" s="128"/>
      <c r="EMA441" s="131"/>
      <c r="EMB441" s="129"/>
      <c r="EMC441" s="129"/>
      <c r="EMD441" s="143"/>
      <c r="EME441" s="144"/>
      <c r="EMF441" s="220"/>
      <c r="EMI441" s="128"/>
      <c r="EMJ441" s="131"/>
      <c r="EMK441" s="129"/>
      <c r="EML441" s="129"/>
      <c r="EMM441" s="143"/>
      <c r="EMN441" s="144"/>
      <c r="EMO441" s="220"/>
      <c r="EMR441" s="128"/>
      <c r="EMS441" s="131"/>
      <c r="EMT441" s="129"/>
      <c r="EMU441" s="129"/>
      <c r="EMV441" s="143"/>
      <c r="EMW441" s="144"/>
      <c r="EMX441" s="220"/>
      <c r="ENA441" s="128"/>
      <c r="ENB441" s="131"/>
      <c r="ENC441" s="129"/>
      <c r="END441" s="129"/>
      <c r="ENE441" s="143"/>
      <c r="ENF441" s="144"/>
      <c r="ENG441" s="220"/>
      <c r="ENJ441" s="128"/>
      <c r="ENK441" s="131"/>
      <c r="ENL441" s="129"/>
      <c r="ENM441" s="129"/>
      <c r="ENN441" s="143"/>
      <c r="ENO441" s="144"/>
      <c r="ENP441" s="220"/>
      <c r="ENS441" s="128"/>
      <c r="ENT441" s="131"/>
      <c r="ENU441" s="129"/>
      <c r="ENV441" s="129"/>
      <c r="ENW441" s="143"/>
      <c r="ENX441" s="144"/>
      <c r="ENY441" s="220"/>
      <c r="EOB441" s="128"/>
      <c r="EOC441" s="131"/>
      <c r="EOD441" s="129"/>
      <c r="EOE441" s="129"/>
      <c r="EOF441" s="143"/>
      <c r="EOG441" s="144"/>
      <c r="EOH441" s="220"/>
      <c r="EOK441" s="128"/>
      <c r="EOL441" s="131"/>
      <c r="EOM441" s="129"/>
      <c r="EON441" s="129"/>
      <c r="EOO441" s="143"/>
      <c r="EOP441" s="144"/>
      <c r="EOQ441" s="220"/>
      <c r="EOT441" s="128"/>
      <c r="EOU441" s="131"/>
      <c r="EOV441" s="129"/>
      <c r="EOW441" s="129"/>
      <c r="EOX441" s="143"/>
      <c r="EOY441" s="144"/>
      <c r="EOZ441" s="220"/>
      <c r="EPC441" s="128"/>
      <c r="EPD441" s="131"/>
      <c r="EPE441" s="129"/>
      <c r="EPF441" s="129"/>
      <c r="EPG441" s="143"/>
      <c r="EPH441" s="144"/>
      <c r="EPI441" s="220"/>
      <c r="EPL441" s="128"/>
      <c r="EPM441" s="131"/>
      <c r="EPN441" s="129"/>
      <c r="EPO441" s="129"/>
      <c r="EPP441" s="143"/>
      <c r="EPQ441" s="144"/>
      <c r="EPR441" s="220"/>
      <c r="EPU441" s="128"/>
      <c r="EPV441" s="131"/>
      <c r="EPW441" s="129"/>
      <c r="EPX441" s="129"/>
      <c r="EPY441" s="143"/>
      <c r="EPZ441" s="144"/>
      <c r="EQA441" s="220"/>
      <c r="EQD441" s="128"/>
      <c r="EQE441" s="131"/>
      <c r="EQF441" s="129"/>
      <c r="EQG441" s="129"/>
      <c r="EQH441" s="143"/>
      <c r="EQI441" s="144"/>
      <c r="EQJ441" s="220"/>
      <c r="EQM441" s="128"/>
      <c r="EQN441" s="131"/>
      <c r="EQO441" s="129"/>
      <c r="EQP441" s="129"/>
      <c r="EQQ441" s="143"/>
      <c r="EQR441" s="144"/>
      <c r="EQS441" s="220"/>
      <c r="EQV441" s="128"/>
      <c r="EQW441" s="131"/>
      <c r="EQX441" s="129"/>
      <c r="EQY441" s="129"/>
      <c r="EQZ441" s="143"/>
      <c r="ERA441" s="144"/>
      <c r="ERB441" s="220"/>
      <c r="ERE441" s="128"/>
      <c r="ERF441" s="131"/>
      <c r="ERG441" s="129"/>
      <c r="ERH441" s="129"/>
      <c r="ERI441" s="143"/>
      <c r="ERJ441" s="144"/>
      <c r="ERK441" s="220"/>
      <c r="ERN441" s="128"/>
      <c r="ERO441" s="131"/>
      <c r="ERP441" s="129"/>
      <c r="ERQ441" s="129"/>
      <c r="ERR441" s="143"/>
      <c r="ERS441" s="144"/>
      <c r="ERT441" s="220"/>
      <c r="ERW441" s="128"/>
      <c r="ERX441" s="131"/>
      <c r="ERY441" s="129"/>
      <c r="ERZ441" s="129"/>
      <c r="ESA441" s="143"/>
      <c r="ESB441" s="144"/>
      <c r="ESC441" s="220"/>
      <c r="ESF441" s="128"/>
      <c r="ESG441" s="131"/>
      <c r="ESH441" s="129"/>
      <c r="ESI441" s="129"/>
      <c r="ESJ441" s="143"/>
      <c r="ESK441" s="144"/>
      <c r="ESL441" s="220"/>
      <c r="ESO441" s="128"/>
      <c r="ESP441" s="131"/>
      <c r="ESQ441" s="129"/>
      <c r="ESR441" s="129"/>
      <c r="ESS441" s="143"/>
      <c r="EST441" s="144"/>
      <c r="ESU441" s="220"/>
      <c r="ESX441" s="128"/>
      <c r="ESY441" s="131"/>
      <c r="ESZ441" s="129"/>
      <c r="ETA441" s="129"/>
      <c r="ETB441" s="143"/>
      <c r="ETC441" s="144"/>
      <c r="ETD441" s="220"/>
      <c r="ETG441" s="128"/>
      <c r="ETH441" s="131"/>
      <c r="ETI441" s="129"/>
      <c r="ETJ441" s="129"/>
      <c r="ETK441" s="143"/>
      <c r="ETL441" s="144"/>
      <c r="ETM441" s="220"/>
      <c r="ETP441" s="128"/>
      <c r="ETQ441" s="131"/>
      <c r="ETR441" s="129"/>
      <c r="ETS441" s="129"/>
      <c r="ETT441" s="143"/>
      <c r="ETU441" s="144"/>
      <c r="ETV441" s="220"/>
      <c r="ETY441" s="128"/>
      <c r="ETZ441" s="131"/>
      <c r="EUA441" s="129"/>
      <c r="EUB441" s="129"/>
      <c r="EUC441" s="143"/>
      <c r="EUD441" s="144"/>
      <c r="EUE441" s="220"/>
      <c r="EUH441" s="128"/>
      <c r="EUI441" s="131"/>
      <c r="EUJ441" s="129"/>
      <c r="EUK441" s="129"/>
      <c r="EUL441" s="143"/>
      <c r="EUM441" s="144"/>
      <c r="EUN441" s="220"/>
      <c r="EUQ441" s="128"/>
      <c r="EUR441" s="131"/>
      <c r="EUS441" s="129"/>
      <c r="EUT441" s="129"/>
      <c r="EUU441" s="143"/>
      <c r="EUV441" s="144"/>
      <c r="EUW441" s="220"/>
      <c r="EUZ441" s="128"/>
      <c r="EVA441" s="131"/>
      <c r="EVB441" s="129"/>
      <c r="EVC441" s="129"/>
      <c r="EVD441" s="143"/>
      <c r="EVE441" s="144"/>
      <c r="EVF441" s="220"/>
      <c r="EVI441" s="128"/>
      <c r="EVJ441" s="131"/>
      <c r="EVK441" s="129"/>
      <c r="EVL441" s="129"/>
      <c r="EVM441" s="143"/>
      <c r="EVN441" s="144"/>
      <c r="EVO441" s="220"/>
      <c r="EVR441" s="128"/>
      <c r="EVS441" s="131"/>
      <c r="EVT441" s="129"/>
      <c r="EVU441" s="129"/>
      <c r="EVV441" s="143"/>
      <c r="EVW441" s="144"/>
      <c r="EVX441" s="220"/>
      <c r="EWA441" s="128"/>
      <c r="EWB441" s="131"/>
      <c r="EWC441" s="129"/>
      <c r="EWD441" s="129"/>
      <c r="EWE441" s="143"/>
      <c r="EWF441" s="144"/>
      <c r="EWG441" s="220"/>
      <c r="EWJ441" s="128"/>
      <c r="EWK441" s="131"/>
      <c r="EWL441" s="129"/>
      <c r="EWM441" s="129"/>
      <c r="EWN441" s="143"/>
      <c r="EWO441" s="144"/>
      <c r="EWP441" s="220"/>
      <c r="EWS441" s="128"/>
      <c r="EWT441" s="131"/>
      <c r="EWU441" s="129"/>
      <c r="EWV441" s="129"/>
      <c r="EWW441" s="143"/>
      <c r="EWX441" s="144"/>
      <c r="EWY441" s="220"/>
      <c r="EXB441" s="128"/>
      <c r="EXC441" s="131"/>
      <c r="EXD441" s="129"/>
      <c r="EXE441" s="129"/>
      <c r="EXF441" s="143"/>
      <c r="EXG441" s="144"/>
      <c r="EXH441" s="220"/>
      <c r="EXK441" s="128"/>
      <c r="EXL441" s="131"/>
      <c r="EXM441" s="129"/>
      <c r="EXN441" s="129"/>
      <c r="EXO441" s="143"/>
      <c r="EXP441" s="144"/>
      <c r="EXQ441" s="220"/>
      <c r="EXT441" s="128"/>
      <c r="EXU441" s="131"/>
      <c r="EXV441" s="129"/>
      <c r="EXW441" s="129"/>
      <c r="EXX441" s="143"/>
      <c r="EXY441" s="144"/>
      <c r="EXZ441" s="220"/>
      <c r="EYC441" s="128"/>
      <c r="EYD441" s="131"/>
      <c r="EYE441" s="129"/>
      <c r="EYF441" s="129"/>
      <c r="EYG441" s="143"/>
      <c r="EYH441" s="144"/>
      <c r="EYI441" s="220"/>
      <c r="EYL441" s="128"/>
      <c r="EYM441" s="131"/>
      <c r="EYN441" s="129"/>
      <c r="EYO441" s="129"/>
      <c r="EYP441" s="143"/>
      <c r="EYQ441" s="144"/>
      <c r="EYR441" s="220"/>
      <c r="EYU441" s="128"/>
      <c r="EYV441" s="131"/>
      <c r="EYW441" s="129"/>
      <c r="EYX441" s="129"/>
      <c r="EYY441" s="143"/>
      <c r="EYZ441" s="144"/>
      <c r="EZA441" s="220"/>
      <c r="EZD441" s="128"/>
      <c r="EZE441" s="131"/>
      <c r="EZF441" s="129"/>
      <c r="EZG441" s="129"/>
      <c r="EZH441" s="143"/>
      <c r="EZI441" s="144"/>
      <c r="EZJ441" s="220"/>
      <c r="EZM441" s="128"/>
      <c r="EZN441" s="131"/>
      <c r="EZO441" s="129"/>
      <c r="EZP441" s="129"/>
      <c r="EZQ441" s="143"/>
      <c r="EZR441" s="144"/>
      <c r="EZS441" s="220"/>
      <c r="EZV441" s="128"/>
      <c r="EZW441" s="131"/>
      <c r="EZX441" s="129"/>
      <c r="EZY441" s="129"/>
      <c r="EZZ441" s="143"/>
      <c r="FAA441" s="144"/>
      <c r="FAB441" s="220"/>
      <c r="FAE441" s="128"/>
      <c r="FAF441" s="131"/>
      <c r="FAG441" s="129"/>
      <c r="FAH441" s="129"/>
      <c r="FAI441" s="143"/>
      <c r="FAJ441" s="144"/>
      <c r="FAK441" s="220"/>
      <c r="FAN441" s="128"/>
      <c r="FAO441" s="131"/>
      <c r="FAP441" s="129"/>
      <c r="FAQ441" s="129"/>
      <c r="FAR441" s="143"/>
      <c r="FAS441" s="144"/>
      <c r="FAT441" s="220"/>
      <c r="FAW441" s="128"/>
      <c r="FAX441" s="131"/>
      <c r="FAY441" s="129"/>
      <c r="FAZ441" s="129"/>
      <c r="FBA441" s="143"/>
      <c r="FBB441" s="144"/>
      <c r="FBC441" s="220"/>
      <c r="FBF441" s="128"/>
      <c r="FBG441" s="131"/>
      <c r="FBH441" s="129"/>
      <c r="FBI441" s="129"/>
      <c r="FBJ441" s="143"/>
      <c r="FBK441" s="144"/>
      <c r="FBL441" s="220"/>
      <c r="FBO441" s="128"/>
      <c r="FBP441" s="131"/>
      <c r="FBQ441" s="129"/>
      <c r="FBR441" s="129"/>
      <c r="FBS441" s="143"/>
      <c r="FBT441" s="144"/>
      <c r="FBU441" s="220"/>
      <c r="FBX441" s="128"/>
      <c r="FBY441" s="131"/>
      <c r="FBZ441" s="129"/>
      <c r="FCA441" s="129"/>
      <c r="FCB441" s="143"/>
      <c r="FCC441" s="144"/>
      <c r="FCD441" s="220"/>
      <c r="FCG441" s="128"/>
      <c r="FCH441" s="131"/>
      <c r="FCI441" s="129"/>
      <c r="FCJ441" s="129"/>
      <c r="FCK441" s="143"/>
      <c r="FCL441" s="144"/>
      <c r="FCM441" s="220"/>
      <c r="FCP441" s="128"/>
      <c r="FCQ441" s="131"/>
      <c r="FCR441" s="129"/>
      <c r="FCS441" s="129"/>
      <c r="FCT441" s="143"/>
      <c r="FCU441" s="144"/>
      <c r="FCV441" s="220"/>
      <c r="FCY441" s="128"/>
      <c r="FCZ441" s="131"/>
      <c r="FDA441" s="129"/>
      <c r="FDB441" s="129"/>
      <c r="FDC441" s="143"/>
      <c r="FDD441" s="144"/>
      <c r="FDE441" s="220"/>
      <c r="FDH441" s="128"/>
      <c r="FDI441" s="131"/>
      <c r="FDJ441" s="129"/>
      <c r="FDK441" s="129"/>
      <c r="FDL441" s="143"/>
      <c r="FDM441" s="144"/>
      <c r="FDN441" s="220"/>
      <c r="FDQ441" s="128"/>
      <c r="FDR441" s="131"/>
      <c r="FDS441" s="129"/>
      <c r="FDT441" s="129"/>
      <c r="FDU441" s="143"/>
      <c r="FDV441" s="144"/>
      <c r="FDW441" s="220"/>
      <c r="FDZ441" s="128"/>
      <c r="FEA441" s="131"/>
      <c r="FEB441" s="129"/>
      <c r="FEC441" s="129"/>
      <c r="FED441" s="143"/>
      <c r="FEE441" s="144"/>
      <c r="FEF441" s="220"/>
      <c r="FEI441" s="128"/>
      <c r="FEJ441" s="131"/>
      <c r="FEK441" s="129"/>
      <c r="FEL441" s="129"/>
      <c r="FEM441" s="143"/>
      <c r="FEN441" s="144"/>
      <c r="FEO441" s="220"/>
      <c r="FER441" s="128"/>
      <c r="FES441" s="131"/>
      <c r="FET441" s="129"/>
      <c r="FEU441" s="129"/>
      <c r="FEV441" s="143"/>
      <c r="FEW441" s="144"/>
      <c r="FEX441" s="220"/>
      <c r="FFA441" s="128"/>
      <c r="FFB441" s="131"/>
      <c r="FFC441" s="129"/>
      <c r="FFD441" s="129"/>
      <c r="FFE441" s="143"/>
      <c r="FFF441" s="144"/>
      <c r="FFG441" s="220"/>
      <c r="FFJ441" s="128"/>
      <c r="FFK441" s="131"/>
      <c r="FFL441" s="129"/>
      <c r="FFM441" s="129"/>
      <c r="FFN441" s="143"/>
      <c r="FFO441" s="144"/>
      <c r="FFP441" s="220"/>
      <c r="FFS441" s="128"/>
      <c r="FFT441" s="131"/>
      <c r="FFU441" s="129"/>
      <c r="FFV441" s="129"/>
      <c r="FFW441" s="143"/>
      <c r="FFX441" s="144"/>
      <c r="FFY441" s="220"/>
      <c r="FGB441" s="128"/>
      <c r="FGC441" s="131"/>
      <c r="FGD441" s="129"/>
      <c r="FGE441" s="129"/>
      <c r="FGF441" s="143"/>
      <c r="FGG441" s="144"/>
      <c r="FGH441" s="220"/>
      <c r="FGK441" s="128"/>
      <c r="FGL441" s="131"/>
      <c r="FGM441" s="129"/>
      <c r="FGN441" s="129"/>
      <c r="FGO441" s="143"/>
      <c r="FGP441" s="144"/>
      <c r="FGQ441" s="220"/>
      <c r="FGT441" s="128"/>
      <c r="FGU441" s="131"/>
      <c r="FGV441" s="129"/>
      <c r="FGW441" s="129"/>
      <c r="FGX441" s="143"/>
      <c r="FGY441" s="144"/>
      <c r="FGZ441" s="220"/>
      <c r="FHC441" s="128"/>
      <c r="FHD441" s="131"/>
      <c r="FHE441" s="129"/>
      <c r="FHF441" s="129"/>
      <c r="FHG441" s="143"/>
      <c r="FHH441" s="144"/>
      <c r="FHI441" s="220"/>
      <c r="FHL441" s="128"/>
      <c r="FHM441" s="131"/>
      <c r="FHN441" s="129"/>
      <c r="FHO441" s="129"/>
      <c r="FHP441" s="143"/>
      <c r="FHQ441" s="144"/>
      <c r="FHR441" s="220"/>
      <c r="FHU441" s="128"/>
      <c r="FHV441" s="131"/>
      <c r="FHW441" s="129"/>
      <c r="FHX441" s="129"/>
      <c r="FHY441" s="143"/>
      <c r="FHZ441" s="144"/>
      <c r="FIA441" s="220"/>
      <c r="FID441" s="128"/>
      <c r="FIE441" s="131"/>
      <c r="FIF441" s="129"/>
      <c r="FIG441" s="129"/>
      <c r="FIH441" s="143"/>
      <c r="FII441" s="144"/>
      <c r="FIJ441" s="220"/>
      <c r="FIM441" s="128"/>
      <c r="FIN441" s="131"/>
      <c r="FIO441" s="129"/>
      <c r="FIP441" s="129"/>
      <c r="FIQ441" s="143"/>
      <c r="FIR441" s="144"/>
      <c r="FIS441" s="220"/>
      <c r="FIV441" s="128"/>
      <c r="FIW441" s="131"/>
      <c r="FIX441" s="129"/>
      <c r="FIY441" s="129"/>
      <c r="FIZ441" s="143"/>
      <c r="FJA441" s="144"/>
      <c r="FJB441" s="220"/>
      <c r="FJE441" s="128"/>
      <c r="FJF441" s="131"/>
      <c r="FJG441" s="129"/>
      <c r="FJH441" s="129"/>
      <c r="FJI441" s="143"/>
      <c r="FJJ441" s="144"/>
      <c r="FJK441" s="220"/>
      <c r="FJN441" s="128"/>
      <c r="FJO441" s="131"/>
      <c r="FJP441" s="129"/>
      <c r="FJQ441" s="129"/>
      <c r="FJR441" s="143"/>
      <c r="FJS441" s="144"/>
      <c r="FJT441" s="220"/>
      <c r="FJW441" s="128"/>
      <c r="FJX441" s="131"/>
      <c r="FJY441" s="129"/>
      <c r="FJZ441" s="129"/>
      <c r="FKA441" s="143"/>
      <c r="FKB441" s="144"/>
      <c r="FKC441" s="220"/>
      <c r="FKF441" s="128"/>
      <c r="FKG441" s="131"/>
      <c r="FKH441" s="129"/>
      <c r="FKI441" s="129"/>
      <c r="FKJ441" s="143"/>
      <c r="FKK441" s="144"/>
      <c r="FKL441" s="220"/>
      <c r="FKO441" s="128"/>
      <c r="FKP441" s="131"/>
      <c r="FKQ441" s="129"/>
      <c r="FKR441" s="129"/>
      <c r="FKS441" s="143"/>
      <c r="FKT441" s="144"/>
      <c r="FKU441" s="220"/>
      <c r="FKX441" s="128"/>
      <c r="FKY441" s="131"/>
      <c r="FKZ441" s="129"/>
      <c r="FLA441" s="129"/>
      <c r="FLB441" s="143"/>
      <c r="FLC441" s="144"/>
      <c r="FLD441" s="220"/>
      <c r="FLG441" s="128"/>
      <c r="FLH441" s="131"/>
      <c r="FLI441" s="129"/>
      <c r="FLJ441" s="129"/>
      <c r="FLK441" s="143"/>
      <c r="FLL441" s="144"/>
      <c r="FLM441" s="220"/>
      <c r="FLP441" s="128"/>
      <c r="FLQ441" s="131"/>
      <c r="FLR441" s="129"/>
      <c r="FLS441" s="129"/>
      <c r="FLT441" s="143"/>
      <c r="FLU441" s="144"/>
      <c r="FLV441" s="220"/>
      <c r="FLY441" s="128"/>
      <c r="FLZ441" s="131"/>
      <c r="FMA441" s="129"/>
      <c r="FMB441" s="129"/>
      <c r="FMC441" s="143"/>
      <c r="FMD441" s="144"/>
      <c r="FME441" s="220"/>
      <c r="FMH441" s="128"/>
      <c r="FMI441" s="131"/>
      <c r="FMJ441" s="129"/>
      <c r="FMK441" s="129"/>
      <c r="FML441" s="143"/>
      <c r="FMM441" s="144"/>
      <c r="FMN441" s="220"/>
      <c r="FMQ441" s="128"/>
      <c r="FMR441" s="131"/>
      <c r="FMS441" s="129"/>
      <c r="FMT441" s="129"/>
      <c r="FMU441" s="143"/>
      <c r="FMV441" s="144"/>
      <c r="FMW441" s="220"/>
      <c r="FMZ441" s="128"/>
      <c r="FNA441" s="131"/>
      <c r="FNB441" s="129"/>
      <c r="FNC441" s="129"/>
      <c r="FND441" s="143"/>
      <c r="FNE441" s="144"/>
      <c r="FNF441" s="220"/>
      <c r="FNI441" s="128"/>
      <c r="FNJ441" s="131"/>
      <c r="FNK441" s="129"/>
      <c r="FNL441" s="129"/>
      <c r="FNM441" s="143"/>
      <c r="FNN441" s="144"/>
      <c r="FNO441" s="220"/>
      <c r="FNR441" s="128"/>
      <c r="FNS441" s="131"/>
      <c r="FNT441" s="129"/>
      <c r="FNU441" s="129"/>
      <c r="FNV441" s="143"/>
      <c r="FNW441" s="144"/>
      <c r="FNX441" s="220"/>
      <c r="FOA441" s="128"/>
      <c r="FOB441" s="131"/>
      <c r="FOC441" s="129"/>
      <c r="FOD441" s="129"/>
      <c r="FOE441" s="143"/>
      <c r="FOF441" s="144"/>
      <c r="FOG441" s="220"/>
      <c r="FOJ441" s="128"/>
      <c r="FOK441" s="131"/>
      <c r="FOL441" s="129"/>
      <c r="FOM441" s="129"/>
      <c r="FON441" s="143"/>
      <c r="FOO441" s="144"/>
      <c r="FOP441" s="220"/>
      <c r="FOS441" s="128"/>
      <c r="FOT441" s="131"/>
      <c r="FOU441" s="129"/>
      <c r="FOV441" s="129"/>
      <c r="FOW441" s="143"/>
      <c r="FOX441" s="144"/>
      <c r="FOY441" s="220"/>
      <c r="FPB441" s="128"/>
      <c r="FPC441" s="131"/>
      <c r="FPD441" s="129"/>
      <c r="FPE441" s="129"/>
      <c r="FPF441" s="143"/>
      <c r="FPG441" s="144"/>
      <c r="FPH441" s="220"/>
      <c r="FPK441" s="128"/>
      <c r="FPL441" s="131"/>
      <c r="FPM441" s="129"/>
      <c r="FPN441" s="129"/>
      <c r="FPO441" s="143"/>
      <c r="FPP441" s="144"/>
      <c r="FPQ441" s="220"/>
      <c r="FPT441" s="128"/>
      <c r="FPU441" s="131"/>
      <c r="FPV441" s="129"/>
      <c r="FPW441" s="129"/>
      <c r="FPX441" s="143"/>
      <c r="FPY441" s="144"/>
      <c r="FPZ441" s="220"/>
      <c r="FQC441" s="128"/>
      <c r="FQD441" s="131"/>
      <c r="FQE441" s="129"/>
      <c r="FQF441" s="129"/>
      <c r="FQG441" s="143"/>
      <c r="FQH441" s="144"/>
      <c r="FQI441" s="220"/>
      <c r="FQL441" s="128"/>
      <c r="FQM441" s="131"/>
      <c r="FQN441" s="129"/>
      <c r="FQO441" s="129"/>
      <c r="FQP441" s="143"/>
      <c r="FQQ441" s="144"/>
      <c r="FQR441" s="220"/>
      <c r="FQU441" s="128"/>
      <c r="FQV441" s="131"/>
      <c r="FQW441" s="129"/>
      <c r="FQX441" s="129"/>
      <c r="FQY441" s="143"/>
      <c r="FQZ441" s="144"/>
      <c r="FRA441" s="220"/>
      <c r="FRD441" s="128"/>
      <c r="FRE441" s="131"/>
      <c r="FRF441" s="129"/>
      <c r="FRG441" s="129"/>
      <c r="FRH441" s="143"/>
      <c r="FRI441" s="144"/>
      <c r="FRJ441" s="220"/>
      <c r="FRM441" s="128"/>
      <c r="FRN441" s="131"/>
      <c r="FRO441" s="129"/>
      <c r="FRP441" s="129"/>
      <c r="FRQ441" s="143"/>
      <c r="FRR441" s="144"/>
      <c r="FRS441" s="220"/>
      <c r="FRV441" s="128"/>
      <c r="FRW441" s="131"/>
      <c r="FRX441" s="129"/>
      <c r="FRY441" s="129"/>
      <c r="FRZ441" s="143"/>
      <c r="FSA441" s="144"/>
      <c r="FSB441" s="220"/>
      <c r="FSE441" s="128"/>
      <c r="FSF441" s="131"/>
      <c r="FSG441" s="129"/>
      <c r="FSH441" s="129"/>
      <c r="FSI441" s="143"/>
      <c r="FSJ441" s="144"/>
      <c r="FSK441" s="220"/>
      <c r="FSN441" s="128"/>
      <c r="FSO441" s="131"/>
      <c r="FSP441" s="129"/>
      <c r="FSQ441" s="129"/>
      <c r="FSR441" s="143"/>
      <c r="FSS441" s="144"/>
      <c r="FST441" s="220"/>
      <c r="FSW441" s="128"/>
      <c r="FSX441" s="131"/>
      <c r="FSY441" s="129"/>
      <c r="FSZ441" s="129"/>
      <c r="FTA441" s="143"/>
      <c r="FTB441" s="144"/>
      <c r="FTC441" s="220"/>
      <c r="FTF441" s="128"/>
      <c r="FTG441" s="131"/>
      <c r="FTH441" s="129"/>
      <c r="FTI441" s="129"/>
      <c r="FTJ441" s="143"/>
      <c r="FTK441" s="144"/>
      <c r="FTL441" s="220"/>
      <c r="FTO441" s="128"/>
      <c r="FTP441" s="131"/>
      <c r="FTQ441" s="129"/>
      <c r="FTR441" s="129"/>
      <c r="FTS441" s="143"/>
      <c r="FTT441" s="144"/>
      <c r="FTU441" s="220"/>
      <c r="FTX441" s="128"/>
      <c r="FTY441" s="131"/>
      <c r="FTZ441" s="129"/>
      <c r="FUA441" s="129"/>
      <c r="FUB441" s="143"/>
      <c r="FUC441" s="144"/>
      <c r="FUD441" s="220"/>
      <c r="FUG441" s="128"/>
      <c r="FUH441" s="131"/>
      <c r="FUI441" s="129"/>
      <c r="FUJ441" s="129"/>
      <c r="FUK441" s="143"/>
      <c r="FUL441" s="144"/>
      <c r="FUM441" s="220"/>
      <c r="FUP441" s="128"/>
      <c r="FUQ441" s="131"/>
      <c r="FUR441" s="129"/>
      <c r="FUS441" s="129"/>
      <c r="FUT441" s="143"/>
      <c r="FUU441" s="144"/>
      <c r="FUV441" s="220"/>
      <c r="FUY441" s="128"/>
      <c r="FUZ441" s="131"/>
      <c r="FVA441" s="129"/>
      <c r="FVB441" s="129"/>
      <c r="FVC441" s="143"/>
      <c r="FVD441" s="144"/>
      <c r="FVE441" s="220"/>
      <c r="FVH441" s="128"/>
      <c r="FVI441" s="131"/>
      <c r="FVJ441" s="129"/>
      <c r="FVK441" s="129"/>
      <c r="FVL441" s="143"/>
      <c r="FVM441" s="144"/>
      <c r="FVN441" s="220"/>
      <c r="FVQ441" s="128"/>
      <c r="FVR441" s="131"/>
      <c r="FVS441" s="129"/>
      <c r="FVT441" s="129"/>
      <c r="FVU441" s="143"/>
      <c r="FVV441" s="144"/>
      <c r="FVW441" s="220"/>
      <c r="FVZ441" s="128"/>
      <c r="FWA441" s="131"/>
      <c r="FWB441" s="129"/>
      <c r="FWC441" s="129"/>
      <c r="FWD441" s="143"/>
      <c r="FWE441" s="144"/>
      <c r="FWF441" s="220"/>
      <c r="FWI441" s="128"/>
      <c r="FWJ441" s="131"/>
      <c r="FWK441" s="129"/>
      <c r="FWL441" s="129"/>
      <c r="FWM441" s="143"/>
      <c r="FWN441" s="144"/>
      <c r="FWO441" s="220"/>
      <c r="FWR441" s="128"/>
      <c r="FWS441" s="131"/>
      <c r="FWT441" s="129"/>
      <c r="FWU441" s="129"/>
      <c r="FWV441" s="143"/>
      <c r="FWW441" s="144"/>
      <c r="FWX441" s="220"/>
      <c r="FXA441" s="128"/>
      <c r="FXB441" s="131"/>
      <c r="FXC441" s="129"/>
      <c r="FXD441" s="129"/>
      <c r="FXE441" s="143"/>
      <c r="FXF441" s="144"/>
      <c r="FXG441" s="220"/>
      <c r="FXJ441" s="128"/>
      <c r="FXK441" s="131"/>
      <c r="FXL441" s="129"/>
      <c r="FXM441" s="129"/>
      <c r="FXN441" s="143"/>
      <c r="FXO441" s="144"/>
      <c r="FXP441" s="220"/>
      <c r="FXS441" s="128"/>
      <c r="FXT441" s="131"/>
      <c r="FXU441" s="129"/>
      <c r="FXV441" s="129"/>
      <c r="FXW441" s="143"/>
      <c r="FXX441" s="144"/>
      <c r="FXY441" s="220"/>
      <c r="FYB441" s="128"/>
      <c r="FYC441" s="131"/>
      <c r="FYD441" s="129"/>
      <c r="FYE441" s="129"/>
      <c r="FYF441" s="143"/>
      <c r="FYG441" s="144"/>
      <c r="FYH441" s="220"/>
      <c r="FYK441" s="128"/>
      <c r="FYL441" s="131"/>
      <c r="FYM441" s="129"/>
      <c r="FYN441" s="129"/>
      <c r="FYO441" s="143"/>
      <c r="FYP441" s="144"/>
      <c r="FYQ441" s="220"/>
      <c r="FYT441" s="128"/>
      <c r="FYU441" s="131"/>
      <c r="FYV441" s="129"/>
      <c r="FYW441" s="129"/>
      <c r="FYX441" s="143"/>
      <c r="FYY441" s="144"/>
      <c r="FYZ441" s="220"/>
      <c r="FZC441" s="128"/>
      <c r="FZD441" s="131"/>
      <c r="FZE441" s="129"/>
      <c r="FZF441" s="129"/>
      <c r="FZG441" s="143"/>
      <c r="FZH441" s="144"/>
      <c r="FZI441" s="220"/>
      <c r="FZL441" s="128"/>
      <c r="FZM441" s="131"/>
      <c r="FZN441" s="129"/>
      <c r="FZO441" s="129"/>
      <c r="FZP441" s="143"/>
      <c r="FZQ441" s="144"/>
      <c r="FZR441" s="220"/>
      <c r="FZU441" s="128"/>
      <c r="FZV441" s="131"/>
      <c r="FZW441" s="129"/>
      <c r="FZX441" s="129"/>
      <c r="FZY441" s="143"/>
      <c r="FZZ441" s="144"/>
      <c r="GAA441" s="220"/>
      <c r="GAD441" s="128"/>
      <c r="GAE441" s="131"/>
      <c r="GAF441" s="129"/>
      <c r="GAG441" s="129"/>
      <c r="GAH441" s="143"/>
      <c r="GAI441" s="144"/>
      <c r="GAJ441" s="220"/>
      <c r="GAM441" s="128"/>
      <c r="GAN441" s="131"/>
      <c r="GAO441" s="129"/>
      <c r="GAP441" s="129"/>
      <c r="GAQ441" s="143"/>
      <c r="GAR441" s="144"/>
      <c r="GAS441" s="220"/>
      <c r="GAV441" s="128"/>
      <c r="GAW441" s="131"/>
      <c r="GAX441" s="129"/>
      <c r="GAY441" s="129"/>
      <c r="GAZ441" s="143"/>
      <c r="GBA441" s="144"/>
      <c r="GBB441" s="220"/>
      <c r="GBE441" s="128"/>
      <c r="GBF441" s="131"/>
      <c r="GBG441" s="129"/>
      <c r="GBH441" s="129"/>
      <c r="GBI441" s="143"/>
      <c r="GBJ441" s="144"/>
      <c r="GBK441" s="220"/>
      <c r="GBN441" s="128"/>
      <c r="GBO441" s="131"/>
      <c r="GBP441" s="129"/>
      <c r="GBQ441" s="129"/>
      <c r="GBR441" s="143"/>
      <c r="GBS441" s="144"/>
      <c r="GBT441" s="220"/>
      <c r="GBW441" s="128"/>
      <c r="GBX441" s="131"/>
      <c r="GBY441" s="129"/>
      <c r="GBZ441" s="129"/>
      <c r="GCA441" s="143"/>
      <c r="GCB441" s="144"/>
      <c r="GCC441" s="220"/>
      <c r="GCF441" s="128"/>
      <c r="GCG441" s="131"/>
      <c r="GCH441" s="129"/>
      <c r="GCI441" s="129"/>
      <c r="GCJ441" s="143"/>
      <c r="GCK441" s="144"/>
      <c r="GCL441" s="220"/>
      <c r="GCO441" s="128"/>
      <c r="GCP441" s="131"/>
      <c r="GCQ441" s="129"/>
      <c r="GCR441" s="129"/>
      <c r="GCS441" s="143"/>
      <c r="GCT441" s="144"/>
      <c r="GCU441" s="220"/>
      <c r="GCX441" s="128"/>
      <c r="GCY441" s="131"/>
      <c r="GCZ441" s="129"/>
      <c r="GDA441" s="129"/>
      <c r="GDB441" s="143"/>
      <c r="GDC441" s="144"/>
      <c r="GDD441" s="220"/>
      <c r="GDG441" s="128"/>
      <c r="GDH441" s="131"/>
      <c r="GDI441" s="129"/>
      <c r="GDJ441" s="129"/>
      <c r="GDK441" s="143"/>
      <c r="GDL441" s="144"/>
      <c r="GDM441" s="220"/>
      <c r="GDP441" s="128"/>
      <c r="GDQ441" s="131"/>
      <c r="GDR441" s="129"/>
      <c r="GDS441" s="129"/>
      <c r="GDT441" s="143"/>
      <c r="GDU441" s="144"/>
      <c r="GDV441" s="220"/>
      <c r="GDY441" s="128"/>
      <c r="GDZ441" s="131"/>
      <c r="GEA441" s="129"/>
      <c r="GEB441" s="129"/>
      <c r="GEC441" s="143"/>
      <c r="GED441" s="144"/>
      <c r="GEE441" s="220"/>
      <c r="GEH441" s="128"/>
      <c r="GEI441" s="131"/>
      <c r="GEJ441" s="129"/>
      <c r="GEK441" s="129"/>
      <c r="GEL441" s="143"/>
      <c r="GEM441" s="144"/>
      <c r="GEN441" s="220"/>
      <c r="GEQ441" s="128"/>
      <c r="GER441" s="131"/>
      <c r="GES441" s="129"/>
      <c r="GET441" s="129"/>
      <c r="GEU441" s="143"/>
      <c r="GEV441" s="144"/>
      <c r="GEW441" s="220"/>
      <c r="GEZ441" s="128"/>
      <c r="GFA441" s="131"/>
      <c r="GFB441" s="129"/>
      <c r="GFC441" s="129"/>
      <c r="GFD441" s="143"/>
      <c r="GFE441" s="144"/>
      <c r="GFF441" s="220"/>
      <c r="GFI441" s="128"/>
      <c r="GFJ441" s="131"/>
      <c r="GFK441" s="129"/>
      <c r="GFL441" s="129"/>
      <c r="GFM441" s="143"/>
      <c r="GFN441" s="144"/>
      <c r="GFO441" s="220"/>
      <c r="GFR441" s="128"/>
      <c r="GFS441" s="131"/>
      <c r="GFT441" s="129"/>
      <c r="GFU441" s="129"/>
      <c r="GFV441" s="143"/>
      <c r="GFW441" s="144"/>
      <c r="GFX441" s="220"/>
      <c r="GGA441" s="128"/>
      <c r="GGB441" s="131"/>
      <c r="GGC441" s="129"/>
      <c r="GGD441" s="129"/>
      <c r="GGE441" s="143"/>
      <c r="GGF441" s="144"/>
      <c r="GGG441" s="220"/>
      <c r="GGJ441" s="128"/>
      <c r="GGK441" s="131"/>
      <c r="GGL441" s="129"/>
      <c r="GGM441" s="129"/>
      <c r="GGN441" s="143"/>
      <c r="GGO441" s="144"/>
      <c r="GGP441" s="220"/>
      <c r="GGS441" s="128"/>
      <c r="GGT441" s="131"/>
      <c r="GGU441" s="129"/>
      <c r="GGV441" s="129"/>
      <c r="GGW441" s="143"/>
      <c r="GGX441" s="144"/>
      <c r="GGY441" s="220"/>
      <c r="GHB441" s="128"/>
      <c r="GHC441" s="131"/>
      <c r="GHD441" s="129"/>
      <c r="GHE441" s="129"/>
      <c r="GHF441" s="143"/>
      <c r="GHG441" s="144"/>
      <c r="GHH441" s="220"/>
      <c r="GHK441" s="128"/>
      <c r="GHL441" s="131"/>
      <c r="GHM441" s="129"/>
      <c r="GHN441" s="129"/>
      <c r="GHO441" s="143"/>
      <c r="GHP441" s="144"/>
      <c r="GHQ441" s="220"/>
      <c r="GHT441" s="128"/>
      <c r="GHU441" s="131"/>
      <c r="GHV441" s="129"/>
      <c r="GHW441" s="129"/>
      <c r="GHX441" s="143"/>
      <c r="GHY441" s="144"/>
      <c r="GHZ441" s="220"/>
      <c r="GIC441" s="128"/>
      <c r="GID441" s="131"/>
      <c r="GIE441" s="129"/>
      <c r="GIF441" s="129"/>
      <c r="GIG441" s="143"/>
      <c r="GIH441" s="144"/>
      <c r="GII441" s="220"/>
      <c r="GIL441" s="128"/>
      <c r="GIM441" s="131"/>
      <c r="GIN441" s="129"/>
      <c r="GIO441" s="129"/>
      <c r="GIP441" s="143"/>
      <c r="GIQ441" s="144"/>
      <c r="GIR441" s="220"/>
      <c r="GIU441" s="128"/>
      <c r="GIV441" s="131"/>
      <c r="GIW441" s="129"/>
      <c r="GIX441" s="129"/>
      <c r="GIY441" s="143"/>
      <c r="GIZ441" s="144"/>
      <c r="GJA441" s="220"/>
      <c r="GJD441" s="128"/>
      <c r="GJE441" s="131"/>
      <c r="GJF441" s="129"/>
      <c r="GJG441" s="129"/>
      <c r="GJH441" s="143"/>
      <c r="GJI441" s="144"/>
      <c r="GJJ441" s="220"/>
      <c r="GJM441" s="128"/>
      <c r="GJN441" s="131"/>
      <c r="GJO441" s="129"/>
      <c r="GJP441" s="129"/>
      <c r="GJQ441" s="143"/>
      <c r="GJR441" s="144"/>
      <c r="GJS441" s="220"/>
      <c r="GJV441" s="128"/>
      <c r="GJW441" s="131"/>
      <c r="GJX441" s="129"/>
      <c r="GJY441" s="129"/>
      <c r="GJZ441" s="143"/>
      <c r="GKA441" s="144"/>
      <c r="GKB441" s="220"/>
      <c r="GKE441" s="128"/>
      <c r="GKF441" s="131"/>
      <c r="GKG441" s="129"/>
      <c r="GKH441" s="129"/>
      <c r="GKI441" s="143"/>
      <c r="GKJ441" s="144"/>
      <c r="GKK441" s="220"/>
      <c r="GKN441" s="128"/>
      <c r="GKO441" s="131"/>
      <c r="GKP441" s="129"/>
      <c r="GKQ441" s="129"/>
      <c r="GKR441" s="143"/>
      <c r="GKS441" s="144"/>
      <c r="GKT441" s="220"/>
      <c r="GKW441" s="128"/>
      <c r="GKX441" s="131"/>
      <c r="GKY441" s="129"/>
      <c r="GKZ441" s="129"/>
      <c r="GLA441" s="143"/>
      <c r="GLB441" s="144"/>
      <c r="GLC441" s="220"/>
      <c r="GLF441" s="128"/>
      <c r="GLG441" s="131"/>
      <c r="GLH441" s="129"/>
      <c r="GLI441" s="129"/>
      <c r="GLJ441" s="143"/>
      <c r="GLK441" s="144"/>
      <c r="GLL441" s="220"/>
      <c r="GLO441" s="128"/>
      <c r="GLP441" s="131"/>
      <c r="GLQ441" s="129"/>
      <c r="GLR441" s="129"/>
      <c r="GLS441" s="143"/>
      <c r="GLT441" s="144"/>
      <c r="GLU441" s="220"/>
      <c r="GLX441" s="128"/>
      <c r="GLY441" s="131"/>
      <c r="GLZ441" s="129"/>
      <c r="GMA441" s="129"/>
      <c r="GMB441" s="143"/>
      <c r="GMC441" s="144"/>
      <c r="GMD441" s="220"/>
      <c r="GMG441" s="128"/>
      <c r="GMH441" s="131"/>
      <c r="GMI441" s="129"/>
      <c r="GMJ441" s="129"/>
      <c r="GMK441" s="143"/>
      <c r="GML441" s="144"/>
      <c r="GMM441" s="220"/>
      <c r="GMP441" s="128"/>
      <c r="GMQ441" s="131"/>
      <c r="GMR441" s="129"/>
      <c r="GMS441" s="129"/>
      <c r="GMT441" s="143"/>
      <c r="GMU441" s="144"/>
      <c r="GMV441" s="220"/>
      <c r="GMY441" s="128"/>
      <c r="GMZ441" s="131"/>
      <c r="GNA441" s="129"/>
      <c r="GNB441" s="129"/>
      <c r="GNC441" s="143"/>
      <c r="GND441" s="144"/>
      <c r="GNE441" s="220"/>
      <c r="GNH441" s="128"/>
      <c r="GNI441" s="131"/>
      <c r="GNJ441" s="129"/>
      <c r="GNK441" s="129"/>
      <c r="GNL441" s="143"/>
      <c r="GNM441" s="144"/>
      <c r="GNN441" s="220"/>
      <c r="GNQ441" s="128"/>
      <c r="GNR441" s="131"/>
      <c r="GNS441" s="129"/>
      <c r="GNT441" s="129"/>
      <c r="GNU441" s="143"/>
      <c r="GNV441" s="144"/>
      <c r="GNW441" s="220"/>
      <c r="GNZ441" s="128"/>
      <c r="GOA441" s="131"/>
      <c r="GOB441" s="129"/>
      <c r="GOC441" s="129"/>
      <c r="GOD441" s="143"/>
      <c r="GOE441" s="144"/>
      <c r="GOF441" s="220"/>
      <c r="GOI441" s="128"/>
      <c r="GOJ441" s="131"/>
      <c r="GOK441" s="129"/>
      <c r="GOL441" s="129"/>
      <c r="GOM441" s="143"/>
      <c r="GON441" s="144"/>
      <c r="GOO441" s="220"/>
      <c r="GOR441" s="128"/>
      <c r="GOS441" s="131"/>
      <c r="GOT441" s="129"/>
      <c r="GOU441" s="129"/>
      <c r="GOV441" s="143"/>
      <c r="GOW441" s="144"/>
      <c r="GOX441" s="220"/>
      <c r="GPA441" s="128"/>
      <c r="GPB441" s="131"/>
      <c r="GPC441" s="129"/>
      <c r="GPD441" s="129"/>
      <c r="GPE441" s="143"/>
      <c r="GPF441" s="144"/>
      <c r="GPG441" s="220"/>
      <c r="GPJ441" s="128"/>
      <c r="GPK441" s="131"/>
      <c r="GPL441" s="129"/>
      <c r="GPM441" s="129"/>
      <c r="GPN441" s="143"/>
      <c r="GPO441" s="144"/>
      <c r="GPP441" s="220"/>
      <c r="GPS441" s="128"/>
      <c r="GPT441" s="131"/>
      <c r="GPU441" s="129"/>
      <c r="GPV441" s="129"/>
      <c r="GPW441" s="143"/>
      <c r="GPX441" s="144"/>
      <c r="GPY441" s="220"/>
      <c r="GQB441" s="128"/>
      <c r="GQC441" s="131"/>
      <c r="GQD441" s="129"/>
      <c r="GQE441" s="129"/>
      <c r="GQF441" s="143"/>
      <c r="GQG441" s="144"/>
      <c r="GQH441" s="220"/>
      <c r="GQK441" s="128"/>
      <c r="GQL441" s="131"/>
      <c r="GQM441" s="129"/>
      <c r="GQN441" s="129"/>
      <c r="GQO441" s="143"/>
      <c r="GQP441" s="144"/>
      <c r="GQQ441" s="220"/>
      <c r="GQT441" s="128"/>
      <c r="GQU441" s="131"/>
      <c r="GQV441" s="129"/>
      <c r="GQW441" s="129"/>
      <c r="GQX441" s="143"/>
      <c r="GQY441" s="144"/>
      <c r="GQZ441" s="220"/>
      <c r="GRC441" s="128"/>
      <c r="GRD441" s="131"/>
      <c r="GRE441" s="129"/>
      <c r="GRF441" s="129"/>
      <c r="GRG441" s="143"/>
      <c r="GRH441" s="144"/>
      <c r="GRI441" s="220"/>
      <c r="GRL441" s="128"/>
      <c r="GRM441" s="131"/>
      <c r="GRN441" s="129"/>
      <c r="GRO441" s="129"/>
      <c r="GRP441" s="143"/>
      <c r="GRQ441" s="144"/>
      <c r="GRR441" s="220"/>
      <c r="GRU441" s="128"/>
      <c r="GRV441" s="131"/>
      <c r="GRW441" s="129"/>
      <c r="GRX441" s="129"/>
      <c r="GRY441" s="143"/>
      <c r="GRZ441" s="144"/>
      <c r="GSA441" s="220"/>
      <c r="GSD441" s="128"/>
      <c r="GSE441" s="131"/>
      <c r="GSF441" s="129"/>
      <c r="GSG441" s="129"/>
      <c r="GSH441" s="143"/>
      <c r="GSI441" s="144"/>
      <c r="GSJ441" s="220"/>
      <c r="GSM441" s="128"/>
      <c r="GSN441" s="131"/>
      <c r="GSO441" s="129"/>
      <c r="GSP441" s="129"/>
      <c r="GSQ441" s="143"/>
      <c r="GSR441" s="144"/>
      <c r="GSS441" s="220"/>
      <c r="GSV441" s="128"/>
      <c r="GSW441" s="131"/>
      <c r="GSX441" s="129"/>
      <c r="GSY441" s="129"/>
      <c r="GSZ441" s="143"/>
      <c r="GTA441" s="144"/>
      <c r="GTB441" s="220"/>
      <c r="GTE441" s="128"/>
      <c r="GTF441" s="131"/>
      <c r="GTG441" s="129"/>
      <c r="GTH441" s="129"/>
      <c r="GTI441" s="143"/>
      <c r="GTJ441" s="144"/>
      <c r="GTK441" s="220"/>
      <c r="GTN441" s="128"/>
      <c r="GTO441" s="131"/>
      <c r="GTP441" s="129"/>
      <c r="GTQ441" s="129"/>
      <c r="GTR441" s="143"/>
      <c r="GTS441" s="144"/>
      <c r="GTT441" s="220"/>
      <c r="GTW441" s="128"/>
      <c r="GTX441" s="131"/>
      <c r="GTY441" s="129"/>
      <c r="GTZ441" s="129"/>
      <c r="GUA441" s="143"/>
      <c r="GUB441" s="144"/>
      <c r="GUC441" s="220"/>
      <c r="GUF441" s="128"/>
      <c r="GUG441" s="131"/>
      <c r="GUH441" s="129"/>
      <c r="GUI441" s="129"/>
      <c r="GUJ441" s="143"/>
      <c r="GUK441" s="144"/>
      <c r="GUL441" s="220"/>
      <c r="GUO441" s="128"/>
      <c r="GUP441" s="131"/>
      <c r="GUQ441" s="129"/>
      <c r="GUR441" s="129"/>
      <c r="GUS441" s="143"/>
      <c r="GUT441" s="144"/>
      <c r="GUU441" s="220"/>
      <c r="GUX441" s="128"/>
      <c r="GUY441" s="131"/>
      <c r="GUZ441" s="129"/>
      <c r="GVA441" s="129"/>
      <c r="GVB441" s="143"/>
      <c r="GVC441" s="144"/>
      <c r="GVD441" s="220"/>
      <c r="GVG441" s="128"/>
      <c r="GVH441" s="131"/>
      <c r="GVI441" s="129"/>
      <c r="GVJ441" s="129"/>
      <c r="GVK441" s="143"/>
      <c r="GVL441" s="144"/>
      <c r="GVM441" s="220"/>
      <c r="GVP441" s="128"/>
      <c r="GVQ441" s="131"/>
      <c r="GVR441" s="129"/>
      <c r="GVS441" s="129"/>
      <c r="GVT441" s="143"/>
      <c r="GVU441" s="144"/>
      <c r="GVV441" s="220"/>
      <c r="GVY441" s="128"/>
      <c r="GVZ441" s="131"/>
      <c r="GWA441" s="129"/>
      <c r="GWB441" s="129"/>
      <c r="GWC441" s="143"/>
      <c r="GWD441" s="144"/>
      <c r="GWE441" s="220"/>
      <c r="GWH441" s="128"/>
      <c r="GWI441" s="131"/>
      <c r="GWJ441" s="129"/>
      <c r="GWK441" s="129"/>
      <c r="GWL441" s="143"/>
      <c r="GWM441" s="144"/>
      <c r="GWN441" s="220"/>
      <c r="GWQ441" s="128"/>
      <c r="GWR441" s="131"/>
      <c r="GWS441" s="129"/>
      <c r="GWT441" s="129"/>
      <c r="GWU441" s="143"/>
      <c r="GWV441" s="144"/>
      <c r="GWW441" s="220"/>
      <c r="GWZ441" s="128"/>
      <c r="GXA441" s="131"/>
      <c r="GXB441" s="129"/>
      <c r="GXC441" s="129"/>
      <c r="GXD441" s="143"/>
      <c r="GXE441" s="144"/>
      <c r="GXF441" s="220"/>
      <c r="GXI441" s="128"/>
      <c r="GXJ441" s="131"/>
      <c r="GXK441" s="129"/>
      <c r="GXL441" s="129"/>
      <c r="GXM441" s="143"/>
      <c r="GXN441" s="144"/>
      <c r="GXO441" s="220"/>
      <c r="GXR441" s="128"/>
      <c r="GXS441" s="131"/>
      <c r="GXT441" s="129"/>
      <c r="GXU441" s="129"/>
      <c r="GXV441" s="143"/>
      <c r="GXW441" s="144"/>
      <c r="GXX441" s="220"/>
      <c r="GYA441" s="128"/>
      <c r="GYB441" s="131"/>
      <c r="GYC441" s="129"/>
      <c r="GYD441" s="129"/>
      <c r="GYE441" s="143"/>
      <c r="GYF441" s="144"/>
      <c r="GYG441" s="220"/>
      <c r="GYJ441" s="128"/>
      <c r="GYK441" s="131"/>
      <c r="GYL441" s="129"/>
      <c r="GYM441" s="129"/>
      <c r="GYN441" s="143"/>
      <c r="GYO441" s="144"/>
      <c r="GYP441" s="220"/>
      <c r="GYS441" s="128"/>
      <c r="GYT441" s="131"/>
      <c r="GYU441" s="129"/>
      <c r="GYV441" s="129"/>
      <c r="GYW441" s="143"/>
      <c r="GYX441" s="144"/>
      <c r="GYY441" s="220"/>
      <c r="GZB441" s="128"/>
      <c r="GZC441" s="131"/>
      <c r="GZD441" s="129"/>
      <c r="GZE441" s="129"/>
      <c r="GZF441" s="143"/>
      <c r="GZG441" s="144"/>
      <c r="GZH441" s="220"/>
      <c r="GZK441" s="128"/>
      <c r="GZL441" s="131"/>
      <c r="GZM441" s="129"/>
      <c r="GZN441" s="129"/>
      <c r="GZO441" s="143"/>
      <c r="GZP441" s="144"/>
      <c r="GZQ441" s="220"/>
      <c r="GZT441" s="128"/>
      <c r="GZU441" s="131"/>
      <c r="GZV441" s="129"/>
      <c r="GZW441" s="129"/>
      <c r="GZX441" s="143"/>
      <c r="GZY441" s="144"/>
      <c r="GZZ441" s="220"/>
      <c r="HAC441" s="128"/>
      <c r="HAD441" s="131"/>
      <c r="HAE441" s="129"/>
      <c r="HAF441" s="129"/>
      <c r="HAG441" s="143"/>
      <c r="HAH441" s="144"/>
      <c r="HAI441" s="220"/>
      <c r="HAL441" s="128"/>
      <c r="HAM441" s="131"/>
      <c r="HAN441" s="129"/>
      <c r="HAO441" s="129"/>
      <c r="HAP441" s="143"/>
      <c r="HAQ441" s="144"/>
      <c r="HAR441" s="220"/>
      <c r="HAU441" s="128"/>
      <c r="HAV441" s="131"/>
      <c r="HAW441" s="129"/>
      <c r="HAX441" s="129"/>
      <c r="HAY441" s="143"/>
      <c r="HAZ441" s="144"/>
      <c r="HBA441" s="220"/>
      <c r="HBD441" s="128"/>
      <c r="HBE441" s="131"/>
      <c r="HBF441" s="129"/>
      <c r="HBG441" s="129"/>
      <c r="HBH441" s="143"/>
      <c r="HBI441" s="144"/>
      <c r="HBJ441" s="220"/>
      <c r="HBM441" s="128"/>
      <c r="HBN441" s="131"/>
      <c r="HBO441" s="129"/>
      <c r="HBP441" s="129"/>
      <c r="HBQ441" s="143"/>
      <c r="HBR441" s="144"/>
      <c r="HBS441" s="220"/>
      <c r="HBV441" s="128"/>
      <c r="HBW441" s="131"/>
      <c r="HBX441" s="129"/>
      <c r="HBY441" s="129"/>
      <c r="HBZ441" s="143"/>
      <c r="HCA441" s="144"/>
      <c r="HCB441" s="220"/>
      <c r="HCE441" s="128"/>
      <c r="HCF441" s="131"/>
      <c r="HCG441" s="129"/>
      <c r="HCH441" s="129"/>
      <c r="HCI441" s="143"/>
      <c r="HCJ441" s="144"/>
      <c r="HCK441" s="220"/>
      <c r="HCN441" s="128"/>
      <c r="HCO441" s="131"/>
      <c r="HCP441" s="129"/>
      <c r="HCQ441" s="129"/>
      <c r="HCR441" s="143"/>
      <c r="HCS441" s="144"/>
      <c r="HCT441" s="220"/>
      <c r="HCW441" s="128"/>
      <c r="HCX441" s="131"/>
      <c r="HCY441" s="129"/>
      <c r="HCZ441" s="129"/>
      <c r="HDA441" s="143"/>
      <c r="HDB441" s="144"/>
      <c r="HDC441" s="220"/>
      <c r="HDF441" s="128"/>
      <c r="HDG441" s="131"/>
      <c r="HDH441" s="129"/>
      <c r="HDI441" s="129"/>
      <c r="HDJ441" s="143"/>
      <c r="HDK441" s="144"/>
      <c r="HDL441" s="220"/>
      <c r="HDO441" s="128"/>
      <c r="HDP441" s="131"/>
      <c r="HDQ441" s="129"/>
      <c r="HDR441" s="129"/>
      <c r="HDS441" s="143"/>
      <c r="HDT441" s="144"/>
      <c r="HDU441" s="220"/>
      <c r="HDX441" s="128"/>
      <c r="HDY441" s="131"/>
      <c r="HDZ441" s="129"/>
      <c r="HEA441" s="129"/>
      <c r="HEB441" s="143"/>
      <c r="HEC441" s="144"/>
      <c r="HED441" s="220"/>
      <c r="HEG441" s="128"/>
      <c r="HEH441" s="131"/>
      <c r="HEI441" s="129"/>
      <c r="HEJ441" s="129"/>
      <c r="HEK441" s="143"/>
      <c r="HEL441" s="144"/>
      <c r="HEM441" s="220"/>
      <c r="HEP441" s="128"/>
      <c r="HEQ441" s="131"/>
      <c r="HER441" s="129"/>
      <c r="HES441" s="129"/>
      <c r="HET441" s="143"/>
      <c r="HEU441" s="144"/>
      <c r="HEV441" s="220"/>
      <c r="HEY441" s="128"/>
      <c r="HEZ441" s="131"/>
      <c r="HFA441" s="129"/>
      <c r="HFB441" s="129"/>
      <c r="HFC441" s="143"/>
      <c r="HFD441" s="144"/>
      <c r="HFE441" s="220"/>
      <c r="HFH441" s="128"/>
      <c r="HFI441" s="131"/>
      <c r="HFJ441" s="129"/>
      <c r="HFK441" s="129"/>
      <c r="HFL441" s="143"/>
      <c r="HFM441" s="144"/>
      <c r="HFN441" s="220"/>
      <c r="HFQ441" s="128"/>
      <c r="HFR441" s="131"/>
      <c r="HFS441" s="129"/>
      <c r="HFT441" s="129"/>
      <c r="HFU441" s="143"/>
      <c r="HFV441" s="144"/>
      <c r="HFW441" s="220"/>
      <c r="HFZ441" s="128"/>
      <c r="HGA441" s="131"/>
      <c r="HGB441" s="129"/>
      <c r="HGC441" s="129"/>
      <c r="HGD441" s="143"/>
      <c r="HGE441" s="144"/>
      <c r="HGF441" s="220"/>
      <c r="HGI441" s="128"/>
      <c r="HGJ441" s="131"/>
      <c r="HGK441" s="129"/>
      <c r="HGL441" s="129"/>
      <c r="HGM441" s="143"/>
      <c r="HGN441" s="144"/>
      <c r="HGO441" s="220"/>
      <c r="HGR441" s="128"/>
      <c r="HGS441" s="131"/>
      <c r="HGT441" s="129"/>
      <c r="HGU441" s="129"/>
      <c r="HGV441" s="143"/>
      <c r="HGW441" s="144"/>
      <c r="HGX441" s="220"/>
      <c r="HHA441" s="128"/>
      <c r="HHB441" s="131"/>
      <c r="HHC441" s="129"/>
      <c r="HHD441" s="129"/>
      <c r="HHE441" s="143"/>
      <c r="HHF441" s="144"/>
      <c r="HHG441" s="220"/>
      <c r="HHJ441" s="128"/>
      <c r="HHK441" s="131"/>
      <c r="HHL441" s="129"/>
      <c r="HHM441" s="129"/>
      <c r="HHN441" s="143"/>
      <c r="HHO441" s="144"/>
      <c r="HHP441" s="220"/>
      <c r="HHS441" s="128"/>
      <c r="HHT441" s="131"/>
      <c r="HHU441" s="129"/>
      <c r="HHV441" s="129"/>
      <c r="HHW441" s="143"/>
      <c r="HHX441" s="144"/>
      <c r="HHY441" s="220"/>
      <c r="HIB441" s="128"/>
      <c r="HIC441" s="131"/>
      <c r="HID441" s="129"/>
      <c r="HIE441" s="129"/>
      <c r="HIF441" s="143"/>
      <c r="HIG441" s="144"/>
      <c r="HIH441" s="220"/>
      <c r="HIK441" s="128"/>
      <c r="HIL441" s="131"/>
      <c r="HIM441" s="129"/>
      <c r="HIN441" s="129"/>
      <c r="HIO441" s="143"/>
      <c r="HIP441" s="144"/>
      <c r="HIQ441" s="220"/>
      <c r="HIT441" s="128"/>
      <c r="HIU441" s="131"/>
      <c r="HIV441" s="129"/>
      <c r="HIW441" s="129"/>
      <c r="HIX441" s="143"/>
      <c r="HIY441" s="144"/>
      <c r="HIZ441" s="220"/>
      <c r="HJC441" s="128"/>
      <c r="HJD441" s="131"/>
      <c r="HJE441" s="129"/>
      <c r="HJF441" s="129"/>
      <c r="HJG441" s="143"/>
      <c r="HJH441" s="144"/>
      <c r="HJI441" s="220"/>
      <c r="HJL441" s="128"/>
      <c r="HJM441" s="131"/>
      <c r="HJN441" s="129"/>
      <c r="HJO441" s="129"/>
      <c r="HJP441" s="143"/>
      <c r="HJQ441" s="144"/>
      <c r="HJR441" s="220"/>
      <c r="HJU441" s="128"/>
      <c r="HJV441" s="131"/>
      <c r="HJW441" s="129"/>
      <c r="HJX441" s="129"/>
      <c r="HJY441" s="143"/>
      <c r="HJZ441" s="144"/>
      <c r="HKA441" s="220"/>
      <c r="HKD441" s="128"/>
      <c r="HKE441" s="131"/>
      <c r="HKF441" s="129"/>
      <c r="HKG441" s="129"/>
      <c r="HKH441" s="143"/>
      <c r="HKI441" s="144"/>
      <c r="HKJ441" s="220"/>
      <c r="HKM441" s="128"/>
      <c r="HKN441" s="131"/>
      <c r="HKO441" s="129"/>
      <c r="HKP441" s="129"/>
      <c r="HKQ441" s="143"/>
      <c r="HKR441" s="144"/>
      <c r="HKS441" s="220"/>
      <c r="HKV441" s="128"/>
      <c r="HKW441" s="131"/>
      <c r="HKX441" s="129"/>
      <c r="HKY441" s="129"/>
      <c r="HKZ441" s="143"/>
      <c r="HLA441" s="144"/>
      <c r="HLB441" s="220"/>
      <c r="HLE441" s="128"/>
      <c r="HLF441" s="131"/>
      <c r="HLG441" s="129"/>
      <c r="HLH441" s="129"/>
      <c r="HLI441" s="143"/>
      <c r="HLJ441" s="144"/>
      <c r="HLK441" s="220"/>
      <c r="HLN441" s="128"/>
      <c r="HLO441" s="131"/>
      <c r="HLP441" s="129"/>
      <c r="HLQ441" s="129"/>
      <c r="HLR441" s="143"/>
      <c r="HLS441" s="144"/>
      <c r="HLT441" s="220"/>
      <c r="HLW441" s="128"/>
      <c r="HLX441" s="131"/>
      <c r="HLY441" s="129"/>
      <c r="HLZ441" s="129"/>
      <c r="HMA441" s="143"/>
      <c r="HMB441" s="144"/>
      <c r="HMC441" s="220"/>
      <c r="HMF441" s="128"/>
      <c r="HMG441" s="131"/>
      <c r="HMH441" s="129"/>
      <c r="HMI441" s="129"/>
      <c r="HMJ441" s="143"/>
      <c r="HMK441" s="144"/>
      <c r="HML441" s="220"/>
      <c r="HMO441" s="128"/>
      <c r="HMP441" s="131"/>
      <c r="HMQ441" s="129"/>
      <c r="HMR441" s="129"/>
      <c r="HMS441" s="143"/>
      <c r="HMT441" s="144"/>
      <c r="HMU441" s="220"/>
      <c r="HMX441" s="128"/>
      <c r="HMY441" s="131"/>
      <c r="HMZ441" s="129"/>
      <c r="HNA441" s="129"/>
      <c r="HNB441" s="143"/>
      <c r="HNC441" s="144"/>
      <c r="HND441" s="220"/>
      <c r="HNG441" s="128"/>
      <c r="HNH441" s="131"/>
      <c r="HNI441" s="129"/>
      <c r="HNJ441" s="129"/>
      <c r="HNK441" s="143"/>
      <c r="HNL441" s="144"/>
      <c r="HNM441" s="220"/>
      <c r="HNP441" s="128"/>
      <c r="HNQ441" s="131"/>
      <c r="HNR441" s="129"/>
      <c r="HNS441" s="129"/>
      <c r="HNT441" s="143"/>
      <c r="HNU441" s="144"/>
      <c r="HNV441" s="220"/>
      <c r="HNY441" s="128"/>
      <c r="HNZ441" s="131"/>
      <c r="HOA441" s="129"/>
      <c r="HOB441" s="129"/>
      <c r="HOC441" s="143"/>
      <c r="HOD441" s="144"/>
      <c r="HOE441" s="220"/>
      <c r="HOH441" s="128"/>
      <c r="HOI441" s="131"/>
      <c r="HOJ441" s="129"/>
      <c r="HOK441" s="129"/>
      <c r="HOL441" s="143"/>
      <c r="HOM441" s="144"/>
      <c r="HON441" s="220"/>
      <c r="HOQ441" s="128"/>
      <c r="HOR441" s="131"/>
      <c r="HOS441" s="129"/>
      <c r="HOT441" s="129"/>
      <c r="HOU441" s="143"/>
      <c r="HOV441" s="144"/>
      <c r="HOW441" s="220"/>
      <c r="HOZ441" s="128"/>
      <c r="HPA441" s="131"/>
      <c r="HPB441" s="129"/>
      <c r="HPC441" s="129"/>
      <c r="HPD441" s="143"/>
      <c r="HPE441" s="144"/>
      <c r="HPF441" s="220"/>
      <c r="HPI441" s="128"/>
      <c r="HPJ441" s="131"/>
      <c r="HPK441" s="129"/>
      <c r="HPL441" s="129"/>
      <c r="HPM441" s="143"/>
      <c r="HPN441" s="144"/>
      <c r="HPO441" s="220"/>
      <c r="HPR441" s="128"/>
      <c r="HPS441" s="131"/>
      <c r="HPT441" s="129"/>
      <c r="HPU441" s="129"/>
      <c r="HPV441" s="143"/>
      <c r="HPW441" s="144"/>
      <c r="HPX441" s="220"/>
      <c r="HQA441" s="128"/>
      <c r="HQB441" s="131"/>
      <c r="HQC441" s="129"/>
      <c r="HQD441" s="129"/>
      <c r="HQE441" s="143"/>
      <c r="HQF441" s="144"/>
      <c r="HQG441" s="220"/>
      <c r="HQJ441" s="128"/>
      <c r="HQK441" s="131"/>
      <c r="HQL441" s="129"/>
      <c r="HQM441" s="129"/>
      <c r="HQN441" s="143"/>
      <c r="HQO441" s="144"/>
      <c r="HQP441" s="220"/>
      <c r="HQS441" s="128"/>
      <c r="HQT441" s="131"/>
      <c r="HQU441" s="129"/>
      <c r="HQV441" s="129"/>
      <c r="HQW441" s="143"/>
      <c r="HQX441" s="144"/>
      <c r="HQY441" s="220"/>
      <c r="HRB441" s="128"/>
      <c r="HRC441" s="131"/>
      <c r="HRD441" s="129"/>
      <c r="HRE441" s="129"/>
      <c r="HRF441" s="143"/>
      <c r="HRG441" s="144"/>
      <c r="HRH441" s="220"/>
      <c r="HRK441" s="128"/>
      <c r="HRL441" s="131"/>
      <c r="HRM441" s="129"/>
      <c r="HRN441" s="129"/>
      <c r="HRO441" s="143"/>
      <c r="HRP441" s="144"/>
      <c r="HRQ441" s="220"/>
      <c r="HRT441" s="128"/>
      <c r="HRU441" s="131"/>
      <c r="HRV441" s="129"/>
      <c r="HRW441" s="129"/>
      <c r="HRX441" s="143"/>
      <c r="HRY441" s="144"/>
      <c r="HRZ441" s="220"/>
      <c r="HSC441" s="128"/>
      <c r="HSD441" s="131"/>
      <c r="HSE441" s="129"/>
      <c r="HSF441" s="129"/>
      <c r="HSG441" s="143"/>
      <c r="HSH441" s="144"/>
      <c r="HSI441" s="220"/>
      <c r="HSL441" s="128"/>
      <c r="HSM441" s="131"/>
      <c r="HSN441" s="129"/>
      <c r="HSO441" s="129"/>
      <c r="HSP441" s="143"/>
      <c r="HSQ441" s="144"/>
      <c r="HSR441" s="220"/>
      <c r="HSU441" s="128"/>
      <c r="HSV441" s="131"/>
      <c r="HSW441" s="129"/>
      <c r="HSX441" s="129"/>
      <c r="HSY441" s="143"/>
      <c r="HSZ441" s="144"/>
      <c r="HTA441" s="220"/>
      <c r="HTD441" s="128"/>
      <c r="HTE441" s="131"/>
      <c r="HTF441" s="129"/>
      <c r="HTG441" s="129"/>
      <c r="HTH441" s="143"/>
      <c r="HTI441" s="144"/>
      <c r="HTJ441" s="220"/>
      <c r="HTM441" s="128"/>
      <c r="HTN441" s="131"/>
      <c r="HTO441" s="129"/>
      <c r="HTP441" s="129"/>
      <c r="HTQ441" s="143"/>
      <c r="HTR441" s="144"/>
      <c r="HTS441" s="220"/>
      <c r="HTV441" s="128"/>
      <c r="HTW441" s="131"/>
      <c r="HTX441" s="129"/>
      <c r="HTY441" s="129"/>
      <c r="HTZ441" s="143"/>
      <c r="HUA441" s="144"/>
      <c r="HUB441" s="220"/>
      <c r="HUE441" s="128"/>
      <c r="HUF441" s="131"/>
      <c r="HUG441" s="129"/>
      <c r="HUH441" s="129"/>
      <c r="HUI441" s="143"/>
      <c r="HUJ441" s="144"/>
      <c r="HUK441" s="220"/>
      <c r="HUN441" s="128"/>
      <c r="HUO441" s="131"/>
      <c r="HUP441" s="129"/>
      <c r="HUQ441" s="129"/>
      <c r="HUR441" s="143"/>
      <c r="HUS441" s="144"/>
      <c r="HUT441" s="220"/>
      <c r="HUW441" s="128"/>
      <c r="HUX441" s="131"/>
      <c r="HUY441" s="129"/>
      <c r="HUZ441" s="129"/>
      <c r="HVA441" s="143"/>
      <c r="HVB441" s="144"/>
      <c r="HVC441" s="220"/>
      <c r="HVF441" s="128"/>
      <c r="HVG441" s="131"/>
      <c r="HVH441" s="129"/>
      <c r="HVI441" s="129"/>
      <c r="HVJ441" s="143"/>
      <c r="HVK441" s="144"/>
      <c r="HVL441" s="220"/>
      <c r="HVO441" s="128"/>
      <c r="HVP441" s="131"/>
      <c r="HVQ441" s="129"/>
      <c r="HVR441" s="129"/>
      <c r="HVS441" s="143"/>
      <c r="HVT441" s="144"/>
      <c r="HVU441" s="220"/>
      <c r="HVX441" s="128"/>
      <c r="HVY441" s="131"/>
      <c r="HVZ441" s="129"/>
      <c r="HWA441" s="129"/>
      <c r="HWB441" s="143"/>
      <c r="HWC441" s="144"/>
      <c r="HWD441" s="220"/>
      <c r="HWG441" s="128"/>
      <c r="HWH441" s="131"/>
      <c r="HWI441" s="129"/>
      <c r="HWJ441" s="129"/>
      <c r="HWK441" s="143"/>
      <c r="HWL441" s="144"/>
      <c r="HWM441" s="220"/>
      <c r="HWP441" s="128"/>
      <c r="HWQ441" s="131"/>
      <c r="HWR441" s="129"/>
      <c r="HWS441" s="129"/>
      <c r="HWT441" s="143"/>
      <c r="HWU441" s="144"/>
      <c r="HWV441" s="220"/>
      <c r="HWY441" s="128"/>
      <c r="HWZ441" s="131"/>
      <c r="HXA441" s="129"/>
      <c r="HXB441" s="129"/>
      <c r="HXC441" s="143"/>
      <c r="HXD441" s="144"/>
      <c r="HXE441" s="220"/>
      <c r="HXH441" s="128"/>
      <c r="HXI441" s="131"/>
      <c r="HXJ441" s="129"/>
      <c r="HXK441" s="129"/>
      <c r="HXL441" s="143"/>
      <c r="HXM441" s="144"/>
      <c r="HXN441" s="220"/>
      <c r="HXQ441" s="128"/>
      <c r="HXR441" s="131"/>
      <c r="HXS441" s="129"/>
      <c r="HXT441" s="129"/>
      <c r="HXU441" s="143"/>
      <c r="HXV441" s="144"/>
      <c r="HXW441" s="220"/>
      <c r="HXZ441" s="128"/>
      <c r="HYA441" s="131"/>
      <c r="HYB441" s="129"/>
      <c r="HYC441" s="129"/>
      <c r="HYD441" s="143"/>
      <c r="HYE441" s="144"/>
      <c r="HYF441" s="220"/>
      <c r="HYI441" s="128"/>
      <c r="HYJ441" s="131"/>
      <c r="HYK441" s="129"/>
      <c r="HYL441" s="129"/>
      <c r="HYM441" s="143"/>
      <c r="HYN441" s="144"/>
      <c r="HYO441" s="220"/>
      <c r="HYR441" s="128"/>
      <c r="HYS441" s="131"/>
      <c r="HYT441" s="129"/>
      <c r="HYU441" s="129"/>
      <c r="HYV441" s="143"/>
      <c r="HYW441" s="144"/>
      <c r="HYX441" s="220"/>
      <c r="HZA441" s="128"/>
      <c r="HZB441" s="131"/>
      <c r="HZC441" s="129"/>
      <c r="HZD441" s="129"/>
      <c r="HZE441" s="143"/>
      <c r="HZF441" s="144"/>
      <c r="HZG441" s="220"/>
      <c r="HZJ441" s="128"/>
      <c r="HZK441" s="131"/>
      <c r="HZL441" s="129"/>
      <c r="HZM441" s="129"/>
      <c r="HZN441" s="143"/>
      <c r="HZO441" s="144"/>
      <c r="HZP441" s="220"/>
      <c r="HZS441" s="128"/>
      <c r="HZT441" s="131"/>
      <c r="HZU441" s="129"/>
      <c r="HZV441" s="129"/>
      <c r="HZW441" s="143"/>
      <c r="HZX441" s="144"/>
      <c r="HZY441" s="220"/>
      <c r="IAB441" s="128"/>
      <c r="IAC441" s="131"/>
      <c r="IAD441" s="129"/>
      <c r="IAE441" s="129"/>
      <c r="IAF441" s="143"/>
      <c r="IAG441" s="144"/>
      <c r="IAH441" s="220"/>
      <c r="IAK441" s="128"/>
      <c r="IAL441" s="131"/>
      <c r="IAM441" s="129"/>
      <c r="IAN441" s="129"/>
      <c r="IAO441" s="143"/>
      <c r="IAP441" s="144"/>
      <c r="IAQ441" s="220"/>
      <c r="IAT441" s="128"/>
      <c r="IAU441" s="131"/>
      <c r="IAV441" s="129"/>
      <c r="IAW441" s="129"/>
      <c r="IAX441" s="143"/>
      <c r="IAY441" s="144"/>
      <c r="IAZ441" s="220"/>
      <c r="IBC441" s="128"/>
      <c r="IBD441" s="131"/>
      <c r="IBE441" s="129"/>
      <c r="IBF441" s="129"/>
      <c r="IBG441" s="143"/>
      <c r="IBH441" s="144"/>
      <c r="IBI441" s="220"/>
      <c r="IBL441" s="128"/>
      <c r="IBM441" s="131"/>
      <c r="IBN441" s="129"/>
      <c r="IBO441" s="129"/>
      <c r="IBP441" s="143"/>
      <c r="IBQ441" s="144"/>
      <c r="IBR441" s="220"/>
      <c r="IBU441" s="128"/>
      <c r="IBV441" s="131"/>
      <c r="IBW441" s="129"/>
      <c r="IBX441" s="129"/>
      <c r="IBY441" s="143"/>
      <c r="IBZ441" s="144"/>
      <c r="ICA441" s="220"/>
      <c r="ICD441" s="128"/>
      <c r="ICE441" s="131"/>
      <c r="ICF441" s="129"/>
      <c r="ICG441" s="129"/>
      <c r="ICH441" s="143"/>
      <c r="ICI441" s="144"/>
      <c r="ICJ441" s="220"/>
      <c r="ICM441" s="128"/>
      <c r="ICN441" s="131"/>
      <c r="ICO441" s="129"/>
      <c r="ICP441" s="129"/>
      <c r="ICQ441" s="143"/>
      <c r="ICR441" s="144"/>
      <c r="ICS441" s="220"/>
      <c r="ICV441" s="128"/>
      <c r="ICW441" s="131"/>
      <c r="ICX441" s="129"/>
      <c r="ICY441" s="129"/>
      <c r="ICZ441" s="143"/>
      <c r="IDA441" s="144"/>
      <c r="IDB441" s="220"/>
      <c r="IDE441" s="128"/>
      <c r="IDF441" s="131"/>
      <c r="IDG441" s="129"/>
      <c r="IDH441" s="129"/>
      <c r="IDI441" s="143"/>
      <c r="IDJ441" s="144"/>
      <c r="IDK441" s="220"/>
      <c r="IDN441" s="128"/>
      <c r="IDO441" s="131"/>
      <c r="IDP441" s="129"/>
      <c r="IDQ441" s="129"/>
      <c r="IDR441" s="143"/>
      <c r="IDS441" s="144"/>
      <c r="IDT441" s="220"/>
      <c r="IDW441" s="128"/>
      <c r="IDX441" s="131"/>
      <c r="IDY441" s="129"/>
      <c r="IDZ441" s="129"/>
      <c r="IEA441" s="143"/>
      <c r="IEB441" s="144"/>
      <c r="IEC441" s="220"/>
      <c r="IEF441" s="128"/>
      <c r="IEG441" s="131"/>
      <c r="IEH441" s="129"/>
      <c r="IEI441" s="129"/>
      <c r="IEJ441" s="143"/>
      <c r="IEK441" s="144"/>
      <c r="IEL441" s="220"/>
      <c r="IEO441" s="128"/>
      <c r="IEP441" s="131"/>
      <c r="IEQ441" s="129"/>
      <c r="IER441" s="129"/>
      <c r="IES441" s="143"/>
      <c r="IET441" s="144"/>
      <c r="IEU441" s="220"/>
      <c r="IEX441" s="128"/>
      <c r="IEY441" s="131"/>
      <c r="IEZ441" s="129"/>
      <c r="IFA441" s="129"/>
      <c r="IFB441" s="143"/>
      <c r="IFC441" s="144"/>
      <c r="IFD441" s="220"/>
      <c r="IFG441" s="128"/>
      <c r="IFH441" s="131"/>
      <c r="IFI441" s="129"/>
      <c r="IFJ441" s="129"/>
      <c r="IFK441" s="143"/>
      <c r="IFL441" s="144"/>
      <c r="IFM441" s="220"/>
      <c r="IFP441" s="128"/>
      <c r="IFQ441" s="131"/>
      <c r="IFR441" s="129"/>
      <c r="IFS441" s="129"/>
      <c r="IFT441" s="143"/>
      <c r="IFU441" s="144"/>
      <c r="IFV441" s="220"/>
      <c r="IFY441" s="128"/>
      <c r="IFZ441" s="131"/>
      <c r="IGA441" s="129"/>
      <c r="IGB441" s="129"/>
      <c r="IGC441" s="143"/>
      <c r="IGD441" s="144"/>
      <c r="IGE441" s="220"/>
      <c r="IGH441" s="128"/>
      <c r="IGI441" s="131"/>
      <c r="IGJ441" s="129"/>
      <c r="IGK441" s="129"/>
      <c r="IGL441" s="143"/>
      <c r="IGM441" s="144"/>
      <c r="IGN441" s="220"/>
      <c r="IGQ441" s="128"/>
      <c r="IGR441" s="131"/>
      <c r="IGS441" s="129"/>
      <c r="IGT441" s="129"/>
      <c r="IGU441" s="143"/>
      <c r="IGV441" s="144"/>
      <c r="IGW441" s="220"/>
      <c r="IGZ441" s="128"/>
      <c r="IHA441" s="131"/>
      <c r="IHB441" s="129"/>
      <c r="IHC441" s="129"/>
      <c r="IHD441" s="143"/>
      <c r="IHE441" s="144"/>
      <c r="IHF441" s="220"/>
      <c r="IHI441" s="128"/>
      <c r="IHJ441" s="131"/>
      <c r="IHK441" s="129"/>
      <c r="IHL441" s="129"/>
      <c r="IHM441" s="143"/>
      <c r="IHN441" s="144"/>
      <c r="IHO441" s="220"/>
      <c r="IHR441" s="128"/>
      <c r="IHS441" s="131"/>
      <c r="IHT441" s="129"/>
      <c r="IHU441" s="129"/>
      <c r="IHV441" s="143"/>
      <c r="IHW441" s="144"/>
      <c r="IHX441" s="220"/>
      <c r="IIA441" s="128"/>
      <c r="IIB441" s="131"/>
      <c r="IIC441" s="129"/>
      <c r="IID441" s="129"/>
      <c r="IIE441" s="143"/>
      <c r="IIF441" s="144"/>
      <c r="IIG441" s="220"/>
      <c r="IIJ441" s="128"/>
      <c r="IIK441" s="131"/>
      <c r="IIL441" s="129"/>
      <c r="IIM441" s="129"/>
      <c r="IIN441" s="143"/>
      <c r="IIO441" s="144"/>
      <c r="IIP441" s="220"/>
      <c r="IIS441" s="128"/>
      <c r="IIT441" s="131"/>
      <c r="IIU441" s="129"/>
      <c r="IIV441" s="129"/>
      <c r="IIW441" s="143"/>
      <c r="IIX441" s="144"/>
      <c r="IIY441" s="220"/>
      <c r="IJB441" s="128"/>
      <c r="IJC441" s="131"/>
      <c r="IJD441" s="129"/>
      <c r="IJE441" s="129"/>
      <c r="IJF441" s="143"/>
      <c r="IJG441" s="144"/>
      <c r="IJH441" s="220"/>
      <c r="IJK441" s="128"/>
      <c r="IJL441" s="131"/>
      <c r="IJM441" s="129"/>
      <c r="IJN441" s="129"/>
      <c r="IJO441" s="143"/>
      <c r="IJP441" s="144"/>
      <c r="IJQ441" s="220"/>
      <c r="IJT441" s="128"/>
      <c r="IJU441" s="131"/>
      <c r="IJV441" s="129"/>
      <c r="IJW441" s="129"/>
      <c r="IJX441" s="143"/>
      <c r="IJY441" s="144"/>
      <c r="IJZ441" s="220"/>
      <c r="IKC441" s="128"/>
      <c r="IKD441" s="131"/>
      <c r="IKE441" s="129"/>
      <c r="IKF441" s="129"/>
      <c r="IKG441" s="143"/>
      <c r="IKH441" s="144"/>
      <c r="IKI441" s="220"/>
      <c r="IKL441" s="128"/>
      <c r="IKM441" s="131"/>
      <c r="IKN441" s="129"/>
      <c r="IKO441" s="129"/>
      <c r="IKP441" s="143"/>
      <c r="IKQ441" s="144"/>
      <c r="IKR441" s="220"/>
      <c r="IKU441" s="128"/>
      <c r="IKV441" s="131"/>
      <c r="IKW441" s="129"/>
      <c r="IKX441" s="129"/>
      <c r="IKY441" s="143"/>
      <c r="IKZ441" s="144"/>
      <c r="ILA441" s="220"/>
      <c r="ILD441" s="128"/>
      <c r="ILE441" s="131"/>
      <c r="ILF441" s="129"/>
      <c r="ILG441" s="129"/>
      <c r="ILH441" s="143"/>
      <c r="ILI441" s="144"/>
      <c r="ILJ441" s="220"/>
      <c r="ILM441" s="128"/>
      <c r="ILN441" s="131"/>
      <c r="ILO441" s="129"/>
      <c r="ILP441" s="129"/>
      <c r="ILQ441" s="143"/>
      <c r="ILR441" s="144"/>
      <c r="ILS441" s="220"/>
      <c r="ILV441" s="128"/>
      <c r="ILW441" s="131"/>
      <c r="ILX441" s="129"/>
      <c r="ILY441" s="129"/>
      <c r="ILZ441" s="143"/>
      <c r="IMA441" s="144"/>
      <c r="IMB441" s="220"/>
      <c r="IME441" s="128"/>
      <c r="IMF441" s="131"/>
      <c r="IMG441" s="129"/>
      <c r="IMH441" s="129"/>
      <c r="IMI441" s="143"/>
      <c r="IMJ441" s="144"/>
      <c r="IMK441" s="220"/>
      <c r="IMN441" s="128"/>
      <c r="IMO441" s="131"/>
      <c r="IMP441" s="129"/>
      <c r="IMQ441" s="129"/>
      <c r="IMR441" s="143"/>
      <c r="IMS441" s="144"/>
      <c r="IMT441" s="220"/>
      <c r="IMW441" s="128"/>
      <c r="IMX441" s="131"/>
      <c r="IMY441" s="129"/>
      <c r="IMZ441" s="129"/>
      <c r="INA441" s="143"/>
      <c r="INB441" s="144"/>
      <c r="INC441" s="220"/>
      <c r="INF441" s="128"/>
      <c r="ING441" s="131"/>
      <c r="INH441" s="129"/>
      <c r="INI441" s="129"/>
      <c r="INJ441" s="143"/>
      <c r="INK441" s="144"/>
      <c r="INL441" s="220"/>
      <c r="INO441" s="128"/>
      <c r="INP441" s="131"/>
      <c r="INQ441" s="129"/>
      <c r="INR441" s="129"/>
      <c r="INS441" s="143"/>
      <c r="INT441" s="144"/>
      <c r="INU441" s="220"/>
      <c r="INX441" s="128"/>
      <c r="INY441" s="131"/>
      <c r="INZ441" s="129"/>
      <c r="IOA441" s="129"/>
      <c r="IOB441" s="143"/>
      <c r="IOC441" s="144"/>
      <c r="IOD441" s="220"/>
      <c r="IOG441" s="128"/>
      <c r="IOH441" s="131"/>
      <c r="IOI441" s="129"/>
      <c r="IOJ441" s="129"/>
      <c r="IOK441" s="143"/>
      <c r="IOL441" s="144"/>
      <c r="IOM441" s="220"/>
      <c r="IOP441" s="128"/>
      <c r="IOQ441" s="131"/>
      <c r="IOR441" s="129"/>
      <c r="IOS441" s="129"/>
      <c r="IOT441" s="143"/>
      <c r="IOU441" s="144"/>
      <c r="IOV441" s="220"/>
      <c r="IOY441" s="128"/>
      <c r="IOZ441" s="131"/>
      <c r="IPA441" s="129"/>
      <c r="IPB441" s="129"/>
      <c r="IPC441" s="143"/>
      <c r="IPD441" s="144"/>
      <c r="IPE441" s="220"/>
      <c r="IPH441" s="128"/>
      <c r="IPI441" s="131"/>
      <c r="IPJ441" s="129"/>
      <c r="IPK441" s="129"/>
      <c r="IPL441" s="143"/>
      <c r="IPM441" s="144"/>
      <c r="IPN441" s="220"/>
      <c r="IPQ441" s="128"/>
      <c r="IPR441" s="131"/>
      <c r="IPS441" s="129"/>
      <c r="IPT441" s="129"/>
      <c r="IPU441" s="143"/>
      <c r="IPV441" s="144"/>
      <c r="IPW441" s="220"/>
      <c r="IPZ441" s="128"/>
      <c r="IQA441" s="131"/>
      <c r="IQB441" s="129"/>
      <c r="IQC441" s="129"/>
      <c r="IQD441" s="143"/>
      <c r="IQE441" s="144"/>
      <c r="IQF441" s="220"/>
      <c r="IQI441" s="128"/>
      <c r="IQJ441" s="131"/>
      <c r="IQK441" s="129"/>
      <c r="IQL441" s="129"/>
      <c r="IQM441" s="143"/>
      <c r="IQN441" s="144"/>
      <c r="IQO441" s="220"/>
      <c r="IQR441" s="128"/>
      <c r="IQS441" s="131"/>
      <c r="IQT441" s="129"/>
      <c r="IQU441" s="129"/>
      <c r="IQV441" s="143"/>
      <c r="IQW441" s="144"/>
      <c r="IQX441" s="220"/>
      <c r="IRA441" s="128"/>
      <c r="IRB441" s="131"/>
      <c r="IRC441" s="129"/>
      <c r="IRD441" s="129"/>
      <c r="IRE441" s="143"/>
      <c r="IRF441" s="144"/>
      <c r="IRG441" s="220"/>
      <c r="IRJ441" s="128"/>
      <c r="IRK441" s="131"/>
      <c r="IRL441" s="129"/>
      <c r="IRM441" s="129"/>
      <c r="IRN441" s="143"/>
      <c r="IRO441" s="144"/>
      <c r="IRP441" s="220"/>
      <c r="IRS441" s="128"/>
      <c r="IRT441" s="131"/>
      <c r="IRU441" s="129"/>
      <c r="IRV441" s="129"/>
      <c r="IRW441" s="143"/>
      <c r="IRX441" s="144"/>
      <c r="IRY441" s="220"/>
      <c r="ISB441" s="128"/>
      <c r="ISC441" s="131"/>
      <c r="ISD441" s="129"/>
      <c r="ISE441" s="129"/>
      <c r="ISF441" s="143"/>
      <c r="ISG441" s="144"/>
      <c r="ISH441" s="220"/>
      <c r="ISK441" s="128"/>
      <c r="ISL441" s="131"/>
      <c r="ISM441" s="129"/>
      <c r="ISN441" s="129"/>
      <c r="ISO441" s="143"/>
      <c r="ISP441" s="144"/>
      <c r="ISQ441" s="220"/>
      <c r="IST441" s="128"/>
      <c r="ISU441" s="131"/>
      <c r="ISV441" s="129"/>
      <c r="ISW441" s="129"/>
      <c r="ISX441" s="143"/>
      <c r="ISY441" s="144"/>
      <c r="ISZ441" s="220"/>
      <c r="ITC441" s="128"/>
      <c r="ITD441" s="131"/>
      <c r="ITE441" s="129"/>
      <c r="ITF441" s="129"/>
      <c r="ITG441" s="143"/>
      <c r="ITH441" s="144"/>
      <c r="ITI441" s="220"/>
      <c r="ITL441" s="128"/>
      <c r="ITM441" s="131"/>
      <c r="ITN441" s="129"/>
      <c r="ITO441" s="129"/>
      <c r="ITP441" s="143"/>
      <c r="ITQ441" s="144"/>
      <c r="ITR441" s="220"/>
      <c r="ITU441" s="128"/>
      <c r="ITV441" s="131"/>
      <c r="ITW441" s="129"/>
      <c r="ITX441" s="129"/>
      <c r="ITY441" s="143"/>
      <c r="ITZ441" s="144"/>
      <c r="IUA441" s="220"/>
      <c r="IUD441" s="128"/>
      <c r="IUE441" s="131"/>
      <c r="IUF441" s="129"/>
      <c r="IUG441" s="129"/>
      <c r="IUH441" s="143"/>
      <c r="IUI441" s="144"/>
      <c r="IUJ441" s="220"/>
      <c r="IUM441" s="128"/>
      <c r="IUN441" s="131"/>
      <c r="IUO441" s="129"/>
      <c r="IUP441" s="129"/>
      <c r="IUQ441" s="143"/>
      <c r="IUR441" s="144"/>
      <c r="IUS441" s="220"/>
      <c r="IUV441" s="128"/>
      <c r="IUW441" s="131"/>
      <c r="IUX441" s="129"/>
      <c r="IUY441" s="129"/>
      <c r="IUZ441" s="143"/>
      <c r="IVA441" s="144"/>
      <c r="IVB441" s="220"/>
      <c r="IVE441" s="128"/>
      <c r="IVF441" s="131"/>
      <c r="IVG441" s="129"/>
      <c r="IVH441" s="129"/>
      <c r="IVI441" s="143"/>
      <c r="IVJ441" s="144"/>
      <c r="IVK441" s="220"/>
      <c r="IVN441" s="128"/>
      <c r="IVO441" s="131"/>
      <c r="IVP441" s="129"/>
      <c r="IVQ441" s="129"/>
      <c r="IVR441" s="143"/>
      <c r="IVS441" s="144"/>
      <c r="IVT441" s="220"/>
      <c r="IVW441" s="128"/>
      <c r="IVX441" s="131"/>
      <c r="IVY441" s="129"/>
      <c r="IVZ441" s="129"/>
      <c r="IWA441" s="143"/>
      <c r="IWB441" s="144"/>
      <c r="IWC441" s="220"/>
      <c r="IWF441" s="128"/>
      <c r="IWG441" s="131"/>
      <c r="IWH441" s="129"/>
      <c r="IWI441" s="129"/>
      <c r="IWJ441" s="143"/>
      <c r="IWK441" s="144"/>
      <c r="IWL441" s="220"/>
      <c r="IWO441" s="128"/>
      <c r="IWP441" s="131"/>
      <c r="IWQ441" s="129"/>
      <c r="IWR441" s="129"/>
      <c r="IWS441" s="143"/>
      <c r="IWT441" s="144"/>
      <c r="IWU441" s="220"/>
      <c r="IWX441" s="128"/>
      <c r="IWY441" s="131"/>
      <c r="IWZ441" s="129"/>
      <c r="IXA441" s="129"/>
      <c r="IXB441" s="143"/>
      <c r="IXC441" s="144"/>
      <c r="IXD441" s="220"/>
      <c r="IXG441" s="128"/>
      <c r="IXH441" s="131"/>
      <c r="IXI441" s="129"/>
      <c r="IXJ441" s="129"/>
      <c r="IXK441" s="143"/>
      <c r="IXL441" s="144"/>
      <c r="IXM441" s="220"/>
      <c r="IXP441" s="128"/>
      <c r="IXQ441" s="131"/>
      <c r="IXR441" s="129"/>
      <c r="IXS441" s="129"/>
      <c r="IXT441" s="143"/>
      <c r="IXU441" s="144"/>
      <c r="IXV441" s="220"/>
      <c r="IXY441" s="128"/>
      <c r="IXZ441" s="131"/>
      <c r="IYA441" s="129"/>
      <c r="IYB441" s="129"/>
      <c r="IYC441" s="143"/>
      <c r="IYD441" s="144"/>
      <c r="IYE441" s="220"/>
      <c r="IYH441" s="128"/>
      <c r="IYI441" s="131"/>
      <c r="IYJ441" s="129"/>
      <c r="IYK441" s="129"/>
      <c r="IYL441" s="143"/>
      <c r="IYM441" s="144"/>
      <c r="IYN441" s="220"/>
      <c r="IYQ441" s="128"/>
      <c r="IYR441" s="131"/>
      <c r="IYS441" s="129"/>
      <c r="IYT441" s="129"/>
      <c r="IYU441" s="143"/>
      <c r="IYV441" s="144"/>
      <c r="IYW441" s="220"/>
      <c r="IYZ441" s="128"/>
      <c r="IZA441" s="131"/>
      <c r="IZB441" s="129"/>
      <c r="IZC441" s="129"/>
      <c r="IZD441" s="143"/>
      <c r="IZE441" s="144"/>
      <c r="IZF441" s="220"/>
      <c r="IZI441" s="128"/>
      <c r="IZJ441" s="131"/>
      <c r="IZK441" s="129"/>
      <c r="IZL441" s="129"/>
      <c r="IZM441" s="143"/>
      <c r="IZN441" s="144"/>
      <c r="IZO441" s="220"/>
      <c r="IZR441" s="128"/>
      <c r="IZS441" s="131"/>
      <c r="IZT441" s="129"/>
      <c r="IZU441" s="129"/>
      <c r="IZV441" s="143"/>
      <c r="IZW441" s="144"/>
      <c r="IZX441" s="220"/>
      <c r="JAA441" s="128"/>
      <c r="JAB441" s="131"/>
      <c r="JAC441" s="129"/>
      <c r="JAD441" s="129"/>
      <c r="JAE441" s="143"/>
      <c r="JAF441" s="144"/>
      <c r="JAG441" s="220"/>
      <c r="JAJ441" s="128"/>
      <c r="JAK441" s="131"/>
      <c r="JAL441" s="129"/>
      <c r="JAM441" s="129"/>
      <c r="JAN441" s="143"/>
      <c r="JAO441" s="144"/>
      <c r="JAP441" s="220"/>
      <c r="JAS441" s="128"/>
      <c r="JAT441" s="131"/>
      <c r="JAU441" s="129"/>
      <c r="JAV441" s="129"/>
      <c r="JAW441" s="143"/>
      <c r="JAX441" s="144"/>
      <c r="JAY441" s="220"/>
      <c r="JBB441" s="128"/>
      <c r="JBC441" s="131"/>
      <c r="JBD441" s="129"/>
      <c r="JBE441" s="129"/>
      <c r="JBF441" s="143"/>
      <c r="JBG441" s="144"/>
      <c r="JBH441" s="220"/>
      <c r="JBK441" s="128"/>
      <c r="JBL441" s="131"/>
      <c r="JBM441" s="129"/>
      <c r="JBN441" s="129"/>
      <c r="JBO441" s="143"/>
      <c r="JBP441" s="144"/>
      <c r="JBQ441" s="220"/>
      <c r="JBT441" s="128"/>
      <c r="JBU441" s="131"/>
      <c r="JBV441" s="129"/>
      <c r="JBW441" s="129"/>
      <c r="JBX441" s="143"/>
      <c r="JBY441" s="144"/>
      <c r="JBZ441" s="220"/>
      <c r="JCC441" s="128"/>
      <c r="JCD441" s="131"/>
      <c r="JCE441" s="129"/>
      <c r="JCF441" s="129"/>
      <c r="JCG441" s="143"/>
      <c r="JCH441" s="144"/>
      <c r="JCI441" s="220"/>
      <c r="JCL441" s="128"/>
      <c r="JCM441" s="131"/>
      <c r="JCN441" s="129"/>
      <c r="JCO441" s="129"/>
      <c r="JCP441" s="143"/>
      <c r="JCQ441" s="144"/>
      <c r="JCR441" s="220"/>
      <c r="JCU441" s="128"/>
      <c r="JCV441" s="131"/>
      <c r="JCW441" s="129"/>
      <c r="JCX441" s="129"/>
      <c r="JCY441" s="143"/>
      <c r="JCZ441" s="144"/>
      <c r="JDA441" s="220"/>
      <c r="JDD441" s="128"/>
      <c r="JDE441" s="131"/>
      <c r="JDF441" s="129"/>
      <c r="JDG441" s="129"/>
      <c r="JDH441" s="143"/>
      <c r="JDI441" s="144"/>
      <c r="JDJ441" s="220"/>
      <c r="JDM441" s="128"/>
      <c r="JDN441" s="131"/>
      <c r="JDO441" s="129"/>
      <c r="JDP441" s="129"/>
      <c r="JDQ441" s="143"/>
      <c r="JDR441" s="144"/>
      <c r="JDS441" s="220"/>
      <c r="JDV441" s="128"/>
      <c r="JDW441" s="131"/>
      <c r="JDX441" s="129"/>
      <c r="JDY441" s="129"/>
      <c r="JDZ441" s="143"/>
      <c r="JEA441" s="144"/>
      <c r="JEB441" s="220"/>
      <c r="JEE441" s="128"/>
      <c r="JEF441" s="131"/>
      <c r="JEG441" s="129"/>
      <c r="JEH441" s="129"/>
      <c r="JEI441" s="143"/>
      <c r="JEJ441" s="144"/>
      <c r="JEK441" s="220"/>
      <c r="JEN441" s="128"/>
      <c r="JEO441" s="131"/>
      <c r="JEP441" s="129"/>
      <c r="JEQ441" s="129"/>
      <c r="JER441" s="143"/>
      <c r="JES441" s="144"/>
      <c r="JET441" s="220"/>
      <c r="JEW441" s="128"/>
      <c r="JEX441" s="131"/>
      <c r="JEY441" s="129"/>
      <c r="JEZ441" s="129"/>
      <c r="JFA441" s="143"/>
      <c r="JFB441" s="144"/>
      <c r="JFC441" s="220"/>
      <c r="JFF441" s="128"/>
      <c r="JFG441" s="131"/>
      <c r="JFH441" s="129"/>
      <c r="JFI441" s="129"/>
      <c r="JFJ441" s="143"/>
      <c r="JFK441" s="144"/>
      <c r="JFL441" s="220"/>
      <c r="JFO441" s="128"/>
      <c r="JFP441" s="131"/>
      <c r="JFQ441" s="129"/>
      <c r="JFR441" s="129"/>
      <c r="JFS441" s="143"/>
      <c r="JFT441" s="144"/>
      <c r="JFU441" s="220"/>
      <c r="JFX441" s="128"/>
      <c r="JFY441" s="131"/>
      <c r="JFZ441" s="129"/>
      <c r="JGA441" s="129"/>
      <c r="JGB441" s="143"/>
      <c r="JGC441" s="144"/>
      <c r="JGD441" s="220"/>
      <c r="JGG441" s="128"/>
      <c r="JGH441" s="131"/>
      <c r="JGI441" s="129"/>
      <c r="JGJ441" s="129"/>
      <c r="JGK441" s="143"/>
      <c r="JGL441" s="144"/>
      <c r="JGM441" s="220"/>
      <c r="JGP441" s="128"/>
      <c r="JGQ441" s="131"/>
      <c r="JGR441" s="129"/>
      <c r="JGS441" s="129"/>
      <c r="JGT441" s="143"/>
      <c r="JGU441" s="144"/>
      <c r="JGV441" s="220"/>
      <c r="JGY441" s="128"/>
      <c r="JGZ441" s="131"/>
      <c r="JHA441" s="129"/>
      <c r="JHB441" s="129"/>
      <c r="JHC441" s="143"/>
      <c r="JHD441" s="144"/>
      <c r="JHE441" s="220"/>
      <c r="JHH441" s="128"/>
      <c r="JHI441" s="131"/>
      <c r="JHJ441" s="129"/>
      <c r="JHK441" s="129"/>
      <c r="JHL441" s="143"/>
      <c r="JHM441" s="144"/>
      <c r="JHN441" s="220"/>
      <c r="JHQ441" s="128"/>
      <c r="JHR441" s="131"/>
      <c r="JHS441" s="129"/>
      <c r="JHT441" s="129"/>
      <c r="JHU441" s="143"/>
      <c r="JHV441" s="144"/>
      <c r="JHW441" s="220"/>
      <c r="JHZ441" s="128"/>
      <c r="JIA441" s="131"/>
      <c r="JIB441" s="129"/>
      <c r="JIC441" s="129"/>
      <c r="JID441" s="143"/>
      <c r="JIE441" s="144"/>
      <c r="JIF441" s="220"/>
      <c r="JII441" s="128"/>
      <c r="JIJ441" s="131"/>
      <c r="JIK441" s="129"/>
      <c r="JIL441" s="129"/>
      <c r="JIM441" s="143"/>
      <c r="JIN441" s="144"/>
      <c r="JIO441" s="220"/>
      <c r="JIR441" s="128"/>
      <c r="JIS441" s="131"/>
      <c r="JIT441" s="129"/>
      <c r="JIU441" s="129"/>
      <c r="JIV441" s="143"/>
      <c r="JIW441" s="144"/>
      <c r="JIX441" s="220"/>
      <c r="JJA441" s="128"/>
      <c r="JJB441" s="131"/>
      <c r="JJC441" s="129"/>
      <c r="JJD441" s="129"/>
      <c r="JJE441" s="143"/>
      <c r="JJF441" s="144"/>
      <c r="JJG441" s="220"/>
      <c r="JJJ441" s="128"/>
      <c r="JJK441" s="131"/>
      <c r="JJL441" s="129"/>
      <c r="JJM441" s="129"/>
      <c r="JJN441" s="143"/>
      <c r="JJO441" s="144"/>
      <c r="JJP441" s="220"/>
      <c r="JJS441" s="128"/>
      <c r="JJT441" s="131"/>
      <c r="JJU441" s="129"/>
      <c r="JJV441" s="129"/>
      <c r="JJW441" s="143"/>
      <c r="JJX441" s="144"/>
      <c r="JJY441" s="220"/>
      <c r="JKB441" s="128"/>
      <c r="JKC441" s="131"/>
      <c r="JKD441" s="129"/>
      <c r="JKE441" s="129"/>
      <c r="JKF441" s="143"/>
      <c r="JKG441" s="144"/>
      <c r="JKH441" s="220"/>
      <c r="JKK441" s="128"/>
      <c r="JKL441" s="131"/>
      <c r="JKM441" s="129"/>
      <c r="JKN441" s="129"/>
      <c r="JKO441" s="143"/>
      <c r="JKP441" s="144"/>
      <c r="JKQ441" s="220"/>
      <c r="JKT441" s="128"/>
      <c r="JKU441" s="131"/>
      <c r="JKV441" s="129"/>
      <c r="JKW441" s="129"/>
      <c r="JKX441" s="143"/>
      <c r="JKY441" s="144"/>
      <c r="JKZ441" s="220"/>
      <c r="JLC441" s="128"/>
      <c r="JLD441" s="131"/>
      <c r="JLE441" s="129"/>
      <c r="JLF441" s="129"/>
      <c r="JLG441" s="143"/>
      <c r="JLH441" s="144"/>
      <c r="JLI441" s="220"/>
      <c r="JLL441" s="128"/>
      <c r="JLM441" s="131"/>
      <c r="JLN441" s="129"/>
      <c r="JLO441" s="129"/>
      <c r="JLP441" s="143"/>
      <c r="JLQ441" s="144"/>
      <c r="JLR441" s="220"/>
      <c r="JLU441" s="128"/>
      <c r="JLV441" s="131"/>
      <c r="JLW441" s="129"/>
      <c r="JLX441" s="129"/>
      <c r="JLY441" s="143"/>
      <c r="JLZ441" s="144"/>
      <c r="JMA441" s="220"/>
      <c r="JMD441" s="128"/>
      <c r="JME441" s="131"/>
      <c r="JMF441" s="129"/>
      <c r="JMG441" s="129"/>
      <c r="JMH441" s="143"/>
      <c r="JMI441" s="144"/>
      <c r="JMJ441" s="220"/>
      <c r="JMM441" s="128"/>
      <c r="JMN441" s="131"/>
      <c r="JMO441" s="129"/>
      <c r="JMP441" s="129"/>
      <c r="JMQ441" s="143"/>
      <c r="JMR441" s="144"/>
      <c r="JMS441" s="220"/>
      <c r="JMV441" s="128"/>
      <c r="JMW441" s="131"/>
      <c r="JMX441" s="129"/>
      <c r="JMY441" s="129"/>
      <c r="JMZ441" s="143"/>
      <c r="JNA441" s="144"/>
      <c r="JNB441" s="220"/>
      <c r="JNE441" s="128"/>
      <c r="JNF441" s="131"/>
      <c r="JNG441" s="129"/>
      <c r="JNH441" s="129"/>
      <c r="JNI441" s="143"/>
      <c r="JNJ441" s="144"/>
      <c r="JNK441" s="220"/>
      <c r="JNN441" s="128"/>
      <c r="JNO441" s="131"/>
      <c r="JNP441" s="129"/>
      <c r="JNQ441" s="129"/>
      <c r="JNR441" s="143"/>
      <c r="JNS441" s="144"/>
      <c r="JNT441" s="220"/>
      <c r="JNW441" s="128"/>
      <c r="JNX441" s="131"/>
      <c r="JNY441" s="129"/>
      <c r="JNZ441" s="129"/>
      <c r="JOA441" s="143"/>
      <c r="JOB441" s="144"/>
      <c r="JOC441" s="220"/>
      <c r="JOF441" s="128"/>
      <c r="JOG441" s="131"/>
      <c r="JOH441" s="129"/>
      <c r="JOI441" s="129"/>
      <c r="JOJ441" s="143"/>
      <c r="JOK441" s="144"/>
      <c r="JOL441" s="220"/>
      <c r="JOO441" s="128"/>
      <c r="JOP441" s="131"/>
      <c r="JOQ441" s="129"/>
      <c r="JOR441" s="129"/>
      <c r="JOS441" s="143"/>
      <c r="JOT441" s="144"/>
      <c r="JOU441" s="220"/>
      <c r="JOX441" s="128"/>
      <c r="JOY441" s="131"/>
      <c r="JOZ441" s="129"/>
      <c r="JPA441" s="129"/>
      <c r="JPB441" s="143"/>
      <c r="JPC441" s="144"/>
      <c r="JPD441" s="220"/>
      <c r="JPG441" s="128"/>
      <c r="JPH441" s="131"/>
      <c r="JPI441" s="129"/>
      <c r="JPJ441" s="129"/>
      <c r="JPK441" s="143"/>
      <c r="JPL441" s="144"/>
      <c r="JPM441" s="220"/>
      <c r="JPP441" s="128"/>
      <c r="JPQ441" s="131"/>
      <c r="JPR441" s="129"/>
      <c r="JPS441" s="129"/>
      <c r="JPT441" s="143"/>
      <c r="JPU441" s="144"/>
      <c r="JPV441" s="220"/>
      <c r="JPY441" s="128"/>
      <c r="JPZ441" s="131"/>
      <c r="JQA441" s="129"/>
      <c r="JQB441" s="129"/>
      <c r="JQC441" s="143"/>
      <c r="JQD441" s="144"/>
      <c r="JQE441" s="220"/>
      <c r="JQH441" s="128"/>
      <c r="JQI441" s="131"/>
      <c r="JQJ441" s="129"/>
      <c r="JQK441" s="129"/>
      <c r="JQL441" s="143"/>
      <c r="JQM441" s="144"/>
      <c r="JQN441" s="220"/>
      <c r="JQQ441" s="128"/>
      <c r="JQR441" s="131"/>
      <c r="JQS441" s="129"/>
      <c r="JQT441" s="129"/>
      <c r="JQU441" s="143"/>
      <c r="JQV441" s="144"/>
      <c r="JQW441" s="220"/>
      <c r="JQZ441" s="128"/>
      <c r="JRA441" s="131"/>
      <c r="JRB441" s="129"/>
      <c r="JRC441" s="129"/>
      <c r="JRD441" s="143"/>
      <c r="JRE441" s="144"/>
      <c r="JRF441" s="220"/>
      <c r="JRI441" s="128"/>
      <c r="JRJ441" s="131"/>
      <c r="JRK441" s="129"/>
      <c r="JRL441" s="129"/>
      <c r="JRM441" s="143"/>
      <c r="JRN441" s="144"/>
      <c r="JRO441" s="220"/>
      <c r="JRR441" s="128"/>
      <c r="JRS441" s="131"/>
      <c r="JRT441" s="129"/>
      <c r="JRU441" s="129"/>
      <c r="JRV441" s="143"/>
      <c r="JRW441" s="144"/>
      <c r="JRX441" s="220"/>
      <c r="JSA441" s="128"/>
      <c r="JSB441" s="131"/>
      <c r="JSC441" s="129"/>
      <c r="JSD441" s="129"/>
      <c r="JSE441" s="143"/>
      <c r="JSF441" s="144"/>
      <c r="JSG441" s="220"/>
      <c r="JSJ441" s="128"/>
      <c r="JSK441" s="131"/>
      <c r="JSL441" s="129"/>
      <c r="JSM441" s="129"/>
      <c r="JSN441" s="143"/>
      <c r="JSO441" s="144"/>
      <c r="JSP441" s="220"/>
      <c r="JSS441" s="128"/>
      <c r="JST441" s="131"/>
      <c r="JSU441" s="129"/>
      <c r="JSV441" s="129"/>
      <c r="JSW441" s="143"/>
      <c r="JSX441" s="144"/>
      <c r="JSY441" s="220"/>
      <c r="JTB441" s="128"/>
      <c r="JTC441" s="131"/>
      <c r="JTD441" s="129"/>
      <c r="JTE441" s="129"/>
      <c r="JTF441" s="143"/>
      <c r="JTG441" s="144"/>
      <c r="JTH441" s="220"/>
      <c r="JTK441" s="128"/>
      <c r="JTL441" s="131"/>
      <c r="JTM441" s="129"/>
      <c r="JTN441" s="129"/>
      <c r="JTO441" s="143"/>
      <c r="JTP441" s="144"/>
      <c r="JTQ441" s="220"/>
      <c r="JTT441" s="128"/>
      <c r="JTU441" s="131"/>
      <c r="JTV441" s="129"/>
      <c r="JTW441" s="129"/>
      <c r="JTX441" s="143"/>
      <c r="JTY441" s="144"/>
      <c r="JTZ441" s="220"/>
      <c r="JUC441" s="128"/>
      <c r="JUD441" s="131"/>
      <c r="JUE441" s="129"/>
      <c r="JUF441" s="129"/>
      <c r="JUG441" s="143"/>
      <c r="JUH441" s="144"/>
      <c r="JUI441" s="220"/>
      <c r="JUL441" s="128"/>
      <c r="JUM441" s="131"/>
      <c r="JUN441" s="129"/>
      <c r="JUO441" s="129"/>
      <c r="JUP441" s="143"/>
      <c r="JUQ441" s="144"/>
      <c r="JUR441" s="220"/>
      <c r="JUU441" s="128"/>
      <c r="JUV441" s="131"/>
      <c r="JUW441" s="129"/>
      <c r="JUX441" s="129"/>
      <c r="JUY441" s="143"/>
      <c r="JUZ441" s="144"/>
      <c r="JVA441" s="220"/>
      <c r="JVD441" s="128"/>
      <c r="JVE441" s="131"/>
      <c r="JVF441" s="129"/>
      <c r="JVG441" s="129"/>
      <c r="JVH441" s="143"/>
      <c r="JVI441" s="144"/>
      <c r="JVJ441" s="220"/>
      <c r="JVM441" s="128"/>
      <c r="JVN441" s="131"/>
      <c r="JVO441" s="129"/>
      <c r="JVP441" s="129"/>
      <c r="JVQ441" s="143"/>
      <c r="JVR441" s="144"/>
      <c r="JVS441" s="220"/>
      <c r="JVV441" s="128"/>
      <c r="JVW441" s="131"/>
      <c r="JVX441" s="129"/>
      <c r="JVY441" s="129"/>
      <c r="JVZ441" s="143"/>
      <c r="JWA441" s="144"/>
      <c r="JWB441" s="220"/>
      <c r="JWE441" s="128"/>
      <c r="JWF441" s="131"/>
      <c r="JWG441" s="129"/>
      <c r="JWH441" s="129"/>
      <c r="JWI441" s="143"/>
      <c r="JWJ441" s="144"/>
      <c r="JWK441" s="220"/>
      <c r="JWN441" s="128"/>
      <c r="JWO441" s="131"/>
      <c r="JWP441" s="129"/>
      <c r="JWQ441" s="129"/>
      <c r="JWR441" s="143"/>
      <c r="JWS441" s="144"/>
      <c r="JWT441" s="220"/>
      <c r="JWW441" s="128"/>
      <c r="JWX441" s="131"/>
      <c r="JWY441" s="129"/>
      <c r="JWZ441" s="129"/>
      <c r="JXA441" s="143"/>
      <c r="JXB441" s="144"/>
      <c r="JXC441" s="220"/>
      <c r="JXF441" s="128"/>
      <c r="JXG441" s="131"/>
      <c r="JXH441" s="129"/>
      <c r="JXI441" s="129"/>
      <c r="JXJ441" s="143"/>
      <c r="JXK441" s="144"/>
      <c r="JXL441" s="220"/>
      <c r="JXO441" s="128"/>
      <c r="JXP441" s="131"/>
      <c r="JXQ441" s="129"/>
      <c r="JXR441" s="129"/>
      <c r="JXS441" s="143"/>
      <c r="JXT441" s="144"/>
      <c r="JXU441" s="220"/>
      <c r="JXX441" s="128"/>
      <c r="JXY441" s="131"/>
      <c r="JXZ441" s="129"/>
      <c r="JYA441" s="129"/>
      <c r="JYB441" s="143"/>
      <c r="JYC441" s="144"/>
      <c r="JYD441" s="220"/>
      <c r="JYG441" s="128"/>
      <c r="JYH441" s="131"/>
      <c r="JYI441" s="129"/>
      <c r="JYJ441" s="129"/>
      <c r="JYK441" s="143"/>
      <c r="JYL441" s="144"/>
      <c r="JYM441" s="220"/>
      <c r="JYP441" s="128"/>
      <c r="JYQ441" s="131"/>
      <c r="JYR441" s="129"/>
      <c r="JYS441" s="129"/>
      <c r="JYT441" s="143"/>
      <c r="JYU441" s="144"/>
      <c r="JYV441" s="220"/>
      <c r="JYY441" s="128"/>
      <c r="JYZ441" s="131"/>
      <c r="JZA441" s="129"/>
      <c r="JZB441" s="129"/>
      <c r="JZC441" s="143"/>
      <c r="JZD441" s="144"/>
      <c r="JZE441" s="220"/>
      <c r="JZH441" s="128"/>
      <c r="JZI441" s="131"/>
      <c r="JZJ441" s="129"/>
      <c r="JZK441" s="129"/>
      <c r="JZL441" s="143"/>
      <c r="JZM441" s="144"/>
      <c r="JZN441" s="220"/>
      <c r="JZQ441" s="128"/>
      <c r="JZR441" s="131"/>
      <c r="JZS441" s="129"/>
      <c r="JZT441" s="129"/>
      <c r="JZU441" s="143"/>
      <c r="JZV441" s="144"/>
      <c r="JZW441" s="220"/>
      <c r="JZZ441" s="128"/>
      <c r="KAA441" s="131"/>
      <c r="KAB441" s="129"/>
      <c r="KAC441" s="129"/>
      <c r="KAD441" s="143"/>
      <c r="KAE441" s="144"/>
      <c r="KAF441" s="220"/>
      <c r="KAI441" s="128"/>
      <c r="KAJ441" s="131"/>
      <c r="KAK441" s="129"/>
      <c r="KAL441" s="129"/>
      <c r="KAM441" s="143"/>
      <c r="KAN441" s="144"/>
      <c r="KAO441" s="220"/>
      <c r="KAR441" s="128"/>
      <c r="KAS441" s="131"/>
      <c r="KAT441" s="129"/>
      <c r="KAU441" s="129"/>
      <c r="KAV441" s="143"/>
      <c r="KAW441" s="144"/>
      <c r="KAX441" s="220"/>
      <c r="KBA441" s="128"/>
      <c r="KBB441" s="131"/>
      <c r="KBC441" s="129"/>
      <c r="KBD441" s="129"/>
      <c r="KBE441" s="143"/>
      <c r="KBF441" s="144"/>
      <c r="KBG441" s="220"/>
      <c r="KBJ441" s="128"/>
      <c r="KBK441" s="131"/>
      <c r="KBL441" s="129"/>
      <c r="KBM441" s="129"/>
      <c r="KBN441" s="143"/>
      <c r="KBO441" s="144"/>
      <c r="KBP441" s="220"/>
      <c r="KBS441" s="128"/>
      <c r="KBT441" s="131"/>
      <c r="KBU441" s="129"/>
      <c r="KBV441" s="129"/>
      <c r="KBW441" s="143"/>
      <c r="KBX441" s="144"/>
      <c r="KBY441" s="220"/>
      <c r="KCB441" s="128"/>
      <c r="KCC441" s="131"/>
      <c r="KCD441" s="129"/>
      <c r="KCE441" s="129"/>
      <c r="KCF441" s="143"/>
      <c r="KCG441" s="144"/>
      <c r="KCH441" s="220"/>
      <c r="KCK441" s="128"/>
      <c r="KCL441" s="131"/>
      <c r="KCM441" s="129"/>
      <c r="KCN441" s="129"/>
      <c r="KCO441" s="143"/>
      <c r="KCP441" s="144"/>
      <c r="KCQ441" s="220"/>
      <c r="KCT441" s="128"/>
      <c r="KCU441" s="131"/>
      <c r="KCV441" s="129"/>
      <c r="KCW441" s="129"/>
      <c r="KCX441" s="143"/>
      <c r="KCY441" s="144"/>
      <c r="KCZ441" s="220"/>
      <c r="KDC441" s="128"/>
      <c r="KDD441" s="131"/>
      <c r="KDE441" s="129"/>
      <c r="KDF441" s="129"/>
      <c r="KDG441" s="143"/>
      <c r="KDH441" s="144"/>
      <c r="KDI441" s="220"/>
      <c r="KDL441" s="128"/>
      <c r="KDM441" s="131"/>
      <c r="KDN441" s="129"/>
      <c r="KDO441" s="129"/>
      <c r="KDP441" s="143"/>
      <c r="KDQ441" s="144"/>
      <c r="KDR441" s="220"/>
      <c r="KDU441" s="128"/>
      <c r="KDV441" s="131"/>
      <c r="KDW441" s="129"/>
      <c r="KDX441" s="129"/>
      <c r="KDY441" s="143"/>
      <c r="KDZ441" s="144"/>
      <c r="KEA441" s="220"/>
      <c r="KED441" s="128"/>
      <c r="KEE441" s="131"/>
      <c r="KEF441" s="129"/>
      <c r="KEG441" s="129"/>
      <c r="KEH441" s="143"/>
      <c r="KEI441" s="144"/>
      <c r="KEJ441" s="220"/>
      <c r="KEM441" s="128"/>
      <c r="KEN441" s="131"/>
      <c r="KEO441" s="129"/>
      <c r="KEP441" s="129"/>
      <c r="KEQ441" s="143"/>
      <c r="KER441" s="144"/>
      <c r="KES441" s="220"/>
      <c r="KEV441" s="128"/>
      <c r="KEW441" s="131"/>
      <c r="KEX441" s="129"/>
      <c r="KEY441" s="129"/>
      <c r="KEZ441" s="143"/>
      <c r="KFA441" s="144"/>
      <c r="KFB441" s="220"/>
      <c r="KFE441" s="128"/>
      <c r="KFF441" s="131"/>
      <c r="KFG441" s="129"/>
      <c r="KFH441" s="129"/>
      <c r="KFI441" s="143"/>
      <c r="KFJ441" s="144"/>
      <c r="KFK441" s="220"/>
      <c r="KFN441" s="128"/>
      <c r="KFO441" s="131"/>
      <c r="KFP441" s="129"/>
      <c r="KFQ441" s="129"/>
      <c r="KFR441" s="143"/>
      <c r="KFS441" s="144"/>
      <c r="KFT441" s="220"/>
      <c r="KFW441" s="128"/>
      <c r="KFX441" s="131"/>
      <c r="KFY441" s="129"/>
      <c r="KFZ441" s="129"/>
      <c r="KGA441" s="143"/>
      <c r="KGB441" s="144"/>
      <c r="KGC441" s="220"/>
      <c r="KGF441" s="128"/>
      <c r="KGG441" s="131"/>
      <c r="KGH441" s="129"/>
      <c r="KGI441" s="129"/>
      <c r="KGJ441" s="143"/>
      <c r="KGK441" s="144"/>
      <c r="KGL441" s="220"/>
      <c r="KGO441" s="128"/>
      <c r="KGP441" s="131"/>
      <c r="KGQ441" s="129"/>
      <c r="KGR441" s="129"/>
      <c r="KGS441" s="143"/>
      <c r="KGT441" s="144"/>
      <c r="KGU441" s="220"/>
      <c r="KGX441" s="128"/>
      <c r="KGY441" s="131"/>
      <c r="KGZ441" s="129"/>
      <c r="KHA441" s="129"/>
      <c r="KHB441" s="143"/>
      <c r="KHC441" s="144"/>
      <c r="KHD441" s="220"/>
      <c r="KHG441" s="128"/>
      <c r="KHH441" s="131"/>
      <c r="KHI441" s="129"/>
      <c r="KHJ441" s="129"/>
      <c r="KHK441" s="143"/>
      <c r="KHL441" s="144"/>
      <c r="KHM441" s="220"/>
      <c r="KHP441" s="128"/>
      <c r="KHQ441" s="131"/>
      <c r="KHR441" s="129"/>
      <c r="KHS441" s="129"/>
      <c r="KHT441" s="143"/>
      <c r="KHU441" s="144"/>
      <c r="KHV441" s="220"/>
      <c r="KHY441" s="128"/>
      <c r="KHZ441" s="131"/>
      <c r="KIA441" s="129"/>
      <c r="KIB441" s="129"/>
      <c r="KIC441" s="143"/>
      <c r="KID441" s="144"/>
      <c r="KIE441" s="220"/>
      <c r="KIH441" s="128"/>
      <c r="KII441" s="131"/>
      <c r="KIJ441" s="129"/>
      <c r="KIK441" s="129"/>
      <c r="KIL441" s="143"/>
      <c r="KIM441" s="144"/>
      <c r="KIN441" s="220"/>
      <c r="KIQ441" s="128"/>
      <c r="KIR441" s="131"/>
      <c r="KIS441" s="129"/>
      <c r="KIT441" s="129"/>
      <c r="KIU441" s="143"/>
      <c r="KIV441" s="144"/>
      <c r="KIW441" s="220"/>
      <c r="KIZ441" s="128"/>
      <c r="KJA441" s="131"/>
      <c r="KJB441" s="129"/>
      <c r="KJC441" s="129"/>
      <c r="KJD441" s="143"/>
      <c r="KJE441" s="144"/>
      <c r="KJF441" s="220"/>
      <c r="KJI441" s="128"/>
      <c r="KJJ441" s="131"/>
      <c r="KJK441" s="129"/>
      <c r="KJL441" s="129"/>
      <c r="KJM441" s="143"/>
      <c r="KJN441" s="144"/>
      <c r="KJO441" s="220"/>
      <c r="KJR441" s="128"/>
      <c r="KJS441" s="131"/>
      <c r="KJT441" s="129"/>
      <c r="KJU441" s="129"/>
      <c r="KJV441" s="143"/>
      <c r="KJW441" s="144"/>
      <c r="KJX441" s="220"/>
      <c r="KKA441" s="128"/>
      <c r="KKB441" s="131"/>
      <c r="KKC441" s="129"/>
      <c r="KKD441" s="129"/>
      <c r="KKE441" s="143"/>
      <c r="KKF441" s="144"/>
      <c r="KKG441" s="220"/>
      <c r="KKJ441" s="128"/>
      <c r="KKK441" s="131"/>
      <c r="KKL441" s="129"/>
      <c r="KKM441" s="129"/>
      <c r="KKN441" s="143"/>
      <c r="KKO441" s="144"/>
      <c r="KKP441" s="220"/>
      <c r="KKS441" s="128"/>
      <c r="KKT441" s="131"/>
      <c r="KKU441" s="129"/>
      <c r="KKV441" s="129"/>
      <c r="KKW441" s="143"/>
      <c r="KKX441" s="144"/>
      <c r="KKY441" s="220"/>
      <c r="KLB441" s="128"/>
      <c r="KLC441" s="131"/>
      <c r="KLD441" s="129"/>
      <c r="KLE441" s="129"/>
      <c r="KLF441" s="143"/>
      <c r="KLG441" s="144"/>
      <c r="KLH441" s="220"/>
      <c r="KLK441" s="128"/>
      <c r="KLL441" s="131"/>
      <c r="KLM441" s="129"/>
      <c r="KLN441" s="129"/>
      <c r="KLO441" s="143"/>
      <c r="KLP441" s="144"/>
      <c r="KLQ441" s="220"/>
      <c r="KLT441" s="128"/>
      <c r="KLU441" s="131"/>
      <c r="KLV441" s="129"/>
      <c r="KLW441" s="129"/>
      <c r="KLX441" s="143"/>
      <c r="KLY441" s="144"/>
      <c r="KLZ441" s="220"/>
      <c r="KMC441" s="128"/>
      <c r="KMD441" s="131"/>
      <c r="KME441" s="129"/>
      <c r="KMF441" s="129"/>
      <c r="KMG441" s="143"/>
      <c r="KMH441" s="144"/>
      <c r="KMI441" s="220"/>
      <c r="KML441" s="128"/>
      <c r="KMM441" s="131"/>
      <c r="KMN441" s="129"/>
      <c r="KMO441" s="129"/>
      <c r="KMP441" s="143"/>
      <c r="KMQ441" s="144"/>
      <c r="KMR441" s="220"/>
      <c r="KMU441" s="128"/>
      <c r="KMV441" s="131"/>
      <c r="KMW441" s="129"/>
      <c r="KMX441" s="129"/>
      <c r="KMY441" s="143"/>
      <c r="KMZ441" s="144"/>
      <c r="KNA441" s="220"/>
      <c r="KND441" s="128"/>
      <c r="KNE441" s="131"/>
      <c r="KNF441" s="129"/>
      <c r="KNG441" s="129"/>
      <c r="KNH441" s="143"/>
      <c r="KNI441" s="144"/>
      <c r="KNJ441" s="220"/>
      <c r="KNM441" s="128"/>
      <c r="KNN441" s="131"/>
      <c r="KNO441" s="129"/>
      <c r="KNP441" s="129"/>
      <c r="KNQ441" s="143"/>
      <c r="KNR441" s="144"/>
      <c r="KNS441" s="220"/>
      <c r="KNV441" s="128"/>
      <c r="KNW441" s="131"/>
      <c r="KNX441" s="129"/>
      <c r="KNY441" s="129"/>
      <c r="KNZ441" s="143"/>
      <c r="KOA441" s="144"/>
      <c r="KOB441" s="220"/>
      <c r="KOE441" s="128"/>
      <c r="KOF441" s="131"/>
      <c r="KOG441" s="129"/>
      <c r="KOH441" s="129"/>
      <c r="KOI441" s="143"/>
      <c r="KOJ441" s="144"/>
      <c r="KOK441" s="220"/>
      <c r="KON441" s="128"/>
      <c r="KOO441" s="131"/>
      <c r="KOP441" s="129"/>
      <c r="KOQ441" s="129"/>
      <c r="KOR441" s="143"/>
      <c r="KOS441" s="144"/>
      <c r="KOT441" s="220"/>
      <c r="KOW441" s="128"/>
      <c r="KOX441" s="131"/>
      <c r="KOY441" s="129"/>
      <c r="KOZ441" s="129"/>
      <c r="KPA441" s="143"/>
      <c r="KPB441" s="144"/>
      <c r="KPC441" s="220"/>
      <c r="KPF441" s="128"/>
      <c r="KPG441" s="131"/>
      <c r="KPH441" s="129"/>
      <c r="KPI441" s="129"/>
      <c r="KPJ441" s="143"/>
      <c r="KPK441" s="144"/>
      <c r="KPL441" s="220"/>
      <c r="KPO441" s="128"/>
      <c r="KPP441" s="131"/>
      <c r="KPQ441" s="129"/>
      <c r="KPR441" s="129"/>
      <c r="KPS441" s="143"/>
      <c r="KPT441" s="144"/>
      <c r="KPU441" s="220"/>
      <c r="KPX441" s="128"/>
      <c r="KPY441" s="131"/>
      <c r="KPZ441" s="129"/>
      <c r="KQA441" s="129"/>
      <c r="KQB441" s="143"/>
      <c r="KQC441" s="144"/>
      <c r="KQD441" s="220"/>
      <c r="KQG441" s="128"/>
      <c r="KQH441" s="131"/>
      <c r="KQI441" s="129"/>
      <c r="KQJ441" s="129"/>
      <c r="KQK441" s="143"/>
      <c r="KQL441" s="144"/>
      <c r="KQM441" s="220"/>
      <c r="KQP441" s="128"/>
      <c r="KQQ441" s="131"/>
      <c r="KQR441" s="129"/>
      <c r="KQS441" s="129"/>
      <c r="KQT441" s="143"/>
      <c r="KQU441" s="144"/>
      <c r="KQV441" s="220"/>
      <c r="KQY441" s="128"/>
      <c r="KQZ441" s="131"/>
      <c r="KRA441" s="129"/>
      <c r="KRB441" s="129"/>
      <c r="KRC441" s="143"/>
      <c r="KRD441" s="144"/>
      <c r="KRE441" s="220"/>
      <c r="KRH441" s="128"/>
      <c r="KRI441" s="131"/>
      <c r="KRJ441" s="129"/>
      <c r="KRK441" s="129"/>
      <c r="KRL441" s="143"/>
      <c r="KRM441" s="144"/>
      <c r="KRN441" s="220"/>
      <c r="KRQ441" s="128"/>
      <c r="KRR441" s="131"/>
      <c r="KRS441" s="129"/>
      <c r="KRT441" s="129"/>
      <c r="KRU441" s="143"/>
      <c r="KRV441" s="144"/>
      <c r="KRW441" s="220"/>
      <c r="KRZ441" s="128"/>
      <c r="KSA441" s="131"/>
      <c r="KSB441" s="129"/>
      <c r="KSC441" s="129"/>
      <c r="KSD441" s="143"/>
      <c r="KSE441" s="144"/>
      <c r="KSF441" s="220"/>
      <c r="KSI441" s="128"/>
      <c r="KSJ441" s="131"/>
      <c r="KSK441" s="129"/>
      <c r="KSL441" s="129"/>
      <c r="KSM441" s="143"/>
      <c r="KSN441" s="144"/>
      <c r="KSO441" s="220"/>
      <c r="KSR441" s="128"/>
      <c r="KSS441" s="131"/>
      <c r="KST441" s="129"/>
      <c r="KSU441" s="129"/>
      <c r="KSV441" s="143"/>
      <c r="KSW441" s="144"/>
      <c r="KSX441" s="220"/>
      <c r="KTA441" s="128"/>
      <c r="KTB441" s="131"/>
      <c r="KTC441" s="129"/>
      <c r="KTD441" s="129"/>
      <c r="KTE441" s="143"/>
      <c r="KTF441" s="144"/>
      <c r="KTG441" s="220"/>
      <c r="KTJ441" s="128"/>
      <c r="KTK441" s="131"/>
      <c r="KTL441" s="129"/>
      <c r="KTM441" s="129"/>
      <c r="KTN441" s="143"/>
      <c r="KTO441" s="144"/>
      <c r="KTP441" s="220"/>
      <c r="KTS441" s="128"/>
      <c r="KTT441" s="131"/>
      <c r="KTU441" s="129"/>
      <c r="KTV441" s="129"/>
      <c r="KTW441" s="143"/>
      <c r="KTX441" s="144"/>
      <c r="KTY441" s="220"/>
      <c r="KUB441" s="128"/>
      <c r="KUC441" s="131"/>
      <c r="KUD441" s="129"/>
      <c r="KUE441" s="129"/>
      <c r="KUF441" s="143"/>
      <c r="KUG441" s="144"/>
      <c r="KUH441" s="220"/>
      <c r="KUK441" s="128"/>
      <c r="KUL441" s="131"/>
      <c r="KUM441" s="129"/>
      <c r="KUN441" s="129"/>
      <c r="KUO441" s="143"/>
      <c r="KUP441" s="144"/>
      <c r="KUQ441" s="220"/>
      <c r="KUT441" s="128"/>
      <c r="KUU441" s="131"/>
      <c r="KUV441" s="129"/>
      <c r="KUW441" s="129"/>
      <c r="KUX441" s="143"/>
      <c r="KUY441" s="144"/>
      <c r="KUZ441" s="220"/>
      <c r="KVC441" s="128"/>
      <c r="KVD441" s="131"/>
      <c r="KVE441" s="129"/>
      <c r="KVF441" s="129"/>
      <c r="KVG441" s="143"/>
      <c r="KVH441" s="144"/>
      <c r="KVI441" s="220"/>
      <c r="KVL441" s="128"/>
      <c r="KVM441" s="131"/>
      <c r="KVN441" s="129"/>
      <c r="KVO441" s="129"/>
      <c r="KVP441" s="143"/>
      <c r="KVQ441" s="144"/>
      <c r="KVR441" s="220"/>
      <c r="KVU441" s="128"/>
      <c r="KVV441" s="131"/>
      <c r="KVW441" s="129"/>
      <c r="KVX441" s="129"/>
      <c r="KVY441" s="143"/>
      <c r="KVZ441" s="144"/>
      <c r="KWA441" s="220"/>
      <c r="KWD441" s="128"/>
      <c r="KWE441" s="131"/>
      <c r="KWF441" s="129"/>
      <c r="KWG441" s="129"/>
      <c r="KWH441" s="143"/>
      <c r="KWI441" s="144"/>
      <c r="KWJ441" s="220"/>
      <c r="KWM441" s="128"/>
      <c r="KWN441" s="131"/>
      <c r="KWO441" s="129"/>
      <c r="KWP441" s="129"/>
      <c r="KWQ441" s="143"/>
      <c r="KWR441" s="144"/>
      <c r="KWS441" s="220"/>
      <c r="KWV441" s="128"/>
      <c r="KWW441" s="131"/>
      <c r="KWX441" s="129"/>
      <c r="KWY441" s="129"/>
      <c r="KWZ441" s="143"/>
      <c r="KXA441" s="144"/>
      <c r="KXB441" s="220"/>
      <c r="KXE441" s="128"/>
      <c r="KXF441" s="131"/>
      <c r="KXG441" s="129"/>
      <c r="KXH441" s="129"/>
      <c r="KXI441" s="143"/>
      <c r="KXJ441" s="144"/>
      <c r="KXK441" s="220"/>
      <c r="KXN441" s="128"/>
      <c r="KXO441" s="131"/>
      <c r="KXP441" s="129"/>
      <c r="KXQ441" s="129"/>
      <c r="KXR441" s="143"/>
      <c r="KXS441" s="144"/>
      <c r="KXT441" s="220"/>
      <c r="KXW441" s="128"/>
      <c r="KXX441" s="131"/>
      <c r="KXY441" s="129"/>
      <c r="KXZ441" s="129"/>
      <c r="KYA441" s="143"/>
      <c r="KYB441" s="144"/>
      <c r="KYC441" s="220"/>
      <c r="KYF441" s="128"/>
      <c r="KYG441" s="131"/>
      <c r="KYH441" s="129"/>
      <c r="KYI441" s="129"/>
      <c r="KYJ441" s="143"/>
      <c r="KYK441" s="144"/>
      <c r="KYL441" s="220"/>
      <c r="KYO441" s="128"/>
      <c r="KYP441" s="131"/>
      <c r="KYQ441" s="129"/>
      <c r="KYR441" s="129"/>
      <c r="KYS441" s="143"/>
      <c r="KYT441" s="144"/>
      <c r="KYU441" s="220"/>
      <c r="KYX441" s="128"/>
      <c r="KYY441" s="131"/>
      <c r="KYZ441" s="129"/>
      <c r="KZA441" s="129"/>
      <c r="KZB441" s="143"/>
      <c r="KZC441" s="144"/>
      <c r="KZD441" s="220"/>
      <c r="KZG441" s="128"/>
      <c r="KZH441" s="131"/>
      <c r="KZI441" s="129"/>
      <c r="KZJ441" s="129"/>
      <c r="KZK441" s="143"/>
      <c r="KZL441" s="144"/>
      <c r="KZM441" s="220"/>
      <c r="KZP441" s="128"/>
      <c r="KZQ441" s="131"/>
      <c r="KZR441" s="129"/>
      <c r="KZS441" s="129"/>
      <c r="KZT441" s="143"/>
      <c r="KZU441" s="144"/>
      <c r="KZV441" s="220"/>
      <c r="KZY441" s="128"/>
      <c r="KZZ441" s="131"/>
      <c r="LAA441" s="129"/>
      <c r="LAB441" s="129"/>
      <c r="LAC441" s="143"/>
      <c r="LAD441" s="144"/>
      <c r="LAE441" s="220"/>
      <c r="LAH441" s="128"/>
      <c r="LAI441" s="131"/>
      <c r="LAJ441" s="129"/>
      <c r="LAK441" s="129"/>
      <c r="LAL441" s="143"/>
      <c r="LAM441" s="144"/>
      <c r="LAN441" s="220"/>
      <c r="LAQ441" s="128"/>
      <c r="LAR441" s="131"/>
      <c r="LAS441" s="129"/>
      <c r="LAT441" s="129"/>
      <c r="LAU441" s="143"/>
      <c r="LAV441" s="144"/>
      <c r="LAW441" s="220"/>
      <c r="LAZ441" s="128"/>
      <c r="LBA441" s="131"/>
      <c r="LBB441" s="129"/>
      <c r="LBC441" s="129"/>
      <c r="LBD441" s="143"/>
      <c r="LBE441" s="144"/>
      <c r="LBF441" s="220"/>
      <c r="LBI441" s="128"/>
      <c r="LBJ441" s="131"/>
      <c r="LBK441" s="129"/>
      <c r="LBL441" s="129"/>
      <c r="LBM441" s="143"/>
      <c r="LBN441" s="144"/>
      <c r="LBO441" s="220"/>
      <c r="LBR441" s="128"/>
      <c r="LBS441" s="131"/>
      <c r="LBT441" s="129"/>
      <c r="LBU441" s="129"/>
      <c r="LBV441" s="143"/>
      <c r="LBW441" s="144"/>
      <c r="LBX441" s="220"/>
      <c r="LCA441" s="128"/>
      <c r="LCB441" s="131"/>
      <c r="LCC441" s="129"/>
      <c r="LCD441" s="129"/>
      <c r="LCE441" s="143"/>
      <c r="LCF441" s="144"/>
      <c r="LCG441" s="220"/>
      <c r="LCJ441" s="128"/>
      <c r="LCK441" s="131"/>
      <c r="LCL441" s="129"/>
      <c r="LCM441" s="129"/>
      <c r="LCN441" s="143"/>
      <c r="LCO441" s="144"/>
      <c r="LCP441" s="220"/>
      <c r="LCS441" s="128"/>
      <c r="LCT441" s="131"/>
      <c r="LCU441" s="129"/>
      <c r="LCV441" s="129"/>
      <c r="LCW441" s="143"/>
      <c r="LCX441" s="144"/>
      <c r="LCY441" s="220"/>
      <c r="LDB441" s="128"/>
      <c r="LDC441" s="131"/>
      <c r="LDD441" s="129"/>
      <c r="LDE441" s="129"/>
      <c r="LDF441" s="143"/>
      <c r="LDG441" s="144"/>
      <c r="LDH441" s="220"/>
      <c r="LDK441" s="128"/>
      <c r="LDL441" s="131"/>
      <c r="LDM441" s="129"/>
      <c r="LDN441" s="129"/>
      <c r="LDO441" s="143"/>
      <c r="LDP441" s="144"/>
      <c r="LDQ441" s="220"/>
      <c r="LDT441" s="128"/>
      <c r="LDU441" s="131"/>
      <c r="LDV441" s="129"/>
      <c r="LDW441" s="129"/>
      <c r="LDX441" s="143"/>
      <c r="LDY441" s="144"/>
      <c r="LDZ441" s="220"/>
      <c r="LEC441" s="128"/>
      <c r="LED441" s="131"/>
      <c r="LEE441" s="129"/>
      <c r="LEF441" s="129"/>
      <c r="LEG441" s="143"/>
      <c r="LEH441" s="144"/>
      <c r="LEI441" s="220"/>
      <c r="LEL441" s="128"/>
      <c r="LEM441" s="131"/>
      <c r="LEN441" s="129"/>
      <c r="LEO441" s="129"/>
      <c r="LEP441" s="143"/>
      <c r="LEQ441" s="144"/>
      <c r="LER441" s="220"/>
      <c r="LEU441" s="128"/>
      <c r="LEV441" s="131"/>
      <c r="LEW441" s="129"/>
      <c r="LEX441" s="129"/>
      <c r="LEY441" s="143"/>
      <c r="LEZ441" s="144"/>
      <c r="LFA441" s="220"/>
      <c r="LFD441" s="128"/>
      <c r="LFE441" s="131"/>
      <c r="LFF441" s="129"/>
      <c r="LFG441" s="129"/>
      <c r="LFH441" s="143"/>
      <c r="LFI441" s="144"/>
      <c r="LFJ441" s="220"/>
      <c r="LFM441" s="128"/>
      <c r="LFN441" s="131"/>
      <c r="LFO441" s="129"/>
      <c r="LFP441" s="129"/>
      <c r="LFQ441" s="143"/>
      <c r="LFR441" s="144"/>
      <c r="LFS441" s="220"/>
      <c r="LFV441" s="128"/>
      <c r="LFW441" s="131"/>
      <c r="LFX441" s="129"/>
      <c r="LFY441" s="129"/>
      <c r="LFZ441" s="143"/>
      <c r="LGA441" s="144"/>
      <c r="LGB441" s="220"/>
      <c r="LGE441" s="128"/>
      <c r="LGF441" s="131"/>
      <c r="LGG441" s="129"/>
      <c r="LGH441" s="129"/>
      <c r="LGI441" s="143"/>
      <c r="LGJ441" s="144"/>
      <c r="LGK441" s="220"/>
      <c r="LGN441" s="128"/>
      <c r="LGO441" s="131"/>
      <c r="LGP441" s="129"/>
      <c r="LGQ441" s="129"/>
      <c r="LGR441" s="143"/>
      <c r="LGS441" s="144"/>
      <c r="LGT441" s="220"/>
      <c r="LGW441" s="128"/>
      <c r="LGX441" s="131"/>
      <c r="LGY441" s="129"/>
      <c r="LGZ441" s="129"/>
      <c r="LHA441" s="143"/>
      <c r="LHB441" s="144"/>
      <c r="LHC441" s="220"/>
      <c r="LHF441" s="128"/>
      <c r="LHG441" s="131"/>
      <c r="LHH441" s="129"/>
      <c r="LHI441" s="129"/>
      <c r="LHJ441" s="143"/>
      <c r="LHK441" s="144"/>
      <c r="LHL441" s="220"/>
      <c r="LHO441" s="128"/>
      <c r="LHP441" s="131"/>
      <c r="LHQ441" s="129"/>
      <c r="LHR441" s="129"/>
      <c r="LHS441" s="143"/>
      <c r="LHT441" s="144"/>
      <c r="LHU441" s="220"/>
      <c r="LHX441" s="128"/>
      <c r="LHY441" s="131"/>
      <c r="LHZ441" s="129"/>
      <c r="LIA441" s="129"/>
      <c r="LIB441" s="143"/>
      <c r="LIC441" s="144"/>
      <c r="LID441" s="220"/>
      <c r="LIG441" s="128"/>
      <c r="LIH441" s="131"/>
      <c r="LII441" s="129"/>
      <c r="LIJ441" s="129"/>
      <c r="LIK441" s="143"/>
      <c r="LIL441" s="144"/>
      <c r="LIM441" s="220"/>
      <c r="LIP441" s="128"/>
      <c r="LIQ441" s="131"/>
      <c r="LIR441" s="129"/>
      <c r="LIS441" s="129"/>
      <c r="LIT441" s="143"/>
      <c r="LIU441" s="144"/>
      <c r="LIV441" s="220"/>
      <c r="LIY441" s="128"/>
      <c r="LIZ441" s="131"/>
      <c r="LJA441" s="129"/>
      <c r="LJB441" s="129"/>
      <c r="LJC441" s="143"/>
      <c r="LJD441" s="144"/>
      <c r="LJE441" s="220"/>
      <c r="LJH441" s="128"/>
      <c r="LJI441" s="131"/>
      <c r="LJJ441" s="129"/>
      <c r="LJK441" s="129"/>
      <c r="LJL441" s="143"/>
      <c r="LJM441" s="144"/>
      <c r="LJN441" s="220"/>
      <c r="LJQ441" s="128"/>
      <c r="LJR441" s="131"/>
      <c r="LJS441" s="129"/>
      <c r="LJT441" s="129"/>
      <c r="LJU441" s="143"/>
      <c r="LJV441" s="144"/>
      <c r="LJW441" s="220"/>
      <c r="LJZ441" s="128"/>
      <c r="LKA441" s="131"/>
      <c r="LKB441" s="129"/>
      <c r="LKC441" s="129"/>
      <c r="LKD441" s="143"/>
      <c r="LKE441" s="144"/>
      <c r="LKF441" s="220"/>
      <c r="LKI441" s="128"/>
      <c r="LKJ441" s="131"/>
      <c r="LKK441" s="129"/>
      <c r="LKL441" s="129"/>
      <c r="LKM441" s="143"/>
      <c r="LKN441" s="144"/>
      <c r="LKO441" s="220"/>
      <c r="LKR441" s="128"/>
      <c r="LKS441" s="131"/>
      <c r="LKT441" s="129"/>
      <c r="LKU441" s="129"/>
      <c r="LKV441" s="143"/>
      <c r="LKW441" s="144"/>
      <c r="LKX441" s="220"/>
      <c r="LLA441" s="128"/>
      <c r="LLB441" s="131"/>
      <c r="LLC441" s="129"/>
      <c r="LLD441" s="129"/>
      <c r="LLE441" s="143"/>
      <c r="LLF441" s="144"/>
      <c r="LLG441" s="220"/>
      <c r="LLJ441" s="128"/>
      <c r="LLK441" s="131"/>
      <c r="LLL441" s="129"/>
      <c r="LLM441" s="129"/>
      <c r="LLN441" s="143"/>
      <c r="LLO441" s="144"/>
      <c r="LLP441" s="220"/>
      <c r="LLS441" s="128"/>
      <c r="LLT441" s="131"/>
      <c r="LLU441" s="129"/>
      <c r="LLV441" s="129"/>
      <c r="LLW441" s="143"/>
      <c r="LLX441" s="144"/>
      <c r="LLY441" s="220"/>
      <c r="LMB441" s="128"/>
      <c r="LMC441" s="131"/>
      <c r="LMD441" s="129"/>
      <c r="LME441" s="129"/>
      <c r="LMF441" s="143"/>
      <c r="LMG441" s="144"/>
      <c r="LMH441" s="220"/>
      <c r="LMK441" s="128"/>
      <c r="LML441" s="131"/>
      <c r="LMM441" s="129"/>
      <c r="LMN441" s="129"/>
      <c r="LMO441" s="143"/>
      <c r="LMP441" s="144"/>
      <c r="LMQ441" s="220"/>
      <c r="LMT441" s="128"/>
      <c r="LMU441" s="131"/>
      <c r="LMV441" s="129"/>
      <c r="LMW441" s="129"/>
      <c r="LMX441" s="143"/>
      <c r="LMY441" s="144"/>
      <c r="LMZ441" s="220"/>
      <c r="LNC441" s="128"/>
      <c r="LND441" s="131"/>
      <c r="LNE441" s="129"/>
      <c r="LNF441" s="129"/>
      <c r="LNG441" s="143"/>
      <c r="LNH441" s="144"/>
      <c r="LNI441" s="220"/>
      <c r="LNL441" s="128"/>
      <c r="LNM441" s="131"/>
      <c r="LNN441" s="129"/>
      <c r="LNO441" s="129"/>
      <c r="LNP441" s="143"/>
      <c r="LNQ441" s="144"/>
      <c r="LNR441" s="220"/>
      <c r="LNU441" s="128"/>
      <c r="LNV441" s="131"/>
      <c r="LNW441" s="129"/>
      <c r="LNX441" s="129"/>
      <c r="LNY441" s="143"/>
      <c r="LNZ441" s="144"/>
      <c r="LOA441" s="220"/>
      <c r="LOD441" s="128"/>
      <c r="LOE441" s="131"/>
      <c r="LOF441" s="129"/>
      <c r="LOG441" s="129"/>
      <c r="LOH441" s="143"/>
      <c r="LOI441" s="144"/>
      <c r="LOJ441" s="220"/>
      <c r="LOM441" s="128"/>
      <c r="LON441" s="131"/>
      <c r="LOO441" s="129"/>
      <c r="LOP441" s="129"/>
      <c r="LOQ441" s="143"/>
      <c r="LOR441" s="144"/>
      <c r="LOS441" s="220"/>
      <c r="LOV441" s="128"/>
      <c r="LOW441" s="131"/>
      <c r="LOX441" s="129"/>
      <c r="LOY441" s="129"/>
      <c r="LOZ441" s="143"/>
      <c r="LPA441" s="144"/>
      <c r="LPB441" s="220"/>
      <c r="LPE441" s="128"/>
      <c r="LPF441" s="131"/>
      <c r="LPG441" s="129"/>
      <c r="LPH441" s="129"/>
      <c r="LPI441" s="143"/>
      <c r="LPJ441" s="144"/>
      <c r="LPK441" s="220"/>
      <c r="LPN441" s="128"/>
      <c r="LPO441" s="131"/>
      <c r="LPP441" s="129"/>
      <c r="LPQ441" s="129"/>
      <c r="LPR441" s="143"/>
      <c r="LPS441" s="144"/>
      <c r="LPT441" s="220"/>
      <c r="LPW441" s="128"/>
      <c r="LPX441" s="131"/>
      <c r="LPY441" s="129"/>
      <c r="LPZ441" s="129"/>
      <c r="LQA441" s="143"/>
      <c r="LQB441" s="144"/>
      <c r="LQC441" s="220"/>
      <c r="LQF441" s="128"/>
      <c r="LQG441" s="131"/>
      <c r="LQH441" s="129"/>
      <c r="LQI441" s="129"/>
      <c r="LQJ441" s="143"/>
      <c r="LQK441" s="144"/>
      <c r="LQL441" s="220"/>
      <c r="LQO441" s="128"/>
      <c r="LQP441" s="131"/>
      <c r="LQQ441" s="129"/>
      <c r="LQR441" s="129"/>
      <c r="LQS441" s="143"/>
      <c r="LQT441" s="144"/>
      <c r="LQU441" s="220"/>
      <c r="LQX441" s="128"/>
      <c r="LQY441" s="131"/>
      <c r="LQZ441" s="129"/>
      <c r="LRA441" s="129"/>
      <c r="LRB441" s="143"/>
      <c r="LRC441" s="144"/>
      <c r="LRD441" s="220"/>
      <c r="LRG441" s="128"/>
      <c r="LRH441" s="131"/>
      <c r="LRI441" s="129"/>
      <c r="LRJ441" s="129"/>
      <c r="LRK441" s="143"/>
      <c r="LRL441" s="144"/>
      <c r="LRM441" s="220"/>
      <c r="LRP441" s="128"/>
      <c r="LRQ441" s="131"/>
      <c r="LRR441" s="129"/>
      <c r="LRS441" s="129"/>
      <c r="LRT441" s="143"/>
      <c r="LRU441" s="144"/>
      <c r="LRV441" s="220"/>
      <c r="LRY441" s="128"/>
      <c r="LRZ441" s="131"/>
      <c r="LSA441" s="129"/>
      <c r="LSB441" s="129"/>
      <c r="LSC441" s="143"/>
      <c r="LSD441" s="144"/>
      <c r="LSE441" s="220"/>
      <c r="LSH441" s="128"/>
      <c r="LSI441" s="131"/>
      <c r="LSJ441" s="129"/>
      <c r="LSK441" s="129"/>
      <c r="LSL441" s="143"/>
      <c r="LSM441" s="144"/>
      <c r="LSN441" s="220"/>
      <c r="LSQ441" s="128"/>
      <c r="LSR441" s="131"/>
      <c r="LSS441" s="129"/>
      <c r="LST441" s="129"/>
      <c r="LSU441" s="143"/>
      <c r="LSV441" s="144"/>
      <c r="LSW441" s="220"/>
      <c r="LSZ441" s="128"/>
      <c r="LTA441" s="131"/>
      <c r="LTB441" s="129"/>
      <c r="LTC441" s="129"/>
      <c r="LTD441" s="143"/>
      <c r="LTE441" s="144"/>
      <c r="LTF441" s="220"/>
      <c r="LTI441" s="128"/>
      <c r="LTJ441" s="131"/>
      <c r="LTK441" s="129"/>
      <c r="LTL441" s="129"/>
      <c r="LTM441" s="143"/>
      <c r="LTN441" s="144"/>
      <c r="LTO441" s="220"/>
      <c r="LTR441" s="128"/>
      <c r="LTS441" s="131"/>
      <c r="LTT441" s="129"/>
      <c r="LTU441" s="129"/>
      <c r="LTV441" s="143"/>
      <c r="LTW441" s="144"/>
      <c r="LTX441" s="220"/>
      <c r="LUA441" s="128"/>
      <c r="LUB441" s="131"/>
      <c r="LUC441" s="129"/>
      <c r="LUD441" s="129"/>
      <c r="LUE441" s="143"/>
      <c r="LUF441" s="144"/>
      <c r="LUG441" s="220"/>
      <c r="LUJ441" s="128"/>
      <c r="LUK441" s="131"/>
      <c r="LUL441" s="129"/>
      <c r="LUM441" s="129"/>
      <c r="LUN441" s="143"/>
      <c r="LUO441" s="144"/>
      <c r="LUP441" s="220"/>
      <c r="LUS441" s="128"/>
      <c r="LUT441" s="131"/>
      <c r="LUU441" s="129"/>
      <c r="LUV441" s="129"/>
      <c r="LUW441" s="143"/>
      <c r="LUX441" s="144"/>
      <c r="LUY441" s="220"/>
      <c r="LVB441" s="128"/>
      <c r="LVC441" s="131"/>
      <c r="LVD441" s="129"/>
      <c r="LVE441" s="129"/>
      <c r="LVF441" s="143"/>
      <c r="LVG441" s="144"/>
      <c r="LVH441" s="220"/>
      <c r="LVK441" s="128"/>
      <c r="LVL441" s="131"/>
      <c r="LVM441" s="129"/>
      <c r="LVN441" s="129"/>
      <c r="LVO441" s="143"/>
      <c r="LVP441" s="144"/>
      <c r="LVQ441" s="220"/>
      <c r="LVT441" s="128"/>
      <c r="LVU441" s="131"/>
      <c r="LVV441" s="129"/>
      <c r="LVW441" s="129"/>
      <c r="LVX441" s="143"/>
      <c r="LVY441" s="144"/>
      <c r="LVZ441" s="220"/>
      <c r="LWC441" s="128"/>
      <c r="LWD441" s="131"/>
      <c r="LWE441" s="129"/>
      <c r="LWF441" s="129"/>
      <c r="LWG441" s="143"/>
      <c r="LWH441" s="144"/>
      <c r="LWI441" s="220"/>
      <c r="LWL441" s="128"/>
      <c r="LWM441" s="131"/>
      <c r="LWN441" s="129"/>
      <c r="LWO441" s="129"/>
      <c r="LWP441" s="143"/>
      <c r="LWQ441" s="144"/>
      <c r="LWR441" s="220"/>
      <c r="LWU441" s="128"/>
      <c r="LWV441" s="131"/>
      <c r="LWW441" s="129"/>
      <c r="LWX441" s="129"/>
      <c r="LWY441" s="143"/>
      <c r="LWZ441" s="144"/>
      <c r="LXA441" s="220"/>
      <c r="LXD441" s="128"/>
      <c r="LXE441" s="131"/>
      <c r="LXF441" s="129"/>
      <c r="LXG441" s="129"/>
      <c r="LXH441" s="143"/>
      <c r="LXI441" s="144"/>
      <c r="LXJ441" s="220"/>
      <c r="LXM441" s="128"/>
      <c r="LXN441" s="131"/>
      <c r="LXO441" s="129"/>
      <c r="LXP441" s="129"/>
      <c r="LXQ441" s="143"/>
      <c r="LXR441" s="144"/>
      <c r="LXS441" s="220"/>
      <c r="LXV441" s="128"/>
      <c r="LXW441" s="131"/>
      <c r="LXX441" s="129"/>
      <c r="LXY441" s="129"/>
      <c r="LXZ441" s="143"/>
      <c r="LYA441" s="144"/>
      <c r="LYB441" s="220"/>
      <c r="LYE441" s="128"/>
      <c r="LYF441" s="131"/>
      <c r="LYG441" s="129"/>
      <c r="LYH441" s="129"/>
      <c r="LYI441" s="143"/>
      <c r="LYJ441" s="144"/>
      <c r="LYK441" s="220"/>
      <c r="LYN441" s="128"/>
      <c r="LYO441" s="131"/>
      <c r="LYP441" s="129"/>
      <c r="LYQ441" s="129"/>
      <c r="LYR441" s="143"/>
      <c r="LYS441" s="144"/>
      <c r="LYT441" s="220"/>
      <c r="LYW441" s="128"/>
      <c r="LYX441" s="131"/>
      <c r="LYY441" s="129"/>
      <c r="LYZ441" s="129"/>
      <c r="LZA441" s="143"/>
      <c r="LZB441" s="144"/>
      <c r="LZC441" s="220"/>
      <c r="LZF441" s="128"/>
      <c r="LZG441" s="131"/>
      <c r="LZH441" s="129"/>
      <c r="LZI441" s="129"/>
      <c r="LZJ441" s="143"/>
      <c r="LZK441" s="144"/>
      <c r="LZL441" s="220"/>
      <c r="LZO441" s="128"/>
      <c r="LZP441" s="131"/>
      <c r="LZQ441" s="129"/>
      <c r="LZR441" s="129"/>
      <c r="LZS441" s="143"/>
      <c r="LZT441" s="144"/>
      <c r="LZU441" s="220"/>
      <c r="LZX441" s="128"/>
      <c r="LZY441" s="131"/>
      <c r="LZZ441" s="129"/>
      <c r="MAA441" s="129"/>
      <c r="MAB441" s="143"/>
      <c r="MAC441" s="144"/>
      <c r="MAD441" s="220"/>
      <c r="MAG441" s="128"/>
      <c r="MAH441" s="131"/>
      <c r="MAI441" s="129"/>
      <c r="MAJ441" s="129"/>
      <c r="MAK441" s="143"/>
      <c r="MAL441" s="144"/>
      <c r="MAM441" s="220"/>
      <c r="MAP441" s="128"/>
      <c r="MAQ441" s="131"/>
      <c r="MAR441" s="129"/>
      <c r="MAS441" s="129"/>
      <c r="MAT441" s="143"/>
      <c r="MAU441" s="144"/>
      <c r="MAV441" s="220"/>
      <c r="MAY441" s="128"/>
      <c r="MAZ441" s="131"/>
      <c r="MBA441" s="129"/>
      <c r="MBB441" s="129"/>
      <c r="MBC441" s="143"/>
      <c r="MBD441" s="144"/>
      <c r="MBE441" s="220"/>
      <c r="MBH441" s="128"/>
      <c r="MBI441" s="131"/>
      <c r="MBJ441" s="129"/>
      <c r="MBK441" s="129"/>
      <c r="MBL441" s="143"/>
      <c r="MBM441" s="144"/>
      <c r="MBN441" s="220"/>
      <c r="MBQ441" s="128"/>
      <c r="MBR441" s="131"/>
      <c r="MBS441" s="129"/>
      <c r="MBT441" s="129"/>
      <c r="MBU441" s="143"/>
      <c r="MBV441" s="144"/>
      <c r="MBW441" s="220"/>
      <c r="MBZ441" s="128"/>
      <c r="MCA441" s="131"/>
      <c r="MCB441" s="129"/>
      <c r="MCC441" s="129"/>
      <c r="MCD441" s="143"/>
      <c r="MCE441" s="144"/>
      <c r="MCF441" s="220"/>
      <c r="MCI441" s="128"/>
      <c r="MCJ441" s="131"/>
      <c r="MCK441" s="129"/>
      <c r="MCL441" s="129"/>
      <c r="MCM441" s="143"/>
      <c r="MCN441" s="144"/>
      <c r="MCO441" s="220"/>
      <c r="MCR441" s="128"/>
      <c r="MCS441" s="131"/>
      <c r="MCT441" s="129"/>
      <c r="MCU441" s="129"/>
      <c r="MCV441" s="143"/>
      <c r="MCW441" s="144"/>
      <c r="MCX441" s="220"/>
      <c r="MDA441" s="128"/>
      <c r="MDB441" s="131"/>
      <c r="MDC441" s="129"/>
      <c r="MDD441" s="129"/>
      <c r="MDE441" s="143"/>
      <c r="MDF441" s="144"/>
      <c r="MDG441" s="220"/>
      <c r="MDJ441" s="128"/>
      <c r="MDK441" s="131"/>
      <c r="MDL441" s="129"/>
      <c r="MDM441" s="129"/>
      <c r="MDN441" s="143"/>
      <c r="MDO441" s="144"/>
      <c r="MDP441" s="220"/>
      <c r="MDS441" s="128"/>
      <c r="MDT441" s="131"/>
      <c r="MDU441" s="129"/>
      <c r="MDV441" s="129"/>
      <c r="MDW441" s="143"/>
      <c r="MDX441" s="144"/>
      <c r="MDY441" s="220"/>
      <c r="MEB441" s="128"/>
      <c r="MEC441" s="131"/>
      <c r="MED441" s="129"/>
      <c r="MEE441" s="129"/>
      <c r="MEF441" s="143"/>
      <c r="MEG441" s="144"/>
      <c r="MEH441" s="220"/>
      <c r="MEK441" s="128"/>
      <c r="MEL441" s="131"/>
      <c r="MEM441" s="129"/>
      <c r="MEN441" s="129"/>
      <c r="MEO441" s="143"/>
      <c r="MEP441" s="144"/>
      <c r="MEQ441" s="220"/>
      <c r="MET441" s="128"/>
      <c r="MEU441" s="131"/>
      <c r="MEV441" s="129"/>
      <c r="MEW441" s="129"/>
      <c r="MEX441" s="143"/>
      <c r="MEY441" s="144"/>
      <c r="MEZ441" s="220"/>
      <c r="MFC441" s="128"/>
      <c r="MFD441" s="131"/>
      <c r="MFE441" s="129"/>
      <c r="MFF441" s="129"/>
      <c r="MFG441" s="143"/>
      <c r="MFH441" s="144"/>
      <c r="MFI441" s="220"/>
      <c r="MFL441" s="128"/>
      <c r="MFM441" s="131"/>
      <c r="MFN441" s="129"/>
      <c r="MFO441" s="129"/>
      <c r="MFP441" s="143"/>
      <c r="MFQ441" s="144"/>
      <c r="MFR441" s="220"/>
      <c r="MFU441" s="128"/>
      <c r="MFV441" s="131"/>
      <c r="MFW441" s="129"/>
      <c r="MFX441" s="129"/>
      <c r="MFY441" s="143"/>
      <c r="MFZ441" s="144"/>
      <c r="MGA441" s="220"/>
      <c r="MGD441" s="128"/>
      <c r="MGE441" s="131"/>
      <c r="MGF441" s="129"/>
      <c r="MGG441" s="129"/>
      <c r="MGH441" s="143"/>
      <c r="MGI441" s="144"/>
      <c r="MGJ441" s="220"/>
      <c r="MGM441" s="128"/>
      <c r="MGN441" s="131"/>
      <c r="MGO441" s="129"/>
      <c r="MGP441" s="129"/>
      <c r="MGQ441" s="143"/>
      <c r="MGR441" s="144"/>
      <c r="MGS441" s="220"/>
      <c r="MGV441" s="128"/>
      <c r="MGW441" s="131"/>
      <c r="MGX441" s="129"/>
      <c r="MGY441" s="129"/>
      <c r="MGZ441" s="143"/>
      <c r="MHA441" s="144"/>
      <c r="MHB441" s="220"/>
      <c r="MHE441" s="128"/>
      <c r="MHF441" s="131"/>
      <c r="MHG441" s="129"/>
      <c r="MHH441" s="129"/>
      <c r="MHI441" s="143"/>
      <c r="MHJ441" s="144"/>
      <c r="MHK441" s="220"/>
      <c r="MHN441" s="128"/>
      <c r="MHO441" s="131"/>
      <c r="MHP441" s="129"/>
      <c r="MHQ441" s="129"/>
      <c r="MHR441" s="143"/>
      <c r="MHS441" s="144"/>
      <c r="MHT441" s="220"/>
      <c r="MHW441" s="128"/>
      <c r="MHX441" s="131"/>
      <c r="MHY441" s="129"/>
      <c r="MHZ441" s="129"/>
      <c r="MIA441" s="143"/>
      <c r="MIB441" s="144"/>
      <c r="MIC441" s="220"/>
      <c r="MIF441" s="128"/>
      <c r="MIG441" s="131"/>
      <c r="MIH441" s="129"/>
      <c r="MII441" s="129"/>
      <c r="MIJ441" s="143"/>
      <c r="MIK441" s="144"/>
      <c r="MIL441" s="220"/>
      <c r="MIO441" s="128"/>
      <c r="MIP441" s="131"/>
      <c r="MIQ441" s="129"/>
      <c r="MIR441" s="129"/>
      <c r="MIS441" s="143"/>
      <c r="MIT441" s="144"/>
      <c r="MIU441" s="220"/>
      <c r="MIX441" s="128"/>
      <c r="MIY441" s="131"/>
      <c r="MIZ441" s="129"/>
      <c r="MJA441" s="129"/>
      <c r="MJB441" s="143"/>
      <c r="MJC441" s="144"/>
      <c r="MJD441" s="220"/>
      <c r="MJG441" s="128"/>
      <c r="MJH441" s="131"/>
      <c r="MJI441" s="129"/>
      <c r="MJJ441" s="129"/>
      <c r="MJK441" s="143"/>
      <c r="MJL441" s="144"/>
      <c r="MJM441" s="220"/>
      <c r="MJP441" s="128"/>
      <c r="MJQ441" s="131"/>
      <c r="MJR441" s="129"/>
      <c r="MJS441" s="129"/>
      <c r="MJT441" s="143"/>
      <c r="MJU441" s="144"/>
      <c r="MJV441" s="220"/>
      <c r="MJY441" s="128"/>
      <c r="MJZ441" s="131"/>
      <c r="MKA441" s="129"/>
      <c r="MKB441" s="129"/>
      <c r="MKC441" s="143"/>
      <c r="MKD441" s="144"/>
      <c r="MKE441" s="220"/>
      <c r="MKH441" s="128"/>
      <c r="MKI441" s="131"/>
      <c r="MKJ441" s="129"/>
      <c r="MKK441" s="129"/>
      <c r="MKL441" s="143"/>
      <c r="MKM441" s="144"/>
      <c r="MKN441" s="220"/>
      <c r="MKQ441" s="128"/>
      <c r="MKR441" s="131"/>
      <c r="MKS441" s="129"/>
      <c r="MKT441" s="129"/>
      <c r="MKU441" s="143"/>
      <c r="MKV441" s="144"/>
      <c r="MKW441" s="220"/>
      <c r="MKZ441" s="128"/>
      <c r="MLA441" s="131"/>
      <c r="MLB441" s="129"/>
      <c r="MLC441" s="129"/>
      <c r="MLD441" s="143"/>
      <c r="MLE441" s="144"/>
      <c r="MLF441" s="220"/>
      <c r="MLI441" s="128"/>
      <c r="MLJ441" s="131"/>
      <c r="MLK441" s="129"/>
      <c r="MLL441" s="129"/>
      <c r="MLM441" s="143"/>
      <c r="MLN441" s="144"/>
      <c r="MLO441" s="220"/>
      <c r="MLR441" s="128"/>
      <c r="MLS441" s="131"/>
      <c r="MLT441" s="129"/>
      <c r="MLU441" s="129"/>
      <c r="MLV441" s="143"/>
      <c r="MLW441" s="144"/>
      <c r="MLX441" s="220"/>
      <c r="MMA441" s="128"/>
      <c r="MMB441" s="131"/>
      <c r="MMC441" s="129"/>
      <c r="MMD441" s="129"/>
      <c r="MME441" s="143"/>
      <c r="MMF441" s="144"/>
      <c r="MMG441" s="220"/>
      <c r="MMJ441" s="128"/>
      <c r="MMK441" s="131"/>
      <c r="MML441" s="129"/>
      <c r="MMM441" s="129"/>
      <c r="MMN441" s="143"/>
      <c r="MMO441" s="144"/>
      <c r="MMP441" s="220"/>
      <c r="MMS441" s="128"/>
      <c r="MMT441" s="131"/>
      <c r="MMU441" s="129"/>
      <c r="MMV441" s="129"/>
      <c r="MMW441" s="143"/>
      <c r="MMX441" s="144"/>
      <c r="MMY441" s="220"/>
      <c r="MNB441" s="128"/>
      <c r="MNC441" s="131"/>
      <c r="MND441" s="129"/>
      <c r="MNE441" s="129"/>
      <c r="MNF441" s="143"/>
      <c r="MNG441" s="144"/>
      <c r="MNH441" s="220"/>
      <c r="MNK441" s="128"/>
      <c r="MNL441" s="131"/>
      <c r="MNM441" s="129"/>
      <c r="MNN441" s="129"/>
      <c r="MNO441" s="143"/>
      <c r="MNP441" s="144"/>
      <c r="MNQ441" s="220"/>
      <c r="MNT441" s="128"/>
      <c r="MNU441" s="131"/>
      <c r="MNV441" s="129"/>
      <c r="MNW441" s="129"/>
      <c r="MNX441" s="143"/>
      <c r="MNY441" s="144"/>
      <c r="MNZ441" s="220"/>
      <c r="MOC441" s="128"/>
      <c r="MOD441" s="131"/>
      <c r="MOE441" s="129"/>
      <c r="MOF441" s="129"/>
      <c r="MOG441" s="143"/>
      <c r="MOH441" s="144"/>
      <c r="MOI441" s="220"/>
      <c r="MOL441" s="128"/>
      <c r="MOM441" s="131"/>
      <c r="MON441" s="129"/>
      <c r="MOO441" s="129"/>
      <c r="MOP441" s="143"/>
      <c r="MOQ441" s="144"/>
      <c r="MOR441" s="220"/>
      <c r="MOU441" s="128"/>
      <c r="MOV441" s="131"/>
      <c r="MOW441" s="129"/>
      <c r="MOX441" s="129"/>
      <c r="MOY441" s="143"/>
      <c r="MOZ441" s="144"/>
      <c r="MPA441" s="220"/>
      <c r="MPD441" s="128"/>
      <c r="MPE441" s="131"/>
      <c r="MPF441" s="129"/>
      <c r="MPG441" s="129"/>
      <c r="MPH441" s="143"/>
      <c r="MPI441" s="144"/>
      <c r="MPJ441" s="220"/>
      <c r="MPM441" s="128"/>
      <c r="MPN441" s="131"/>
      <c r="MPO441" s="129"/>
      <c r="MPP441" s="129"/>
      <c r="MPQ441" s="143"/>
      <c r="MPR441" s="144"/>
      <c r="MPS441" s="220"/>
      <c r="MPV441" s="128"/>
      <c r="MPW441" s="131"/>
      <c r="MPX441" s="129"/>
      <c r="MPY441" s="129"/>
      <c r="MPZ441" s="143"/>
      <c r="MQA441" s="144"/>
      <c r="MQB441" s="220"/>
      <c r="MQE441" s="128"/>
      <c r="MQF441" s="131"/>
      <c r="MQG441" s="129"/>
      <c r="MQH441" s="129"/>
      <c r="MQI441" s="143"/>
      <c r="MQJ441" s="144"/>
      <c r="MQK441" s="220"/>
      <c r="MQN441" s="128"/>
      <c r="MQO441" s="131"/>
      <c r="MQP441" s="129"/>
      <c r="MQQ441" s="129"/>
      <c r="MQR441" s="143"/>
      <c r="MQS441" s="144"/>
      <c r="MQT441" s="220"/>
      <c r="MQW441" s="128"/>
      <c r="MQX441" s="131"/>
      <c r="MQY441" s="129"/>
      <c r="MQZ441" s="129"/>
      <c r="MRA441" s="143"/>
      <c r="MRB441" s="144"/>
      <c r="MRC441" s="220"/>
      <c r="MRF441" s="128"/>
      <c r="MRG441" s="131"/>
      <c r="MRH441" s="129"/>
      <c r="MRI441" s="129"/>
      <c r="MRJ441" s="143"/>
      <c r="MRK441" s="144"/>
      <c r="MRL441" s="220"/>
      <c r="MRO441" s="128"/>
      <c r="MRP441" s="131"/>
      <c r="MRQ441" s="129"/>
      <c r="MRR441" s="129"/>
      <c r="MRS441" s="143"/>
      <c r="MRT441" s="144"/>
      <c r="MRU441" s="220"/>
      <c r="MRX441" s="128"/>
      <c r="MRY441" s="131"/>
      <c r="MRZ441" s="129"/>
      <c r="MSA441" s="129"/>
      <c r="MSB441" s="143"/>
      <c r="MSC441" s="144"/>
      <c r="MSD441" s="220"/>
      <c r="MSG441" s="128"/>
      <c r="MSH441" s="131"/>
      <c r="MSI441" s="129"/>
      <c r="MSJ441" s="129"/>
      <c r="MSK441" s="143"/>
      <c r="MSL441" s="144"/>
      <c r="MSM441" s="220"/>
      <c r="MSP441" s="128"/>
      <c r="MSQ441" s="131"/>
      <c r="MSR441" s="129"/>
      <c r="MSS441" s="129"/>
      <c r="MST441" s="143"/>
      <c r="MSU441" s="144"/>
      <c r="MSV441" s="220"/>
      <c r="MSY441" s="128"/>
      <c r="MSZ441" s="131"/>
      <c r="MTA441" s="129"/>
      <c r="MTB441" s="129"/>
      <c r="MTC441" s="143"/>
      <c r="MTD441" s="144"/>
      <c r="MTE441" s="220"/>
      <c r="MTH441" s="128"/>
      <c r="MTI441" s="131"/>
      <c r="MTJ441" s="129"/>
      <c r="MTK441" s="129"/>
      <c r="MTL441" s="143"/>
      <c r="MTM441" s="144"/>
      <c r="MTN441" s="220"/>
      <c r="MTQ441" s="128"/>
      <c r="MTR441" s="131"/>
      <c r="MTS441" s="129"/>
      <c r="MTT441" s="129"/>
      <c r="MTU441" s="143"/>
      <c r="MTV441" s="144"/>
      <c r="MTW441" s="220"/>
      <c r="MTZ441" s="128"/>
      <c r="MUA441" s="131"/>
      <c r="MUB441" s="129"/>
      <c r="MUC441" s="129"/>
      <c r="MUD441" s="143"/>
      <c r="MUE441" s="144"/>
      <c r="MUF441" s="220"/>
      <c r="MUI441" s="128"/>
      <c r="MUJ441" s="131"/>
      <c r="MUK441" s="129"/>
      <c r="MUL441" s="129"/>
      <c r="MUM441" s="143"/>
      <c r="MUN441" s="144"/>
      <c r="MUO441" s="220"/>
      <c r="MUR441" s="128"/>
      <c r="MUS441" s="131"/>
      <c r="MUT441" s="129"/>
      <c r="MUU441" s="129"/>
      <c r="MUV441" s="143"/>
      <c r="MUW441" s="144"/>
      <c r="MUX441" s="220"/>
      <c r="MVA441" s="128"/>
      <c r="MVB441" s="131"/>
      <c r="MVC441" s="129"/>
      <c r="MVD441" s="129"/>
      <c r="MVE441" s="143"/>
      <c r="MVF441" s="144"/>
      <c r="MVG441" s="220"/>
      <c r="MVJ441" s="128"/>
      <c r="MVK441" s="131"/>
      <c r="MVL441" s="129"/>
      <c r="MVM441" s="129"/>
      <c r="MVN441" s="143"/>
      <c r="MVO441" s="144"/>
      <c r="MVP441" s="220"/>
      <c r="MVS441" s="128"/>
      <c r="MVT441" s="131"/>
      <c r="MVU441" s="129"/>
      <c r="MVV441" s="129"/>
      <c r="MVW441" s="143"/>
      <c r="MVX441" s="144"/>
      <c r="MVY441" s="220"/>
      <c r="MWB441" s="128"/>
      <c r="MWC441" s="131"/>
      <c r="MWD441" s="129"/>
      <c r="MWE441" s="129"/>
      <c r="MWF441" s="143"/>
      <c r="MWG441" s="144"/>
      <c r="MWH441" s="220"/>
      <c r="MWK441" s="128"/>
      <c r="MWL441" s="131"/>
      <c r="MWM441" s="129"/>
      <c r="MWN441" s="129"/>
      <c r="MWO441" s="143"/>
      <c r="MWP441" s="144"/>
      <c r="MWQ441" s="220"/>
      <c r="MWT441" s="128"/>
      <c r="MWU441" s="131"/>
      <c r="MWV441" s="129"/>
      <c r="MWW441" s="129"/>
      <c r="MWX441" s="143"/>
      <c r="MWY441" s="144"/>
      <c r="MWZ441" s="220"/>
      <c r="MXC441" s="128"/>
      <c r="MXD441" s="131"/>
      <c r="MXE441" s="129"/>
      <c r="MXF441" s="129"/>
      <c r="MXG441" s="143"/>
      <c r="MXH441" s="144"/>
      <c r="MXI441" s="220"/>
      <c r="MXL441" s="128"/>
      <c r="MXM441" s="131"/>
      <c r="MXN441" s="129"/>
      <c r="MXO441" s="129"/>
      <c r="MXP441" s="143"/>
      <c r="MXQ441" s="144"/>
      <c r="MXR441" s="220"/>
      <c r="MXU441" s="128"/>
      <c r="MXV441" s="131"/>
      <c r="MXW441" s="129"/>
      <c r="MXX441" s="129"/>
      <c r="MXY441" s="143"/>
      <c r="MXZ441" s="144"/>
      <c r="MYA441" s="220"/>
      <c r="MYD441" s="128"/>
      <c r="MYE441" s="131"/>
      <c r="MYF441" s="129"/>
      <c r="MYG441" s="129"/>
      <c r="MYH441" s="143"/>
      <c r="MYI441" s="144"/>
      <c r="MYJ441" s="220"/>
      <c r="MYM441" s="128"/>
      <c r="MYN441" s="131"/>
      <c r="MYO441" s="129"/>
      <c r="MYP441" s="129"/>
      <c r="MYQ441" s="143"/>
      <c r="MYR441" s="144"/>
      <c r="MYS441" s="220"/>
      <c r="MYV441" s="128"/>
      <c r="MYW441" s="131"/>
      <c r="MYX441" s="129"/>
      <c r="MYY441" s="129"/>
      <c r="MYZ441" s="143"/>
      <c r="MZA441" s="144"/>
      <c r="MZB441" s="220"/>
      <c r="MZE441" s="128"/>
      <c r="MZF441" s="131"/>
      <c r="MZG441" s="129"/>
      <c r="MZH441" s="129"/>
      <c r="MZI441" s="143"/>
      <c r="MZJ441" s="144"/>
      <c r="MZK441" s="220"/>
      <c r="MZN441" s="128"/>
      <c r="MZO441" s="131"/>
      <c r="MZP441" s="129"/>
      <c r="MZQ441" s="129"/>
      <c r="MZR441" s="143"/>
      <c r="MZS441" s="144"/>
      <c r="MZT441" s="220"/>
      <c r="MZW441" s="128"/>
      <c r="MZX441" s="131"/>
      <c r="MZY441" s="129"/>
      <c r="MZZ441" s="129"/>
      <c r="NAA441" s="143"/>
      <c r="NAB441" s="144"/>
      <c r="NAC441" s="220"/>
      <c r="NAF441" s="128"/>
      <c r="NAG441" s="131"/>
      <c r="NAH441" s="129"/>
      <c r="NAI441" s="129"/>
      <c r="NAJ441" s="143"/>
      <c r="NAK441" s="144"/>
      <c r="NAL441" s="220"/>
      <c r="NAO441" s="128"/>
      <c r="NAP441" s="131"/>
      <c r="NAQ441" s="129"/>
      <c r="NAR441" s="129"/>
      <c r="NAS441" s="143"/>
      <c r="NAT441" s="144"/>
      <c r="NAU441" s="220"/>
      <c r="NAX441" s="128"/>
      <c r="NAY441" s="131"/>
      <c r="NAZ441" s="129"/>
      <c r="NBA441" s="129"/>
      <c r="NBB441" s="143"/>
      <c r="NBC441" s="144"/>
      <c r="NBD441" s="220"/>
      <c r="NBG441" s="128"/>
      <c r="NBH441" s="131"/>
      <c r="NBI441" s="129"/>
      <c r="NBJ441" s="129"/>
      <c r="NBK441" s="143"/>
      <c r="NBL441" s="144"/>
      <c r="NBM441" s="220"/>
      <c r="NBP441" s="128"/>
      <c r="NBQ441" s="131"/>
      <c r="NBR441" s="129"/>
      <c r="NBS441" s="129"/>
      <c r="NBT441" s="143"/>
      <c r="NBU441" s="144"/>
      <c r="NBV441" s="220"/>
      <c r="NBY441" s="128"/>
      <c r="NBZ441" s="131"/>
      <c r="NCA441" s="129"/>
      <c r="NCB441" s="129"/>
      <c r="NCC441" s="143"/>
      <c r="NCD441" s="144"/>
      <c r="NCE441" s="220"/>
      <c r="NCH441" s="128"/>
      <c r="NCI441" s="131"/>
      <c r="NCJ441" s="129"/>
      <c r="NCK441" s="129"/>
      <c r="NCL441" s="143"/>
      <c r="NCM441" s="144"/>
      <c r="NCN441" s="220"/>
      <c r="NCQ441" s="128"/>
      <c r="NCR441" s="131"/>
      <c r="NCS441" s="129"/>
      <c r="NCT441" s="129"/>
      <c r="NCU441" s="143"/>
      <c r="NCV441" s="144"/>
      <c r="NCW441" s="220"/>
      <c r="NCZ441" s="128"/>
      <c r="NDA441" s="131"/>
      <c r="NDB441" s="129"/>
      <c r="NDC441" s="129"/>
      <c r="NDD441" s="143"/>
      <c r="NDE441" s="144"/>
      <c r="NDF441" s="220"/>
      <c r="NDI441" s="128"/>
      <c r="NDJ441" s="131"/>
      <c r="NDK441" s="129"/>
      <c r="NDL441" s="129"/>
      <c r="NDM441" s="143"/>
      <c r="NDN441" s="144"/>
      <c r="NDO441" s="220"/>
      <c r="NDR441" s="128"/>
      <c r="NDS441" s="131"/>
      <c r="NDT441" s="129"/>
      <c r="NDU441" s="129"/>
      <c r="NDV441" s="143"/>
      <c r="NDW441" s="144"/>
      <c r="NDX441" s="220"/>
      <c r="NEA441" s="128"/>
      <c r="NEB441" s="131"/>
      <c r="NEC441" s="129"/>
      <c r="NED441" s="129"/>
      <c r="NEE441" s="143"/>
      <c r="NEF441" s="144"/>
      <c r="NEG441" s="220"/>
      <c r="NEJ441" s="128"/>
      <c r="NEK441" s="131"/>
      <c r="NEL441" s="129"/>
      <c r="NEM441" s="129"/>
      <c r="NEN441" s="143"/>
      <c r="NEO441" s="144"/>
      <c r="NEP441" s="220"/>
      <c r="NES441" s="128"/>
      <c r="NET441" s="131"/>
      <c r="NEU441" s="129"/>
      <c r="NEV441" s="129"/>
      <c r="NEW441" s="143"/>
      <c r="NEX441" s="144"/>
      <c r="NEY441" s="220"/>
      <c r="NFB441" s="128"/>
      <c r="NFC441" s="131"/>
      <c r="NFD441" s="129"/>
      <c r="NFE441" s="129"/>
      <c r="NFF441" s="143"/>
      <c r="NFG441" s="144"/>
      <c r="NFH441" s="220"/>
      <c r="NFK441" s="128"/>
      <c r="NFL441" s="131"/>
      <c r="NFM441" s="129"/>
      <c r="NFN441" s="129"/>
      <c r="NFO441" s="143"/>
      <c r="NFP441" s="144"/>
      <c r="NFQ441" s="220"/>
      <c r="NFT441" s="128"/>
      <c r="NFU441" s="131"/>
      <c r="NFV441" s="129"/>
      <c r="NFW441" s="129"/>
      <c r="NFX441" s="143"/>
      <c r="NFY441" s="144"/>
      <c r="NFZ441" s="220"/>
      <c r="NGC441" s="128"/>
      <c r="NGD441" s="131"/>
      <c r="NGE441" s="129"/>
      <c r="NGF441" s="129"/>
      <c r="NGG441" s="143"/>
      <c r="NGH441" s="144"/>
      <c r="NGI441" s="220"/>
      <c r="NGL441" s="128"/>
      <c r="NGM441" s="131"/>
      <c r="NGN441" s="129"/>
      <c r="NGO441" s="129"/>
      <c r="NGP441" s="143"/>
      <c r="NGQ441" s="144"/>
      <c r="NGR441" s="220"/>
      <c r="NGU441" s="128"/>
      <c r="NGV441" s="131"/>
      <c r="NGW441" s="129"/>
      <c r="NGX441" s="129"/>
      <c r="NGY441" s="143"/>
      <c r="NGZ441" s="144"/>
      <c r="NHA441" s="220"/>
      <c r="NHD441" s="128"/>
      <c r="NHE441" s="131"/>
      <c r="NHF441" s="129"/>
      <c r="NHG441" s="129"/>
      <c r="NHH441" s="143"/>
      <c r="NHI441" s="144"/>
      <c r="NHJ441" s="220"/>
      <c r="NHM441" s="128"/>
      <c r="NHN441" s="131"/>
      <c r="NHO441" s="129"/>
      <c r="NHP441" s="129"/>
      <c r="NHQ441" s="143"/>
      <c r="NHR441" s="144"/>
      <c r="NHS441" s="220"/>
      <c r="NHV441" s="128"/>
      <c r="NHW441" s="131"/>
      <c r="NHX441" s="129"/>
      <c r="NHY441" s="129"/>
      <c r="NHZ441" s="143"/>
      <c r="NIA441" s="144"/>
      <c r="NIB441" s="220"/>
      <c r="NIE441" s="128"/>
      <c r="NIF441" s="131"/>
      <c r="NIG441" s="129"/>
      <c r="NIH441" s="129"/>
      <c r="NII441" s="143"/>
      <c r="NIJ441" s="144"/>
      <c r="NIK441" s="220"/>
      <c r="NIN441" s="128"/>
      <c r="NIO441" s="131"/>
      <c r="NIP441" s="129"/>
      <c r="NIQ441" s="129"/>
      <c r="NIR441" s="143"/>
      <c r="NIS441" s="144"/>
      <c r="NIT441" s="220"/>
      <c r="NIW441" s="128"/>
      <c r="NIX441" s="131"/>
      <c r="NIY441" s="129"/>
      <c r="NIZ441" s="129"/>
      <c r="NJA441" s="143"/>
      <c r="NJB441" s="144"/>
      <c r="NJC441" s="220"/>
      <c r="NJF441" s="128"/>
      <c r="NJG441" s="131"/>
      <c r="NJH441" s="129"/>
      <c r="NJI441" s="129"/>
      <c r="NJJ441" s="143"/>
      <c r="NJK441" s="144"/>
      <c r="NJL441" s="220"/>
      <c r="NJO441" s="128"/>
      <c r="NJP441" s="131"/>
      <c r="NJQ441" s="129"/>
      <c r="NJR441" s="129"/>
      <c r="NJS441" s="143"/>
      <c r="NJT441" s="144"/>
      <c r="NJU441" s="220"/>
      <c r="NJX441" s="128"/>
      <c r="NJY441" s="131"/>
      <c r="NJZ441" s="129"/>
      <c r="NKA441" s="129"/>
      <c r="NKB441" s="143"/>
      <c r="NKC441" s="144"/>
      <c r="NKD441" s="220"/>
      <c r="NKG441" s="128"/>
      <c r="NKH441" s="131"/>
      <c r="NKI441" s="129"/>
      <c r="NKJ441" s="129"/>
      <c r="NKK441" s="143"/>
      <c r="NKL441" s="144"/>
      <c r="NKM441" s="220"/>
      <c r="NKP441" s="128"/>
      <c r="NKQ441" s="131"/>
      <c r="NKR441" s="129"/>
      <c r="NKS441" s="129"/>
      <c r="NKT441" s="143"/>
      <c r="NKU441" s="144"/>
      <c r="NKV441" s="220"/>
      <c r="NKY441" s="128"/>
      <c r="NKZ441" s="131"/>
      <c r="NLA441" s="129"/>
      <c r="NLB441" s="129"/>
      <c r="NLC441" s="143"/>
      <c r="NLD441" s="144"/>
      <c r="NLE441" s="220"/>
      <c r="NLH441" s="128"/>
      <c r="NLI441" s="131"/>
      <c r="NLJ441" s="129"/>
      <c r="NLK441" s="129"/>
      <c r="NLL441" s="143"/>
      <c r="NLM441" s="144"/>
      <c r="NLN441" s="220"/>
      <c r="NLQ441" s="128"/>
      <c r="NLR441" s="131"/>
      <c r="NLS441" s="129"/>
      <c r="NLT441" s="129"/>
      <c r="NLU441" s="143"/>
      <c r="NLV441" s="144"/>
      <c r="NLW441" s="220"/>
      <c r="NLZ441" s="128"/>
      <c r="NMA441" s="131"/>
      <c r="NMB441" s="129"/>
      <c r="NMC441" s="129"/>
      <c r="NMD441" s="143"/>
      <c r="NME441" s="144"/>
      <c r="NMF441" s="220"/>
      <c r="NMI441" s="128"/>
      <c r="NMJ441" s="131"/>
      <c r="NMK441" s="129"/>
      <c r="NML441" s="129"/>
      <c r="NMM441" s="143"/>
      <c r="NMN441" s="144"/>
      <c r="NMO441" s="220"/>
      <c r="NMR441" s="128"/>
      <c r="NMS441" s="131"/>
      <c r="NMT441" s="129"/>
      <c r="NMU441" s="129"/>
      <c r="NMV441" s="143"/>
      <c r="NMW441" s="144"/>
      <c r="NMX441" s="220"/>
      <c r="NNA441" s="128"/>
      <c r="NNB441" s="131"/>
      <c r="NNC441" s="129"/>
      <c r="NND441" s="129"/>
      <c r="NNE441" s="143"/>
      <c r="NNF441" s="144"/>
      <c r="NNG441" s="220"/>
      <c r="NNJ441" s="128"/>
      <c r="NNK441" s="131"/>
      <c r="NNL441" s="129"/>
      <c r="NNM441" s="129"/>
      <c r="NNN441" s="143"/>
      <c r="NNO441" s="144"/>
      <c r="NNP441" s="220"/>
      <c r="NNS441" s="128"/>
      <c r="NNT441" s="131"/>
      <c r="NNU441" s="129"/>
      <c r="NNV441" s="129"/>
      <c r="NNW441" s="143"/>
      <c r="NNX441" s="144"/>
      <c r="NNY441" s="220"/>
      <c r="NOB441" s="128"/>
      <c r="NOC441" s="131"/>
      <c r="NOD441" s="129"/>
      <c r="NOE441" s="129"/>
      <c r="NOF441" s="143"/>
      <c r="NOG441" s="144"/>
      <c r="NOH441" s="220"/>
      <c r="NOK441" s="128"/>
      <c r="NOL441" s="131"/>
      <c r="NOM441" s="129"/>
      <c r="NON441" s="129"/>
      <c r="NOO441" s="143"/>
      <c r="NOP441" s="144"/>
      <c r="NOQ441" s="220"/>
      <c r="NOT441" s="128"/>
      <c r="NOU441" s="131"/>
      <c r="NOV441" s="129"/>
      <c r="NOW441" s="129"/>
      <c r="NOX441" s="143"/>
      <c r="NOY441" s="144"/>
      <c r="NOZ441" s="220"/>
      <c r="NPC441" s="128"/>
      <c r="NPD441" s="131"/>
      <c r="NPE441" s="129"/>
      <c r="NPF441" s="129"/>
      <c r="NPG441" s="143"/>
      <c r="NPH441" s="144"/>
      <c r="NPI441" s="220"/>
      <c r="NPL441" s="128"/>
      <c r="NPM441" s="131"/>
      <c r="NPN441" s="129"/>
      <c r="NPO441" s="129"/>
      <c r="NPP441" s="143"/>
      <c r="NPQ441" s="144"/>
      <c r="NPR441" s="220"/>
      <c r="NPU441" s="128"/>
      <c r="NPV441" s="131"/>
      <c r="NPW441" s="129"/>
      <c r="NPX441" s="129"/>
      <c r="NPY441" s="143"/>
      <c r="NPZ441" s="144"/>
      <c r="NQA441" s="220"/>
      <c r="NQD441" s="128"/>
      <c r="NQE441" s="131"/>
      <c r="NQF441" s="129"/>
      <c r="NQG441" s="129"/>
      <c r="NQH441" s="143"/>
      <c r="NQI441" s="144"/>
      <c r="NQJ441" s="220"/>
      <c r="NQM441" s="128"/>
      <c r="NQN441" s="131"/>
      <c r="NQO441" s="129"/>
      <c r="NQP441" s="129"/>
      <c r="NQQ441" s="143"/>
      <c r="NQR441" s="144"/>
      <c r="NQS441" s="220"/>
      <c r="NQV441" s="128"/>
      <c r="NQW441" s="131"/>
      <c r="NQX441" s="129"/>
      <c r="NQY441" s="129"/>
      <c r="NQZ441" s="143"/>
      <c r="NRA441" s="144"/>
      <c r="NRB441" s="220"/>
      <c r="NRE441" s="128"/>
      <c r="NRF441" s="131"/>
      <c r="NRG441" s="129"/>
      <c r="NRH441" s="129"/>
      <c r="NRI441" s="143"/>
      <c r="NRJ441" s="144"/>
      <c r="NRK441" s="220"/>
      <c r="NRN441" s="128"/>
      <c r="NRO441" s="131"/>
      <c r="NRP441" s="129"/>
      <c r="NRQ441" s="129"/>
      <c r="NRR441" s="143"/>
      <c r="NRS441" s="144"/>
      <c r="NRT441" s="220"/>
      <c r="NRW441" s="128"/>
      <c r="NRX441" s="131"/>
      <c r="NRY441" s="129"/>
      <c r="NRZ441" s="129"/>
      <c r="NSA441" s="143"/>
      <c r="NSB441" s="144"/>
      <c r="NSC441" s="220"/>
      <c r="NSF441" s="128"/>
      <c r="NSG441" s="131"/>
      <c r="NSH441" s="129"/>
      <c r="NSI441" s="129"/>
      <c r="NSJ441" s="143"/>
      <c r="NSK441" s="144"/>
      <c r="NSL441" s="220"/>
      <c r="NSO441" s="128"/>
      <c r="NSP441" s="131"/>
      <c r="NSQ441" s="129"/>
      <c r="NSR441" s="129"/>
      <c r="NSS441" s="143"/>
      <c r="NST441" s="144"/>
      <c r="NSU441" s="220"/>
      <c r="NSX441" s="128"/>
      <c r="NSY441" s="131"/>
      <c r="NSZ441" s="129"/>
      <c r="NTA441" s="129"/>
      <c r="NTB441" s="143"/>
      <c r="NTC441" s="144"/>
      <c r="NTD441" s="220"/>
      <c r="NTG441" s="128"/>
      <c r="NTH441" s="131"/>
      <c r="NTI441" s="129"/>
      <c r="NTJ441" s="129"/>
      <c r="NTK441" s="143"/>
      <c r="NTL441" s="144"/>
      <c r="NTM441" s="220"/>
      <c r="NTP441" s="128"/>
      <c r="NTQ441" s="131"/>
      <c r="NTR441" s="129"/>
      <c r="NTS441" s="129"/>
      <c r="NTT441" s="143"/>
      <c r="NTU441" s="144"/>
      <c r="NTV441" s="220"/>
      <c r="NTY441" s="128"/>
      <c r="NTZ441" s="131"/>
      <c r="NUA441" s="129"/>
      <c r="NUB441" s="129"/>
      <c r="NUC441" s="143"/>
      <c r="NUD441" s="144"/>
      <c r="NUE441" s="220"/>
      <c r="NUH441" s="128"/>
      <c r="NUI441" s="131"/>
      <c r="NUJ441" s="129"/>
      <c r="NUK441" s="129"/>
      <c r="NUL441" s="143"/>
      <c r="NUM441" s="144"/>
      <c r="NUN441" s="220"/>
      <c r="NUQ441" s="128"/>
      <c r="NUR441" s="131"/>
      <c r="NUS441" s="129"/>
      <c r="NUT441" s="129"/>
      <c r="NUU441" s="143"/>
      <c r="NUV441" s="144"/>
      <c r="NUW441" s="220"/>
      <c r="NUZ441" s="128"/>
      <c r="NVA441" s="131"/>
      <c r="NVB441" s="129"/>
      <c r="NVC441" s="129"/>
      <c r="NVD441" s="143"/>
      <c r="NVE441" s="144"/>
      <c r="NVF441" s="220"/>
      <c r="NVI441" s="128"/>
      <c r="NVJ441" s="131"/>
      <c r="NVK441" s="129"/>
      <c r="NVL441" s="129"/>
      <c r="NVM441" s="143"/>
      <c r="NVN441" s="144"/>
      <c r="NVO441" s="220"/>
      <c r="NVR441" s="128"/>
      <c r="NVS441" s="131"/>
      <c r="NVT441" s="129"/>
      <c r="NVU441" s="129"/>
      <c r="NVV441" s="143"/>
      <c r="NVW441" s="144"/>
      <c r="NVX441" s="220"/>
      <c r="NWA441" s="128"/>
      <c r="NWB441" s="131"/>
      <c r="NWC441" s="129"/>
      <c r="NWD441" s="129"/>
      <c r="NWE441" s="143"/>
      <c r="NWF441" s="144"/>
      <c r="NWG441" s="220"/>
      <c r="NWJ441" s="128"/>
      <c r="NWK441" s="131"/>
      <c r="NWL441" s="129"/>
      <c r="NWM441" s="129"/>
      <c r="NWN441" s="143"/>
      <c r="NWO441" s="144"/>
      <c r="NWP441" s="220"/>
      <c r="NWS441" s="128"/>
      <c r="NWT441" s="131"/>
      <c r="NWU441" s="129"/>
      <c r="NWV441" s="129"/>
      <c r="NWW441" s="143"/>
      <c r="NWX441" s="144"/>
      <c r="NWY441" s="220"/>
      <c r="NXB441" s="128"/>
      <c r="NXC441" s="131"/>
      <c r="NXD441" s="129"/>
      <c r="NXE441" s="129"/>
      <c r="NXF441" s="143"/>
      <c r="NXG441" s="144"/>
      <c r="NXH441" s="220"/>
      <c r="NXK441" s="128"/>
      <c r="NXL441" s="131"/>
      <c r="NXM441" s="129"/>
      <c r="NXN441" s="129"/>
      <c r="NXO441" s="143"/>
      <c r="NXP441" s="144"/>
      <c r="NXQ441" s="220"/>
      <c r="NXT441" s="128"/>
      <c r="NXU441" s="131"/>
      <c r="NXV441" s="129"/>
      <c r="NXW441" s="129"/>
      <c r="NXX441" s="143"/>
      <c r="NXY441" s="144"/>
      <c r="NXZ441" s="220"/>
      <c r="NYC441" s="128"/>
      <c r="NYD441" s="131"/>
      <c r="NYE441" s="129"/>
      <c r="NYF441" s="129"/>
      <c r="NYG441" s="143"/>
      <c r="NYH441" s="144"/>
      <c r="NYI441" s="220"/>
      <c r="NYL441" s="128"/>
      <c r="NYM441" s="131"/>
      <c r="NYN441" s="129"/>
      <c r="NYO441" s="129"/>
      <c r="NYP441" s="143"/>
      <c r="NYQ441" s="144"/>
      <c r="NYR441" s="220"/>
      <c r="NYU441" s="128"/>
      <c r="NYV441" s="131"/>
      <c r="NYW441" s="129"/>
      <c r="NYX441" s="129"/>
      <c r="NYY441" s="143"/>
      <c r="NYZ441" s="144"/>
      <c r="NZA441" s="220"/>
      <c r="NZD441" s="128"/>
      <c r="NZE441" s="131"/>
      <c r="NZF441" s="129"/>
      <c r="NZG441" s="129"/>
      <c r="NZH441" s="143"/>
      <c r="NZI441" s="144"/>
      <c r="NZJ441" s="220"/>
      <c r="NZM441" s="128"/>
      <c r="NZN441" s="131"/>
      <c r="NZO441" s="129"/>
      <c r="NZP441" s="129"/>
      <c r="NZQ441" s="143"/>
      <c r="NZR441" s="144"/>
      <c r="NZS441" s="220"/>
      <c r="NZV441" s="128"/>
      <c r="NZW441" s="131"/>
      <c r="NZX441" s="129"/>
      <c r="NZY441" s="129"/>
      <c r="NZZ441" s="143"/>
      <c r="OAA441" s="144"/>
      <c r="OAB441" s="220"/>
      <c r="OAE441" s="128"/>
      <c r="OAF441" s="131"/>
      <c r="OAG441" s="129"/>
      <c r="OAH441" s="129"/>
      <c r="OAI441" s="143"/>
      <c r="OAJ441" s="144"/>
      <c r="OAK441" s="220"/>
      <c r="OAN441" s="128"/>
      <c r="OAO441" s="131"/>
      <c r="OAP441" s="129"/>
      <c r="OAQ441" s="129"/>
      <c r="OAR441" s="143"/>
      <c r="OAS441" s="144"/>
      <c r="OAT441" s="220"/>
      <c r="OAW441" s="128"/>
      <c r="OAX441" s="131"/>
      <c r="OAY441" s="129"/>
      <c r="OAZ441" s="129"/>
      <c r="OBA441" s="143"/>
      <c r="OBB441" s="144"/>
      <c r="OBC441" s="220"/>
      <c r="OBF441" s="128"/>
      <c r="OBG441" s="131"/>
      <c r="OBH441" s="129"/>
      <c r="OBI441" s="129"/>
      <c r="OBJ441" s="143"/>
      <c r="OBK441" s="144"/>
      <c r="OBL441" s="220"/>
      <c r="OBO441" s="128"/>
      <c r="OBP441" s="131"/>
      <c r="OBQ441" s="129"/>
      <c r="OBR441" s="129"/>
      <c r="OBS441" s="143"/>
      <c r="OBT441" s="144"/>
      <c r="OBU441" s="220"/>
      <c r="OBX441" s="128"/>
      <c r="OBY441" s="131"/>
      <c r="OBZ441" s="129"/>
      <c r="OCA441" s="129"/>
      <c r="OCB441" s="143"/>
      <c r="OCC441" s="144"/>
      <c r="OCD441" s="220"/>
      <c r="OCG441" s="128"/>
      <c r="OCH441" s="131"/>
      <c r="OCI441" s="129"/>
      <c r="OCJ441" s="129"/>
      <c r="OCK441" s="143"/>
      <c r="OCL441" s="144"/>
      <c r="OCM441" s="220"/>
      <c r="OCP441" s="128"/>
      <c r="OCQ441" s="131"/>
      <c r="OCR441" s="129"/>
      <c r="OCS441" s="129"/>
      <c r="OCT441" s="143"/>
      <c r="OCU441" s="144"/>
      <c r="OCV441" s="220"/>
      <c r="OCY441" s="128"/>
      <c r="OCZ441" s="131"/>
      <c r="ODA441" s="129"/>
      <c r="ODB441" s="129"/>
      <c r="ODC441" s="143"/>
      <c r="ODD441" s="144"/>
      <c r="ODE441" s="220"/>
      <c r="ODH441" s="128"/>
      <c r="ODI441" s="131"/>
      <c r="ODJ441" s="129"/>
      <c r="ODK441" s="129"/>
      <c r="ODL441" s="143"/>
      <c r="ODM441" s="144"/>
      <c r="ODN441" s="220"/>
      <c r="ODQ441" s="128"/>
      <c r="ODR441" s="131"/>
      <c r="ODS441" s="129"/>
      <c r="ODT441" s="129"/>
      <c r="ODU441" s="143"/>
      <c r="ODV441" s="144"/>
      <c r="ODW441" s="220"/>
      <c r="ODZ441" s="128"/>
      <c r="OEA441" s="131"/>
      <c r="OEB441" s="129"/>
      <c r="OEC441" s="129"/>
      <c r="OED441" s="143"/>
      <c r="OEE441" s="144"/>
      <c r="OEF441" s="220"/>
      <c r="OEI441" s="128"/>
      <c r="OEJ441" s="131"/>
      <c r="OEK441" s="129"/>
      <c r="OEL441" s="129"/>
      <c r="OEM441" s="143"/>
      <c r="OEN441" s="144"/>
      <c r="OEO441" s="220"/>
      <c r="OER441" s="128"/>
      <c r="OES441" s="131"/>
      <c r="OET441" s="129"/>
      <c r="OEU441" s="129"/>
      <c r="OEV441" s="143"/>
      <c r="OEW441" s="144"/>
      <c r="OEX441" s="220"/>
      <c r="OFA441" s="128"/>
      <c r="OFB441" s="131"/>
      <c r="OFC441" s="129"/>
      <c r="OFD441" s="129"/>
      <c r="OFE441" s="143"/>
      <c r="OFF441" s="144"/>
      <c r="OFG441" s="220"/>
      <c r="OFJ441" s="128"/>
      <c r="OFK441" s="131"/>
      <c r="OFL441" s="129"/>
      <c r="OFM441" s="129"/>
      <c r="OFN441" s="143"/>
      <c r="OFO441" s="144"/>
      <c r="OFP441" s="220"/>
      <c r="OFS441" s="128"/>
      <c r="OFT441" s="131"/>
      <c r="OFU441" s="129"/>
      <c r="OFV441" s="129"/>
      <c r="OFW441" s="143"/>
      <c r="OFX441" s="144"/>
      <c r="OFY441" s="220"/>
      <c r="OGB441" s="128"/>
      <c r="OGC441" s="131"/>
      <c r="OGD441" s="129"/>
      <c r="OGE441" s="129"/>
      <c r="OGF441" s="143"/>
      <c r="OGG441" s="144"/>
      <c r="OGH441" s="220"/>
      <c r="OGK441" s="128"/>
      <c r="OGL441" s="131"/>
      <c r="OGM441" s="129"/>
      <c r="OGN441" s="129"/>
      <c r="OGO441" s="143"/>
      <c r="OGP441" s="144"/>
      <c r="OGQ441" s="220"/>
      <c r="OGT441" s="128"/>
      <c r="OGU441" s="131"/>
      <c r="OGV441" s="129"/>
      <c r="OGW441" s="129"/>
      <c r="OGX441" s="143"/>
      <c r="OGY441" s="144"/>
      <c r="OGZ441" s="220"/>
      <c r="OHC441" s="128"/>
      <c r="OHD441" s="131"/>
      <c r="OHE441" s="129"/>
      <c r="OHF441" s="129"/>
      <c r="OHG441" s="143"/>
      <c r="OHH441" s="144"/>
      <c r="OHI441" s="220"/>
      <c r="OHL441" s="128"/>
      <c r="OHM441" s="131"/>
      <c r="OHN441" s="129"/>
      <c r="OHO441" s="129"/>
      <c r="OHP441" s="143"/>
      <c r="OHQ441" s="144"/>
      <c r="OHR441" s="220"/>
      <c r="OHU441" s="128"/>
      <c r="OHV441" s="131"/>
      <c r="OHW441" s="129"/>
      <c r="OHX441" s="129"/>
      <c r="OHY441" s="143"/>
      <c r="OHZ441" s="144"/>
      <c r="OIA441" s="220"/>
      <c r="OID441" s="128"/>
      <c r="OIE441" s="131"/>
      <c r="OIF441" s="129"/>
      <c r="OIG441" s="129"/>
      <c r="OIH441" s="143"/>
      <c r="OII441" s="144"/>
      <c r="OIJ441" s="220"/>
      <c r="OIM441" s="128"/>
      <c r="OIN441" s="131"/>
      <c r="OIO441" s="129"/>
      <c r="OIP441" s="129"/>
      <c r="OIQ441" s="143"/>
      <c r="OIR441" s="144"/>
      <c r="OIS441" s="220"/>
      <c r="OIV441" s="128"/>
      <c r="OIW441" s="131"/>
      <c r="OIX441" s="129"/>
      <c r="OIY441" s="129"/>
      <c r="OIZ441" s="143"/>
      <c r="OJA441" s="144"/>
      <c r="OJB441" s="220"/>
      <c r="OJE441" s="128"/>
      <c r="OJF441" s="131"/>
      <c r="OJG441" s="129"/>
      <c r="OJH441" s="129"/>
      <c r="OJI441" s="143"/>
      <c r="OJJ441" s="144"/>
      <c r="OJK441" s="220"/>
      <c r="OJN441" s="128"/>
      <c r="OJO441" s="131"/>
      <c r="OJP441" s="129"/>
      <c r="OJQ441" s="129"/>
      <c r="OJR441" s="143"/>
      <c r="OJS441" s="144"/>
      <c r="OJT441" s="220"/>
      <c r="OJW441" s="128"/>
      <c r="OJX441" s="131"/>
      <c r="OJY441" s="129"/>
      <c r="OJZ441" s="129"/>
      <c r="OKA441" s="143"/>
      <c r="OKB441" s="144"/>
      <c r="OKC441" s="220"/>
      <c r="OKF441" s="128"/>
      <c r="OKG441" s="131"/>
      <c r="OKH441" s="129"/>
      <c r="OKI441" s="129"/>
      <c r="OKJ441" s="143"/>
      <c r="OKK441" s="144"/>
      <c r="OKL441" s="220"/>
      <c r="OKO441" s="128"/>
      <c r="OKP441" s="131"/>
      <c r="OKQ441" s="129"/>
      <c r="OKR441" s="129"/>
      <c r="OKS441" s="143"/>
      <c r="OKT441" s="144"/>
      <c r="OKU441" s="220"/>
      <c r="OKX441" s="128"/>
      <c r="OKY441" s="131"/>
      <c r="OKZ441" s="129"/>
      <c r="OLA441" s="129"/>
      <c r="OLB441" s="143"/>
      <c r="OLC441" s="144"/>
      <c r="OLD441" s="220"/>
      <c r="OLG441" s="128"/>
      <c r="OLH441" s="131"/>
      <c r="OLI441" s="129"/>
      <c r="OLJ441" s="129"/>
      <c r="OLK441" s="143"/>
      <c r="OLL441" s="144"/>
      <c r="OLM441" s="220"/>
      <c r="OLP441" s="128"/>
      <c r="OLQ441" s="131"/>
      <c r="OLR441" s="129"/>
      <c r="OLS441" s="129"/>
      <c r="OLT441" s="143"/>
      <c r="OLU441" s="144"/>
      <c r="OLV441" s="220"/>
      <c r="OLY441" s="128"/>
      <c r="OLZ441" s="131"/>
      <c r="OMA441" s="129"/>
      <c r="OMB441" s="129"/>
      <c r="OMC441" s="143"/>
      <c r="OMD441" s="144"/>
      <c r="OME441" s="220"/>
      <c r="OMH441" s="128"/>
      <c r="OMI441" s="131"/>
      <c r="OMJ441" s="129"/>
      <c r="OMK441" s="129"/>
      <c r="OML441" s="143"/>
      <c r="OMM441" s="144"/>
      <c r="OMN441" s="220"/>
      <c r="OMQ441" s="128"/>
      <c r="OMR441" s="131"/>
      <c r="OMS441" s="129"/>
      <c r="OMT441" s="129"/>
      <c r="OMU441" s="143"/>
      <c r="OMV441" s="144"/>
      <c r="OMW441" s="220"/>
      <c r="OMZ441" s="128"/>
      <c r="ONA441" s="131"/>
      <c r="ONB441" s="129"/>
      <c r="ONC441" s="129"/>
      <c r="OND441" s="143"/>
      <c r="ONE441" s="144"/>
      <c r="ONF441" s="220"/>
      <c r="ONI441" s="128"/>
      <c r="ONJ441" s="131"/>
      <c r="ONK441" s="129"/>
      <c r="ONL441" s="129"/>
      <c r="ONM441" s="143"/>
      <c r="ONN441" s="144"/>
      <c r="ONO441" s="220"/>
      <c r="ONR441" s="128"/>
      <c r="ONS441" s="131"/>
      <c r="ONT441" s="129"/>
      <c r="ONU441" s="129"/>
      <c r="ONV441" s="143"/>
      <c r="ONW441" s="144"/>
      <c r="ONX441" s="220"/>
      <c r="OOA441" s="128"/>
      <c r="OOB441" s="131"/>
      <c r="OOC441" s="129"/>
      <c r="OOD441" s="129"/>
      <c r="OOE441" s="143"/>
      <c r="OOF441" s="144"/>
      <c r="OOG441" s="220"/>
      <c r="OOJ441" s="128"/>
      <c r="OOK441" s="131"/>
      <c r="OOL441" s="129"/>
      <c r="OOM441" s="129"/>
      <c r="OON441" s="143"/>
      <c r="OOO441" s="144"/>
      <c r="OOP441" s="220"/>
      <c r="OOS441" s="128"/>
      <c r="OOT441" s="131"/>
      <c r="OOU441" s="129"/>
      <c r="OOV441" s="129"/>
      <c r="OOW441" s="143"/>
      <c r="OOX441" s="144"/>
      <c r="OOY441" s="220"/>
      <c r="OPB441" s="128"/>
      <c r="OPC441" s="131"/>
      <c r="OPD441" s="129"/>
      <c r="OPE441" s="129"/>
      <c r="OPF441" s="143"/>
      <c r="OPG441" s="144"/>
      <c r="OPH441" s="220"/>
      <c r="OPK441" s="128"/>
      <c r="OPL441" s="131"/>
      <c r="OPM441" s="129"/>
      <c r="OPN441" s="129"/>
      <c r="OPO441" s="143"/>
      <c r="OPP441" s="144"/>
      <c r="OPQ441" s="220"/>
      <c r="OPT441" s="128"/>
      <c r="OPU441" s="131"/>
      <c r="OPV441" s="129"/>
      <c r="OPW441" s="129"/>
      <c r="OPX441" s="143"/>
      <c r="OPY441" s="144"/>
      <c r="OPZ441" s="220"/>
      <c r="OQC441" s="128"/>
      <c r="OQD441" s="131"/>
      <c r="OQE441" s="129"/>
      <c r="OQF441" s="129"/>
      <c r="OQG441" s="143"/>
      <c r="OQH441" s="144"/>
      <c r="OQI441" s="220"/>
      <c r="OQL441" s="128"/>
      <c r="OQM441" s="131"/>
      <c r="OQN441" s="129"/>
      <c r="OQO441" s="129"/>
      <c r="OQP441" s="143"/>
      <c r="OQQ441" s="144"/>
      <c r="OQR441" s="220"/>
      <c r="OQU441" s="128"/>
      <c r="OQV441" s="131"/>
      <c r="OQW441" s="129"/>
      <c r="OQX441" s="129"/>
      <c r="OQY441" s="143"/>
      <c r="OQZ441" s="144"/>
      <c r="ORA441" s="220"/>
      <c r="ORD441" s="128"/>
      <c r="ORE441" s="131"/>
      <c r="ORF441" s="129"/>
      <c r="ORG441" s="129"/>
      <c r="ORH441" s="143"/>
      <c r="ORI441" s="144"/>
      <c r="ORJ441" s="220"/>
      <c r="ORM441" s="128"/>
      <c r="ORN441" s="131"/>
      <c r="ORO441" s="129"/>
      <c r="ORP441" s="129"/>
      <c r="ORQ441" s="143"/>
      <c r="ORR441" s="144"/>
      <c r="ORS441" s="220"/>
      <c r="ORV441" s="128"/>
      <c r="ORW441" s="131"/>
      <c r="ORX441" s="129"/>
      <c r="ORY441" s="129"/>
      <c r="ORZ441" s="143"/>
      <c r="OSA441" s="144"/>
      <c r="OSB441" s="220"/>
      <c r="OSE441" s="128"/>
      <c r="OSF441" s="131"/>
      <c r="OSG441" s="129"/>
      <c r="OSH441" s="129"/>
      <c r="OSI441" s="143"/>
      <c r="OSJ441" s="144"/>
      <c r="OSK441" s="220"/>
      <c r="OSN441" s="128"/>
      <c r="OSO441" s="131"/>
      <c r="OSP441" s="129"/>
      <c r="OSQ441" s="129"/>
      <c r="OSR441" s="143"/>
      <c r="OSS441" s="144"/>
      <c r="OST441" s="220"/>
      <c r="OSW441" s="128"/>
      <c r="OSX441" s="131"/>
      <c r="OSY441" s="129"/>
      <c r="OSZ441" s="129"/>
      <c r="OTA441" s="143"/>
      <c r="OTB441" s="144"/>
      <c r="OTC441" s="220"/>
      <c r="OTF441" s="128"/>
      <c r="OTG441" s="131"/>
      <c r="OTH441" s="129"/>
      <c r="OTI441" s="129"/>
      <c r="OTJ441" s="143"/>
      <c r="OTK441" s="144"/>
      <c r="OTL441" s="220"/>
      <c r="OTO441" s="128"/>
      <c r="OTP441" s="131"/>
      <c r="OTQ441" s="129"/>
      <c r="OTR441" s="129"/>
      <c r="OTS441" s="143"/>
      <c r="OTT441" s="144"/>
      <c r="OTU441" s="220"/>
      <c r="OTX441" s="128"/>
      <c r="OTY441" s="131"/>
      <c r="OTZ441" s="129"/>
      <c r="OUA441" s="129"/>
      <c r="OUB441" s="143"/>
      <c r="OUC441" s="144"/>
      <c r="OUD441" s="220"/>
      <c r="OUG441" s="128"/>
      <c r="OUH441" s="131"/>
      <c r="OUI441" s="129"/>
      <c r="OUJ441" s="129"/>
      <c r="OUK441" s="143"/>
      <c r="OUL441" s="144"/>
      <c r="OUM441" s="220"/>
      <c r="OUP441" s="128"/>
      <c r="OUQ441" s="131"/>
      <c r="OUR441" s="129"/>
      <c r="OUS441" s="129"/>
      <c r="OUT441" s="143"/>
      <c r="OUU441" s="144"/>
      <c r="OUV441" s="220"/>
      <c r="OUY441" s="128"/>
      <c r="OUZ441" s="131"/>
      <c r="OVA441" s="129"/>
      <c r="OVB441" s="129"/>
      <c r="OVC441" s="143"/>
      <c r="OVD441" s="144"/>
      <c r="OVE441" s="220"/>
      <c r="OVH441" s="128"/>
      <c r="OVI441" s="131"/>
      <c r="OVJ441" s="129"/>
      <c r="OVK441" s="129"/>
      <c r="OVL441" s="143"/>
      <c r="OVM441" s="144"/>
      <c r="OVN441" s="220"/>
      <c r="OVQ441" s="128"/>
      <c r="OVR441" s="131"/>
      <c r="OVS441" s="129"/>
      <c r="OVT441" s="129"/>
      <c r="OVU441" s="143"/>
      <c r="OVV441" s="144"/>
      <c r="OVW441" s="220"/>
      <c r="OVZ441" s="128"/>
      <c r="OWA441" s="131"/>
      <c r="OWB441" s="129"/>
      <c r="OWC441" s="129"/>
      <c r="OWD441" s="143"/>
      <c r="OWE441" s="144"/>
      <c r="OWF441" s="220"/>
      <c r="OWI441" s="128"/>
      <c r="OWJ441" s="131"/>
      <c r="OWK441" s="129"/>
      <c r="OWL441" s="129"/>
      <c r="OWM441" s="143"/>
      <c r="OWN441" s="144"/>
      <c r="OWO441" s="220"/>
      <c r="OWR441" s="128"/>
      <c r="OWS441" s="131"/>
      <c r="OWT441" s="129"/>
      <c r="OWU441" s="129"/>
      <c r="OWV441" s="143"/>
      <c r="OWW441" s="144"/>
      <c r="OWX441" s="220"/>
      <c r="OXA441" s="128"/>
      <c r="OXB441" s="131"/>
      <c r="OXC441" s="129"/>
      <c r="OXD441" s="129"/>
      <c r="OXE441" s="143"/>
      <c r="OXF441" s="144"/>
      <c r="OXG441" s="220"/>
      <c r="OXJ441" s="128"/>
      <c r="OXK441" s="131"/>
      <c r="OXL441" s="129"/>
      <c r="OXM441" s="129"/>
      <c r="OXN441" s="143"/>
      <c r="OXO441" s="144"/>
      <c r="OXP441" s="220"/>
      <c r="OXS441" s="128"/>
      <c r="OXT441" s="131"/>
      <c r="OXU441" s="129"/>
      <c r="OXV441" s="129"/>
      <c r="OXW441" s="143"/>
      <c r="OXX441" s="144"/>
      <c r="OXY441" s="220"/>
      <c r="OYB441" s="128"/>
      <c r="OYC441" s="131"/>
      <c r="OYD441" s="129"/>
      <c r="OYE441" s="129"/>
      <c r="OYF441" s="143"/>
      <c r="OYG441" s="144"/>
      <c r="OYH441" s="220"/>
      <c r="OYK441" s="128"/>
      <c r="OYL441" s="131"/>
      <c r="OYM441" s="129"/>
      <c r="OYN441" s="129"/>
      <c r="OYO441" s="143"/>
      <c r="OYP441" s="144"/>
      <c r="OYQ441" s="220"/>
      <c r="OYT441" s="128"/>
      <c r="OYU441" s="131"/>
      <c r="OYV441" s="129"/>
      <c r="OYW441" s="129"/>
      <c r="OYX441" s="143"/>
      <c r="OYY441" s="144"/>
      <c r="OYZ441" s="220"/>
      <c r="OZC441" s="128"/>
      <c r="OZD441" s="131"/>
      <c r="OZE441" s="129"/>
      <c r="OZF441" s="129"/>
      <c r="OZG441" s="143"/>
      <c r="OZH441" s="144"/>
      <c r="OZI441" s="220"/>
      <c r="OZL441" s="128"/>
      <c r="OZM441" s="131"/>
      <c r="OZN441" s="129"/>
      <c r="OZO441" s="129"/>
      <c r="OZP441" s="143"/>
      <c r="OZQ441" s="144"/>
      <c r="OZR441" s="220"/>
      <c r="OZU441" s="128"/>
      <c r="OZV441" s="131"/>
      <c r="OZW441" s="129"/>
      <c r="OZX441" s="129"/>
      <c r="OZY441" s="143"/>
      <c r="OZZ441" s="144"/>
      <c r="PAA441" s="220"/>
      <c r="PAD441" s="128"/>
      <c r="PAE441" s="131"/>
      <c r="PAF441" s="129"/>
      <c r="PAG441" s="129"/>
      <c r="PAH441" s="143"/>
      <c r="PAI441" s="144"/>
      <c r="PAJ441" s="220"/>
      <c r="PAM441" s="128"/>
      <c r="PAN441" s="131"/>
      <c r="PAO441" s="129"/>
      <c r="PAP441" s="129"/>
      <c r="PAQ441" s="143"/>
      <c r="PAR441" s="144"/>
      <c r="PAS441" s="220"/>
      <c r="PAV441" s="128"/>
      <c r="PAW441" s="131"/>
      <c r="PAX441" s="129"/>
      <c r="PAY441" s="129"/>
      <c r="PAZ441" s="143"/>
      <c r="PBA441" s="144"/>
      <c r="PBB441" s="220"/>
      <c r="PBE441" s="128"/>
      <c r="PBF441" s="131"/>
      <c r="PBG441" s="129"/>
      <c r="PBH441" s="129"/>
      <c r="PBI441" s="143"/>
      <c r="PBJ441" s="144"/>
      <c r="PBK441" s="220"/>
      <c r="PBN441" s="128"/>
      <c r="PBO441" s="131"/>
      <c r="PBP441" s="129"/>
      <c r="PBQ441" s="129"/>
      <c r="PBR441" s="143"/>
      <c r="PBS441" s="144"/>
      <c r="PBT441" s="220"/>
      <c r="PBW441" s="128"/>
      <c r="PBX441" s="131"/>
      <c r="PBY441" s="129"/>
      <c r="PBZ441" s="129"/>
      <c r="PCA441" s="143"/>
      <c r="PCB441" s="144"/>
      <c r="PCC441" s="220"/>
      <c r="PCF441" s="128"/>
      <c r="PCG441" s="131"/>
      <c r="PCH441" s="129"/>
      <c r="PCI441" s="129"/>
      <c r="PCJ441" s="143"/>
      <c r="PCK441" s="144"/>
      <c r="PCL441" s="220"/>
      <c r="PCO441" s="128"/>
      <c r="PCP441" s="131"/>
      <c r="PCQ441" s="129"/>
      <c r="PCR441" s="129"/>
      <c r="PCS441" s="143"/>
      <c r="PCT441" s="144"/>
      <c r="PCU441" s="220"/>
      <c r="PCX441" s="128"/>
      <c r="PCY441" s="131"/>
      <c r="PCZ441" s="129"/>
      <c r="PDA441" s="129"/>
      <c r="PDB441" s="143"/>
      <c r="PDC441" s="144"/>
      <c r="PDD441" s="220"/>
      <c r="PDG441" s="128"/>
      <c r="PDH441" s="131"/>
      <c r="PDI441" s="129"/>
      <c r="PDJ441" s="129"/>
      <c r="PDK441" s="143"/>
      <c r="PDL441" s="144"/>
      <c r="PDM441" s="220"/>
      <c r="PDP441" s="128"/>
      <c r="PDQ441" s="131"/>
      <c r="PDR441" s="129"/>
      <c r="PDS441" s="129"/>
      <c r="PDT441" s="143"/>
      <c r="PDU441" s="144"/>
      <c r="PDV441" s="220"/>
      <c r="PDY441" s="128"/>
      <c r="PDZ441" s="131"/>
      <c r="PEA441" s="129"/>
      <c r="PEB441" s="129"/>
      <c r="PEC441" s="143"/>
      <c r="PED441" s="144"/>
      <c r="PEE441" s="220"/>
      <c r="PEH441" s="128"/>
      <c r="PEI441" s="131"/>
      <c r="PEJ441" s="129"/>
      <c r="PEK441" s="129"/>
      <c r="PEL441" s="143"/>
      <c r="PEM441" s="144"/>
      <c r="PEN441" s="220"/>
      <c r="PEQ441" s="128"/>
      <c r="PER441" s="131"/>
      <c r="PES441" s="129"/>
      <c r="PET441" s="129"/>
      <c r="PEU441" s="143"/>
      <c r="PEV441" s="144"/>
      <c r="PEW441" s="220"/>
      <c r="PEZ441" s="128"/>
      <c r="PFA441" s="131"/>
      <c r="PFB441" s="129"/>
      <c r="PFC441" s="129"/>
      <c r="PFD441" s="143"/>
      <c r="PFE441" s="144"/>
      <c r="PFF441" s="220"/>
      <c r="PFI441" s="128"/>
      <c r="PFJ441" s="131"/>
      <c r="PFK441" s="129"/>
      <c r="PFL441" s="129"/>
      <c r="PFM441" s="143"/>
      <c r="PFN441" s="144"/>
      <c r="PFO441" s="220"/>
      <c r="PFR441" s="128"/>
      <c r="PFS441" s="131"/>
      <c r="PFT441" s="129"/>
      <c r="PFU441" s="129"/>
      <c r="PFV441" s="143"/>
      <c r="PFW441" s="144"/>
      <c r="PFX441" s="220"/>
      <c r="PGA441" s="128"/>
      <c r="PGB441" s="131"/>
      <c r="PGC441" s="129"/>
      <c r="PGD441" s="129"/>
      <c r="PGE441" s="143"/>
      <c r="PGF441" s="144"/>
      <c r="PGG441" s="220"/>
      <c r="PGJ441" s="128"/>
      <c r="PGK441" s="131"/>
      <c r="PGL441" s="129"/>
      <c r="PGM441" s="129"/>
      <c r="PGN441" s="143"/>
      <c r="PGO441" s="144"/>
      <c r="PGP441" s="220"/>
      <c r="PGS441" s="128"/>
      <c r="PGT441" s="131"/>
      <c r="PGU441" s="129"/>
      <c r="PGV441" s="129"/>
      <c r="PGW441" s="143"/>
      <c r="PGX441" s="144"/>
      <c r="PGY441" s="220"/>
      <c r="PHB441" s="128"/>
      <c r="PHC441" s="131"/>
      <c r="PHD441" s="129"/>
      <c r="PHE441" s="129"/>
      <c r="PHF441" s="143"/>
      <c r="PHG441" s="144"/>
      <c r="PHH441" s="220"/>
      <c r="PHK441" s="128"/>
      <c r="PHL441" s="131"/>
      <c r="PHM441" s="129"/>
      <c r="PHN441" s="129"/>
      <c r="PHO441" s="143"/>
      <c r="PHP441" s="144"/>
      <c r="PHQ441" s="220"/>
      <c r="PHT441" s="128"/>
      <c r="PHU441" s="131"/>
      <c r="PHV441" s="129"/>
      <c r="PHW441" s="129"/>
      <c r="PHX441" s="143"/>
      <c r="PHY441" s="144"/>
      <c r="PHZ441" s="220"/>
      <c r="PIC441" s="128"/>
      <c r="PID441" s="131"/>
      <c r="PIE441" s="129"/>
      <c r="PIF441" s="129"/>
      <c r="PIG441" s="143"/>
      <c r="PIH441" s="144"/>
      <c r="PII441" s="220"/>
      <c r="PIL441" s="128"/>
      <c r="PIM441" s="131"/>
      <c r="PIN441" s="129"/>
      <c r="PIO441" s="129"/>
      <c r="PIP441" s="143"/>
      <c r="PIQ441" s="144"/>
      <c r="PIR441" s="220"/>
      <c r="PIU441" s="128"/>
      <c r="PIV441" s="131"/>
      <c r="PIW441" s="129"/>
      <c r="PIX441" s="129"/>
      <c r="PIY441" s="143"/>
      <c r="PIZ441" s="144"/>
      <c r="PJA441" s="220"/>
      <c r="PJD441" s="128"/>
      <c r="PJE441" s="131"/>
      <c r="PJF441" s="129"/>
      <c r="PJG441" s="129"/>
      <c r="PJH441" s="143"/>
      <c r="PJI441" s="144"/>
      <c r="PJJ441" s="220"/>
      <c r="PJM441" s="128"/>
      <c r="PJN441" s="131"/>
      <c r="PJO441" s="129"/>
      <c r="PJP441" s="129"/>
      <c r="PJQ441" s="143"/>
      <c r="PJR441" s="144"/>
      <c r="PJS441" s="220"/>
      <c r="PJV441" s="128"/>
      <c r="PJW441" s="131"/>
      <c r="PJX441" s="129"/>
      <c r="PJY441" s="129"/>
      <c r="PJZ441" s="143"/>
      <c r="PKA441" s="144"/>
      <c r="PKB441" s="220"/>
      <c r="PKE441" s="128"/>
      <c r="PKF441" s="131"/>
      <c r="PKG441" s="129"/>
      <c r="PKH441" s="129"/>
      <c r="PKI441" s="143"/>
      <c r="PKJ441" s="144"/>
      <c r="PKK441" s="220"/>
      <c r="PKN441" s="128"/>
      <c r="PKO441" s="131"/>
      <c r="PKP441" s="129"/>
      <c r="PKQ441" s="129"/>
      <c r="PKR441" s="143"/>
      <c r="PKS441" s="144"/>
      <c r="PKT441" s="220"/>
      <c r="PKW441" s="128"/>
      <c r="PKX441" s="131"/>
      <c r="PKY441" s="129"/>
      <c r="PKZ441" s="129"/>
      <c r="PLA441" s="143"/>
      <c r="PLB441" s="144"/>
      <c r="PLC441" s="220"/>
      <c r="PLF441" s="128"/>
      <c r="PLG441" s="131"/>
      <c r="PLH441" s="129"/>
      <c r="PLI441" s="129"/>
      <c r="PLJ441" s="143"/>
      <c r="PLK441" s="144"/>
      <c r="PLL441" s="220"/>
      <c r="PLO441" s="128"/>
      <c r="PLP441" s="131"/>
      <c r="PLQ441" s="129"/>
      <c r="PLR441" s="129"/>
      <c r="PLS441" s="143"/>
      <c r="PLT441" s="144"/>
      <c r="PLU441" s="220"/>
      <c r="PLX441" s="128"/>
      <c r="PLY441" s="131"/>
      <c r="PLZ441" s="129"/>
      <c r="PMA441" s="129"/>
      <c r="PMB441" s="143"/>
      <c r="PMC441" s="144"/>
      <c r="PMD441" s="220"/>
      <c r="PMG441" s="128"/>
      <c r="PMH441" s="131"/>
      <c r="PMI441" s="129"/>
      <c r="PMJ441" s="129"/>
      <c r="PMK441" s="143"/>
      <c r="PML441" s="144"/>
      <c r="PMM441" s="220"/>
      <c r="PMP441" s="128"/>
      <c r="PMQ441" s="131"/>
      <c r="PMR441" s="129"/>
      <c r="PMS441" s="129"/>
      <c r="PMT441" s="143"/>
      <c r="PMU441" s="144"/>
      <c r="PMV441" s="220"/>
      <c r="PMY441" s="128"/>
      <c r="PMZ441" s="131"/>
      <c r="PNA441" s="129"/>
      <c r="PNB441" s="129"/>
      <c r="PNC441" s="143"/>
      <c r="PND441" s="144"/>
      <c r="PNE441" s="220"/>
      <c r="PNH441" s="128"/>
      <c r="PNI441" s="131"/>
      <c r="PNJ441" s="129"/>
      <c r="PNK441" s="129"/>
      <c r="PNL441" s="143"/>
      <c r="PNM441" s="144"/>
      <c r="PNN441" s="220"/>
      <c r="PNQ441" s="128"/>
      <c r="PNR441" s="131"/>
      <c r="PNS441" s="129"/>
      <c r="PNT441" s="129"/>
      <c r="PNU441" s="143"/>
      <c r="PNV441" s="144"/>
      <c r="PNW441" s="220"/>
      <c r="PNZ441" s="128"/>
      <c r="POA441" s="131"/>
      <c r="POB441" s="129"/>
      <c r="POC441" s="129"/>
      <c r="POD441" s="143"/>
      <c r="POE441" s="144"/>
      <c r="POF441" s="220"/>
      <c r="POI441" s="128"/>
      <c r="POJ441" s="131"/>
      <c r="POK441" s="129"/>
      <c r="POL441" s="129"/>
      <c r="POM441" s="143"/>
      <c r="PON441" s="144"/>
      <c r="POO441" s="220"/>
      <c r="POR441" s="128"/>
      <c r="POS441" s="131"/>
      <c r="POT441" s="129"/>
      <c r="POU441" s="129"/>
      <c r="POV441" s="143"/>
      <c r="POW441" s="144"/>
      <c r="POX441" s="220"/>
      <c r="PPA441" s="128"/>
      <c r="PPB441" s="131"/>
      <c r="PPC441" s="129"/>
      <c r="PPD441" s="129"/>
      <c r="PPE441" s="143"/>
      <c r="PPF441" s="144"/>
      <c r="PPG441" s="220"/>
      <c r="PPJ441" s="128"/>
      <c r="PPK441" s="131"/>
      <c r="PPL441" s="129"/>
      <c r="PPM441" s="129"/>
      <c r="PPN441" s="143"/>
      <c r="PPO441" s="144"/>
      <c r="PPP441" s="220"/>
      <c r="PPS441" s="128"/>
      <c r="PPT441" s="131"/>
      <c r="PPU441" s="129"/>
      <c r="PPV441" s="129"/>
      <c r="PPW441" s="143"/>
      <c r="PPX441" s="144"/>
      <c r="PPY441" s="220"/>
      <c r="PQB441" s="128"/>
      <c r="PQC441" s="131"/>
      <c r="PQD441" s="129"/>
      <c r="PQE441" s="129"/>
      <c r="PQF441" s="143"/>
      <c r="PQG441" s="144"/>
      <c r="PQH441" s="220"/>
      <c r="PQK441" s="128"/>
      <c r="PQL441" s="131"/>
      <c r="PQM441" s="129"/>
      <c r="PQN441" s="129"/>
      <c r="PQO441" s="143"/>
      <c r="PQP441" s="144"/>
      <c r="PQQ441" s="220"/>
      <c r="PQT441" s="128"/>
      <c r="PQU441" s="131"/>
      <c r="PQV441" s="129"/>
      <c r="PQW441" s="129"/>
      <c r="PQX441" s="143"/>
      <c r="PQY441" s="144"/>
      <c r="PQZ441" s="220"/>
      <c r="PRC441" s="128"/>
      <c r="PRD441" s="131"/>
      <c r="PRE441" s="129"/>
      <c r="PRF441" s="129"/>
      <c r="PRG441" s="143"/>
      <c r="PRH441" s="144"/>
      <c r="PRI441" s="220"/>
      <c r="PRL441" s="128"/>
      <c r="PRM441" s="131"/>
      <c r="PRN441" s="129"/>
      <c r="PRO441" s="129"/>
      <c r="PRP441" s="143"/>
      <c r="PRQ441" s="144"/>
      <c r="PRR441" s="220"/>
      <c r="PRU441" s="128"/>
      <c r="PRV441" s="131"/>
      <c r="PRW441" s="129"/>
      <c r="PRX441" s="129"/>
      <c r="PRY441" s="143"/>
      <c r="PRZ441" s="144"/>
      <c r="PSA441" s="220"/>
      <c r="PSD441" s="128"/>
      <c r="PSE441" s="131"/>
      <c r="PSF441" s="129"/>
      <c r="PSG441" s="129"/>
      <c r="PSH441" s="143"/>
      <c r="PSI441" s="144"/>
      <c r="PSJ441" s="220"/>
      <c r="PSM441" s="128"/>
      <c r="PSN441" s="131"/>
      <c r="PSO441" s="129"/>
      <c r="PSP441" s="129"/>
      <c r="PSQ441" s="143"/>
      <c r="PSR441" s="144"/>
      <c r="PSS441" s="220"/>
      <c r="PSV441" s="128"/>
      <c r="PSW441" s="131"/>
      <c r="PSX441" s="129"/>
      <c r="PSY441" s="129"/>
      <c r="PSZ441" s="143"/>
      <c r="PTA441" s="144"/>
      <c r="PTB441" s="220"/>
      <c r="PTE441" s="128"/>
      <c r="PTF441" s="131"/>
      <c r="PTG441" s="129"/>
      <c r="PTH441" s="129"/>
      <c r="PTI441" s="143"/>
      <c r="PTJ441" s="144"/>
      <c r="PTK441" s="220"/>
      <c r="PTN441" s="128"/>
      <c r="PTO441" s="131"/>
      <c r="PTP441" s="129"/>
      <c r="PTQ441" s="129"/>
      <c r="PTR441" s="143"/>
      <c r="PTS441" s="144"/>
      <c r="PTT441" s="220"/>
      <c r="PTW441" s="128"/>
      <c r="PTX441" s="131"/>
      <c r="PTY441" s="129"/>
      <c r="PTZ441" s="129"/>
      <c r="PUA441" s="143"/>
      <c r="PUB441" s="144"/>
      <c r="PUC441" s="220"/>
      <c r="PUF441" s="128"/>
      <c r="PUG441" s="131"/>
      <c r="PUH441" s="129"/>
      <c r="PUI441" s="129"/>
      <c r="PUJ441" s="143"/>
      <c r="PUK441" s="144"/>
      <c r="PUL441" s="220"/>
      <c r="PUO441" s="128"/>
      <c r="PUP441" s="131"/>
      <c r="PUQ441" s="129"/>
      <c r="PUR441" s="129"/>
      <c r="PUS441" s="143"/>
      <c r="PUT441" s="144"/>
      <c r="PUU441" s="220"/>
      <c r="PUX441" s="128"/>
      <c r="PUY441" s="131"/>
      <c r="PUZ441" s="129"/>
      <c r="PVA441" s="129"/>
      <c r="PVB441" s="143"/>
      <c r="PVC441" s="144"/>
      <c r="PVD441" s="220"/>
      <c r="PVG441" s="128"/>
      <c r="PVH441" s="131"/>
      <c r="PVI441" s="129"/>
      <c r="PVJ441" s="129"/>
      <c r="PVK441" s="143"/>
      <c r="PVL441" s="144"/>
      <c r="PVM441" s="220"/>
      <c r="PVP441" s="128"/>
      <c r="PVQ441" s="131"/>
      <c r="PVR441" s="129"/>
      <c r="PVS441" s="129"/>
      <c r="PVT441" s="143"/>
      <c r="PVU441" s="144"/>
      <c r="PVV441" s="220"/>
      <c r="PVY441" s="128"/>
      <c r="PVZ441" s="131"/>
      <c r="PWA441" s="129"/>
      <c r="PWB441" s="129"/>
      <c r="PWC441" s="143"/>
      <c r="PWD441" s="144"/>
      <c r="PWE441" s="220"/>
      <c r="PWH441" s="128"/>
      <c r="PWI441" s="131"/>
      <c r="PWJ441" s="129"/>
      <c r="PWK441" s="129"/>
      <c r="PWL441" s="143"/>
      <c r="PWM441" s="144"/>
      <c r="PWN441" s="220"/>
      <c r="PWQ441" s="128"/>
      <c r="PWR441" s="131"/>
      <c r="PWS441" s="129"/>
      <c r="PWT441" s="129"/>
      <c r="PWU441" s="143"/>
      <c r="PWV441" s="144"/>
      <c r="PWW441" s="220"/>
      <c r="PWZ441" s="128"/>
      <c r="PXA441" s="131"/>
      <c r="PXB441" s="129"/>
      <c r="PXC441" s="129"/>
      <c r="PXD441" s="143"/>
      <c r="PXE441" s="144"/>
      <c r="PXF441" s="220"/>
      <c r="PXI441" s="128"/>
      <c r="PXJ441" s="131"/>
      <c r="PXK441" s="129"/>
      <c r="PXL441" s="129"/>
      <c r="PXM441" s="143"/>
      <c r="PXN441" s="144"/>
      <c r="PXO441" s="220"/>
      <c r="PXR441" s="128"/>
      <c r="PXS441" s="131"/>
      <c r="PXT441" s="129"/>
      <c r="PXU441" s="129"/>
      <c r="PXV441" s="143"/>
      <c r="PXW441" s="144"/>
      <c r="PXX441" s="220"/>
      <c r="PYA441" s="128"/>
      <c r="PYB441" s="131"/>
      <c r="PYC441" s="129"/>
      <c r="PYD441" s="129"/>
      <c r="PYE441" s="143"/>
      <c r="PYF441" s="144"/>
      <c r="PYG441" s="220"/>
      <c r="PYJ441" s="128"/>
      <c r="PYK441" s="131"/>
      <c r="PYL441" s="129"/>
      <c r="PYM441" s="129"/>
      <c r="PYN441" s="143"/>
      <c r="PYO441" s="144"/>
      <c r="PYP441" s="220"/>
      <c r="PYS441" s="128"/>
      <c r="PYT441" s="131"/>
      <c r="PYU441" s="129"/>
      <c r="PYV441" s="129"/>
      <c r="PYW441" s="143"/>
      <c r="PYX441" s="144"/>
      <c r="PYY441" s="220"/>
      <c r="PZB441" s="128"/>
      <c r="PZC441" s="131"/>
      <c r="PZD441" s="129"/>
      <c r="PZE441" s="129"/>
      <c r="PZF441" s="143"/>
      <c r="PZG441" s="144"/>
      <c r="PZH441" s="220"/>
      <c r="PZK441" s="128"/>
      <c r="PZL441" s="131"/>
      <c r="PZM441" s="129"/>
      <c r="PZN441" s="129"/>
      <c r="PZO441" s="143"/>
      <c r="PZP441" s="144"/>
      <c r="PZQ441" s="220"/>
      <c r="PZT441" s="128"/>
      <c r="PZU441" s="131"/>
      <c r="PZV441" s="129"/>
      <c r="PZW441" s="129"/>
      <c r="PZX441" s="143"/>
      <c r="PZY441" s="144"/>
      <c r="PZZ441" s="220"/>
      <c r="QAC441" s="128"/>
      <c r="QAD441" s="131"/>
      <c r="QAE441" s="129"/>
      <c r="QAF441" s="129"/>
      <c r="QAG441" s="143"/>
      <c r="QAH441" s="144"/>
      <c r="QAI441" s="220"/>
      <c r="QAL441" s="128"/>
      <c r="QAM441" s="131"/>
      <c r="QAN441" s="129"/>
      <c r="QAO441" s="129"/>
      <c r="QAP441" s="143"/>
      <c r="QAQ441" s="144"/>
      <c r="QAR441" s="220"/>
      <c r="QAU441" s="128"/>
      <c r="QAV441" s="131"/>
      <c r="QAW441" s="129"/>
      <c r="QAX441" s="129"/>
      <c r="QAY441" s="143"/>
      <c r="QAZ441" s="144"/>
      <c r="QBA441" s="220"/>
      <c r="QBD441" s="128"/>
      <c r="QBE441" s="131"/>
      <c r="QBF441" s="129"/>
      <c r="QBG441" s="129"/>
      <c r="QBH441" s="143"/>
      <c r="QBI441" s="144"/>
      <c r="QBJ441" s="220"/>
      <c r="QBM441" s="128"/>
      <c r="QBN441" s="131"/>
      <c r="QBO441" s="129"/>
      <c r="QBP441" s="129"/>
      <c r="QBQ441" s="143"/>
      <c r="QBR441" s="144"/>
      <c r="QBS441" s="220"/>
      <c r="QBV441" s="128"/>
      <c r="QBW441" s="131"/>
      <c r="QBX441" s="129"/>
      <c r="QBY441" s="129"/>
      <c r="QBZ441" s="143"/>
      <c r="QCA441" s="144"/>
      <c r="QCB441" s="220"/>
      <c r="QCE441" s="128"/>
      <c r="QCF441" s="131"/>
      <c r="QCG441" s="129"/>
      <c r="QCH441" s="129"/>
      <c r="QCI441" s="143"/>
      <c r="QCJ441" s="144"/>
      <c r="QCK441" s="220"/>
      <c r="QCN441" s="128"/>
      <c r="QCO441" s="131"/>
      <c r="QCP441" s="129"/>
      <c r="QCQ441" s="129"/>
      <c r="QCR441" s="143"/>
      <c r="QCS441" s="144"/>
      <c r="QCT441" s="220"/>
      <c r="QCW441" s="128"/>
      <c r="QCX441" s="131"/>
      <c r="QCY441" s="129"/>
      <c r="QCZ441" s="129"/>
      <c r="QDA441" s="143"/>
      <c r="QDB441" s="144"/>
      <c r="QDC441" s="220"/>
      <c r="QDF441" s="128"/>
      <c r="QDG441" s="131"/>
      <c r="QDH441" s="129"/>
      <c r="QDI441" s="129"/>
      <c r="QDJ441" s="143"/>
      <c r="QDK441" s="144"/>
      <c r="QDL441" s="220"/>
      <c r="QDO441" s="128"/>
      <c r="QDP441" s="131"/>
      <c r="QDQ441" s="129"/>
      <c r="QDR441" s="129"/>
      <c r="QDS441" s="143"/>
      <c r="QDT441" s="144"/>
      <c r="QDU441" s="220"/>
      <c r="QDX441" s="128"/>
      <c r="QDY441" s="131"/>
      <c r="QDZ441" s="129"/>
      <c r="QEA441" s="129"/>
      <c r="QEB441" s="143"/>
      <c r="QEC441" s="144"/>
      <c r="QED441" s="220"/>
      <c r="QEG441" s="128"/>
      <c r="QEH441" s="131"/>
      <c r="QEI441" s="129"/>
      <c r="QEJ441" s="129"/>
      <c r="QEK441" s="143"/>
      <c r="QEL441" s="144"/>
      <c r="QEM441" s="220"/>
      <c r="QEP441" s="128"/>
      <c r="QEQ441" s="131"/>
      <c r="QER441" s="129"/>
      <c r="QES441" s="129"/>
      <c r="QET441" s="143"/>
      <c r="QEU441" s="144"/>
      <c r="QEV441" s="220"/>
      <c r="QEY441" s="128"/>
      <c r="QEZ441" s="131"/>
      <c r="QFA441" s="129"/>
      <c r="QFB441" s="129"/>
      <c r="QFC441" s="143"/>
      <c r="QFD441" s="144"/>
      <c r="QFE441" s="220"/>
      <c r="QFH441" s="128"/>
      <c r="QFI441" s="131"/>
      <c r="QFJ441" s="129"/>
      <c r="QFK441" s="129"/>
      <c r="QFL441" s="143"/>
      <c r="QFM441" s="144"/>
      <c r="QFN441" s="220"/>
      <c r="QFQ441" s="128"/>
      <c r="QFR441" s="131"/>
      <c r="QFS441" s="129"/>
      <c r="QFT441" s="129"/>
      <c r="QFU441" s="143"/>
      <c r="QFV441" s="144"/>
      <c r="QFW441" s="220"/>
      <c r="QFZ441" s="128"/>
      <c r="QGA441" s="131"/>
      <c r="QGB441" s="129"/>
      <c r="QGC441" s="129"/>
      <c r="QGD441" s="143"/>
      <c r="QGE441" s="144"/>
      <c r="QGF441" s="220"/>
      <c r="QGI441" s="128"/>
      <c r="QGJ441" s="131"/>
      <c r="QGK441" s="129"/>
      <c r="QGL441" s="129"/>
      <c r="QGM441" s="143"/>
      <c r="QGN441" s="144"/>
      <c r="QGO441" s="220"/>
      <c r="QGR441" s="128"/>
      <c r="QGS441" s="131"/>
      <c r="QGT441" s="129"/>
      <c r="QGU441" s="129"/>
      <c r="QGV441" s="143"/>
      <c r="QGW441" s="144"/>
      <c r="QGX441" s="220"/>
      <c r="QHA441" s="128"/>
      <c r="QHB441" s="131"/>
      <c r="QHC441" s="129"/>
      <c r="QHD441" s="129"/>
      <c r="QHE441" s="143"/>
      <c r="QHF441" s="144"/>
      <c r="QHG441" s="220"/>
      <c r="QHJ441" s="128"/>
      <c r="QHK441" s="131"/>
      <c r="QHL441" s="129"/>
      <c r="QHM441" s="129"/>
      <c r="QHN441" s="143"/>
      <c r="QHO441" s="144"/>
      <c r="QHP441" s="220"/>
      <c r="QHS441" s="128"/>
      <c r="QHT441" s="131"/>
      <c r="QHU441" s="129"/>
      <c r="QHV441" s="129"/>
      <c r="QHW441" s="143"/>
      <c r="QHX441" s="144"/>
      <c r="QHY441" s="220"/>
      <c r="QIB441" s="128"/>
      <c r="QIC441" s="131"/>
      <c r="QID441" s="129"/>
      <c r="QIE441" s="129"/>
      <c r="QIF441" s="143"/>
      <c r="QIG441" s="144"/>
      <c r="QIH441" s="220"/>
      <c r="QIK441" s="128"/>
      <c r="QIL441" s="131"/>
      <c r="QIM441" s="129"/>
      <c r="QIN441" s="129"/>
      <c r="QIO441" s="143"/>
      <c r="QIP441" s="144"/>
      <c r="QIQ441" s="220"/>
      <c r="QIT441" s="128"/>
      <c r="QIU441" s="131"/>
      <c r="QIV441" s="129"/>
      <c r="QIW441" s="129"/>
      <c r="QIX441" s="143"/>
      <c r="QIY441" s="144"/>
      <c r="QIZ441" s="220"/>
      <c r="QJC441" s="128"/>
      <c r="QJD441" s="131"/>
      <c r="QJE441" s="129"/>
      <c r="QJF441" s="129"/>
      <c r="QJG441" s="143"/>
      <c r="QJH441" s="144"/>
      <c r="QJI441" s="220"/>
      <c r="QJL441" s="128"/>
      <c r="QJM441" s="131"/>
      <c r="QJN441" s="129"/>
      <c r="QJO441" s="129"/>
      <c r="QJP441" s="143"/>
      <c r="QJQ441" s="144"/>
      <c r="QJR441" s="220"/>
      <c r="QJU441" s="128"/>
      <c r="QJV441" s="131"/>
      <c r="QJW441" s="129"/>
      <c r="QJX441" s="129"/>
      <c r="QJY441" s="143"/>
      <c r="QJZ441" s="144"/>
      <c r="QKA441" s="220"/>
      <c r="QKD441" s="128"/>
      <c r="QKE441" s="131"/>
      <c r="QKF441" s="129"/>
      <c r="QKG441" s="129"/>
      <c r="QKH441" s="143"/>
      <c r="QKI441" s="144"/>
      <c r="QKJ441" s="220"/>
      <c r="QKM441" s="128"/>
      <c r="QKN441" s="131"/>
      <c r="QKO441" s="129"/>
      <c r="QKP441" s="129"/>
      <c r="QKQ441" s="143"/>
      <c r="QKR441" s="144"/>
      <c r="QKS441" s="220"/>
      <c r="QKV441" s="128"/>
      <c r="QKW441" s="131"/>
      <c r="QKX441" s="129"/>
      <c r="QKY441" s="129"/>
      <c r="QKZ441" s="143"/>
      <c r="QLA441" s="144"/>
      <c r="QLB441" s="220"/>
      <c r="QLE441" s="128"/>
      <c r="QLF441" s="131"/>
      <c r="QLG441" s="129"/>
      <c r="QLH441" s="129"/>
      <c r="QLI441" s="143"/>
      <c r="QLJ441" s="144"/>
      <c r="QLK441" s="220"/>
      <c r="QLN441" s="128"/>
      <c r="QLO441" s="131"/>
      <c r="QLP441" s="129"/>
      <c r="QLQ441" s="129"/>
      <c r="QLR441" s="143"/>
      <c r="QLS441" s="144"/>
      <c r="QLT441" s="220"/>
      <c r="QLW441" s="128"/>
      <c r="QLX441" s="131"/>
      <c r="QLY441" s="129"/>
      <c r="QLZ441" s="129"/>
      <c r="QMA441" s="143"/>
      <c r="QMB441" s="144"/>
      <c r="QMC441" s="220"/>
      <c r="QMF441" s="128"/>
      <c r="QMG441" s="131"/>
      <c r="QMH441" s="129"/>
      <c r="QMI441" s="129"/>
      <c r="QMJ441" s="143"/>
      <c r="QMK441" s="144"/>
      <c r="QML441" s="220"/>
      <c r="QMO441" s="128"/>
      <c r="QMP441" s="131"/>
      <c r="QMQ441" s="129"/>
      <c r="QMR441" s="129"/>
      <c r="QMS441" s="143"/>
      <c r="QMT441" s="144"/>
      <c r="QMU441" s="220"/>
      <c r="QMX441" s="128"/>
      <c r="QMY441" s="131"/>
      <c r="QMZ441" s="129"/>
      <c r="QNA441" s="129"/>
      <c r="QNB441" s="143"/>
      <c r="QNC441" s="144"/>
      <c r="QND441" s="220"/>
      <c r="QNG441" s="128"/>
      <c r="QNH441" s="131"/>
      <c r="QNI441" s="129"/>
      <c r="QNJ441" s="129"/>
      <c r="QNK441" s="143"/>
      <c r="QNL441" s="144"/>
      <c r="QNM441" s="220"/>
      <c r="QNP441" s="128"/>
      <c r="QNQ441" s="131"/>
      <c r="QNR441" s="129"/>
      <c r="QNS441" s="129"/>
      <c r="QNT441" s="143"/>
      <c r="QNU441" s="144"/>
      <c r="QNV441" s="220"/>
      <c r="QNY441" s="128"/>
      <c r="QNZ441" s="131"/>
      <c r="QOA441" s="129"/>
      <c r="QOB441" s="129"/>
      <c r="QOC441" s="143"/>
      <c r="QOD441" s="144"/>
      <c r="QOE441" s="220"/>
      <c r="QOH441" s="128"/>
      <c r="QOI441" s="131"/>
      <c r="QOJ441" s="129"/>
      <c r="QOK441" s="129"/>
      <c r="QOL441" s="143"/>
      <c r="QOM441" s="144"/>
      <c r="QON441" s="220"/>
      <c r="QOQ441" s="128"/>
      <c r="QOR441" s="131"/>
      <c r="QOS441" s="129"/>
      <c r="QOT441" s="129"/>
      <c r="QOU441" s="143"/>
      <c r="QOV441" s="144"/>
      <c r="QOW441" s="220"/>
      <c r="QOZ441" s="128"/>
      <c r="QPA441" s="131"/>
      <c r="QPB441" s="129"/>
      <c r="QPC441" s="129"/>
      <c r="QPD441" s="143"/>
      <c r="QPE441" s="144"/>
      <c r="QPF441" s="220"/>
      <c r="QPI441" s="128"/>
      <c r="QPJ441" s="131"/>
      <c r="QPK441" s="129"/>
      <c r="QPL441" s="129"/>
      <c r="QPM441" s="143"/>
      <c r="QPN441" s="144"/>
      <c r="QPO441" s="220"/>
      <c r="QPR441" s="128"/>
      <c r="QPS441" s="131"/>
      <c r="QPT441" s="129"/>
      <c r="QPU441" s="129"/>
      <c r="QPV441" s="143"/>
      <c r="QPW441" s="144"/>
      <c r="QPX441" s="220"/>
      <c r="QQA441" s="128"/>
      <c r="QQB441" s="131"/>
      <c r="QQC441" s="129"/>
      <c r="QQD441" s="129"/>
      <c r="QQE441" s="143"/>
      <c r="QQF441" s="144"/>
      <c r="QQG441" s="220"/>
      <c r="QQJ441" s="128"/>
      <c r="QQK441" s="131"/>
      <c r="QQL441" s="129"/>
      <c r="QQM441" s="129"/>
      <c r="QQN441" s="143"/>
      <c r="QQO441" s="144"/>
      <c r="QQP441" s="220"/>
      <c r="QQS441" s="128"/>
      <c r="QQT441" s="131"/>
      <c r="QQU441" s="129"/>
      <c r="QQV441" s="129"/>
      <c r="QQW441" s="143"/>
      <c r="QQX441" s="144"/>
      <c r="QQY441" s="220"/>
      <c r="QRB441" s="128"/>
      <c r="QRC441" s="131"/>
      <c r="QRD441" s="129"/>
      <c r="QRE441" s="129"/>
      <c r="QRF441" s="143"/>
      <c r="QRG441" s="144"/>
      <c r="QRH441" s="220"/>
      <c r="QRK441" s="128"/>
      <c r="QRL441" s="131"/>
      <c r="QRM441" s="129"/>
      <c r="QRN441" s="129"/>
      <c r="QRO441" s="143"/>
      <c r="QRP441" s="144"/>
      <c r="QRQ441" s="220"/>
      <c r="QRT441" s="128"/>
      <c r="QRU441" s="131"/>
      <c r="QRV441" s="129"/>
      <c r="QRW441" s="129"/>
      <c r="QRX441" s="143"/>
      <c r="QRY441" s="144"/>
      <c r="QRZ441" s="220"/>
      <c r="QSC441" s="128"/>
      <c r="QSD441" s="131"/>
      <c r="QSE441" s="129"/>
      <c r="QSF441" s="129"/>
      <c r="QSG441" s="143"/>
      <c r="QSH441" s="144"/>
      <c r="QSI441" s="220"/>
      <c r="QSL441" s="128"/>
      <c r="QSM441" s="131"/>
      <c r="QSN441" s="129"/>
      <c r="QSO441" s="129"/>
      <c r="QSP441" s="143"/>
      <c r="QSQ441" s="144"/>
      <c r="QSR441" s="220"/>
      <c r="QSU441" s="128"/>
      <c r="QSV441" s="131"/>
      <c r="QSW441" s="129"/>
      <c r="QSX441" s="129"/>
      <c r="QSY441" s="143"/>
      <c r="QSZ441" s="144"/>
      <c r="QTA441" s="220"/>
      <c r="QTD441" s="128"/>
      <c r="QTE441" s="131"/>
      <c r="QTF441" s="129"/>
      <c r="QTG441" s="129"/>
      <c r="QTH441" s="143"/>
      <c r="QTI441" s="144"/>
      <c r="QTJ441" s="220"/>
      <c r="QTM441" s="128"/>
      <c r="QTN441" s="131"/>
      <c r="QTO441" s="129"/>
      <c r="QTP441" s="129"/>
      <c r="QTQ441" s="143"/>
      <c r="QTR441" s="144"/>
      <c r="QTS441" s="220"/>
      <c r="QTV441" s="128"/>
      <c r="QTW441" s="131"/>
      <c r="QTX441" s="129"/>
      <c r="QTY441" s="129"/>
      <c r="QTZ441" s="143"/>
      <c r="QUA441" s="144"/>
      <c r="QUB441" s="220"/>
      <c r="QUE441" s="128"/>
      <c r="QUF441" s="131"/>
      <c r="QUG441" s="129"/>
      <c r="QUH441" s="129"/>
      <c r="QUI441" s="143"/>
      <c r="QUJ441" s="144"/>
      <c r="QUK441" s="220"/>
      <c r="QUN441" s="128"/>
      <c r="QUO441" s="131"/>
      <c r="QUP441" s="129"/>
      <c r="QUQ441" s="129"/>
      <c r="QUR441" s="143"/>
      <c r="QUS441" s="144"/>
      <c r="QUT441" s="220"/>
      <c r="QUW441" s="128"/>
      <c r="QUX441" s="131"/>
      <c r="QUY441" s="129"/>
      <c r="QUZ441" s="129"/>
      <c r="QVA441" s="143"/>
      <c r="QVB441" s="144"/>
      <c r="QVC441" s="220"/>
      <c r="QVF441" s="128"/>
      <c r="QVG441" s="131"/>
      <c r="QVH441" s="129"/>
      <c r="QVI441" s="129"/>
      <c r="QVJ441" s="143"/>
      <c r="QVK441" s="144"/>
      <c r="QVL441" s="220"/>
      <c r="QVO441" s="128"/>
      <c r="QVP441" s="131"/>
      <c r="QVQ441" s="129"/>
      <c r="QVR441" s="129"/>
      <c r="QVS441" s="143"/>
      <c r="QVT441" s="144"/>
      <c r="QVU441" s="220"/>
      <c r="QVX441" s="128"/>
      <c r="QVY441" s="131"/>
      <c r="QVZ441" s="129"/>
      <c r="QWA441" s="129"/>
      <c r="QWB441" s="143"/>
      <c r="QWC441" s="144"/>
      <c r="QWD441" s="220"/>
      <c r="QWG441" s="128"/>
      <c r="QWH441" s="131"/>
      <c r="QWI441" s="129"/>
      <c r="QWJ441" s="129"/>
      <c r="QWK441" s="143"/>
      <c r="QWL441" s="144"/>
      <c r="QWM441" s="220"/>
      <c r="QWP441" s="128"/>
      <c r="QWQ441" s="131"/>
      <c r="QWR441" s="129"/>
      <c r="QWS441" s="129"/>
      <c r="QWT441" s="143"/>
      <c r="QWU441" s="144"/>
      <c r="QWV441" s="220"/>
      <c r="QWY441" s="128"/>
      <c r="QWZ441" s="131"/>
      <c r="QXA441" s="129"/>
      <c r="QXB441" s="129"/>
      <c r="QXC441" s="143"/>
      <c r="QXD441" s="144"/>
      <c r="QXE441" s="220"/>
      <c r="QXH441" s="128"/>
      <c r="QXI441" s="131"/>
      <c r="QXJ441" s="129"/>
      <c r="QXK441" s="129"/>
      <c r="QXL441" s="143"/>
      <c r="QXM441" s="144"/>
      <c r="QXN441" s="220"/>
      <c r="QXQ441" s="128"/>
      <c r="QXR441" s="131"/>
      <c r="QXS441" s="129"/>
      <c r="QXT441" s="129"/>
      <c r="QXU441" s="143"/>
      <c r="QXV441" s="144"/>
      <c r="QXW441" s="220"/>
      <c r="QXZ441" s="128"/>
      <c r="QYA441" s="131"/>
      <c r="QYB441" s="129"/>
      <c r="QYC441" s="129"/>
      <c r="QYD441" s="143"/>
      <c r="QYE441" s="144"/>
      <c r="QYF441" s="220"/>
      <c r="QYI441" s="128"/>
      <c r="QYJ441" s="131"/>
      <c r="QYK441" s="129"/>
      <c r="QYL441" s="129"/>
      <c r="QYM441" s="143"/>
      <c r="QYN441" s="144"/>
      <c r="QYO441" s="220"/>
      <c r="QYR441" s="128"/>
      <c r="QYS441" s="131"/>
      <c r="QYT441" s="129"/>
      <c r="QYU441" s="129"/>
      <c r="QYV441" s="143"/>
      <c r="QYW441" s="144"/>
      <c r="QYX441" s="220"/>
      <c r="QZA441" s="128"/>
      <c r="QZB441" s="131"/>
      <c r="QZC441" s="129"/>
      <c r="QZD441" s="129"/>
      <c r="QZE441" s="143"/>
      <c r="QZF441" s="144"/>
      <c r="QZG441" s="220"/>
      <c r="QZJ441" s="128"/>
      <c r="QZK441" s="131"/>
      <c r="QZL441" s="129"/>
      <c r="QZM441" s="129"/>
      <c r="QZN441" s="143"/>
      <c r="QZO441" s="144"/>
      <c r="QZP441" s="220"/>
      <c r="QZS441" s="128"/>
      <c r="QZT441" s="131"/>
      <c r="QZU441" s="129"/>
      <c r="QZV441" s="129"/>
      <c r="QZW441" s="143"/>
      <c r="QZX441" s="144"/>
      <c r="QZY441" s="220"/>
      <c r="RAB441" s="128"/>
      <c r="RAC441" s="131"/>
      <c r="RAD441" s="129"/>
      <c r="RAE441" s="129"/>
      <c r="RAF441" s="143"/>
      <c r="RAG441" s="144"/>
      <c r="RAH441" s="220"/>
      <c r="RAK441" s="128"/>
      <c r="RAL441" s="131"/>
      <c r="RAM441" s="129"/>
      <c r="RAN441" s="129"/>
      <c r="RAO441" s="143"/>
      <c r="RAP441" s="144"/>
      <c r="RAQ441" s="220"/>
      <c r="RAT441" s="128"/>
      <c r="RAU441" s="131"/>
      <c r="RAV441" s="129"/>
      <c r="RAW441" s="129"/>
      <c r="RAX441" s="143"/>
      <c r="RAY441" s="144"/>
      <c r="RAZ441" s="220"/>
      <c r="RBC441" s="128"/>
      <c r="RBD441" s="131"/>
      <c r="RBE441" s="129"/>
      <c r="RBF441" s="129"/>
      <c r="RBG441" s="143"/>
      <c r="RBH441" s="144"/>
      <c r="RBI441" s="220"/>
      <c r="RBL441" s="128"/>
      <c r="RBM441" s="131"/>
      <c r="RBN441" s="129"/>
      <c r="RBO441" s="129"/>
      <c r="RBP441" s="143"/>
      <c r="RBQ441" s="144"/>
      <c r="RBR441" s="220"/>
      <c r="RBU441" s="128"/>
      <c r="RBV441" s="131"/>
      <c r="RBW441" s="129"/>
      <c r="RBX441" s="129"/>
      <c r="RBY441" s="143"/>
      <c r="RBZ441" s="144"/>
      <c r="RCA441" s="220"/>
      <c r="RCD441" s="128"/>
      <c r="RCE441" s="131"/>
      <c r="RCF441" s="129"/>
      <c r="RCG441" s="129"/>
      <c r="RCH441" s="143"/>
      <c r="RCI441" s="144"/>
      <c r="RCJ441" s="220"/>
      <c r="RCM441" s="128"/>
      <c r="RCN441" s="131"/>
      <c r="RCO441" s="129"/>
      <c r="RCP441" s="129"/>
      <c r="RCQ441" s="143"/>
      <c r="RCR441" s="144"/>
      <c r="RCS441" s="220"/>
      <c r="RCV441" s="128"/>
      <c r="RCW441" s="131"/>
      <c r="RCX441" s="129"/>
      <c r="RCY441" s="129"/>
      <c r="RCZ441" s="143"/>
      <c r="RDA441" s="144"/>
      <c r="RDB441" s="220"/>
      <c r="RDE441" s="128"/>
      <c r="RDF441" s="131"/>
      <c r="RDG441" s="129"/>
      <c r="RDH441" s="129"/>
      <c r="RDI441" s="143"/>
      <c r="RDJ441" s="144"/>
      <c r="RDK441" s="220"/>
      <c r="RDN441" s="128"/>
      <c r="RDO441" s="131"/>
      <c r="RDP441" s="129"/>
      <c r="RDQ441" s="129"/>
      <c r="RDR441" s="143"/>
      <c r="RDS441" s="144"/>
      <c r="RDT441" s="220"/>
      <c r="RDW441" s="128"/>
      <c r="RDX441" s="131"/>
      <c r="RDY441" s="129"/>
      <c r="RDZ441" s="129"/>
      <c r="REA441" s="143"/>
      <c r="REB441" s="144"/>
      <c r="REC441" s="220"/>
      <c r="REF441" s="128"/>
      <c r="REG441" s="131"/>
      <c r="REH441" s="129"/>
      <c r="REI441" s="129"/>
      <c r="REJ441" s="143"/>
      <c r="REK441" s="144"/>
      <c r="REL441" s="220"/>
      <c r="REO441" s="128"/>
      <c r="REP441" s="131"/>
      <c r="REQ441" s="129"/>
      <c r="RER441" s="129"/>
      <c r="RES441" s="143"/>
      <c r="RET441" s="144"/>
      <c r="REU441" s="220"/>
      <c r="REX441" s="128"/>
      <c r="REY441" s="131"/>
      <c r="REZ441" s="129"/>
      <c r="RFA441" s="129"/>
      <c r="RFB441" s="143"/>
      <c r="RFC441" s="144"/>
      <c r="RFD441" s="220"/>
      <c r="RFG441" s="128"/>
      <c r="RFH441" s="131"/>
      <c r="RFI441" s="129"/>
      <c r="RFJ441" s="129"/>
      <c r="RFK441" s="143"/>
      <c r="RFL441" s="144"/>
      <c r="RFM441" s="220"/>
      <c r="RFP441" s="128"/>
      <c r="RFQ441" s="131"/>
      <c r="RFR441" s="129"/>
      <c r="RFS441" s="129"/>
      <c r="RFT441" s="143"/>
      <c r="RFU441" s="144"/>
      <c r="RFV441" s="220"/>
      <c r="RFY441" s="128"/>
      <c r="RFZ441" s="131"/>
      <c r="RGA441" s="129"/>
      <c r="RGB441" s="129"/>
      <c r="RGC441" s="143"/>
      <c r="RGD441" s="144"/>
      <c r="RGE441" s="220"/>
      <c r="RGH441" s="128"/>
      <c r="RGI441" s="131"/>
      <c r="RGJ441" s="129"/>
      <c r="RGK441" s="129"/>
      <c r="RGL441" s="143"/>
      <c r="RGM441" s="144"/>
      <c r="RGN441" s="220"/>
      <c r="RGQ441" s="128"/>
      <c r="RGR441" s="131"/>
      <c r="RGS441" s="129"/>
      <c r="RGT441" s="129"/>
      <c r="RGU441" s="143"/>
      <c r="RGV441" s="144"/>
      <c r="RGW441" s="220"/>
      <c r="RGZ441" s="128"/>
      <c r="RHA441" s="131"/>
      <c r="RHB441" s="129"/>
      <c r="RHC441" s="129"/>
      <c r="RHD441" s="143"/>
      <c r="RHE441" s="144"/>
      <c r="RHF441" s="220"/>
      <c r="RHI441" s="128"/>
      <c r="RHJ441" s="131"/>
      <c r="RHK441" s="129"/>
      <c r="RHL441" s="129"/>
      <c r="RHM441" s="143"/>
      <c r="RHN441" s="144"/>
      <c r="RHO441" s="220"/>
      <c r="RHR441" s="128"/>
      <c r="RHS441" s="131"/>
      <c r="RHT441" s="129"/>
      <c r="RHU441" s="129"/>
      <c r="RHV441" s="143"/>
      <c r="RHW441" s="144"/>
      <c r="RHX441" s="220"/>
      <c r="RIA441" s="128"/>
      <c r="RIB441" s="131"/>
      <c r="RIC441" s="129"/>
      <c r="RID441" s="129"/>
      <c r="RIE441" s="143"/>
      <c r="RIF441" s="144"/>
      <c r="RIG441" s="220"/>
      <c r="RIJ441" s="128"/>
      <c r="RIK441" s="131"/>
      <c r="RIL441" s="129"/>
      <c r="RIM441" s="129"/>
      <c r="RIN441" s="143"/>
      <c r="RIO441" s="144"/>
      <c r="RIP441" s="220"/>
      <c r="RIS441" s="128"/>
      <c r="RIT441" s="131"/>
      <c r="RIU441" s="129"/>
      <c r="RIV441" s="129"/>
      <c r="RIW441" s="143"/>
      <c r="RIX441" s="144"/>
      <c r="RIY441" s="220"/>
      <c r="RJB441" s="128"/>
      <c r="RJC441" s="131"/>
      <c r="RJD441" s="129"/>
      <c r="RJE441" s="129"/>
      <c r="RJF441" s="143"/>
      <c r="RJG441" s="144"/>
      <c r="RJH441" s="220"/>
      <c r="RJK441" s="128"/>
      <c r="RJL441" s="131"/>
      <c r="RJM441" s="129"/>
      <c r="RJN441" s="129"/>
      <c r="RJO441" s="143"/>
      <c r="RJP441" s="144"/>
      <c r="RJQ441" s="220"/>
      <c r="RJT441" s="128"/>
      <c r="RJU441" s="131"/>
      <c r="RJV441" s="129"/>
      <c r="RJW441" s="129"/>
      <c r="RJX441" s="143"/>
      <c r="RJY441" s="144"/>
      <c r="RJZ441" s="220"/>
      <c r="RKC441" s="128"/>
      <c r="RKD441" s="131"/>
      <c r="RKE441" s="129"/>
      <c r="RKF441" s="129"/>
      <c r="RKG441" s="143"/>
      <c r="RKH441" s="144"/>
      <c r="RKI441" s="220"/>
      <c r="RKL441" s="128"/>
      <c r="RKM441" s="131"/>
      <c r="RKN441" s="129"/>
      <c r="RKO441" s="129"/>
      <c r="RKP441" s="143"/>
      <c r="RKQ441" s="144"/>
      <c r="RKR441" s="220"/>
      <c r="RKU441" s="128"/>
      <c r="RKV441" s="131"/>
      <c r="RKW441" s="129"/>
      <c r="RKX441" s="129"/>
      <c r="RKY441" s="143"/>
      <c r="RKZ441" s="144"/>
      <c r="RLA441" s="220"/>
      <c r="RLD441" s="128"/>
      <c r="RLE441" s="131"/>
      <c r="RLF441" s="129"/>
      <c r="RLG441" s="129"/>
      <c r="RLH441" s="143"/>
      <c r="RLI441" s="144"/>
      <c r="RLJ441" s="220"/>
      <c r="RLM441" s="128"/>
      <c r="RLN441" s="131"/>
      <c r="RLO441" s="129"/>
      <c r="RLP441" s="129"/>
      <c r="RLQ441" s="143"/>
      <c r="RLR441" s="144"/>
      <c r="RLS441" s="220"/>
      <c r="RLV441" s="128"/>
      <c r="RLW441" s="131"/>
      <c r="RLX441" s="129"/>
      <c r="RLY441" s="129"/>
      <c r="RLZ441" s="143"/>
      <c r="RMA441" s="144"/>
      <c r="RMB441" s="220"/>
      <c r="RME441" s="128"/>
      <c r="RMF441" s="131"/>
      <c r="RMG441" s="129"/>
      <c r="RMH441" s="129"/>
      <c r="RMI441" s="143"/>
      <c r="RMJ441" s="144"/>
      <c r="RMK441" s="220"/>
      <c r="RMN441" s="128"/>
      <c r="RMO441" s="131"/>
      <c r="RMP441" s="129"/>
      <c r="RMQ441" s="129"/>
      <c r="RMR441" s="143"/>
      <c r="RMS441" s="144"/>
      <c r="RMT441" s="220"/>
      <c r="RMW441" s="128"/>
      <c r="RMX441" s="131"/>
      <c r="RMY441" s="129"/>
      <c r="RMZ441" s="129"/>
      <c r="RNA441" s="143"/>
      <c r="RNB441" s="144"/>
      <c r="RNC441" s="220"/>
      <c r="RNF441" s="128"/>
      <c r="RNG441" s="131"/>
      <c r="RNH441" s="129"/>
      <c r="RNI441" s="129"/>
      <c r="RNJ441" s="143"/>
      <c r="RNK441" s="144"/>
      <c r="RNL441" s="220"/>
      <c r="RNO441" s="128"/>
      <c r="RNP441" s="131"/>
      <c r="RNQ441" s="129"/>
      <c r="RNR441" s="129"/>
      <c r="RNS441" s="143"/>
      <c r="RNT441" s="144"/>
      <c r="RNU441" s="220"/>
      <c r="RNX441" s="128"/>
      <c r="RNY441" s="131"/>
      <c r="RNZ441" s="129"/>
      <c r="ROA441" s="129"/>
      <c r="ROB441" s="143"/>
      <c r="ROC441" s="144"/>
      <c r="ROD441" s="220"/>
      <c r="ROG441" s="128"/>
      <c r="ROH441" s="131"/>
      <c r="ROI441" s="129"/>
      <c r="ROJ441" s="129"/>
      <c r="ROK441" s="143"/>
      <c r="ROL441" s="144"/>
      <c r="ROM441" s="220"/>
      <c r="ROP441" s="128"/>
      <c r="ROQ441" s="131"/>
      <c r="ROR441" s="129"/>
      <c r="ROS441" s="129"/>
      <c r="ROT441" s="143"/>
      <c r="ROU441" s="144"/>
      <c r="ROV441" s="220"/>
      <c r="ROY441" s="128"/>
      <c r="ROZ441" s="131"/>
      <c r="RPA441" s="129"/>
      <c r="RPB441" s="129"/>
      <c r="RPC441" s="143"/>
      <c r="RPD441" s="144"/>
      <c r="RPE441" s="220"/>
      <c r="RPH441" s="128"/>
      <c r="RPI441" s="131"/>
      <c r="RPJ441" s="129"/>
      <c r="RPK441" s="129"/>
      <c r="RPL441" s="143"/>
      <c r="RPM441" s="144"/>
      <c r="RPN441" s="220"/>
      <c r="RPQ441" s="128"/>
      <c r="RPR441" s="131"/>
      <c r="RPS441" s="129"/>
      <c r="RPT441" s="129"/>
      <c r="RPU441" s="143"/>
      <c r="RPV441" s="144"/>
      <c r="RPW441" s="220"/>
      <c r="RPZ441" s="128"/>
      <c r="RQA441" s="131"/>
      <c r="RQB441" s="129"/>
      <c r="RQC441" s="129"/>
      <c r="RQD441" s="143"/>
      <c r="RQE441" s="144"/>
      <c r="RQF441" s="220"/>
      <c r="RQI441" s="128"/>
      <c r="RQJ441" s="131"/>
      <c r="RQK441" s="129"/>
      <c r="RQL441" s="129"/>
      <c r="RQM441" s="143"/>
      <c r="RQN441" s="144"/>
      <c r="RQO441" s="220"/>
      <c r="RQR441" s="128"/>
      <c r="RQS441" s="131"/>
      <c r="RQT441" s="129"/>
      <c r="RQU441" s="129"/>
      <c r="RQV441" s="143"/>
      <c r="RQW441" s="144"/>
      <c r="RQX441" s="220"/>
      <c r="RRA441" s="128"/>
      <c r="RRB441" s="131"/>
      <c r="RRC441" s="129"/>
      <c r="RRD441" s="129"/>
      <c r="RRE441" s="143"/>
      <c r="RRF441" s="144"/>
      <c r="RRG441" s="220"/>
      <c r="RRJ441" s="128"/>
      <c r="RRK441" s="131"/>
      <c r="RRL441" s="129"/>
      <c r="RRM441" s="129"/>
      <c r="RRN441" s="143"/>
      <c r="RRO441" s="144"/>
      <c r="RRP441" s="220"/>
      <c r="RRS441" s="128"/>
      <c r="RRT441" s="131"/>
      <c r="RRU441" s="129"/>
      <c r="RRV441" s="129"/>
      <c r="RRW441" s="143"/>
      <c r="RRX441" s="144"/>
      <c r="RRY441" s="220"/>
      <c r="RSB441" s="128"/>
      <c r="RSC441" s="131"/>
      <c r="RSD441" s="129"/>
      <c r="RSE441" s="129"/>
      <c r="RSF441" s="143"/>
      <c r="RSG441" s="144"/>
      <c r="RSH441" s="220"/>
      <c r="RSK441" s="128"/>
      <c r="RSL441" s="131"/>
      <c r="RSM441" s="129"/>
      <c r="RSN441" s="129"/>
      <c r="RSO441" s="143"/>
      <c r="RSP441" s="144"/>
      <c r="RSQ441" s="220"/>
      <c r="RST441" s="128"/>
      <c r="RSU441" s="131"/>
      <c r="RSV441" s="129"/>
      <c r="RSW441" s="129"/>
      <c r="RSX441" s="143"/>
      <c r="RSY441" s="144"/>
      <c r="RSZ441" s="220"/>
      <c r="RTC441" s="128"/>
      <c r="RTD441" s="131"/>
      <c r="RTE441" s="129"/>
      <c r="RTF441" s="129"/>
      <c r="RTG441" s="143"/>
      <c r="RTH441" s="144"/>
      <c r="RTI441" s="220"/>
      <c r="RTL441" s="128"/>
      <c r="RTM441" s="131"/>
      <c r="RTN441" s="129"/>
      <c r="RTO441" s="129"/>
      <c r="RTP441" s="143"/>
      <c r="RTQ441" s="144"/>
      <c r="RTR441" s="220"/>
      <c r="RTU441" s="128"/>
      <c r="RTV441" s="131"/>
      <c r="RTW441" s="129"/>
      <c r="RTX441" s="129"/>
      <c r="RTY441" s="143"/>
      <c r="RTZ441" s="144"/>
      <c r="RUA441" s="220"/>
      <c r="RUD441" s="128"/>
      <c r="RUE441" s="131"/>
      <c r="RUF441" s="129"/>
      <c r="RUG441" s="129"/>
      <c r="RUH441" s="143"/>
      <c r="RUI441" s="144"/>
      <c r="RUJ441" s="220"/>
      <c r="RUM441" s="128"/>
      <c r="RUN441" s="131"/>
      <c r="RUO441" s="129"/>
      <c r="RUP441" s="129"/>
      <c r="RUQ441" s="143"/>
      <c r="RUR441" s="144"/>
      <c r="RUS441" s="220"/>
      <c r="RUV441" s="128"/>
      <c r="RUW441" s="131"/>
      <c r="RUX441" s="129"/>
      <c r="RUY441" s="129"/>
      <c r="RUZ441" s="143"/>
      <c r="RVA441" s="144"/>
      <c r="RVB441" s="220"/>
      <c r="RVE441" s="128"/>
      <c r="RVF441" s="131"/>
      <c r="RVG441" s="129"/>
      <c r="RVH441" s="129"/>
      <c r="RVI441" s="143"/>
      <c r="RVJ441" s="144"/>
      <c r="RVK441" s="220"/>
      <c r="RVN441" s="128"/>
      <c r="RVO441" s="131"/>
      <c r="RVP441" s="129"/>
      <c r="RVQ441" s="129"/>
      <c r="RVR441" s="143"/>
      <c r="RVS441" s="144"/>
      <c r="RVT441" s="220"/>
      <c r="RVW441" s="128"/>
      <c r="RVX441" s="131"/>
      <c r="RVY441" s="129"/>
      <c r="RVZ441" s="129"/>
      <c r="RWA441" s="143"/>
      <c r="RWB441" s="144"/>
      <c r="RWC441" s="220"/>
      <c r="RWF441" s="128"/>
      <c r="RWG441" s="131"/>
      <c r="RWH441" s="129"/>
      <c r="RWI441" s="129"/>
      <c r="RWJ441" s="143"/>
      <c r="RWK441" s="144"/>
      <c r="RWL441" s="220"/>
      <c r="RWO441" s="128"/>
      <c r="RWP441" s="131"/>
      <c r="RWQ441" s="129"/>
      <c r="RWR441" s="129"/>
      <c r="RWS441" s="143"/>
      <c r="RWT441" s="144"/>
      <c r="RWU441" s="220"/>
      <c r="RWX441" s="128"/>
      <c r="RWY441" s="131"/>
      <c r="RWZ441" s="129"/>
      <c r="RXA441" s="129"/>
      <c r="RXB441" s="143"/>
      <c r="RXC441" s="144"/>
      <c r="RXD441" s="220"/>
      <c r="RXG441" s="128"/>
      <c r="RXH441" s="131"/>
      <c r="RXI441" s="129"/>
      <c r="RXJ441" s="129"/>
      <c r="RXK441" s="143"/>
      <c r="RXL441" s="144"/>
      <c r="RXM441" s="220"/>
      <c r="RXP441" s="128"/>
      <c r="RXQ441" s="131"/>
      <c r="RXR441" s="129"/>
      <c r="RXS441" s="129"/>
      <c r="RXT441" s="143"/>
      <c r="RXU441" s="144"/>
      <c r="RXV441" s="220"/>
      <c r="RXY441" s="128"/>
      <c r="RXZ441" s="131"/>
      <c r="RYA441" s="129"/>
      <c r="RYB441" s="129"/>
      <c r="RYC441" s="143"/>
      <c r="RYD441" s="144"/>
      <c r="RYE441" s="220"/>
      <c r="RYH441" s="128"/>
      <c r="RYI441" s="131"/>
      <c r="RYJ441" s="129"/>
      <c r="RYK441" s="129"/>
      <c r="RYL441" s="143"/>
      <c r="RYM441" s="144"/>
      <c r="RYN441" s="220"/>
      <c r="RYQ441" s="128"/>
      <c r="RYR441" s="131"/>
      <c r="RYS441" s="129"/>
      <c r="RYT441" s="129"/>
      <c r="RYU441" s="143"/>
      <c r="RYV441" s="144"/>
      <c r="RYW441" s="220"/>
      <c r="RYZ441" s="128"/>
      <c r="RZA441" s="131"/>
      <c r="RZB441" s="129"/>
      <c r="RZC441" s="129"/>
      <c r="RZD441" s="143"/>
      <c r="RZE441" s="144"/>
      <c r="RZF441" s="220"/>
      <c r="RZI441" s="128"/>
      <c r="RZJ441" s="131"/>
      <c r="RZK441" s="129"/>
      <c r="RZL441" s="129"/>
      <c r="RZM441" s="143"/>
      <c r="RZN441" s="144"/>
      <c r="RZO441" s="220"/>
      <c r="RZR441" s="128"/>
      <c r="RZS441" s="131"/>
      <c r="RZT441" s="129"/>
      <c r="RZU441" s="129"/>
      <c r="RZV441" s="143"/>
      <c r="RZW441" s="144"/>
      <c r="RZX441" s="220"/>
      <c r="SAA441" s="128"/>
      <c r="SAB441" s="131"/>
      <c r="SAC441" s="129"/>
      <c r="SAD441" s="129"/>
      <c r="SAE441" s="143"/>
      <c r="SAF441" s="144"/>
      <c r="SAG441" s="220"/>
      <c r="SAJ441" s="128"/>
      <c r="SAK441" s="131"/>
      <c r="SAL441" s="129"/>
      <c r="SAM441" s="129"/>
      <c r="SAN441" s="143"/>
      <c r="SAO441" s="144"/>
      <c r="SAP441" s="220"/>
      <c r="SAS441" s="128"/>
      <c r="SAT441" s="131"/>
      <c r="SAU441" s="129"/>
      <c r="SAV441" s="129"/>
      <c r="SAW441" s="143"/>
      <c r="SAX441" s="144"/>
      <c r="SAY441" s="220"/>
      <c r="SBB441" s="128"/>
      <c r="SBC441" s="131"/>
      <c r="SBD441" s="129"/>
      <c r="SBE441" s="129"/>
      <c r="SBF441" s="143"/>
      <c r="SBG441" s="144"/>
      <c r="SBH441" s="220"/>
      <c r="SBK441" s="128"/>
      <c r="SBL441" s="131"/>
      <c r="SBM441" s="129"/>
      <c r="SBN441" s="129"/>
      <c r="SBO441" s="143"/>
      <c r="SBP441" s="144"/>
      <c r="SBQ441" s="220"/>
      <c r="SBT441" s="128"/>
      <c r="SBU441" s="131"/>
      <c r="SBV441" s="129"/>
      <c r="SBW441" s="129"/>
      <c r="SBX441" s="143"/>
      <c r="SBY441" s="144"/>
      <c r="SBZ441" s="220"/>
      <c r="SCC441" s="128"/>
      <c r="SCD441" s="131"/>
      <c r="SCE441" s="129"/>
      <c r="SCF441" s="129"/>
      <c r="SCG441" s="143"/>
      <c r="SCH441" s="144"/>
      <c r="SCI441" s="220"/>
      <c r="SCL441" s="128"/>
      <c r="SCM441" s="131"/>
      <c r="SCN441" s="129"/>
      <c r="SCO441" s="129"/>
      <c r="SCP441" s="143"/>
      <c r="SCQ441" s="144"/>
      <c r="SCR441" s="220"/>
      <c r="SCU441" s="128"/>
      <c r="SCV441" s="131"/>
      <c r="SCW441" s="129"/>
      <c r="SCX441" s="129"/>
      <c r="SCY441" s="143"/>
      <c r="SCZ441" s="144"/>
      <c r="SDA441" s="220"/>
      <c r="SDD441" s="128"/>
      <c r="SDE441" s="131"/>
      <c r="SDF441" s="129"/>
      <c r="SDG441" s="129"/>
      <c r="SDH441" s="143"/>
      <c r="SDI441" s="144"/>
      <c r="SDJ441" s="220"/>
      <c r="SDM441" s="128"/>
      <c r="SDN441" s="131"/>
      <c r="SDO441" s="129"/>
      <c r="SDP441" s="129"/>
      <c r="SDQ441" s="143"/>
      <c r="SDR441" s="144"/>
      <c r="SDS441" s="220"/>
      <c r="SDV441" s="128"/>
      <c r="SDW441" s="131"/>
      <c r="SDX441" s="129"/>
      <c r="SDY441" s="129"/>
      <c r="SDZ441" s="143"/>
      <c r="SEA441" s="144"/>
      <c r="SEB441" s="220"/>
      <c r="SEE441" s="128"/>
      <c r="SEF441" s="131"/>
      <c r="SEG441" s="129"/>
      <c r="SEH441" s="129"/>
      <c r="SEI441" s="143"/>
      <c r="SEJ441" s="144"/>
      <c r="SEK441" s="220"/>
      <c r="SEN441" s="128"/>
      <c r="SEO441" s="131"/>
      <c r="SEP441" s="129"/>
      <c r="SEQ441" s="129"/>
      <c r="SER441" s="143"/>
      <c r="SES441" s="144"/>
      <c r="SET441" s="220"/>
      <c r="SEW441" s="128"/>
      <c r="SEX441" s="131"/>
      <c r="SEY441" s="129"/>
      <c r="SEZ441" s="129"/>
      <c r="SFA441" s="143"/>
      <c r="SFB441" s="144"/>
      <c r="SFC441" s="220"/>
      <c r="SFF441" s="128"/>
      <c r="SFG441" s="131"/>
      <c r="SFH441" s="129"/>
      <c r="SFI441" s="129"/>
      <c r="SFJ441" s="143"/>
      <c r="SFK441" s="144"/>
      <c r="SFL441" s="220"/>
      <c r="SFO441" s="128"/>
      <c r="SFP441" s="131"/>
      <c r="SFQ441" s="129"/>
      <c r="SFR441" s="129"/>
      <c r="SFS441" s="143"/>
      <c r="SFT441" s="144"/>
      <c r="SFU441" s="220"/>
      <c r="SFX441" s="128"/>
      <c r="SFY441" s="131"/>
      <c r="SFZ441" s="129"/>
      <c r="SGA441" s="129"/>
      <c r="SGB441" s="143"/>
      <c r="SGC441" s="144"/>
      <c r="SGD441" s="220"/>
      <c r="SGG441" s="128"/>
      <c r="SGH441" s="131"/>
      <c r="SGI441" s="129"/>
      <c r="SGJ441" s="129"/>
      <c r="SGK441" s="143"/>
      <c r="SGL441" s="144"/>
      <c r="SGM441" s="220"/>
      <c r="SGP441" s="128"/>
      <c r="SGQ441" s="131"/>
      <c r="SGR441" s="129"/>
      <c r="SGS441" s="129"/>
      <c r="SGT441" s="143"/>
      <c r="SGU441" s="144"/>
      <c r="SGV441" s="220"/>
      <c r="SGY441" s="128"/>
      <c r="SGZ441" s="131"/>
      <c r="SHA441" s="129"/>
      <c r="SHB441" s="129"/>
      <c r="SHC441" s="143"/>
      <c r="SHD441" s="144"/>
      <c r="SHE441" s="220"/>
      <c r="SHH441" s="128"/>
      <c r="SHI441" s="131"/>
      <c r="SHJ441" s="129"/>
      <c r="SHK441" s="129"/>
      <c r="SHL441" s="143"/>
      <c r="SHM441" s="144"/>
      <c r="SHN441" s="220"/>
      <c r="SHQ441" s="128"/>
      <c r="SHR441" s="131"/>
      <c r="SHS441" s="129"/>
      <c r="SHT441" s="129"/>
      <c r="SHU441" s="143"/>
      <c r="SHV441" s="144"/>
      <c r="SHW441" s="220"/>
      <c r="SHZ441" s="128"/>
      <c r="SIA441" s="131"/>
      <c r="SIB441" s="129"/>
      <c r="SIC441" s="129"/>
      <c r="SID441" s="143"/>
      <c r="SIE441" s="144"/>
      <c r="SIF441" s="220"/>
      <c r="SII441" s="128"/>
      <c r="SIJ441" s="131"/>
      <c r="SIK441" s="129"/>
      <c r="SIL441" s="129"/>
      <c r="SIM441" s="143"/>
      <c r="SIN441" s="144"/>
      <c r="SIO441" s="220"/>
      <c r="SIR441" s="128"/>
      <c r="SIS441" s="131"/>
      <c r="SIT441" s="129"/>
      <c r="SIU441" s="129"/>
      <c r="SIV441" s="143"/>
      <c r="SIW441" s="144"/>
      <c r="SIX441" s="220"/>
      <c r="SJA441" s="128"/>
      <c r="SJB441" s="131"/>
      <c r="SJC441" s="129"/>
      <c r="SJD441" s="129"/>
      <c r="SJE441" s="143"/>
      <c r="SJF441" s="144"/>
      <c r="SJG441" s="220"/>
      <c r="SJJ441" s="128"/>
      <c r="SJK441" s="131"/>
      <c r="SJL441" s="129"/>
      <c r="SJM441" s="129"/>
      <c r="SJN441" s="143"/>
      <c r="SJO441" s="144"/>
      <c r="SJP441" s="220"/>
      <c r="SJS441" s="128"/>
      <c r="SJT441" s="131"/>
      <c r="SJU441" s="129"/>
      <c r="SJV441" s="129"/>
      <c r="SJW441" s="143"/>
      <c r="SJX441" s="144"/>
      <c r="SJY441" s="220"/>
      <c r="SKB441" s="128"/>
      <c r="SKC441" s="131"/>
      <c r="SKD441" s="129"/>
      <c r="SKE441" s="129"/>
      <c r="SKF441" s="143"/>
      <c r="SKG441" s="144"/>
      <c r="SKH441" s="220"/>
      <c r="SKK441" s="128"/>
      <c r="SKL441" s="131"/>
      <c r="SKM441" s="129"/>
      <c r="SKN441" s="129"/>
      <c r="SKO441" s="143"/>
      <c r="SKP441" s="144"/>
      <c r="SKQ441" s="220"/>
      <c r="SKT441" s="128"/>
      <c r="SKU441" s="131"/>
      <c r="SKV441" s="129"/>
      <c r="SKW441" s="129"/>
      <c r="SKX441" s="143"/>
      <c r="SKY441" s="144"/>
      <c r="SKZ441" s="220"/>
      <c r="SLC441" s="128"/>
      <c r="SLD441" s="131"/>
      <c r="SLE441" s="129"/>
      <c r="SLF441" s="129"/>
      <c r="SLG441" s="143"/>
      <c r="SLH441" s="144"/>
      <c r="SLI441" s="220"/>
      <c r="SLL441" s="128"/>
      <c r="SLM441" s="131"/>
      <c r="SLN441" s="129"/>
      <c r="SLO441" s="129"/>
      <c r="SLP441" s="143"/>
      <c r="SLQ441" s="144"/>
      <c r="SLR441" s="220"/>
      <c r="SLU441" s="128"/>
      <c r="SLV441" s="131"/>
      <c r="SLW441" s="129"/>
      <c r="SLX441" s="129"/>
      <c r="SLY441" s="143"/>
      <c r="SLZ441" s="144"/>
      <c r="SMA441" s="220"/>
      <c r="SMD441" s="128"/>
      <c r="SME441" s="131"/>
      <c r="SMF441" s="129"/>
      <c r="SMG441" s="129"/>
      <c r="SMH441" s="143"/>
      <c r="SMI441" s="144"/>
      <c r="SMJ441" s="220"/>
      <c r="SMM441" s="128"/>
      <c r="SMN441" s="131"/>
      <c r="SMO441" s="129"/>
      <c r="SMP441" s="129"/>
      <c r="SMQ441" s="143"/>
      <c r="SMR441" s="144"/>
      <c r="SMS441" s="220"/>
      <c r="SMV441" s="128"/>
      <c r="SMW441" s="131"/>
      <c r="SMX441" s="129"/>
      <c r="SMY441" s="129"/>
      <c r="SMZ441" s="143"/>
      <c r="SNA441" s="144"/>
      <c r="SNB441" s="220"/>
      <c r="SNE441" s="128"/>
      <c r="SNF441" s="131"/>
      <c r="SNG441" s="129"/>
      <c r="SNH441" s="129"/>
      <c r="SNI441" s="143"/>
      <c r="SNJ441" s="144"/>
      <c r="SNK441" s="220"/>
      <c r="SNN441" s="128"/>
      <c r="SNO441" s="131"/>
      <c r="SNP441" s="129"/>
      <c r="SNQ441" s="129"/>
      <c r="SNR441" s="143"/>
      <c r="SNS441" s="144"/>
      <c r="SNT441" s="220"/>
      <c r="SNW441" s="128"/>
      <c r="SNX441" s="131"/>
      <c r="SNY441" s="129"/>
      <c r="SNZ441" s="129"/>
      <c r="SOA441" s="143"/>
      <c r="SOB441" s="144"/>
      <c r="SOC441" s="220"/>
      <c r="SOF441" s="128"/>
      <c r="SOG441" s="131"/>
      <c r="SOH441" s="129"/>
      <c r="SOI441" s="129"/>
      <c r="SOJ441" s="143"/>
      <c r="SOK441" s="144"/>
      <c r="SOL441" s="220"/>
      <c r="SOO441" s="128"/>
      <c r="SOP441" s="131"/>
      <c r="SOQ441" s="129"/>
      <c r="SOR441" s="129"/>
      <c r="SOS441" s="143"/>
      <c r="SOT441" s="144"/>
      <c r="SOU441" s="220"/>
      <c r="SOX441" s="128"/>
      <c r="SOY441" s="131"/>
      <c r="SOZ441" s="129"/>
      <c r="SPA441" s="129"/>
      <c r="SPB441" s="143"/>
      <c r="SPC441" s="144"/>
      <c r="SPD441" s="220"/>
      <c r="SPG441" s="128"/>
      <c r="SPH441" s="131"/>
      <c r="SPI441" s="129"/>
      <c r="SPJ441" s="129"/>
      <c r="SPK441" s="143"/>
      <c r="SPL441" s="144"/>
      <c r="SPM441" s="220"/>
      <c r="SPP441" s="128"/>
      <c r="SPQ441" s="131"/>
      <c r="SPR441" s="129"/>
      <c r="SPS441" s="129"/>
      <c r="SPT441" s="143"/>
      <c r="SPU441" s="144"/>
      <c r="SPV441" s="220"/>
      <c r="SPY441" s="128"/>
      <c r="SPZ441" s="131"/>
      <c r="SQA441" s="129"/>
      <c r="SQB441" s="129"/>
      <c r="SQC441" s="143"/>
      <c r="SQD441" s="144"/>
      <c r="SQE441" s="220"/>
      <c r="SQH441" s="128"/>
      <c r="SQI441" s="131"/>
      <c r="SQJ441" s="129"/>
      <c r="SQK441" s="129"/>
      <c r="SQL441" s="143"/>
      <c r="SQM441" s="144"/>
      <c r="SQN441" s="220"/>
      <c r="SQQ441" s="128"/>
      <c r="SQR441" s="131"/>
      <c r="SQS441" s="129"/>
      <c r="SQT441" s="129"/>
      <c r="SQU441" s="143"/>
      <c r="SQV441" s="144"/>
      <c r="SQW441" s="220"/>
      <c r="SQZ441" s="128"/>
      <c r="SRA441" s="131"/>
      <c r="SRB441" s="129"/>
      <c r="SRC441" s="129"/>
      <c r="SRD441" s="143"/>
      <c r="SRE441" s="144"/>
      <c r="SRF441" s="220"/>
      <c r="SRI441" s="128"/>
      <c r="SRJ441" s="131"/>
      <c r="SRK441" s="129"/>
      <c r="SRL441" s="129"/>
      <c r="SRM441" s="143"/>
      <c r="SRN441" s="144"/>
      <c r="SRO441" s="220"/>
      <c r="SRR441" s="128"/>
      <c r="SRS441" s="131"/>
      <c r="SRT441" s="129"/>
      <c r="SRU441" s="129"/>
      <c r="SRV441" s="143"/>
      <c r="SRW441" s="144"/>
      <c r="SRX441" s="220"/>
      <c r="SSA441" s="128"/>
      <c r="SSB441" s="131"/>
      <c r="SSC441" s="129"/>
      <c r="SSD441" s="129"/>
      <c r="SSE441" s="143"/>
      <c r="SSF441" s="144"/>
      <c r="SSG441" s="220"/>
      <c r="SSJ441" s="128"/>
      <c r="SSK441" s="131"/>
      <c r="SSL441" s="129"/>
      <c r="SSM441" s="129"/>
      <c r="SSN441" s="143"/>
      <c r="SSO441" s="144"/>
      <c r="SSP441" s="220"/>
      <c r="SSS441" s="128"/>
      <c r="SST441" s="131"/>
      <c r="SSU441" s="129"/>
      <c r="SSV441" s="129"/>
      <c r="SSW441" s="143"/>
      <c r="SSX441" s="144"/>
      <c r="SSY441" s="220"/>
      <c r="STB441" s="128"/>
      <c r="STC441" s="131"/>
      <c r="STD441" s="129"/>
      <c r="STE441" s="129"/>
      <c r="STF441" s="143"/>
      <c r="STG441" s="144"/>
      <c r="STH441" s="220"/>
      <c r="STK441" s="128"/>
      <c r="STL441" s="131"/>
      <c r="STM441" s="129"/>
      <c r="STN441" s="129"/>
      <c r="STO441" s="143"/>
      <c r="STP441" s="144"/>
      <c r="STQ441" s="220"/>
      <c r="STT441" s="128"/>
      <c r="STU441" s="131"/>
      <c r="STV441" s="129"/>
      <c r="STW441" s="129"/>
      <c r="STX441" s="143"/>
      <c r="STY441" s="144"/>
      <c r="STZ441" s="220"/>
      <c r="SUC441" s="128"/>
      <c r="SUD441" s="131"/>
      <c r="SUE441" s="129"/>
      <c r="SUF441" s="129"/>
      <c r="SUG441" s="143"/>
      <c r="SUH441" s="144"/>
      <c r="SUI441" s="220"/>
      <c r="SUL441" s="128"/>
      <c r="SUM441" s="131"/>
      <c r="SUN441" s="129"/>
      <c r="SUO441" s="129"/>
      <c r="SUP441" s="143"/>
      <c r="SUQ441" s="144"/>
      <c r="SUR441" s="220"/>
      <c r="SUU441" s="128"/>
      <c r="SUV441" s="131"/>
      <c r="SUW441" s="129"/>
      <c r="SUX441" s="129"/>
      <c r="SUY441" s="143"/>
      <c r="SUZ441" s="144"/>
      <c r="SVA441" s="220"/>
      <c r="SVD441" s="128"/>
      <c r="SVE441" s="131"/>
      <c r="SVF441" s="129"/>
      <c r="SVG441" s="129"/>
      <c r="SVH441" s="143"/>
      <c r="SVI441" s="144"/>
      <c r="SVJ441" s="220"/>
      <c r="SVM441" s="128"/>
      <c r="SVN441" s="131"/>
      <c r="SVO441" s="129"/>
      <c r="SVP441" s="129"/>
      <c r="SVQ441" s="143"/>
      <c r="SVR441" s="144"/>
      <c r="SVS441" s="220"/>
      <c r="SVV441" s="128"/>
      <c r="SVW441" s="131"/>
      <c r="SVX441" s="129"/>
      <c r="SVY441" s="129"/>
      <c r="SVZ441" s="143"/>
      <c r="SWA441" s="144"/>
      <c r="SWB441" s="220"/>
      <c r="SWE441" s="128"/>
      <c r="SWF441" s="131"/>
      <c r="SWG441" s="129"/>
      <c r="SWH441" s="129"/>
      <c r="SWI441" s="143"/>
      <c r="SWJ441" s="144"/>
      <c r="SWK441" s="220"/>
      <c r="SWN441" s="128"/>
      <c r="SWO441" s="131"/>
      <c r="SWP441" s="129"/>
      <c r="SWQ441" s="129"/>
      <c r="SWR441" s="143"/>
      <c r="SWS441" s="144"/>
      <c r="SWT441" s="220"/>
      <c r="SWW441" s="128"/>
      <c r="SWX441" s="131"/>
      <c r="SWY441" s="129"/>
      <c r="SWZ441" s="129"/>
      <c r="SXA441" s="143"/>
      <c r="SXB441" s="144"/>
      <c r="SXC441" s="220"/>
      <c r="SXF441" s="128"/>
      <c r="SXG441" s="131"/>
      <c r="SXH441" s="129"/>
      <c r="SXI441" s="129"/>
      <c r="SXJ441" s="143"/>
      <c r="SXK441" s="144"/>
      <c r="SXL441" s="220"/>
      <c r="SXO441" s="128"/>
      <c r="SXP441" s="131"/>
      <c r="SXQ441" s="129"/>
      <c r="SXR441" s="129"/>
      <c r="SXS441" s="143"/>
      <c r="SXT441" s="144"/>
      <c r="SXU441" s="220"/>
      <c r="SXX441" s="128"/>
      <c r="SXY441" s="131"/>
      <c r="SXZ441" s="129"/>
      <c r="SYA441" s="129"/>
      <c r="SYB441" s="143"/>
      <c r="SYC441" s="144"/>
      <c r="SYD441" s="220"/>
      <c r="SYG441" s="128"/>
      <c r="SYH441" s="131"/>
      <c r="SYI441" s="129"/>
      <c r="SYJ441" s="129"/>
      <c r="SYK441" s="143"/>
      <c r="SYL441" s="144"/>
      <c r="SYM441" s="220"/>
      <c r="SYP441" s="128"/>
      <c r="SYQ441" s="131"/>
      <c r="SYR441" s="129"/>
      <c r="SYS441" s="129"/>
      <c r="SYT441" s="143"/>
      <c r="SYU441" s="144"/>
      <c r="SYV441" s="220"/>
      <c r="SYY441" s="128"/>
      <c r="SYZ441" s="131"/>
      <c r="SZA441" s="129"/>
      <c r="SZB441" s="129"/>
      <c r="SZC441" s="143"/>
      <c r="SZD441" s="144"/>
      <c r="SZE441" s="220"/>
      <c r="SZH441" s="128"/>
      <c r="SZI441" s="131"/>
      <c r="SZJ441" s="129"/>
      <c r="SZK441" s="129"/>
      <c r="SZL441" s="143"/>
      <c r="SZM441" s="144"/>
      <c r="SZN441" s="220"/>
      <c r="SZQ441" s="128"/>
      <c r="SZR441" s="131"/>
      <c r="SZS441" s="129"/>
      <c r="SZT441" s="129"/>
      <c r="SZU441" s="143"/>
      <c r="SZV441" s="144"/>
      <c r="SZW441" s="220"/>
      <c r="SZZ441" s="128"/>
      <c r="TAA441" s="131"/>
      <c r="TAB441" s="129"/>
      <c r="TAC441" s="129"/>
      <c r="TAD441" s="143"/>
      <c r="TAE441" s="144"/>
      <c r="TAF441" s="220"/>
      <c r="TAI441" s="128"/>
      <c r="TAJ441" s="131"/>
      <c r="TAK441" s="129"/>
      <c r="TAL441" s="129"/>
      <c r="TAM441" s="143"/>
      <c r="TAN441" s="144"/>
      <c r="TAO441" s="220"/>
      <c r="TAR441" s="128"/>
      <c r="TAS441" s="131"/>
      <c r="TAT441" s="129"/>
      <c r="TAU441" s="129"/>
      <c r="TAV441" s="143"/>
      <c r="TAW441" s="144"/>
      <c r="TAX441" s="220"/>
      <c r="TBA441" s="128"/>
      <c r="TBB441" s="131"/>
      <c r="TBC441" s="129"/>
      <c r="TBD441" s="129"/>
      <c r="TBE441" s="143"/>
      <c r="TBF441" s="144"/>
      <c r="TBG441" s="220"/>
      <c r="TBJ441" s="128"/>
      <c r="TBK441" s="131"/>
      <c r="TBL441" s="129"/>
      <c r="TBM441" s="129"/>
      <c r="TBN441" s="143"/>
      <c r="TBO441" s="144"/>
      <c r="TBP441" s="220"/>
      <c r="TBS441" s="128"/>
      <c r="TBT441" s="131"/>
      <c r="TBU441" s="129"/>
      <c r="TBV441" s="129"/>
      <c r="TBW441" s="143"/>
      <c r="TBX441" s="144"/>
      <c r="TBY441" s="220"/>
      <c r="TCB441" s="128"/>
      <c r="TCC441" s="131"/>
      <c r="TCD441" s="129"/>
      <c r="TCE441" s="129"/>
      <c r="TCF441" s="143"/>
      <c r="TCG441" s="144"/>
      <c r="TCH441" s="220"/>
      <c r="TCK441" s="128"/>
      <c r="TCL441" s="131"/>
      <c r="TCM441" s="129"/>
      <c r="TCN441" s="129"/>
      <c r="TCO441" s="143"/>
      <c r="TCP441" s="144"/>
      <c r="TCQ441" s="220"/>
      <c r="TCT441" s="128"/>
      <c r="TCU441" s="131"/>
      <c r="TCV441" s="129"/>
      <c r="TCW441" s="129"/>
      <c r="TCX441" s="143"/>
      <c r="TCY441" s="144"/>
      <c r="TCZ441" s="220"/>
      <c r="TDC441" s="128"/>
      <c r="TDD441" s="131"/>
      <c r="TDE441" s="129"/>
      <c r="TDF441" s="129"/>
      <c r="TDG441" s="143"/>
      <c r="TDH441" s="144"/>
      <c r="TDI441" s="220"/>
      <c r="TDL441" s="128"/>
      <c r="TDM441" s="131"/>
      <c r="TDN441" s="129"/>
      <c r="TDO441" s="129"/>
      <c r="TDP441" s="143"/>
      <c r="TDQ441" s="144"/>
      <c r="TDR441" s="220"/>
      <c r="TDU441" s="128"/>
      <c r="TDV441" s="131"/>
      <c r="TDW441" s="129"/>
      <c r="TDX441" s="129"/>
      <c r="TDY441" s="143"/>
      <c r="TDZ441" s="144"/>
      <c r="TEA441" s="220"/>
      <c r="TED441" s="128"/>
      <c r="TEE441" s="131"/>
      <c r="TEF441" s="129"/>
      <c r="TEG441" s="129"/>
      <c r="TEH441" s="143"/>
      <c r="TEI441" s="144"/>
      <c r="TEJ441" s="220"/>
      <c r="TEM441" s="128"/>
      <c r="TEN441" s="131"/>
      <c r="TEO441" s="129"/>
      <c r="TEP441" s="129"/>
      <c r="TEQ441" s="143"/>
      <c r="TER441" s="144"/>
      <c r="TES441" s="220"/>
      <c r="TEV441" s="128"/>
      <c r="TEW441" s="131"/>
      <c r="TEX441" s="129"/>
      <c r="TEY441" s="129"/>
      <c r="TEZ441" s="143"/>
      <c r="TFA441" s="144"/>
      <c r="TFB441" s="220"/>
      <c r="TFE441" s="128"/>
      <c r="TFF441" s="131"/>
      <c r="TFG441" s="129"/>
      <c r="TFH441" s="129"/>
      <c r="TFI441" s="143"/>
      <c r="TFJ441" s="144"/>
      <c r="TFK441" s="220"/>
      <c r="TFN441" s="128"/>
      <c r="TFO441" s="131"/>
      <c r="TFP441" s="129"/>
      <c r="TFQ441" s="129"/>
      <c r="TFR441" s="143"/>
      <c r="TFS441" s="144"/>
      <c r="TFT441" s="220"/>
      <c r="TFW441" s="128"/>
      <c r="TFX441" s="131"/>
      <c r="TFY441" s="129"/>
      <c r="TFZ441" s="129"/>
      <c r="TGA441" s="143"/>
      <c r="TGB441" s="144"/>
      <c r="TGC441" s="220"/>
      <c r="TGF441" s="128"/>
      <c r="TGG441" s="131"/>
      <c r="TGH441" s="129"/>
      <c r="TGI441" s="129"/>
      <c r="TGJ441" s="143"/>
      <c r="TGK441" s="144"/>
      <c r="TGL441" s="220"/>
      <c r="TGO441" s="128"/>
      <c r="TGP441" s="131"/>
      <c r="TGQ441" s="129"/>
      <c r="TGR441" s="129"/>
      <c r="TGS441" s="143"/>
      <c r="TGT441" s="144"/>
      <c r="TGU441" s="220"/>
      <c r="TGX441" s="128"/>
      <c r="TGY441" s="131"/>
      <c r="TGZ441" s="129"/>
      <c r="THA441" s="129"/>
      <c r="THB441" s="143"/>
      <c r="THC441" s="144"/>
      <c r="THD441" s="220"/>
      <c r="THG441" s="128"/>
      <c r="THH441" s="131"/>
      <c r="THI441" s="129"/>
      <c r="THJ441" s="129"/>
      <c r="THK441" s="143"/>
      <c r="THL441" s="144"/>
      <c r="THM441" s="220"/>
      <c r="THP441" s="128"/>
      <c r="THQ441" s="131"/>
      <c r="THR441" s="129"/>
      <c r="THS441" s="129"/>
      <c r="THT441" s="143"/>
      <c r="THU441" s="144"/>
      <c r="THV441" s="220"/>
      <c r="THY441" s="128"/>
      <c r="THZ441" s="131"/>
      <c r="TIA441" s="129"/>
      <c r="TIB441" s="129"/>
      <c r="TIC441" s="143"/>
      <c r="TID441" s="144"/>
      <c r="TIE441" s="220"/>
      <c r="TIH441" s="128"/>
      <c r="TII441" s="131"/>
      <c r="TIJ441" s="129"/>
      <c r="TIK441" s="129"/>
      <c r="TIL441" s="143"/>
      <c r="TIM441" s="144"/>
      <c r="TIN441" s="220"/>
      <c r="TIQ441" s="128"/>
      <c r="TIR441" s="131"/>
      <c r="TIS441" s="129"/>
      <c r="TIT441" s="129"/>
      <c r="TIU441" s="143"/>
      <c r="TIV441" s="144"/>
      <c r="TIW441" s="220"/>
      <c r="TIZ441" s="128"/>
      <c r="TJA441" s="131"/>
      <c r="TJB441" s="129"/>
      <c r="TJC441" s="129"/>
      <c r="TJD441" s="143"/>
      <c r="TJE441" s="144"/>
      <c r="TJF441" s="220"/>
      <c r="TJI441" s="128"/>
      <c r="TJJ441" s="131"/>
      <c r="TJK441" s="129"/>
      <c r="TJL441" s="129"/>
      <c r="TJM441" s="143"/>
      <c r="TJN441" s="144"/>
      <c r="TJO441" s="220"/>
      <c r="TJR441" s="128"/>
      <c r="TJS441" s="131"/>
      <c r="TJT441" s="129"/>
      <c r="TJU441" s="129"/>
      <c r="TJV441" s="143"/>
      <c r="TJW441" s="144"/>
      <c r="TJX441" s="220"/>
      <c r="TKA441" s="128"/>
      <c r="TKB441" s="131"/>
      <c r="TKC441" s="129"/>
      <c r="TKD441" s="129"/>
      <c r="TKE441" s="143"/>
      <c r="TKF441" s="144"/>
      <c r="TKG441" s="220"/>
      <c r="TKJ441" s="128"/>
      <c r="TKK441" s="131"/>
      <c r="TKL441" s="129"/>
      <c r="TKM441" s="129"/>
      <c r="TKN441" s="143"/>
      <c r="TKO441" s="144"/>
      <c r="TKP441" s="220"/>
      <c r="TKS441" s="128"/>
      <c r="TKT441" s="131"/>
      <c r="TKU441" s="129"/>
      <c r="TKV441" s="129"/>
      <c r="TKW441" s="143"/>
      <c r="TKX441" s="144"/>
      <c r="TKY441" s="220"/>
      <c r="TLB441" s="128"/>
      <c r="TLC441" s="131"/>
      <c r="TLD441" s="129"/>
      <c r="TLE441" s="129"/>
      <c r="TLF441" s="143"/>
      <c r="TLG441" s="144"/>
      <c r="TLH441" s="220"/>
      <c r="TLK441" s="128"/>
      <c r="TLL441" s="131"/>
      <c r="TLM441" s="129"/>
      <c r="TLN441" s="129"/>
      <c r="TLO441" s="143"/>
      <c r="TLP441" s="144"/>
      <c r="TLQ441" s="220"/>
      <c r="TLT441" s="128"/>
      <c r="TLU441" s="131"/>
      <c r="TLV441" s="129"/>
      <c r="TLW441" s="129"/>
      <c r="TLX441" s="143"/>
      <c r="TLY441" s="144"/>
      <c r="TLZ441" s="220"/>
      <c r="TMC441" s="128"/>
      <c r="TMD441" s="131"/>
      <c r="TME441" s="129"/>
      <c r="TMF441" s="129"/>
      <c r="TMG441" s="143"/>
      <c r="TMH441" s="144"/>
      <c r="TMI441" s="220"/>
      <c r="TML441" s="128"/>
      <c r="TMM441" s="131"/>
      <c r="TMN441" s="129"/>
      <c r="TMO441" s="129"/>
      <c r="TMP441" s="143"/>
      <c r="TMQ441" s="144"/>
      <c r="TMR441" s="220"/>
      <c r="TMU441" s="128"/>
      <c r="TMV441" s="131"/>
      <c r="TMW441" s="129"/>
      <c r="TMX441" s="129"/>
      <c r="TMY441" s="143"/>
      <c r="TMZ441" s="144"/>
      <c r="TNA441" s="220"/>
      <c r="TND441" s="128"/>
      <c r="TNE441" s="131"/>
      <c r="TNF441" s="129"/>
      <c r="TNG441" s="129"/>
      <c r="TNH441" s="143"/>
      <c r="TNI441" s="144"/>
      <c r="TNJ441" s="220"/>
      <c r="TNM441" s="128"/>
      <c r="TNN441" s="131"/>
      <c r="TNO441" s="129"/>
      <c r="TNP441" s="129"/>
      <c r="TNQ441" s="143"/>
      <c r="TNR441" s="144"/>
      <c r="TNS441" s="220"/>
      <c r="TNV441" s="128"/>
      <c r="TNW441" s="131"/>
      <c r="TNX441" s="129"/>
      <c r="TNY441" s="129"/>
      <c r="TNZ441" s="143"/>
      <c r="TOA441" s="144"/>
      <c r="TOB441" s="220"/>
      <c r="TOE441" s="128"/>
      <c r="TOF441" s="131"/>
      <c r="TOG441" s="129"/>
      <c r="TOH441" s="129"/>
      <c r="TOI441" s="143"/>
      <c r="TOJ441" s="144"/>
      <c r="TOK441" s="220"/>
      <c r="TON441" s="128"/>
      <c r="TOO441" s="131"/>
      <c r="TOP441" s="129"/>
      <c r="TOQ441" s="129"/>
      <c r="TOR441" s="143"/>
      <c r="TOS441" s="144"/>
      <c r="TOT441" s="220"/>
      <c r="TOW441" s="128"/>
      <c r="TOX441" s="131"/>
      <c r="TOY441" s="129"/>
      <c r="TOZ441" s="129"/>
      <c r="TPA441" s="143"/>
      <c r="TPB441" s="144"/>
      <c r="TPC441" s="220"/>
      <c r="TPF441" s="128"/>
      <c r="TPG441" s="131"/>
      <c r="TPH441" s="129"/>
      <c r="TPI441" s="129"/>
      <c r="TPJ441" s="143"/>
      <c r="TPK441" s="144"/>
      <c r="TPL441" s="220"/>
      <c r="TPO441" s="128"/>
      <c r="TPP441" s="131"/>
      <c r="TPQ441" s="129"/>
      <c r="TPR441" s="129"/>
      <c r="TPS441" s="143"/>
      <c r="TPT441" s="144"/>
      <c r="TPU441" s="220"/>
      <c r="TPX441" s="128"/>
      <c r="TPY441" s="131"/>
      <c r="TPZ441" s="129"/>
      <c r="TQA441" s="129"/>
      <c r="TQB441" s="143"/>
      <c r="TQC441" s="144"/>
      <c r="TQD441" s="220"/>
      <c r="TQG441" s="128"/>
      <c r="TQH441" s="131"/>
      <c r="TQI441" s="129"/>
      <c r="TQJ441" s="129"/>
      <c r="TQK441" s="143"/>
      <c r="TQL441" s="144"/>
      <c r="TQM441" s="220"/>
      <c r="TQP441" s="128"/>
      <c r="TQQ441" s="131"/>
      <c r="TQR441" s="129"/>
      <c r="TQS441" s="129"/>
      <c r="TQT441" s="143"/>
      <c r="TQU441" s="144"/>
      <c r="TQV441" s="220"/>
      <c r="TQY441" s="128"/>
      <c r="TQZ441" s="131"/>
      <c r="TRA441" s="129"/>
      <c r="TRB441" s="129"/>
      <c r="TRC441" s="143"/>
      <c r="TRD441" s="144"/>
      <c r="TRE441" s="220"/>
      <c r="TRH441" s="128"/>
      <c r="TRI441" s="131"/>
      <c r="TRJ441" s="129"/>
      <c r="TRK441" s="129"/>
      <c r="TRL441" s="143"/>
      <c r="TRM441" s="144"/>
      <c r="TRN441" s="220"/>
      <c r="TRQ441" s="128"/>
      <c r="TRR441" s="131"/>
      <c r="TRS441" s="129"/>
      <c r="TRT441" s="129"/>
      <c r="TRU441" s="143"/>
      <c r="TRV441" s="144"/>
      <c r="TRW441" s="220"/>
      <c r="TRZ441" s="128"/>
      <c r="TSA441" s="131"/>
      <c r="TSB441" s="129"/>
      <c r="TSC441" s="129"/>
      <c r="TSD441" s="143"/>
      <c r="TSE441" s="144"/>
      <c r="TSF441" s="220"/>
      <c r="TSI441" s="128"/>
      <c r="TSJ441" s="131"/>
      <c r="TSK441" s="129"/>
      <c r="TSL441" s="129"/>
      <c r="TSM441" s="143"/>
      <c r="TSN441" s="144"/>
      <c r="TSO441" s="220"/>
      <c r="TSR441" s="128"/>
      <c r="TSS441" s="131"/>
      <c r="TST441" s="129"/>
      <c r="TSU441" s="129"/>
      <c r="TSV441" s="143"/>
      <c r="TSW441" s="144"/>
      <c r="TSX441" s="220"/>
      <c r="TTA441" s="128"/>
      <c r="TTB441" s="131"/>
      <c r="TTC441" s="129"/>
      <c r="TTD441" s="129"/>
      <c r="TTE441" s="143"/>
      <c r="TTF441" s="144"/>
      <c r="TTG441" s="220"/>
      <c r="TTJ441" s="128"/>
      <c r="TTK441" s="131"/>
      <c r="TTL441" s="129"/>
      <c r="TTM441" s="129"/>
      <c r="TTN441" s="143"/>
      <c r="TTO441" s="144"/>
      <c r="TTP441" s="220"/>
      <c r="TTS441" s="128"/>
      <c r="TTT441" s="131"/>
      <c r="TTU441" s="129"/>
      <c r="TTV441" s="129"/>
      <c r="TTW441" s="143"/>
      <c r="TTX441" s="144"/>
      <c r="TTY441" s="220"/>
      <c r="TUB441" s="128"/>
      <c r="TUC441" s="131"/>
      <c r="TUD441" s="129"/>
      <c r="TUE441" s="129"/>
      <c r="TUF441" s="143"/>
      <c r="TUG441" s="144"/>
      <c r="TUH441" s="220"/>
      <c r="TUK441" s="128"/>
      <c r="TUL441" s="131"/>
      <c r="TUM441" s="129"/>
      <c r="TUN441" s="129"/>
      <c r="TUO441" s="143"/>
      <c r="TUP441" s="144"/>
      <c r="TUQ441" s="220"/>
      <c r="TUT441" s="128"/>
      <c r="TUU441" s="131"/>
      <c r="TUV441" s="129"/>
      <c r="TUW441" s="129"/>
      <c r="TUX441" s="143"/>
      <c r="TUY441" s="144"/>
      <c r="TUZ441" s="220"/>
      <c r="TVC441" s="128"/>
      <c r="TVD441" s="131"/>
      <c r="TVE441" s="129"/>
      <c r="TVF441" s="129"/>
      <c r="TVG441" s="143"/>
      <c r="TVH441" s="144"/>
      <c r="TVI441" s="220"/>
      <c r="TVL441" s="128"/>
      <c r="TVM441" s="131"/>
      <c r="TVN441" s="129"/>
      <c r="TVO441" s="129"/>
      <c r="TVP441" s="143"/>
      <c r="TVQ441" s="144"/>
      <c r="TVR441" s="220"/>
      <c r="TVU441" s="128"/>
      <c r="TVV441" s="131"/>
      <c r="TVW441" s="129"/>
      <c r="TVX441" s="129"/>
      <c r="TVY441" s="143"/>
      <c r="TVZ441" s="144"/>
      <c r="TWA441" s="220"/>
      <c r="TWD441" s="128"/>
      <c r="TWE441" s="131"/>
      <c r="TWF441" s="129"/>
      <c r="TWG441" s="129"/>
      <c r="TWH441" s="143"/>
      <c r="TWI441" s="144"/>
      <c r="TWJ441" s="220"/>
      <c r="TWM441" s="128"/>
      <c r="TWN441" s="131"/>
      <c r="TWO441" s="129"/>
      <c r="TWP441" s="129"/>
      <c r="TWQ441" s="143"/>
      <c r="TWR441" s="144"/>
      <c r="TWS441" s="220"/>
      <c r="TWV441" s="128"/>
      <c r="TWW441" s="131"/>
      <c r="TWX441" s="129"/>
      <c r="TWY441" s="129"/>
      <c r="TWZ441" s="143"/>
      <c r="TXA441" s="144"/>
      <c r="TXB441" s="220"/>
      <c r="TXE441" s="128"/>
      <c r="TXF441" s="131"/>
      <c r="TXG441" s="129"/>
      <c r="TXH441" s="129"/>
      <c r="TXI441" s="143"/>
      <c r="TXJ441" s="144"/>
      <c r="TXK441" s="220"/>
      <c r="TXN441" s="128"/>
      <c r="TXO441" s="131"/>
      <c r="TXP441" s="129"/>
      <c r="TXQ441" s="129"/>
      <c r="TXR441" s="143"/>
      <c r="TXS441" s="144"/>
      <c r="TXT441" s="220"/>
      <c r="TXW441" s="128"/>
      <c r="TXX441" s="131"/>
      <c r="TXY441" s="129"/>
      <c r="TXZ441" s="129"/>
      <c r="TYA441" s="143"/>
      <c r="TYB441" s="144"/>
      <c r="TYC441" s="220"/>
      <c r="TYF441" s="128"/>
      <c r="TYG441" s="131"/>
      <c r="TYH441" s="129"/>
      <c r="TYI441" s="129"/>
      <c r="TYJ441" s="143"/>
      <c r="TYK441" s="144"/>
      <c r="TYL441" s="220"/>
      <c r="TYO441" s="128"/>
      <c r="TYP441" s="131"/>
      <c r="TYQ441" s="129"/>
      <c r="TYR441" s="129"/>
      <c r="TYS441" s="143"/>
      <c r="TYT441" s="144"/>
      <c r="TYU441" s="220"/>
      <c r="TYX441" s="128"/>
      <c r="TYY441" s="131"/>
      <c r="TYZ441" s="129"/>
      <c r="TZA441" s="129"/>
      <c r="TZB441" s="143"/>
      <c r="TZC441" s="144"/>
      <c r="TZD441" s="220"/>
      <c r="TZG441" s="128"/>
      <c r="TZH441" s="131"/>
      <c r="TZI441" s="129"/>
      <c r="TZJ441" s="129"/>
      <c r="TZK441" s="143"/>
      <c r="TZL441" s="144"/>
      <c r="TZM441" s="220"/>
      <c r="TZP441" s="128"/>
      <c r="TZQ441" s="131"/>
      <c r="TZR441" s="129"/>
      <c r="TZS441" s="129"/>
      <c r="TZT441" s="143"/>
      <c r="TZU441" s="144"/>
      <c r="TZV441" s="220"/>
      <c r="TZY441" s="128"/>
      <c r="TZZ441" s="131"/>
      <c r="UAA441" s="129"/>
      <c r="UAB441" s="129"/>
      <c r="UAC441" s="143"/>
      <c r="UAD441" s="144"/>
      <c r="UAE441" s="220"/>
      <c r="UAH441" s="128"/>
      <c r="UAI441" s="131"/>
      <c r="UAJ441" s="129"/>
      <c r="UAK441" s="129"/>
      <c r="UAL441" s="143"/>
      <c r="UAM441" s="144"/>
      <c r="UAN441" s="220"/>
      <c r="UAQ441" s="128"/>
      <c r="UAR441" s="131"/>
      <c r="UAS441" s="129"/>
      <c r="UAT441" s="129"/>
      <c r="UAU441" s="143"/>
      <c r="UAV441" s="144"/>
      <c r="UAW441" s="220"/>
      <c r="UAZ441" s="128"/>
      <c r="UBA441" s="131"/>
      <c r="UBB441" s="129"/>
      <c r="UBC441" s="129"/>
      <c r="UBD441" s="143"/>
      <c r="UBE441" s="144"/>
      <c r="UBF441" s="220"/>
      <c r="UBI441" s="128"/>
      <c r="UBJ441" s="131"/>
      <c r="UBK441" s="129"/>
      <c r="UBL441" s="129"/>
      <c r="UBM441" s="143"/>
      <c r="UBN441" s="144"/>
      <c r="UBO441" s="220"/>
      <c r="UBR441" s="128"/>
      <c r="UBS441" s="131"/>
      <c r="UBT441" s="129"/>
      <c r="UBU441" s="129"/>
      <c r="UBV441" s="143"/>
      <c r="UBW441" s="144"/>
      <c r="UBX441" s="220"/>
      <c r="UCA441" s="128"/>
      <c r="UCB441" s="131"/>
      <c r="UCC441" s="129"/>
      <c r="UCD441" s="129"/>
      <c r="UCE441" s="143"/>
      <c r="UCF441" s="144"/>
      <c r="UCG441" s="220"/>
      <c r="UCJ441" s="128"/>
      <c r="UCK441" s="131"/>
      <c r="UCL441" s="129"/>
      <c r="UCM441" s="129"/>
      <c r="UCN441" s="143"/>
      <c r="UCO441" s="144"/>
      <c r="UCP441" s="220"/>
      <c r="UCS441" s="128"/>
      <c r="UCT441" s="131"/>
      <c r="UCU441" s="129"/>
      <c r="UCV441" s="129"/>
      <c r="UCW441" s="143"/>
      <c r="UCX441" s="144"/>
      <c r="UCY441" s="220"/>
      <c r="UDB441" s="128"/>
      <c r="UDC441" s="131"/>
      <c r="UDD441" s="129"/>
      <c r="UDE441" s="129"/>
      <c r="UDF441" s="143"/>
      <c r="UDG441" s="144"/>
      <c r="UDH441" s="220"/>
      <c r="UDK441" s="128"/>
      <c r="UDL441" s="131"/>
      <c r="UDM441" s="129"/>
      <c r="UDN441" s="129"/>
      <c r="UDO441" s="143"/>
      <c r="UDP441" s="144"/>
      <c r="UDQ441" s="220"/>
      <c r="UDT441" s="128"/>
      <c r="UDU441" s="131"/>
      <c r="UDV441" s="129"/>
      <c r="UDW441" s="129"/>
      <c r="UDX441" s="143"/>
      <c r="UDY441" s="144"/>
      <c r="UDZ441" s="220"/>
      <c r="UEC441" s="128"/>
      <c r="UED441" s="131"/>
      <c r="UEE441" s="129"/>
      <c r="UEF441" s="129"/>
      <c r="UEG441" s="143"/>
      <c r="UEH441" s="144"/>
      <c r="UEI441" s="220"/>
      <c r="UEL441" s="128"/>
      <c r="UEM441" s="131"/>
      <c r="UEN441" s="129"/>
      <c r="UEO441" s="129"/>
      <c r="UEP441" s="143"/>
      <c r="UEQ441" s="144"/>
      <c r="UER441" s="220"/>
      <c r="UEU441" s="128"/>
      <c r="UEV441" s="131"/>
      <c r="UEW441" s="129"/>
      <c r="UEX441" s="129"/>
      <c r="UEY441" s="143"/>
      <c r="UEZ441" s="144"/>
      <c r="UFA441" s="220"/>
      <c r="UFD441" s="128"/>
      <c r="UFE441" s="131"/>
      <c r="UFF441" s="129"/>
      <c r="UFG441" s="129"/>
      <c r="UFH441" s="143"/>
      <c r="UFI441" s="144"/>
      <c r="UFJ441" s="220"/>
      <c r="UFM441" s="128"/>
      <c r="UFN441" s="131"/>
      <c r="UFO441" s="129"/>
      <c r="UFP441" s="129"/>
      <c r="UFQ441" s="143"/>
      <c r="UFR441" s="144"/>
      <c r="UFS441" s="220"/>
      <c r="UFV441" s="128"/>
      <c r="UFW441" s="131"/>
      <c r="UFX441" s="129"/>
      <c r="UFY441" s="129"/>
      <c r="UFZ441" s="143"/>
      <c r="UGA441" s="144"/>
      <c r="UGB441" s="220"/>
      <c r="UGE441" s="128"/>
      <c r="UGF441" s="131"/>
      <c r="UGG441" s="129"/>
      <c r="UGH441" s="129"/>
      <c r="UGI441" s="143"/>
      <c r="UGJ441" s="144"/>
      <c r="UGK441" s="220"/>
      <c r="UGN441" s="128"/>
      <c r="UGO441" s="131"/>
      <c r="UGP441" s="129"/>
      <c r="UGQ441" s="129"/>
      <c r="UGR441" s="143"/>
      <c r="UGS441" s="144"/>
      <c r="UGT441" s="220"/>
      <c r="UGW441" s="128"/>
      <c r="UGX441" s="131"/>
      <c r="UGY441" s="129"/>
      <c r="UGZ441" s="129"/>
      <c r="UHA441" s="143"/>
      <c r="UHB441" s="144"/>
      <c r="UHC441" s="220"/>
      <c r="UHF441" s="128"/>
      <c r="UHG441" s="131"/>
      <c r="UHH441" s="129"/>
      <c r="UHI441" s="129"/>
      <c r="UHJ441" s="143"/>
      <c r="UHK441" s="144"/>
      <c r="UHL441" s="220"/>
      <c r="UHO441" s="128"/>
      <c r="UHP441" s="131"/>
      <c r="UHQ441" s="129"/>
      <c r="UHR441" s="129"/>
      <c r="UHS441" s="143"/>
      <c r="UHT441" s="144"/>
      <c r="UHU441" s="220"/>
      <c r="UHX441" s="128"/>
      <c r="UHY441" s="131"/>
      <c r="UHZ441" s="129"/>
      <c r="UIA441" s="129"/>
      <c r="UIB441" s="143"/>
      <c r="UIC441" s="144"/>
      <c r="UID441" s="220"/>
      <c r="UIG441" s="128"/>
      <c r="UIH441" s="131"/>
      <c r="UII441" s="129"/>
      <c r="UIJ441" s="129"/>
      <c r="UIK441" s="143"/>
      <c r="UIL441" s="144"/>
      <c r="UIM441" s="220"/>
      <c r="UIP441" s="128"/>
      <c r="UIQ441" s="131"/>
      <c r="UIR441" s="129"/>
      <c r="UIS441" s="129"/>
      <c r="UIT441" s="143"/>
      <c r="UIU441" s="144"/>
      <c r="UIV441" s="220"/>
      <c r="UIY441" s="128"/>
      <c r="UIZ441" s="131"/>
      <c r="UJA441" s="129"/>
      <c r="UJB441" s="129"/>
      <c r="UJC441" s="143"/>
      <c r="UJD441" s="144"/>
      <c r="UJE441" s="220"/>
      <c r="UJH441" s="128"/>
      <c r="UJI441" s="131"/>
      <c r="UJJ441" s="129"/>
      <c r="UJK441" s="129"/>
      <c r="UJL441" s="143"/>
      <c r="UJM441" s="144"/>
      <c r="UJN441" s="220"/>
      <c r="UJQ441" s="128"/>
      <c r="UJR441" s="131"/>
      <c r="UJS441" s="129"/>
      <c r="UJT441" s="129"/>
      <c r="UJU441" s="143"/>
      <c r="UJV441" s="144"/>
      <c r="UJW441" s="220"/>
      <c r="UJZ441" s="128"/>
      <c r="UKA441" s="131"/>
      <c r="UKB441" s="129"/>
      <c r="UKC441" s="129"/>
      <c r="UKD441" s="143"/>
      <c r="UKE441" s="144"/>
      <c r="UKF441" s="220"/>
      <c r="UKI441" s="128"/>
      <c r="UKJ441" s="131"/>
      <c r="UKK441" s="129"/>
      <c r="UKL441" s="129"/>
      <c r="UKM441" s="143"/>
      <c r="UKN441" s="144"/>
      <c r="UKO441" s="220"/>
      <c r="UKR441" s="128"/>
      <c r="UKS441" s="131"/>
      <c r="UKT441" s="129"/>
      <c r="UKU441" s="129"/>
      <c r="UKV441" s="143"/>
      <c r="UKW441" s="144"/>
      <c r="UKX441" s="220"/>
      <c r="ULA441" s="128"/>
      <c r="ULB441" s="131"/>
      <c r="ULC441" s="129"/>
      <c r="ULD441" s="129"/>
      <c r="ULE441" s="143"/>
      <c r="ULF441" s="144"/>
      <c r="ULG441" s="220"/>
      <c r="ULJ441" s="128"/>
      <c r="ULK441" s="131"/>
      <c r="ULL441" s="129"/>
      <c r="ULM441" s="129"/>
      <c r="ULN441" s="143"/>
      <c r="ULO441" s="144"/>
      <c r="ULP441" s="220"/>
      <c r="ULS441" s="128"/>
      <c r="ULT441" s="131"/>
      <c r="ULU441" s="129"/>
      <c r="ULV441" s="129"/>
      <c r="ULW441" s="143"/>
      <c r="ULX441" s="144"/>
      <c r="ULY441" s="220"/>
      <c r="UMB441" s="128"/>
      <c r="UMC441" s="131"/>
      <c r="UMD441" s="129"/>
      <c r="UME441" s="129"/>
      <c r="UMF441" s="143"/>
      <c r="UMG441" s="144"/>
      <c r="UMH441" s="220"/>
      <c r="UMK441" s="128"/>
      <c r="UML441" s="131"/>
      <c r="UMM441" s="129"/>
      <c r="UMN441" s="129"/>
      <c r="UMO441" s="143"/>
      <c r="UMP441" s="144"/>
      <c r="UMQ441" s="220"/>
      <c r="UMT441" s="128"/>
      <c r="UMU441" s="131"/>
      <c r="UMV441" s="129"/>
      <c r="UMW441" s="129"/>
      <c r="UMX441" s="143"/>
      <c r="UMY441" s="144"/>
      <c r="UMZ441" s="220"/>
      <c r="UNC441" s="128"/>
      <c r="UND441" s="131"/>
      <c r="UNE441" s="129"/>
      <c r="UNF441" s="129"/>
      <c r="UNG441" s="143"/>
      <c r="UNH441" s="144"/>
      <c r="UNI441" s="220"/>
      <c r="UNL441" s="128"/>
      <c r="UNM441" s="131"/>
      <c r="UNN441" s="129"/>
      <c r="UNO441" s="129"/>
      <c r="UNP441" s="143"/>
      <c r="UNQ441" s="144"/>
      <c r="UNR441" s="220"/>
      <c r="UNU441" s="128"/>
      <c r="UNV441" s="131"/>
      <c r="UNW441" s="129"/>
      <c r="UNX441" s="129"/>
      <c r="UNY441" s="143"/>
      <c r="UNZ441" s="144"/>
      <c r="UOA441" s="220"/>
      <c r="UOD441" s="128"/>
      <c r="UOE441" s="131"/>
      <c r="UOF441" s="129"/>
      <c r="UOG441" s="129"/>
      <c r="UOH441" s="143"/>
      <c r="UOI441" s="144"/>
      <c r="UOJ441" s="220"/>
      <c r="UOM441" s="128"/>
      <c r="UON441" s="131"/>
      <c r="UOO441" s="129"/>
      <c r="UOP441" s="129"/>
      <c r="UOQ441" s="143"/>
      <c r="UOR441" s="144"/>
      <c r="UOS441" s="220"/>
      <c r="UOV441" s="128"/>
      <c r="UOW441" s="131"/>
      <c r="UOX441" s="129"/>
      <c r="UOY441" s="129"/>
      <c r="UOZ441" s="143"/>
      <c r="UPA441" s="144"/>
      <c r="UPB441" s="220"/>
      <c r="UPE441" s="128"/>
      <c r="UPF441" s="131"/>
      <c r="UPG441" s="129"/>
      <c r="UPH441" s="129"/>
      <c r="UPI441" s="143"/>
      <c r="UPJ441" s="144"/>
      <c r="UPK441" s="220"/>
      <c r="UPN441" s="128"/>
      <c r="UPO441" s="131"/>
      <c r="UPP441" s="129"/>
      <c r="UPQ441" s="129"/>
      <c r="UPR441" s="143"/>
      <c r="UPS441" s="144"/>
      <c r="UPT441" s="220"/>
      <c r="UPW441" s="128"/>
      <c r="UPX441" s="131"/>
      <c r="UPY441" s="129"/>
      <c r="UPZ441" s="129"/>
      <c r="UQA441" s="143"/>
      <c r="UQB441" s="144"/>
      <c r="UQC441" s="220"/>
      <c r="UQF441" s="128"/>
      <c r="UQG441" s="131"/>
      <c r="UQH441" s="129"/>
      <c r="UQI441" s="129"/>
      <c r="UQJ441" s="143"/>
      <c r="UQK441" s="144"/>
      <c r="UQL441" s="220"/>
      <c r="UQO441" s="128"/>
      <c r="UQP441" s="131"/>
      <c r="UQQ441" s="129"/>
      <c r="UQR441" s="129"/>
      <c r="UQS441" s="143"/>
      <c r="UQT441" s="144"/>
      <c r="UQU441" s="220"/>
      <c r="UQX441" s="128"/>
      <c r="UQY441" s="131"/>
      <c r="UQZ441" s="129"/>
      <c r="URA441" s="129"/>
      <c r="URB441" s="143"/>
      <c r="URC441" s="144"/>
      <c r="URD441" s="220"/>
      <c r="URG441" s="128"/>
      <c r="URH441" s="131"/>
      <c r="URI441" s="129"/>
      <c r="URJ441" s="129"/>
      <c r="URK441" s="143"/>
      <c r="URL441" s="144"/>
      <c r="URM441" s="220"/>
      <c r="URP441" s="128"/>
      <c r="URQ441" s="131"/>
      <c r="URR441" s="129"/>
      <c r="URS441" s="129"/>
      <c r="URT441" s="143"/>
      <c r="URU441" s="144"/>
      <c r="URV441" s="220"/>
      <c r="URY441" s="128"/>
      <c r="URZ441" s="131"/>
      <c r="USA441" s="129"/>
      <c r="USB441" s="129"/>
      <c r="USC441" s="143"/>
      <c r="USD441" s="144"/>
      <c r="USE441" s="220"/>
      <c r="USH441" s="128"/>
      <c r="USI441" s="131"/>
      <c r="USJ441" s="129"/>
      <c r="USK441" s="129"/>
      <c r="USL441" s="143"/>
      <c r="USM441" s="144"/>
      <c r="USN441" s="220"/>
      <c r="USQ441" s="128"/>
      <c r="USR441" s="131"/>
      <c r="USS441" s="129"/>
      <c r="UST441" s="129"/>
      <c r="USU441" s="143"/>
      <c r="USV441" s="144"/>
      <c r="USW441" s="220"/>
      <c r="USZ441" s="128"/>
      <c r="UTA441" s="131"/>
      <c r="UTB441" s="129"/>
      <c r="UTC441" s="129"/>
      <c r="UTD441" s="143"/>
      <c r="UTE441" s="144"/>
      <c r="UTF441" s="220"/>
      <c r="UTI441" s="128"/>
      <c r="UTJ441" s="131"/>
      <c r="UTK441" s="129"/>
      <c r="UTL441" s="129"/>
      <c r="UTM441" s="143"/>
      <c r="UTN441" s="144"/>
      <c r="UTO441" s="220"/>
      <c r="UTR441" s="128"/>
      <c r="UTS441" s="131"/>
      <c r="UTT441" s="129"/>
      <c r="UTU441" s="129"/>
      <c r="UTV441" s="143"/>
      <c r="UTW441" s="144"/>
      <c r="UTX441" s="220"/>
      <c r="UUA441" s="128"/>
      <c r="UUB441" s="131"/>
      <c r="UUC441" s="129"/>
      <c r="UUD441" s="129"/>
      <c r="UUE441" s="143"/>
      <c r="UUF441" s="144"/>
      <c r="UUG441" s="220"/>
      <c r="UUJ441" s="128"/>
      <c r="UUK441" s="131"/>
      <c r="UUL441" s="129"/>
      <c r="UUM441" s="129"/>
      <c r="UUN441" s="143"/>
      <c r="UUO441" s="144"/>
      <c r="UUP441" s="220"/>
      <c r="UUS441" s="128"/>
      <c r="UUT441" s="131"/>
      <c r="UUU441" s="129"/>
      <c r="UUV441" s="129"/>
      <c r="UUW441" s="143"/>
      <c r="UUX441" s="144"/>
      <c r="UUY441" s="220"/>
      <c r="UVB441" s="128"/>
      <c r="UVC441" s="131"/>
      <c r="UVD441" s="129"/>
      <c r="UVE441" s="129"/>
      <c r="UVF441" s="143"/>
      <c r="UVG441" s="144"/>
      <c r="UVH441" s="220"/>
      <c r="UVK441" s="128"/>
      <c r="UVL441" s="131"/>
      <c r="UVM441" s="129"/>
      <c r="UVN441" s="129"/>
      <c r="UVO441" s="143"/>
      <c r="UVP441" s="144"/>
      <c r="UVQ441" s="220"/>
      <c r="UVT441" s="128"/>
      <c r="UVU441" s="131"/>
      <c r="UVV441" s="129"/>
      <c r="UVW441" s="129"/>
      <c r="UVX441" s="143"/>
      <c r="UVY441" s="144"/>
      <c r="UVZ441" s="220"/>
      <c r="UWC441" s="128"/>
      <c r="UWD441" s="131"/>
      <c r="UWE441" s="129"/>
      <c r="UWF441" s="129"/>
      <c r="UWG441" s="143"/>
      <c r="UWH441" s="144"/>
      <c r="UWI441" s="220"/>
      <c r="UWL441" s="128"/>
      <c r="UWM441" s="131"/>
      <c r="UWN441" s="129"/>
      <c r="UWO441" s="129"/>
      <c r="UWP441" s="143"/>
      <c r="UWQ441" s="144"/>
      <c r="UWR441" s="220"/>
      <c r="UWU441" s="128"/>
      <c r="UWV441" s="131"/>
      <c r="UWW441" s="129"/>
      <c r="UWX441" s="129"/>
      <c r="UWY441" s="143"/>
      <c r="UWZ441" s="144"/>
      <c r="UXA441" s="220"/>
      <c r="UXD441" s="128"/>
      <c r="UXE441" s="131"/>
      <c r="UXF441" s="129"/>
      <c r="UXG441" s="129"/>
      <c r="UXH441" s="143"/>
      <c r="UXI441" s="144"/>
      <c r="UXJ441" s="220"/>
      <c r="UXM441" s="128"/>
      <c r="UXN441" s="131"/>
      <c r="UXO441" s="129"/>
      <c r="UXP441" s="129"/>
      <c r="UXQ441" s="143"/>
      <c r="UXR441" s="144"/>
      <c r="UXS441" s="220"/>
      <c r="UXV441" s="128"/>
      <c r="UXW441" s="131"/>
      <c r="UXX441" s="129"/>
      <c r="UXY441" s="129"/>
      <c r="UXZ441" s="143"/>
      <c r="UYA441" s="144"/>
      <c r="UYB441" s="220"/>
      <c r="UYE441" s="128"/>
      <c r="UYF441" s="131"/>
      <c r="UYG441" s="129"/>
      <c r="UYH441" s="129"/>
      <c r="UYI441" s="143"/>
      <c r="UYJ441" s="144"/>
      <c r="UYK441" s="220"/>
      <c r="UYN441" s="128"/>
      <c r="UYO441" s="131"/>
      <c r="UYP441" s="129"/>
      <c r="UYQ441" s="129"/>
      <c r="UYR441" s="143"/>
      <c r="UYS441" s="144"/>
      <c r="UYT441" s="220"/>
      <c r="UYW441" s="128"/>
      <c r="UYX441" s="131"/>
      <c r="UYY441" s="129"/>
      <c r="UYZ441" s="129"/>
      <c r="UZA441" s="143"/>
      <c r="UZB441" s="144"/>
      <c r="UZC441" s="220"/>
      <c r="UZF441" s="128"/>
      <c r="UZG441" s="131"/>
      <c r="UZH441" s="129"/>
      <c r="UZI441" s="129"/>
      <c r="UZJ441" s="143"/>
      <c r="UZK441" s="144"/>
      <c r="UZL441" s="220"/>
      <c r="UZO441" s="128"/>
      <c r="UZP441" s="131"/>
      <c r="UZQ441" s="129"/>
      <c r="UZR441" s="129"/>
      <c r="UZS441" s="143"/>
      <c r="UZT441" s="144"/>
      <c r="UZU441" s="220"/>
      <c r="UZX441" s="128"/>
      <c r="UZY441" s="131"/>
      <c r="UZZ441" s="129"/>
      <c r="VAA441" s="129"/>
      <c r="VAB441" s="143"/>
      <c r="VAC441" s="144"/>
      <c r="VAD441" s="220"/>
      <c r="VAG441" s="128"/>
      <c r="VAH441" s="131"/>
      <c r="VAI441" s="129"/>
      <c r="VAJ441" s="129"/>
      <c r="VAK441" s="143"/>
      <c r="VAL441" s="144"/>
      <c r="VAM441" s="220"/>
      <c r="VAP441" s="128"/>
      <c r="VAQ441" s="131"/>
      <c r="VAR441" s="129"/>
      <c r="VAS441" s="129"/>
      <c r="VAT441" s="143"/>
      <c r="VAU441" s="144"/>
      <c r="VAV441" s="220"/>
      <c r="VAY441" s="128"/>
      <c r="VAZ441" s="131"/>
      <c r="VBA441" s="129"/>
      <c r="VBB441" s="129"/>
      <c r="VBC441" s="143"/>
      <c r="VBD441" s="144"/>
      <c r="VBE441" s="220"/>
      <c r="VBH441" s="128"/>
      <c r="VBI441" s="131"/>
      <c r="VBJ441" s="129"/>
      <c r="VBK441" s="129"/>
      <c r="VBL441" s="143"/>
      <c r="VBM441" s="144"/>
      <c r="VBN441" s="220"/>
      <c r="VBQ441" s="128"/>
      <c r="VBR441" s="131"/>
      <c r="VBS441" s="129"/>
      <c r="VBT441" s="129"/>
      <c r="VBU441" s="143"/>
      <c r="VBV441" s="144"/>
      <c r="VBW441" s="220"/>
      <c r="VBZ441" s="128"/>
      <c r="VCA441" s="131"/>
      <c r="VCB441" s="129"/>
      <c r="VCC441" s="129"/>
      <c r="VCD441" s="143"/>
      <c r="VCE441" s="144"/>
      <c r="VCF441" s="220"/>
      <c r="VCI441" s="128"/>
      <c r="VCJ441" s="131"/>
      <c r="VCK441" s="129"/>
      <c r="VCL441" s="129"/>
      <c r="VCM441" s="143"/>
      <c r="VCN441" s="144"/>
      <c r="VCO441" s="220"/>
      <c r="VCR441" s="128"/>
      <c r="VCS441" s="131"/>
      <c r="VCT441" s="129"/>
      <c r="VCU441" s="129"/>
      <c r="VCV441" s="143"/>
      <c r="VCW441" s="144"/>
      <c r="VCX441" s="220"/>
      <c r="VDA441" s="128"/>
      <c r="VDB441" s="131"/>
      <c r="VDC441" s="129"/>
      <c r="VDD441" s="129"/>
      <c r="VDE441" s="143"/>
      <c r="VDF441" s="144"/>
      <c r="VDG441" s="220"/>
      <c r="VDJ441" s="128"/>
      <c r="VDK441" s="131"/>
      <c r="VDL441" s="129"/>
      <c r="VDM441" s="129"/>
      <c r="VDN441" s="143"/>
      <c r="VDO441" s="144"/>
      <c r="VDP441" s="220"/>
      <c r="VDS441" s="128"/>
      <c r="VDT441" s="131"/>
      <c r="VDU441" s="129"/>
      <c r="VDV441" s="129"/>
      <c r="VDW441" s="143"/>
      <c r="VDX441" s="144"/>
      <c r="VDY441" s="220"/>
      <c r="VEB441" s="128"/>
      <c r="VEC441" s="131"/>
      <c r="VED441" s="129"/>
      <c r="VEE441" s="129"/>
      <c r="VEF441" s="143"/>
      <c r="VEG441" s="144"/>
      <c r="VEH441" s="220"/>
      <c r="VEK441" s="128"/>
      <c r="VEL441" s="131"/>
      <c r="VEM441" s="129"/>
      <c r="VEN441" s="129"/>
      <c r="VEO441" s="143"/>
      <c r="VEP441" s="144"/>
      <c r="VEQ441" s="220"/>
      <c r="VET441" s="128"/>
      <c r="VEU441" s="131"/>
      <c r="VEV441" s="129"/>
      <c r="VEW441" s="129"/>
      <c r="VEX441" s="143"/>
      <c r="VEY441" s="144"/>
      <c r="VEZ441" s="220"/>
      <c r="VFC441" s="128"/>
      <c r="VFD441" s="131"/>
      <c r="VFE441" s="129"/>
      <c r="VFF441" s="129"/>
      <c r="VFG441" s="143"/>
      <c r="VFH441" s="144"/>
      <c r="VFI441" s="220"/>
      <c r="VFL441" s="128"/>
      <c r="VFM441" s="131"/>
      <c r="VFN441" s="129"/>
      <c r="VFO441" s="129"/>
      <c r="VFP441" s="143"/>
      <c r="VFQ441" s="144"/>
      <c r="VFR441" s="220"/>
      <c r="VFU441" s="128"/>
      <c r="VFV441" s="131"/>
      <c r="VFW441" s="129"/>
      <c r="VFX441" s="129"/>
      <c r="VFY441" s="143"/>
      <c r="VFZ441" s="144"/>
      <c r="VGA441" s="220"/>
      <c r="VGD441" s="128"/>
      <c r="VGE441" s="131"/>
      <c r="VGF441" s="129"/>
      <c r="VGG441" s="129"/>
      <c r="VGH441" s="143"/>
      <c r="VGI441" s="144"/>
      <c r="VGJ441" s="220"/>
      <c r="VGM441" s="128"/>
      <c r="VGN441" s="131"/>
      <c r="VGO441" s="129"/>
      <c r="VGP441" s="129"/>
      <c r="VGQ441" s="143"/>
      <c r="VGR441" s="144"/>
      <c r="VGS441" s="220"/>
      <c r="VGV441" s="128"/>
      <c r="VGW441" s="131"/>
      <c r="VGX441" s="129"/>
      <c r="VGY441" s="129"/>
      <c r="VGZ441" s="143"/>
      <c r="VHA441" s="144"/>
      <c r="VHB441" s="220"/>
      <c r="VHE441" s="128"/>
      <c r="VHF441" s="131"/>
      <c r="VHG441" s="129"/>
      <c r="VHH441" s="129"/>
      <c r="VHI441" s="143"/>
      <c r="VHJ441" s="144"/>
      <c r="VHK441" s="220"/>
      <c r="VHN441" s="128"/>
      <c r="VHO441" s="131"/>
      <c r="VHP441" s="129"/>
      <c r="VHQ441" s="129"/>
      <c r="VHR441" s="143"/>
      <c r="VHS441" s="144"/>
      <c r="VHT441" s="220"/>
      <c r="VHW441" s="128"/>
      <c r="VHX441" s="131"/>
      <c r="VHY441" s="129"/>
      <c r="VHZ441" s="129"/>
      <c r="VIA441" s="143"/>
      <c r="VIB441" s="144"/>
      <c r="VIC441" s="220"/>
      <c r="VIF441" s="128"/>
      <c r="VIG441" s="131"/>
      <c r="VIH441" s="129"/>
      <c r="VII441" s="129"/>
      <c r="VIJ441" s="143"/>
      <c r="VIK441" s="144"/>
      <c r="VIL441" s="220"/>
      <c r="VIO441" s="128"/>
      <c r="VIP441" s="131"/>
      <c r="VIQ441" s="129"/>
      <c r="VIR441" s="129"/>
      <c r="VIS441" s="143"/>
      <c r="VIT441" s="144"/>
      <c r="VIU441" s="220"/>
      <c r="VIX441" s="128"/>
      <c r="VIY441" s="131"/>
      <c r="VIZ441" s="129"/>
      <c r="VJA441" s="129"/>
      <c r="VJB441" s="143"/>
      <c r="VJC441" s="144"/>
      <c r="VJD441" s="220"/>
      <c r="VJG441" s="128"/>
      <c r="VJH441" s="131"/>
      <c r="VJI441" s="129"/>
      <c r="VJJ441" s="129"/>
      <c r="VJK441" s="143"/>
      <c r="VJL441" s="144"/>
      <c r="VJM441" s="220"/>
      <c r="VJP441" s="128"/>
      <c r="VJQ441" s="131"/>
      <c r="VJR441" s="129"/>
      <c r="VJS441" s="129"/>
      <c r="VJT441" s="143"/>
      <c r="VJU441" s="144"/>
      <c r="VJV441" s="220"/>
      <c r="VJY441" s="128"/>
      <c r="VJZ441" s="131"/>
      <c r="VKA441" s="129"/>
      <c r="VKB441" s="129"/>
      <c r="VKC441" s="143"/>
      <c r="VKD441" s="144"/>
      <c r="VKE441" s="220"/>
      <c r="VKH441" s="128"/>
      <c r="VKI441" s="131"/>
      <c r="VKJ441" s="129"/>
      <c r="VKK441" s="129"/>
      <c r="VKL441" s="143"/>
      <c r="VKM441" s="144"/>
      <c r="VKN441" s="220"/>
      <c r="VKQ441" s="128"/>
      <c r="VKR441" s="131"/>
      <c r="VKS441" s="129"/>
      <c r="VKT441" s="129"/>
      <c r="VKU441" s="143"/>
      <c r="VKV441" s="144"/>
      <c r="VKW441" s="220"/>
      <c r="VKZ441" s="128"/>
      <c r="VLA441" s="131"/>
      <c r="VLB441" s="129"/>
      <c r="VLC441" s="129"/>
      <c r="VLD441" s="143"/>
      <c r="VLE441" s="144"/>
      <c r="VLF441" s="220"/>
      <c r="VLI441" s="128"/>
      <c r="VLJ441" s="131"/>
      <c r="VLK441" s="129"/>
      <c r="VLL441" s="129"/>
      <c r="VLM441" s="143"/>
      <c r="VLN441" s="144"/>
      <c r="VLO441" s="220"/>
      <c r="VLR441" s="128"/>
      <c r="VLS441" s="131"/>
      <c r="VLT441" s="129"/>
      <c r="VLU441" s="129"/>
      <c r="VLV441" s="143"/>
      <c r="VLW441" s="144"/>
      <c r="VLX441" s="220"/>
      <c r="VMA441" s="128"/>
      <c r="VMB441" s="131"/>
      <c r="VMC441" s="129"/>
      <c r="VMD441" s="129"/>
      <c r="VME441" s="143"/>
      <c r="VMF441" s="144"/>
      <c r="VMG441" s="220"/>
      <c r="VMJ441" s="128"/>
      <c r="VMK441" s="131"/>
      <c r="VML441" s="129"/>
      <c r="VMM441" s="129"/>
      <c r="VMN441" s="143"/>
      <c r="VMO441" s="144"/>
      <c r="VMP441" s="220"/>
      <c r="VMS441" s="128"/>
      <c r="VMT441" s="131"/>
      <c r="VMU441" s="129"/>
      <c r="VMV441" s="129"/>
      <c r="VMW441" s="143"/>
      <c r="VMX441" s="144"/>
      <c r="VMY441" s="220"/>
      <c r="VNB441" s="128"/>
      <c r="VNC441" s="131"/>
      <c r="VND441" s="129"/>
      <c r="VNE441" s="129"/>
      <c r="VNF441" s="143"/>
      <c r="VNG441" s="144"/>
      <c r="VNH441" s="220"/>
      <c r="VNK441" s="128"/>
      <c r="VNL441" s="131"/>
      <c r="VNM441" s="129"/>
      <c r="VNN441" s="129"/>
      <c r="VNO441" s="143"/>
      <c r="VNP441" s="144"/>
      <c r="VNQ441" s="220"/>
      <c r="VNT441" s="128"/>
      <c r="VNU441" s="131"/>
      <c r="VNV441" s="129"/>
      <c r="VNW441" s="129"/>
      <c r="VNX441" s="143"/>
      <c r="VNY441" s="144"/>
      <c r="VNZ441" s="220"/>
      <c r="VOC441" s="128"/>
      <c r="VOD441" s="131"/>
      <c r="VOE441" s="129"/>
      <c r="VOF441" s="129"/>
      <c r="VOG441" s="143"/>
      <c r="VOH441" s="144"/>
      <c r="VOI441" s="220"/>
      <c r="VOL441" s="128"/>
      <c r="VOM441" s="131"/>
      <c r="VON441" s="129"/>
      <c r="VOO441" s="129"/>
      <c r="VOP441" s="143"/>
      <c r="VOQ441" s="144"/>
      <c r="VOR441" s="220"/>
      <c r="VOU441" s="128"/>
      <c r="VOV441" s="131"/>
      <c r="VOW441" s="129"/>
      <c r="VOX441" s="129"/>
      <c r="VOY441" s="143"/>
      <c r="VOZ441" s="144"/>
      <c r="VPA441" s="220"/>
      <c r="VPD441" s="128"/>
      <c r="VPE441" s="131"/>
      <c r="VPF441" s="129"/>
      <c r="VPG441" s="129"/>
      <c r="VPH441" s="143"/>
      <c r="VPI441" s="144"/>
      <c r="VPJ441" s="220"/>
      <c r="VPM441" s="128"/>
      <c r="VPN441" s="131"/>
      <c r="VPO441" s="129"/>
      <c r="VPP441" s="129"/>
      <c r="VPQ441" s="143"/>
      <c r="VPR441" s="144"/>
      <c r="VPS441" s="220"/>
      <c r="VPV441" s="128"/>
      <c r="VPW441" s="131"/>
      <c r="VPX441" s="129"/>
      <c r="VPY441" s="129"/>
      <c r="VPZ441" s="143"/>
      <c r="VQA441" s="144"/>
      <c r="VQB441" s="220"/>
      <c r="VQE441" s="128"/>
      <c r="VQF441" s="131"/>
      <c r="VQG441" s="129"/>
      <c r="VQH441" s="129"/>
      <c r="VQI441" s="143"/>
      <c r="VQJ441" s="144"/>
      <c r="VQK441" s="220"/>
      <c r="VQN441" s="128"/>
      <c r="VQO441" s="131"/>
      <c r="VQP441" s="129"/>
      <c r="VQQ441" s="129"/>
      <c r="VQR441" s="143"/>
      <c r="VQS441" s="144"/>
      <c r="VQT441" s="220"/>
      <c r="VQW441" s="128"/>
      <c r="VQX441" s="131"/>
      <c r="VQY441" s="129"/>
      <c r="VQZ441" s="129"/>
      <c r="VRA441" s="143"/>
      <c r="VRB441" s="144"/>
      <c r="VRC441" s="220"/>
      <c r="VRF441" s="128"/>
      <c r="VRG441" s="131"/>
      <c r="VRH441" s="129"/>
      <c r="VRI441" s="129"/>
      <c r="VRJ441" s="143"/>
      <c r="VRK441" s="144"/>
      <c r="VRL441" s="220"/>
      <c r="VRO441" s="128"/>
      <c r="VRP441" s="131"/>
      <c r="VRQ441" s="129"/>
      <c r="VRR441" s="129"/>
      <c r="VRS441" s="143"/>
      <c r="VRT441" s="144"/>
      <c r="VRU441" s="220"/>
      <c r="VRX441" s="128"/>
      <c r="VRY441" s="131"/>
      <c r="VRZ441" s="129"/>
      <c r="VSA441" s="129"/>
      <c r="VSB441" s="143"/>
      <c r="VSC441" s="144"/>
      <c r="VSD441" s="220"/>
      <c r="VSG441" s="128"/>
      <c r="VSH441" s="131"/>
      <c r="VSI441" s="129"/>
      <c r="VSJ441" s="129"/>
      <c r="VSK441" s="143"/>
      <c r="VSL441" s="144"/>
      <c r="VSM441" s="220"/>
      <c r="VSP441" s="128"/>
      <c r="VSQ441" s="131"/>
      <c r="VSR441" s="129"/>
      <c r="VSS441" s="129"/>
      <c r="VST441" s="143"/>
      <c r="VSU441" s="144"/>
      <c r="VSV441" s="220"/>
      <c r="VSY441" s="128"/>
      <c r="VSZ441" s="131"/>
      <c r="VTA441" s="129"/>
      <c r="VTB441" s="129"/>
      <c r="VTC441" s="143"/>
      <c r="VTD441" s="144"/>
      <c r="VTE441" s="220"/>
      <c r="VTH441" s="128"/>
      <c r="VTI441" s="131"/>
      <c r="VTJ441" s="129"/>
      <c r="VTK441" s="129"/>
      <c r="VTL441" s="143"/>
      <c r="VTM441" s="144"/>
      <c r="VTN441" s="220"/>
      <c r="VTQ441" s="128"/>
      <c r="VTR441" s="131"/>
      <c r="VTS441" s="129"/>
      <c r="VTT441" s="129"/>
      <c r="VTU441" s="143"/>
      <c r="VTV441" s="144"/>
      <c r="VTW441" s="220"/>
      <c r="VTZ441" s="128"/>
      <c r="VUA441" s="131"/>
      <c r="VUB441" s="129"/>
      <c r="VUC441" s="129"/>
      <c r="VUD441" s="143"/>
      <c r="VUE441" s="144"/>
      <c r="VUF441" s="220"/>
      <c r="VUI441" s="128"/>
      <c r="VUJ441" s="131"/>
      <c r="VUK441" s="129"/>
      <c r="VUL441" s="129"/>
      <c r="VUM441" s="143"/>
      <c r="VUN441" s="144"/>
      <c r="VUO441" s="220"/>
      <c r="VUR441" s="128"/>
      <c r="VUS441" s="131"/>
      <c r="VUT441" s="129"/>
      <c r="VUU441" s="129"/>
      <c r="VUV441" s="143"/>
      <c r="VUW441" s="144"/>
      <c r="VUX441" s="220"/>
      <c r="VVA441" s="128"/>
      <c r="VVB441" s="131"/>
      <c r="VVC441" s="129"/>
      <c r="VVD441" s="129"/>
      <c r="VVE441" s="143"/>
      <c r="VVF441" s="144"/>
      <c r="VVG441" s="220"/>
      <c r="VVJ441" s="128"/>
      <c r="VVK441" s="131"/>
      <c r="VVL441" s="129"/>
      <c r="VVM441" s="129"/>
      <c r="VVN441" s="143"/>
      <c r="VVO441" s="144"/>
      <c r="VVP441" s="220"/>
      <c r="VVS441" s="128"/>
      <c r="VVT441" s="131"/>
      <c r="VVU441" s="129"/>
      <c r="VVV441" s="129"/>
      <c r="VVW441" s="143"/>
      <c r="VVX441" s="144"/>
      <c r="VVY441" s="220"/>
      <c r="VWB441" s="128"/>
      <c r="VWC441" s="131"/>
      <c r="VWD441" s="129"/>
      <c r="VWE441" s="129"/>
      <c r="VWF441" s="143"/>
      <c r="VWG441" s="144"/>
      <c r="VWH441" s="220"/>
      <c r="VWK441" s="128"/>
      <c r="VWL441" s="131"/>
      <c r="VWM441" s="129"/>
      <c r="VWN441" s="129"/>
      <c r="VWO441" s="143"/>
      <c r="VWP441" s="144"/>
      <c r="VWQ441" s="220"/>
      <c r="VWT441" s="128"/>
      <c r="VWU441" s="131"/>
      <c r="VWV441" s="129"/>
      <c r="VWW441" s="129"/>
      <c r="VWX441" s="143"/>
      <c r="VWY441" s="144"/>
      <c r="VWZ441" s="220"/>
      <c r="VXC441" s="128"/>
      <c r="VXD441" s="131"/>
      <c r="VXE441" s="129"/>
      <c r="VXF441" s="129"/>
      <c r="VXG441" s="143"/>
      <c r="VXH441" s="144"/>
      <c r="VXI441" s="220"/>
      <c r="VXL441" s="128"/>
      <c r="VXM441" s="131"/>
      <c r="VXN441" s="129"/>
      <c r="VXO441" s="129"/>
      <c r="VXP441" s="143"/>
      <c r="VXQ441" s="144"/>
      <c r="VXR441" s="220"/>
      <c r="VXU441" s="128"/>
      <c r="VXV441" s="131"/>
      <c r="VXW441" s="129"/>
      <c r="VXX441" s="129"/>
      <c r="VXY441" s="143"/>
      <c r="VXZ441" s="144"/>
      <c r="VYA441" s="220"/>
      <c r="VYD441" s="128"/>
      <c r="VYE441" s="131"/>
      <c r="VYF441" s="129"/>
      <c r="VYG441" s="129"/>
      <c r="VYH441" s="143"/>
      <c r="VYI441" s="144"/>
      <c r="VYJ441" s="220"/>
      <c r="VYM441" s="128"/>
      <c r="VYN441" s="131"/>
      <c r="VYO441" s="129"/>
      <c r="VYP441" s="129"/>
      <c r="VYQ441" s="143"/>
      <c r="VYR441" s="144"/>
      <c r="VYS441" s="220"/>
      <c r="VYV441" s="128"/>
      <c r="VYW441" s="131"/>
      <c r="VYX441" s="129"/>
      <c r="VYY441" s="129"/>
      <c r="VYZ441" s="143"/>
      <c r="VZA441" s="144"/>
      <c r="VZB441" s="220"/>
      <c r="VZE441" s="128"/>
      <c r="VZF441" s="131"/>
      <c r="VZG441" s="129"/>
      <c r="VZH441" s="129"/>
      <c r="VZI441" s="143"/>
      <c r="VZJ441" s="144"/>
      <c r="VZK441" s="220"/>
      <c r="VZN441" s="128"/>
      <c r="VZO441" s="131"/>
      <c r="VZP441" s="129"/>
      <c r="VZQ441" s="129"/>
      <c r="VZR441" s="143"/>
      <c r="VZS441" s="144"/>
      <c r="VZT441" s="220"/>
      <c r="VZW441" s="128"/>
      <c r="VZX441" s="131"/>
      <c r="VZY441" s="129"/>
      <c r="VZZ441" s="129"/>
      <c r="WAA441" s="143"/>
      <c r="WAB441" s="144"/>
      <c r="WAC441" s="220"/>
      <c r="WAF441" s="128"/>
      <c r="WAG441" s="131"/>
      <c r="WAH441" s="129"/>
      <c r="WAI441" s="129"/>
      <c r="WAJ441" s="143"/>
      <c r="WAK441" s="144"/>
      <c r="WAL441" s="220"/>
      <c r="WAO441" s="128"/>
      <c r="WAP441" s="131"/>
      <c r="WAQ441" s="129"/>
      <c r="WAR441" s="129"/>
      <c r="WAS441" s="143"/>
      <c r="WAT441" s="144"/>
      <c r="WAU441" s="220"/>
      <c r="WAX441" s="128"/>
      <c r="WAY441" s="131"/>
      <c r="WAZ441" s="129"/>
      <c r="WBA441" s="129"/>
      <c r="WBB441" s="143"/>
      <c r="WBC441" s="144"/>
      <c r="WBD441" s="220"/>
      <c r="WBG441" s="128"/>
      <c r="WBH441" s="131"/>
      <c r="WBI441" s="129"/>
      <c r="WBJ441" s="129"/>
      <c r="WBK441" s="143"/>
      <c r="WBL441" s="144"/>
      <c r="WBM441" s="220"/>
      <c r="WBP441" s="128"/>
      <c r="WBQ441" s="131"/>
      <c r="WBR441" s="129"/>
      <c r="WBS441" s="129"/>
      <c r="WBT441" s="143"/>
      <c r="WBU441" s="144"/>
      <c r="WBV441" s="220"/>
      <c r="WBY441" s="128"/>
      <c r="WBZ441" s="131"/>
      <c r="WCA441" s="129"/>
      <c r="WCB441" s="129"/>
      <c r="WCC441" s="143"/>
      <c r="WCD441" s="144"/>
      <c r="WCE441" s="220"/>
      <c r="WCH441" s="128"/>
      <c r="WCI441" s="131"/>
      <c r="WCJ441" s="129"/>
      <c r="WCK441" s="129"/>
      <c r="WCL441" s="143"/>
      <c r="WCM441" s="144"/>
      <c r="WCN441" s="220"/>
      <c r="WCQ441" s="128"/>
      <c r="WCR441" s="131"/>
      <c r="WCS441" s="129"/>
      <c r="WCT441" s="129"/>
      <c r="WCU441" s="143"/>
      <c r="WCV441" s="144"/>
      <c r="WCW441" s="220"/>
      <c r="WCZ441" s="128"/>
      <c r="WDA441" s="131"/>
      <c r="WDB441" s="129"/>
      <c r="WDC441" s="129"/>
      <c r="WDD441" s="143"/>
      <c r="WDE441" s="144"/>
      <c r="WDF441" s="220"/>
      <c r="WDI441" s="128"/>
      <c r="WDJ441" s="131"/>
      <c r="WDK441" s="129"/>
      <c r="WDL441" s="129"/>
      <c r="WDM441" s="143"/>
      <c r="WDN441" s="144"/>
      <c r="WDO441" s="220"/>
      <c r="WDR441" s="128"/>
      <c r="WDS441" s="131"/>
      <c r="WDT441" s="129"/>
      <c r="WDU441" s="129"/>
      <c r="WDV441" s="143"/>
      <c r="WDW441" s="144"/>
      <c r="WDX441" s="220"/>
      <c r="WEA441" s="128"/>
      <c r="WEB441" s="131"/>
      <c r="WEC441" s="129"/>
      <c r="WED441" s="129"/>
      <c r="WEE441" s="143"/>
      <c r="WEF441" s="144"/>
      <c r="WEG441" s="220"/>
      <c r="WEJ441" s="128"/>
      <c r="WEK441" s="131"/>
      <c r="WEL441" s="129"/>
      <c r="WEM441" s="129"/>
      <c r="WEN441" s="143"/>
      <c r="WEO441" s="144"/>
      <c r="WEP441" s="220"/>
      <c r="WES441" s="128"/>
      <c r="WET441" s="131"/>
      <c r="WEU441" s="129"/>
      <c r="WEV441" s="129"/>
      <c r="WEW441" s="143"/>
      <c r="WEX441" s="144"/>
      <c r="WEY441" s="220"/>
      <c r="WFB441" s="128"/>
      <c r="WFC441" s="131"/>
      <c r="WFD441" s="129"/>
      <c r="WFE441" s="129"/>
      <c r="WFF441" s="143"/>
      <c r="WFG441" s="144"/>
      <c r="WFH441" s="220"/>
      <c r="WFK441" s="128"/>
      <c r="WFL441" s="131"/>
      <c r="WFM441" s="129"/>
      <c r="WFN441" s="129"/>
      <c r="WFO441" s="143"/>
      <c r="WFP441" s="144"/>
      <c r="WFQ441" s="220"/>
      <c r="WFT441" s="128"/>
      <c r="WFU441" s="131"/>
      <c r="WFV441" s="129"/>
      <c r="WFW441" s="129"/>
      <c r="WFX441" s="143"/>
      <c r="WFY441" s="144"/>
      <c r="WFZ441" s="220"/>
      <c r="WGC441" s="128"/>
      <c r="WGD441" s="131"/>
      <c r="WGE441" s="129"/>
      <c r="WGF441" s="129"/>
      <c r="WGG441" s="143"/>
      <c r="WGH441" s="144"/>
      <c r="WGI441" s="220"/>
      <c r="WGL441" s="128"/>
      <c r="WGM441" s="131"/>
      <c r="WGN441" s="129"/>
      <c r="WGO441" s="129"/>
      <c r="WGP441" s="143"/>
      <c r="WGQ441" s="144"/>
      <c r="WGR441" s="220"/>
      <c r="WGU441" s="128"/>
      <c r="WGV441" s="131"/>
      <c r="WGW441" s="129"/>
      <c r="WGX441" s="129"/>
      <c r="WGY441" s="143"/>
      <c r="WGZ441" s="144"/>
      <c r="WHA441" s="220"/>
      <c r="WHD441" s="128"/>
      <c r="WHE441" s="131"/>
      <c r="WHF441" s="129"/>
      <c r="WHG441" s="129"/>
      <c r="WHH441" s="143"/>
      <c r="WHI441" s="144"/>
      <c r="WHJ441" s="220"/>
      <c r="WHM441" s="128"/>
      <c r="WHN441" s="131"/>
      <c r="WHO441" s="129"/>
      <c r="WHP441" s="129"/>
      <c r="WHQ441" s="143"/>
      <c r="WHR441" s="144"/>
      <c r="WHS441" s="220"/>
      <c r="WHV441" s="128"/>
      <c r="WHW441" s="131"/>
      <c r="WHX441" s="129"/>
      <c r="WHY441" s="129"/>
      <c r="WHZ441" s="143"/>
      <c r="WIA441" s="144"/>
      <c r="WIB441" s="220"/>
      <c r="WIE441" s="128"/>
      <c r="WIF441" s="131"/>
      <c r="WIG441" s="129"/>
      <c r="WIH441" s="129"/>
      <c r="WII441" s="143"/>
      <c r="WIJ441" s="144"/>
      <c r="WIK441" s="220"/>
      <c r="WIN441" s="128"/>
      <c r="WIO441" s="131"/>
      <c r="WIP441" s="129"/>
      <c r="WIQ441" s="129"/>
      <c r="WIR441" s="143"/>
      <c r="WIS441" s="144"/>
      <c r="WIT441" s="220"/>
      <c r="WIW441" s="128"/>
      <c r="WIX441" s="131"/>
      <c r="WIY441" s="129"/>
      <c r="WIZ441" s="129"/>
      <c r="WJA441" s="143"/>
      <c r="WJB441" s="144"/>
      <c r="WJC441" s="220"/>
      <c r="WJF441" s="128"/>
      <c r="WJG441" s="131"/>
      <c r="WJH441" s="129"/>
      <c r="WJI441" s="129"/>
      <c r="WJJ441" s="143"/>
      <c r="WJK441" s="144"/>
      <c r="WJL441" s="220"/>
      <c r="WJO441" s="128"/>
      <c r="WJP441" s="131"/>
      <c r="WJQ441" s="129"/>
      <c r="WJR441" s="129"/>
      <c r="WJS441" s="143"/>
      <c r="WJT441" s="144"/>
      <c r="WJU441" s="220"/>
      <c r="WJX441" s="128"/>
      <c r="WJY441" s="131"/>
      <c r="WJZ441" s="129"/>
      <c r="WKA441" s="129"/>
      <c r="WKB441" s="143"/>
      <c r="WKC441" s="144"/>
      <c r="WKD441" s="220"/>
      <c r="WKG441" s="128"/>
      <c r="WKH441" s="131"/>
      <c r="WKI441" s="129"/>
      <c r="WKJ441" s="129"/>
      <c r="WKK441" s="143"/>
      <c r="WKL441" s="144"/>
      <c r="WKM441" s="220"/>
      <c r="WKP441" s="128"/>
      <c r="WKQ441" s="131"/>
      <c r="WKR441" s="129"/>
      <c r="WKS441" s="129"/>
      <c r="WKT441" s="143"/>
      <c r="WKU441" s="144"/>
      <c r="WKV441" s="220"/>
      <c r="WKY441" s="128"/>
      <c r="WKZ441" s="131"/>
      <c r="WLA441" s="129"/>
      <c r="WLB441" s="129"/>
      <c r="WLC441" s="143"/>
      <c r="WLD441" s="144"/>
      <c r="WLE441" s="220"/>
      <c r="WLH441" s="128"/>
      <c r="WLI441" s="131"/>
      <c r="WLJ441" s="129"/>
      <c r="WLK441" s="129"/>
      <c r="WLL441" s="143"/>
      <c r="WLM441" s="144"/>
      <c r="WLN441" s="220"/>
      <c r="WLQ441" s="128"/>
      <c r="WLR441" s="131"/>
      <c r="WLS441" s="129"/>
      <c r="WLT441" s="129"/>
      <c r="WLU441" s="143"/>
      <c r="WLV441" s="144"/>
      <c r="WLW441" s="220"/>
      <c r="WLZ441" s="128"/>
      <c r="WMA441" s="131"/>
      <c r="WMB441" s="129"/>
      <c r="WMC441" s="129"/>
      <c r="WMD441" s="143"/>
      <c r="WME441" s="144"/>
      <c r="WMF441" s="220"/>
      <c r="WMI441" s="128"/>
      <c r="WMJ441" s="131"/>
      <c r="WMK441" s="129"/>
      <c r="WML441" s="129"/>
      <c r="WMM441" s="143"/>
      <c r="WMN441" s="144"/>
      <c r="WMO441" s="220"/>
      <c r="WMR441" s="128"/>
      <c r="WMS441" s="131"/>
      <c r="WMT441" s="129"/>
      <c r="WMU441" s="129"/>
      <c r="WMV441" s="143"/>
      <c r="WMW441" s="144"/>
      <c r="WMX441" s="220"/>
      <c r="WNA441" s="128"/>
      <c r="WNB441" s="131"/>
      <c r="WNC441" s="129"/>
      <c r="WND441" s="129"/>
      <c r="WNE441" s="143"/>
      <c r="WNF441" s="144"/>
      <c r="WNG441" s="220"/>
      <c r="WNJ441" s="128"/>
      <c r="WNK441" s="131"/>
      <c r="WNL441" s="129"/>
      <c r="WNM441" s="129"/>
      <c r="WNN441" s="143"/>
      <c r="WNO441" s="144"/>
      <c r="WNP441" s="220"/>
      <c r="WNS441" s="128"/>
      <c r="WNT441" s="131"/>
      <c r="WNU441" s="129"/>
      <c r="WNV441" s="129"/>
      <c r="WNW441" s="143"/>
      <c r="WNX441" s="144"/>
      <c r="WNY441" s="220"/>
      <c r="WOB441" s="128"/>
      <c r="WOC441" s="131"/>
      <c r="WOD441" s="129"/>
      <c r="WOE441" s="129"/>
      <c r="WOF441" s="143"/>
      <c r="WOG441" s="144"/>
      <c r="WOH441" s="220"/>
      <c r="WOK441" s="128"/>
      <c r="WOL441" s="131"/>
      <c r="WOM441" s="129"/>
      <c r="WON441" s="129"/>
      <c r="WOO441" s="143"/>
      <c r="WOP441" s="144"/>
      <c r="WOQ441" s="220"/>
      <c r="WOT441" s="128"/>
      <c r="WOU441" s="131"/>
      <c r="WOV441" s="129"/>
      <c r="WOW441" s="129"/>
      <c r="WOX441" s="143"/>
      <c r="WOY441" s="144"/>
      <c r="WOZ441" s="220"/>
      <c r="WPC441" s="128"/>
      <c r="WPD441" s="131"/>
      <c r="WPE441" s="129"/>
      <c r="WPF441" s="129"/>
      <c r="WPG441" s="143"/>
      <c r="WPH441" s="144"/>
      <c r="WPI441" s="220"/>
      <c r="WPL441" s="128"/>
      <c r="WPM441" s="131"/>
      <c r="WPN441" s="129"/>
      <c r="WPO441" s="129"/>
      <c r="WPP441" s="143"/>
      <c r="WPQ441" s="144"/>
      <c r="WPR441" s="220"/>
      <c r="WPU441" s="128"/>
      <c r="WPV441" s="131"/>
      <c r="WPW441" s="129"/>
      <c r="WPX441" s="129"/>
      <c r="WPY441" s="143"/>
      <c r="WPZ441" s="144"/>
      <c r="WQA441" s="220"/>
      <c r="WQD441" s="128"/>
      <c r="WQE441" s="131"/>
      <c r="WQF441" s="129"/>
      <c r="WQG441" s="129"/>
      <c r="WQH441" s="143"/>
      <c r="WQI441" s="144"/>
      <c r="WQJ441" s="220"/>
      <c r="WQM441" s="128"/>
      <c r="WQN441" s="131"/>
      <c r="WQO441" s="129"/>
      <c r="WQP441" s="129"/>
      <c r="WQQ441" s="143"/>
      <c r="WQR441" s="144"/>
      <c r="WQS441" s="220"/>
      <c r="WQV441" s="128"/>
      <c r="WQW441" s="131"/>
      <c r="WQX441" s="129"/>
      <c r="WQY441" s="129"/>
      <c r="WQZ441" s="143"/>
      <c r="WRA441" s="144"/>
      <c r="WRB441" s="220"/>
      <c r="WRE441" s="128"/>
      <c r="WRF441" s="131"/>
      <c r="WRG441" s="129"/>
      <c r="WRH441" s="129"/>
      <c r="WRI441" s="143"/>
      <c r="WRJ441" s="144"/>
      <c r="WRK441" s="220"/>
      <c r="WRN441" s="128"/>
      <c r="WRO441" s="131"/>
      <c r="WRP441" s="129"/>
      <c r="WRQ441" s="129"/>
      <c r="WRR441" s="143"/>
      <c r="WRS441" s="144"/>
      <c r="WRT441" s="220"/>
      <c r="WRW441" s="128"/>
      <c r="WRX441" s="131"/>
      <c r="WRY441" s="129"/>
      <c r="WRZ441" s="129"/>
      <c r="WSA441" s="143"/>
      <c r="WSB441" s="144"/>
      <c r="WSC441" s="220"/>
      <c r="WSF441" s="128"/>
      <c r="WSG441" s="131"/>
      <c r="WSH441" s="129"/>
      <c r="WSI441" s="129"/>
      <c r="WSJ441" s="143"/>
      <c r="WSK441" s="144"/>
      <c r="WSL441" s="220"/>
      <c r="WSO441" s="128"/>
      <c r="WSP441" s="131"/>
      <c r="WSQ441" s="129"/>
      <c r="WSR441" s="129"/>
      <c r="WSS441" s="143"/>
      <c r="WST441" s="144"/>
      <c r="WSU441" s="220"/>
      <c r="WSX441" s="128"/>
      <c r="WSY441" s="131"/>
      <c r="WSZ441" s="129"/>
      <c r="WTA441" s="129"/>
      <c r="WTB441" s="143"/>
      <c r="WTC441" s="144"/>
      <c r="WTD441" s="220"/>
      <c r="WTG441" s="128"/>
      <c r="WTH441" s="131"/>
      <c r="WTI441" s="129"/>
      <c r="WTJ441" s="129"/>
      <c r="WTK441" s="143"/>
      <c r="WTL441" s="144"/>
      <c r="WTM441" s="220"/>
      <c r="WTP441" s="128"/>
      <c r="WTQ441" s="131"/>
      <c r="WTR441" s="129"/>
      <c r="WTS441" s="129"/>
      <c r="WTT441" s="143"/>
      <c r="WTU441" s="144"/>
      <c r="WTV441" s="220"/>
      <c r="WTY441" s="128"/>
      <c r="WTZ441" s="131"/>
      <c r="WUA441" s="129"/>
      <c r="WUB441" s="129"/>
      <c r="WUC441" s="143"/>
      <c r="WUD441" s="144"/>
      <c r="WUE441" s="220"/>
      <c r="WUH441" s="128"/>
      <c r="WUI441" s="131"/>
      <c r="WUJ441" s="129"/>
      <c r="WUK441" s="129"/>
    </row>
    <row r="442" spans="1:1024 1027:5119 5122:9214 9217:10240 10243:14335 14338:16105" s="1" customFormat="1" outlineLevel="1" x14ac:dyDescent="0.2">
      <c r="A442" s="36" t="s">
        <v>14</v>
      </c>
      <c r="B442" s="25" t="s">
        <v>49</v>
      </c>
      <c r="C442" s="165" t="s">
        <v>92</v>
      </c>
      <c r="D442" s="173">
        <v>1</v>
      </c>
      <c r="E442" s="232"/>
      <c r="F442" s="175"/>
      <c r="I442" s="60"/>
      <c r="J442" s="60"/>
      <c r="K442" s="60"/>
      <c r="L442" s="60"/>
      <c r="M442" s="60"/>
      <c r="N442" s="60"/>
      <c r="O442" s="60"/>
      <c r="P442" s="60"/>
    </row>
    <row r="443" spans="1:1024 1027:5119 5122:9214 9217:10240 10243:14335 14338:16105" ht="13.5" outlineLevel="2" thickBot="1" x14ac:dyDescent="0.25">
      <c r="A443" s="58"/>
      <c r="B443" s="59"/>
      <c r="C443" s="166"/>
      <c r="D443" s="176"/>
      <c r="E443" s="238"/>
      <c r="F443" s="178"/>
      <c r="I443" s="78"/>
      <c r="J443" s="78"/>
      <c r="K443" s="78"/>
      <c r="L443" s="78"/>
      <c r="M443" s="78"/>
      <c r="N443" s="78"/>
      <c r="O443" s="78"/>
      <c r="P443" s="78"/>
    </row>
    <row r="444" spans="1:1024 1027:5119 5122:9214 9217:10240 10243:14335 14338:16105" outlineLevel="2" x14ac:dyDescent="0.2">
      <c r="A444" s="61" t="str">
        <f>+A440</f>
        <v>1.</v>
      </c>
      <c r="B444" s="62" t="str">
        <f>+B440</f>
        <v>MOBILIZACIJA I DEMOBILIZACIJA</v>
      </c>
      <c r="C444" s="63"/>
      <c r="D444" s="195"/>
      <c r="E444" s="265"/>
      <c r="F444" s="193"/>
      <c r="I444" s="78"/>
      <c r="J444" s="78"/>
      <c r="K444" s="78"/>
      <c r="L444" s="78"/>
      <c r="M444" s="78"/>
      <c r="N444" s="78"/>
      <c r="O444" s="78"/>
      <c r="P444" s="78"/>
    </row>
    <row r="445" spans="1:1024 1027:5119 5122:9214 9217:10240 10243:14335 14338:16105" outlineLevel="1" x14ac:dyDescent="0.2">
      <c r="A445" s="69"/>
      <c r="B445" s="13"/>
      <c r="C445" s="106"/>
      <c r="D445" s="194"/>
      <c r="E445" s="252"/>
      <c r="F445" s="120"/>
      <c r="I445" s="1"/>
      <c r="J445" s="1"/>
      <c r="K445" s="1"/>
      <c r="L445" s="1"/>
      <c r="M445" s="1"/>
      <c r="N445" s="1"/>
      <c r="O445" s="1"/>
      <c r="P445" s="1"/>
    </row>
    <row r="446" spans="1:1024 1027:5119 5122:9214 9217:10240 10243:14335 14338:16105" s="1" customFormat="1" outlineLevel="1" collapsed="1" x14ac:dyDescent="0.2">
      <c r="A446" s="154" t="s">
        <v>50</v>
      </c>
      <c r="B446" s="155" t="s">
        <v>95</v>
      </c>
      <c r="C446" s="156"/>
      <c r="D446" s="215"/>
      <c r="E446" s="249"/>
      <c r="F446" s="153"/>
      <c r="I446"/>
      <c r="J446"/>
      <c r="K446"/>
      <c r="L446"/>
      <c r="M446"/>
      <c r="N446"/>
      <c r="O446"/>
      <c r="P446"/>
    </row>
    <row r="447" spans="1:1024 1027:5119 5122:9214 9217:10240 10243:14335 14338:16105" x14ac:dyDescent="0.2">
      <c r="A447" s="137"/>
      <c r="B447" s="121"/>
      <c r="D447" s="206"/>
      <c r="F447" s="122"/>
      <c r="I447"/>
      <c r="J447"/>
      <c r="K447"/>
      <c r="L447"/>
      <c r="M447"/>
      <c r="N447"/>
      <c r="O447"/>
      <c r="P447"/>
    </row>
    <row r="448" spans="1:1024 1027:5119 5122:9214 9217:10240 10243:14335 14338:16105" s="78" customFormat="1" x14ac:dyDescent="0.2">
      <c r="A448" s="126" t="s">
        <v>48</v>
      </c>
      <c r="B448" s="127">
        <v>3</v>
      </c>
      <c r="C448" s="130"/>
      <c r="D448" s="207"/>
      <c r="E448" s="257"/>
      <c r="F448" s="142"/>
      <c r="I448"/>
      <c r="J448"/>
      <c r="K448"/>
      <c r="L448"/>
      <c r="M448"/>
      <c r="N448"/>
      <c r="O448"/>
      <c r="P448"/>
    </row>
    <row r="449" spans="1:16" s="60" customFormat="1" x14ac:dyDescent="0.2">
      <c r="A449" s="128"/>
      <c r="B449" s="131" t="s">
        <v>117</v>
      </c>
      <c r="C449" s="129"/>
      <c r="D449" s="129"/>
      <c r="E449" s="258"/>
      <c r="F449" s="144"/>
      <c r="I449" s="1"/>
      <c r="J449" s="1"/>
      <c r="K449" s="1"/>
      <c r="L449" s="1"/>
      <c r="M449" s="1"/>
      <c r="N449" s="1"/>
      <c r="O449" s="1"/>
      <c r="P449" s="1"/>
    </row>
    <row r="450" spans="1:16" s="78" customFormat="1" ht="13.5" thickBot="1" x14ac:dyDescent="0.25">
      <c r="A450" s="123" t="s">
        <v>16</v>
      </c>
      <c r="B450" s="124" t="s">
        <v>96</v>
      </c>
      <c r="C450" s="125"/>
      <c r="D450" s="208"/>
      <c r="E450" s="259"/>
      <c r="F450" s="182"/>
      <c r="I450" s="1"/>
      <c r="J450" s="1"/>
      <c r="K450" s="1"/>
      <c r="L450" s="1"/>
      <c r="M450" s="1"/>
      <c r="N450" s="1"/>
      <c r="O450" s="1"/>
      <c r="P450" s="1"/>
    </row>
    <row r="451" spans="1:16" s="78" customFormat="1" ht="242.25" x14ac:dyDescent="0.2">
      <c r="A451" s="36" t="s">
        <v>17</v>
      </c>
      <c r="B451" s="27" t="s">
        <v>202</v>
      </c>
      <c r="C451" s="180" t="s">
        <v>4</v>
      </c>
      <c r="D451" s="209">
        <v>3</v>
      </c>
      <c r="E451" s="190"/>
      <c r="F451" s="172"/>
      <c r="I451" s="7"/>
      <c r="J451" s="7"/>
      <c r="K451" s="7"/>
      <c r="L451" s="7"/>
      <c r="M451" s="7"/>
      <c r="N451" s="7"/>
      <c r="O451" s="7"/>
      <c r="P451" s="7"/>
    </row>
    <row r="452" spans="1:16" s="1" customFormat="1" ht="76.5" x14ac:dyDescent="0.2">
      <c r="A452" s="36" t="s">
        <v>18</v>
      </c>
      <c r="B452" s="27" t="s">
        <v>210</v>
      </c>
      <c r="C452" s="180" t="s">
        <v>4</v>
      </c>
      <c r="D452" s="210">
        <v>1</v>
      </c>
      <c r="E452" s="232"/>
      <c r="F452" s="175"/>
      <c r="I452" s="7"/>
      <c r="J452" s="7"/>
      <c r="K452" s="7"/>
      <c r="L452" s="7"/>
      <c r="M452" s="7"/>
      <c r="N452" s="7"/>
      <c r="O452" s="7"/>
      <c r="P452" s="7"/>
    </row>
    <row r="453" spans="1:16" customFormat="1" ht="25.5" x14ac:dyDescent="0.2">
      <c r="A453" s="36" t="s">
        <v>19</v>
      </c>
      <c r="B453" s="27" t="s">
        <v>211</v>
      </c>
      <c r="C453" s="180" t="s">
        <v>4</v>
      </c>
      <c r="D453" s="210">
        <v>3</v>
      </c>
      <c r="E453" s="232"/>
      <c r="F453" s="175"/>
      <c r="I453" s="60"/>
      <c r="J453" s="60"/>
      <c r="K453" s="60"/>
      <c r="L453" s="60"/>
      <c r="M453" s="60"/>
      <c r="N453" s="60"/>
      <c r="O453" s="60"/>
      <c r="P453" s="60"/>
    </row>
    <row r="454" spans="1:16" customFormat="1" ht="25.5" x14ac:dyDescent="0.2">
      <c r="A454" s="36" t="s">
        <v>20</v>
      </c>
      <c r="B454" s="27" t="s">
        <v>212</v>
      </c>
      <c r="C454" s="180" t="s">
        <v>4</v>
      </c>
      <c r="D454" s="210">
        <v>3</v>
      </c>
      <c r="E454" s="232"/>
      <c r="F454" s="175"/>
      <c r="I454" s="1"/>
      <c r="J454" s="1"/>
      <c r="K454" s="1"/>
      <c r="L454" s="1"/>
      <c r="M454" s="1"/>
      <c r="N454" s="1"/>
      <c r="O454" s="1"/>
      <c r="P454" s="1"/>
    </row>
    <row r="455" spans="1:16" customFormat="1" ht="38.25" x14ac:dyDescent="0.2">
      <c r="A455" s="36" t="s">
        <v>21</v>
      </c>
      <c r="B455" s="27" t="s">
        <v>213</v>
      </c>
      <c r="C455" s="180" t="s">
        <v>196</v>
      </c>
      <c r="D455" s="231">
        <v>3</v>
      </c>
      <c r="E455" s="268"/>
      <c r="F455" s="269"/>
      <c r="I455" s="7"/>
      <c r="J455" s="7"/>
      <c r="K455" s="7"/>
      <c r="L455" s="7"/>
      <c r="M455" s="7"/>
      <c r="N455" s="7"/>
      <c r="O455" s="7"/>
      <c r="P455" s="7"/>
    </row>
    <row r="456" spans="1:16" s="1" customFormat="1" ht="13.5" thickBot="1" x14ac:dyDescent="0.25">
      <c r="A456" s="40"/>
      <c r="B456" s="31"/>
      <c r="C456" s="164"/>
      <c r="D456" s="185"/>
      <c r="E456" s="241"/>
      <c r="F456" s="187"/>
      <c r="I456" s="7"/>
      <c r="J456" s="7"/>
      <c r="K456" s="7"/>
      <c r="L456" s="7"/>
      <c r="M456" s="7"/>
      <c r="N456" s="7"/>
      <c r="O456" s="7"/>
      <c r="P456" s="7"/>
    </row>
    <row r="457" spans="1:16" s="1" customFormat="1" x14ac:dyDescent="0.2">
      <c r="A457" s="61" t="str">
        <f>+A450</f>
        <v>2.</v>
      </c>
      <c r="B457" s="62" t="str">
        <f>+B450</f>
        <v>SERVISNI RADOVI</v>
      </c>
      <c r="C457" s="63"/>
      <c r="D457" s="167"/>
      <c r="E457" s="256"/>
      <c r="F457" s="169"/>
      <c r="I457" s="7"/>
      <c r="J457" s="7"/>
      <c r="K457" s="7"/>
      <c r="L457" s="7"/>
      <c r="M457" s="7"/>
      <c r="N457" s="7"/>
      <c r="O457" s="7"/>
      <c r="P457" s="7"/>
    </row>
    <row r="458" spans="1:16" outlineLevel="1" x14ac:dyDescent="0.2">
      <c r="A458" s="38"/>
      <c r="B458" s="42"/>
      <c r="C458" s="108"/>
      <c r="D458" s="109"/>
      <c r="E458" s="245"/>
      <c r="F458" s="43"/>
    </row>
    <row r="459" spans="1:16" outlineLevel="1" x14ac:dyDescent="0.2">
      <c r="A459" s="73"/>
      <c r="B459" s="74" t="s">
        <v>62</v>
      </c>
      <c r="C459" s="75"/>
      <c r="D459" s="76"/>
      <c r="E459" s="261"/>
      <c r="F459" s="51"/>
    </row>
    <row r="460" spans="1:16" s="60" customFormat="1" x14ac:dyDescent="0.2">
      <c r="A460" s="79"/>
      <c r="B460" s="80"/>
      <c r="C460" s="81"/>
      <c r="D460" s="81"/>
      <c r="E460" s="246"/>
      <c r="F460" s="83"/>
      <c r="I460" s="7"/>
      <c r="J460" s="7"/>
      <c r="K460" s="7"/>
      <c r="L460" s="7"/>
      <c r="M460" s="7"/>
      <c r="N460" s="7"/>
      <c r="O460" s="7"/>
      <c r="P460" s="7"/>
    </row>
    <row r="461" spans="1:16" s="1" customFormat="1" collapsed="1" x14ac:dyDescent="0.2">
      <c r="A461" s="84" t="s">
        <v>13</v>
      </c>
      <c r="B461" s="85" t="s">
        <v>51</v>
      </c>
      <c r="C461" s="86"/>
      <c r="D461" s="86"/>
      <c r="E461" s="262"/>
      <c r="F461" s="88"/>
      <c r="I461" s="7"/>
      <c r="J461" s="7"/>
      <c r="K461" s="7"/>
      <c r="L461" s="7"/>
      <c r="M461" s="7"/>
      <c r="N461" s="7"/>
      <c r="O461" s="7"/>
      <c r="P461" s="7"/>
    </row>
    <row r="462" spans="1:16" x14ac:dyDescent="0.2">
      <c r="A462" s="84" t="str">
        <f>+A457</f>
        <v>2.</v>
      </c>
      <c r="B462" s="85" t="str">
        <f>+B457</f>
        <v>SERVISNI RADOVI</v>
      </c>
      <c r="C462" s="86"/>
      <c r="D462" s="86"/>
      <c r="E462" s="262"/>
      <c r="F462" s="88"/>
    </row>
    <row r="463" spans="1:16" ht="13.5" thickBot="1" x14ac:dyDescent="0.25">
      <c r="A463" s="89"/>
      <c r="B463" s="90"/>
      <c r="C463" s="91"/>
      <c r="D463" s="91"/>
      <c r="E463" s="247"/>
      <c r="F463" s="93"/>
    </row>
    <row r="464" spans="1:16" ht="13.5" thickTop="1" x14ac:dyDescent="0.2">
      <c r="A464" s="94"/>
      <c r="B464" s="95" t="s">
        <v>224</v>
      </c>
      <c r="C464" s="4"/>
      <c r="D464" s="4"/>
      <c r="E464" s="263"/>
      <c r="F464" s="97"/>
    </row>
    <row r="465" spans="1:16" x14ac:dyDescent="0.2">
      <c r="A465" s="222"/>
      <c r="B465" s="223"/>
      <c r="C465" s="224"/>
      <c r="D465" s="224"/>
      <c r="E465" s="256"/>
      <c r="F465" s="169"/>
      <c r="I465" s="1"/>
      <c r="J465" s="1"/>
      <c r="K465" s="1"/>
      <c r="L465" s="1"/>
      <c r="M465" s="1"/>
      <c r="N465" s="1"/>
      <c r="O465" s="1"/>
      <c r="P465" s="1"/>
    </row>
    <row r="466" spans="1:16" ht="25.5" x14ac:dyDescent="0.2">
      <c r="A466" s="47"/>
      <c r="B466" s="200" t="s">
        <v>118</v>
      </c>
      <c r="C466" s="49"/>
      <c r="D466" s="49"/>
      <c r="E466" s="254"/>
      <c r="F466" s="51"/>
    </row>
    <row r="467" spans="1:16" x14ac:dyDescent="0.2">
      <c r="A467" s="56"/>
      <c r="B467" s="11"/>
      <c r="C467" s="14"/>
      <c r="D467" s="214"/>
      <c r="E467" s="197"/>
      <c r="F467" s="197"/>
    </row>
    <row r="468" spans="1:16" x14ac:dyDescent="0.2">
      <c r="A468" s="56"/>
      <c r="B468" s="11"/>
      <c r="C468" s="14"/>
      <c r="D468" s="214"/>
      <c r="E468" s="114"/>
      <c r="F468" s="114"/>
    </row>
    <row r="469" spans="1:16" ht="13.5" thickBot="1" x14ac:dyDescent="0.25">
      <c r="A469" s="65" t="s">
        <v>13</v>
      </c>
      <c r="B469" s="66" t="s">
        <v>51</v>
      </c>
      <c r="C469" s="67"/>
      <c r="D469" s="218"/>
      <c r="E469" s="266"/>
      <c r="F469" s="198"/>
    </row>
    <row r="470" spans="1:16" ht="102" x14ac:dyDescent="0.2">
      <c r="A470" s="35" t="s">
        <v>12</v>
      </c>
      <c r="B470" s="23" t="s">
        <v>10</v>
      </c>
      <c r="C470" s="164" t="s">
        <v>92</v>
      </c>
      <c r="D470" s="170">
        <v>1</v>
      </c>
      <c r="E470" s="190"/>
      <c r="F470" s="172"/>
    </row>
    <row r="471" spans="1:16" x14ac:dyDescent="0.2">
      <c r="A471" s="36" t="s">
        <v>14</v>
      </c>
      <c r="B471" s="25" t="s">
        <v>49</v>
      </c>
      <c r="C471" s="165" t="s">
        <v>92</v>
      </c>
      <c r="D471" s="173">
        <v>1</v>
      </c>
      <c r="E471" s="232"/>
      <c r="F471" s="175"/>
    </row>
    <row r="472" spans="1:16" s="1" customFormat="1" ht="13.5" thickBot="1" x14ac:dyDescent="0.25">
      <c r="A472" s="58"/>
      <c r="B472" s="59"/>
      <c r="C472" s="166"/>
      <c r="D472" s="176"/>
      <c r="E472" s="238"/>
      <c r="F472" s="178"/>
      <c r="I472" s="7"/>
      <c r="J472" s="7"/>
      <c r="K472" s="7"/>
      <c r="L472" s="7"/>
      <c r="M472" s="7"/>
      <c r="N472" s="7"/>
      <c r="O472" s="7"/>
      <c r="P472" s="7"/>
    </row>
    <row r="473" spans="1:16" x14ac:dyDescent="0.2">
      <c r="A473" s="61" t="str">
        <f>+A469</f>
        <v>1.</v>
      </c>
      <c r="B473" s="62" t="str">
        <f>+B469</f>
        <v>MOBILIZACIJA I DEMOBILIZACIJA</v>
      </c>
      <c r="C473" s="63"/>
      <c r="D473" s="167"/>
      <c r="E473" s="256"/>
      <c r="F473" s="169"/>
    </row>
    <row r="474" spans="1:16" outlineLevel="1" x14ac:dyDescent="0.2">
      <c r="A474" s="69"/>
      <c r="B474" s="13"/>
      <c r="C474" s="106"/>
      <c r="D474" s="107"/>
      <c r="E474" s="244"/>
      <c r="F474" s="21"/>
    </row>
    <row r="475" spans="1:16" outlineLevel="1" x14ac:dyDescent="0.2">
      <c r="A475" s="154" t="s">
        <v>50</v>
      </c>
      <c r="B475" s="157" t="s">
        <v>59</v>
      </c>
      <c r="C475" s="156"/>
      <c r="D475" s="216"/>
      <c r="E475" s="250"/>
      <c r="F475" s="71"/>
      <c r="I475" s="1"/>
      <c r="J475" s="1"/>
      <c r="K475" s="1"/>
      <c r="L475" s="1"/>
      <c r="M475" s="1"/>
      <c r="N475" s="1"/>
      <c r="O475" s="1"/>
      <c r="P475" s="1"/>
    </row>
    <row r="476" spans="1:16" outlineLevel="1" x14ac:dyDescent="0.2">
      <c r="A476" s="99" t="s">
        <v>48</v>
      </c>
      <c r="B476" s="138">
        <v>2</v>
      </c>
      <c r="C476" s="117"/>
      <c r="D476" s="217"/>
      <c r="E476" s="251"/>
      <c r="F476" s="140"/>
    </row>
    <row r="477" spans="1:16" outlineLevel="1" x14ac:dyDescent="0.2">
      <c r="A477" s="128"/>
      <c r="B477" s="134" t="s">
        <v>119</v>
      </c>
      <c r="C477" s="131"/>
      <c r="D477" s="129"/>
      <c r="E477" s="258"/>
      <c r="F477" s="147"/>
      <c r="I477" s="1"/>
      <c r="J477" s="1"/>
      <c r="K477" s="1"/>
      <c r="L477" s="1"/>
      <c r="M477" s="1"/>
      <c r="N477" s="1"/>
      <c r="O477" s="1"/>
      <c r="P477" s="1"/>
    </row>
    <row r="478" spans="1:16" ht="13.5" outlineLevel="1" thickBot="1" x14ac:dyDescent="0.25">
      <c r="A478" s="65" t="s">
        <v>16</v>
      </c>
      <c r="B478" s="66" t="s">
        <v>3</v>
      </c>
      <c r="C478" s="67"/>
      <c r="D478" s="211"/>
      <c r="E478" s="260"/>
      <c r="F478" s="188"/>
    </row>
    <row r="479" spans="1:16" ht="76.5" outlineLevel="1" x14ac:dyDescent="0.2">
      <c r="A479" s="39" t="s">
        <v>17</v>
      </c>
      <c r="B479" s="27" t="s">
        <v>31</v>
      </c>
      <c r="C479" s="180" t="s">
        <v>7</v>
      </c>
      <c r="D479" s="209">
        <v>3.35</v>
      </c>
      <c r="E479" s="190"/>
      <c r="F479" s="172"/>
    </row>
    <row r="480" spans="1:16" ht="51" outlineLevel="2" x14ac:dyDescent="0.2">
      <c r="A480" s="39" t="s">
        <v>18</v>
      </c>
      <c r="B480" s="27" t="s">
        <v>218</v>
      </c>
      <c r="C480" s="180" t="s">
        <v>6</v>
      </c>
      <c r="D480" s="210">
        <v>0.24</v>
      </c>
      <c r="E480" s="232"/>
      <c r="F480" s="175"/>
    </row>
    <row r="481" spans="1:16" ht="63.75" x14ac:dyDescent="0.2">
      <c r="A481" s="39" t="s">
        <v>19</v>
      </c>
      <c r="B481" s="27" t="s">
        <v>32</v>
      </c>
      <c r="C481" s="180" t="s">
        <v>6</v>
      </c>
      <c r="D481" s="210">
        <v>0.5</v>
      </c>
      <c r="E481" s="232"/>
      <c r="F481" s="175"/>
      <c r="I481" s="1"/>
      <c r="J481" s="1"/>
      <c r="K481" s="1"/>
      <c r="L481" s="1"/>
      <c r="M481" s="1"/>
      <c r="N481" s="1"/>
      <c r="O481" s="1"/>
      <c r="P481" s="1"/>
    </row>
    <row r="482" spans="1:16" s="1" customFormat="1" ht="171.75" customHeight="1" collapsed="1" x14ac:dyDescent="0.2">
      <c r="A482" s="39" t="s">
        <v>20</v>
      </c>
      <c r="B482" s="23" t="s">
        <v>9</v>
      </c>
      <c r="C482" s="181" t="s">
        <v>4</v>
      </c>
      <c r="D482" s="210">
        <v>2</v>
      </c>
      <c r="E482" s="232"/>
      <c r="F482" s="175"/>
      <c r="I482" s="7"/>
      <c r="J482" s="7"/>
      <c r="K482" s="7"/>
      <c r="L482" s="7"/>
      <c r="M482" s="7"/>
      <c r="N482" s="7"/>
      <c r="O482" s="7"/>
      <c r="P482" s="7"/>
    </row>
    <row r="483" spans="1:16" ht="51" x14ac:dyDescent="0.2">
      <c r="A483" s="35" t="s">
        <v>21</v>
      </c>
      <c r="B483" s="27" t="s">
        <v>29</v>
      </c>
      <c r="C483" s="181" t="s">
        <v>7</v>
      </c>
      <c r="D483" s="210">
        <v>2</v>
      </c>
      <c r="E483" s="232"/>
      <c r="F483" s="175"/>
      <c r="I483" s="78"/>
      <c r="J483" s="78"/>
      <c r="K483" s="78"/>
      <c r="L483" s="78"/>
      <c r="M483" s="78"/>
      <c r="N483" s="78"/>
      <c r="O483" s="78"/>
      <c r="P483" s="78"/>
    </row>
    <row r="484" spans="1:16" s="1" customFormat="1" ht="63.75" x14ac:dyDescent="0.2">
      <c r="A484" s="39" t="s">
        <v>22</v>
      </c>
      <c r="B484" s="23" t="s">
        <v>15</v>
      </c>
      <c r="C484" s="181" t="s">
        <v>7</v>
      </c>
      <c r="D484" s="184">
        <v>0.93</v>
      </c>
      <c r="E484" s="232"/>
      <c r="F484" s="175"/>
      <c r="I484" s="60"/>
      <c r="J484" s="60"/>
      <c r="K484" s="60"/>
      <c r="L484" s="60"/>
      <c r="M484" s="60"/>
      <c r="N484" s="60"/>
      <c r="O484" s="60"/>
      <c r="P484" s="60"/>
    </row>
    <row r="485" spans="1:16" ht="13.5" outlineLevel="1" thickBot="1" x14ac:dyDescent="0.25">
      <c r="A485" s="40"/>
      <c r="B485" s="31"/>
      <c r="C485" s="164"/>
      <c r="D485" s="185"/>
      <c r="E485" s="241"/>
      <c r="F485" s="187"/>
      <c r="I485" s="78"/>
      <c r="J485" s="78"/>
      <c r="K485" s="78"/>
      <c r="L485" s="78"/>
      <c r="M485" s="78"/>
      <c r="N485" s="78"/>
      <c r="O485" s="78"/>
      <c r="P485" s="78"/>
    </row>
    <row r="486" spans="1:16" outlineLevel="1" x14ac:dyDescent="0.2">
      <c r="A486" s="61" t="str">
        <f>+A478</f>
        <v>2.</v>
      </c>
      <c r="B486" s="62" t="str">
        <f>+B478</f>
        <v>PRIPREMNI RADOVI</v>
      </c>
      <c r="C486" s="63"/>
      <c r="D486" s="167"/>
      <c r="E486" s="256"/>
      <c r="F486" s="169"/>
      <c r="I486" s="78"/>
      <c r="J486" s="78"/>
      <c r="K486" s="78"/>
      <c r="L486" s="78"/>
      <c r="M486" s="78"/>
      <c r="N486" s="78"/>
      <c r="O486" s="78"/>
      <c r="P486" s="78"/>
    </row>
    <row r="487" spans="1:16" x14ac:dyDescent="0.2">
      <c r="A487" s="39"/>
      <c r="B487" s="41"/>
      <c r="C487" s="28"/>
      <c r="D487" s="212"/>
      <c r="E487" s="242"/>
      <c r="F487" s="24"/>
      <c r="I487" s="78"/>
      <c r="J487" s="78"/>
      <c r="K487" s="78"/>
      <c r="L487" s="78"/>
      <c r="M487" s="78"/>
      <c r="N487" s="78"/>
      <c r="O487" s="78"/>
      <c r="P487" s="78"/>
    </row>
    <row r="488" spans="1:16" s="1" customFormat="1" ht="13.5" collapsed="1" thickBot="1" x14ac:dyDescent="0.25">
      <c r="A488" s="65" t="s">
        <v>23</v>
      </c>
      <c r="B488" s="66" t="s">
        <v>0</v>
      </c>
      <c r="C488" s="67"/>
      <c r="D488" s="211"/>
      <c r="E488" s="260"/>
      <c r="F488" s="188"/>
    </row>
    <row r="489" spans="1:16" ht="140.25" x14ac:dyDescent="0.2">
      <c r="A489" s="40" t="s">
        <v>24</v>
      </c>
      <c r="B489" s="23" t="s">
        <v>35</v>
      </c>
      <c r="C489" s="164" t="s">
        <v>4</v>
      </c>
      <c r="D489" s="189">
        <v>32</v>
      </c>
      <c r="E489" s="190"/>
      <c r="F489" s="172"/>
      <c r="I489" s="98"/>
      <c r="J489" s="98"/>
      <c r="K489" s="98"/>
      <c r="L489" s="98"/>
      <c r="M489" s="98"/>
      <c r="N489" s="98"/>
      <c r="O489" s="98"/>
      <c r="P489" s="98"/>
    </row>
    <row r="490" spans="1:16" s="78" customFormat="1" ht="76.5" x14ac:dyDescent="0.2">
      <c r="A490" s="40" t="s">
        <v>25</v>
      </c>
      <c r="B490" s="23" t="s">
        <v>246</v>
      </c>
      <c r="C490" s="180" t="s">
        <v>8</v>
      </c>
      <c r="D490" s="210">
        <v>36.840000000000003</v>
      </c>
      <c r="E490" s="232"/>
      <c r="F490" s="175"/>
      <c r="I490" s="7"/>
      <c r="J490" s="7"/>
      <c r="K490" s="7"/>
      <c r="L490" s="7"/>
      <c r="M490" s="7"/>
      <c r="N490" s="7"/>
      <c r="O490" s="7"/>
      <c r="P490" s="7"/>
    </row>
    <row r="491" spans="1:16" s="60" customFormat="1" ht="108" customHeight="1" x14ac:dyDescent="0.2">
      <c r="A491" s="40" t="s">
        <v>26</v>
      </c>
      <c r="B491" s="30" t="s">
        <v>247</v>
      </c>
      <c r="C491" s="164" t="s">
        <v>4</v>
      </c>
      <c r="D491" s="184">
        <v>2</v>
      </c>
      <c r="E491" s="232"/>
      <c r="F491" s="175"/>
      <c r="I491" s="1"/>
      <c r="J491" s="1"/>
      <c r="K491" s="1"/>
      <c r="L491" s="1"/>
      <c r="M491" s="1"/>
      <c r="N491" s="1"/>
      <c r="O491" s="1"/>
      <c r="P491" s="1"/>
    </row>
    <row r="492" spans="1:16" s="78" customFormat="1" ht="67.5" customHeight="1" x14ac:dyDescent="0.2">
      <c r="A492" s="39" t="s">
        <v>52</v>
      </c>
      <c r="B492" s="23" t="s">
        <v>30</v>
      </c>
      <c r="C492" s="164" t="s">
        <v>4</v>
      </c>
      <c r="D492" s="184">
        <v>2</v>
      </c>
      <c r="E492" s="232"/>
      <c r="F492" s="175"/>
      <c r="I492" s="8"/>
      <c r="J492" s="8"/>
      <c r="K492" s="8"/>
      <c r="L492" s="8"/>
      <c r="M492" s="8"/>
      <c r="N492" s="8"/>
      <c r="O492" s="8"/>
      <c r="P492" s="8"/>
    </row>
    <row r="493" spans="1:16" s="78" customFormat="1" ht="178.5" x14ac:dyDescent="0.2">
      <c r="A493" s="40" t="s">
        <v>53</v>
      </c>
      <c r="B493" s="221" t="s">
        <v>113</v>
      </c>
      <c r="C493" s="164" t="s">
        <v>6</v>
      </c>
      <c r="D493" s="184">
        <v>1.585</v>
      </c>
      <c r="E493" s="232"/>
      <c r="F493" s="175"/>
      <c r="I493" s="8"/>
      <c r="J493" s="8"/>
      <c r="K493" s="8"/>
      <c r="L493" s="8"/>
      <c r="M493" s="8"/>
      <c r="N493" s="8"/>
      <c r="O493" s="8"/>
      <c r="P493" s="8"/>
    </row>
    <row r="494" spans="1:16" s="78" customFormat="1" ht="13.5" thickBot="1" x14ac:dyDescent="0.25">
      <c r="A494" s="40"/>
      <c r="B494" s="31"/>
      <c r="C494" s="164"/>
      <c r="D494" s="185"/>
      <c r="E494" s="241"/>
      <c r="F494" s="187"/>
      <c r="I494" s="8"/>
      <c r="J494" s="8"/>
      <c r="K494" s="8"/>
      <c r="L494" s="8"/>
      <c r="M494" s="8"/>
      <c r="N494" s="8"/>
      <c r="O494" s="8"/>
      <c r="P494" s="8"/>
    </row>
    <row r="495" spans="1:16" s="1" customFormat="1" x14ac:dyDescent="0.2">
      <c r="A495" s="61" t="str">
        <f>A488</f>
        <v>3.</v>
      </c>
      <c r="B495" s="62" t="str">
        <f>B488</f>
        <v xml:space="preserve">UGRADNJA NOVOG POKLOPCA </v>
      </c>
      <c r="C495" s="63"/>
      <c r="D495" s="167"/>
      <c r="E495" s="256"/>
      <c r="F495" s="169"/>
    </row>
    <row r="496" spans="1:16" s="98" customFormat="1" x14ac:dyDescent="0.2">
      <c r="A496" s="39"/>
      <c r="B496" s="41"/>
      <c r="C496" s="28"/>
      <c r="D496" s="212"/>
      <c r="E496" s="243"/>
      <c r="F496" s="24"/>
      <c r="I496" s="7"/>
      <c r="J496" s="7"/>
      <c r="K496" s="7"/>
      <c r="L496" s="7"/>
      <c r="M496" s="7"/>
      <c r="N496" s="7"/>
      <c r="O496" s="7"/>
      <c r="P496" s="7"/>
    </row>
    <row r="497" spans="1:16" ht="13.5" thickBot="1" x14ac:dyDescent="0.25">
      <c r="A497" s="65" t="s">
        <v>54</v>
      </c>
      <c r="B497" s="66" t="s">
        <v>1</v>
      </c>
      <c r="C497" s="67"/>
      <c r="D497" s="211"/>
      <c r="E497" s="260"/>
      <c r="F497" s="188"/>
    </row>
    <row r="498" spans="1:16" s="1" customFormat="1" ht="51" x14ac:dyDescent="0.2">
      <c r="A498" s="39" t="s">
        <v>55</v>
      </c>
      <c r="B498" s="27" t="s">
        <v>27</v>
      </c>
      <c r="C498" s="180" t="s">
        <v>2</v>
      </c>
      <c r="D498" s="209">
        <v>11.4</v>
      </c>
      <c r="E498" s="190"/>
      <c r="F498" s="172"/>
      <c r="I498" s="7"/>
      <c r="J498" s="7"/>
      <c r="K498" s="7"/>
      <c r="L498" s="7"/>
      <c r="M498" s="7"/>
      <c r="N498" s="7"/>
      <c r="O498" s="7"/>
      <c r="P498" s="7"/>
    </row>
    <row r="499" spans="1:16" s="8" customFormat="1" ht="51" x14ac:dyDescent="0.2">
      <c r="A499" s="36" t="s">
        <v>56</v>
      </c>
      <c r="B499" s="27" t="s">
        <v>28</v>
      </c>
      <c r="C499" s="180" t="s">
        <v>11</v>
      </c>
      <c r="D499" s="210">
        <v>2</v>
      </c>
      <c r="E499" s="232"/>
      <c r="F499" s="175"/>
      <c r="I499" s="7"/>
      <c r="J499" s="7"/>
      <c r="K499" s="7"/>
      <c r="L499" s="7"/>
      <c r="M499" s="7"/>
      <c r="N499" s="7"/>
      <c r="O499" s="7"/>
      <c r="P499" s="7"/>
    </row>
    <row r="500" spans="1:16" s="8" customFormat="1" ht="13.5" thickBot="1" x14ac:dyDescent="0.25">
      <c r="A500" s="40"/>
      <c r="B500" s="31"/>
      <c r="C500" s="164"/>
      <c r="D500" s="185"/>
      <c r="E500" s="241"/>
      <c r="F500" s="187"/>
      <c r="I500" s="7"/>
      <c r="J500" s="7"/>
      <c r="K500" s="7"/>
      <c r="L500" s="7"/>
      <c r="M500" s="7"/>
      <c r="N500" s="7"/>
      <c r="O500" s="7"/>
      <c r="P500" s="7"/>
    </row>
    <row r="501" spans="1:16" s="8" customFormat="1" x14ac:dyDescent="0.2">
      <c r="A501" s="61" t="str">
        <f>A497</f>
        <v>4.</v>
      </c>
      <c r="B501" s="62" t="str">
        <f>B497</f>
        <v>OSTALI RADOVI</v>
      </c>
      <c r="C501" s="63"/>
      <c r="D501" s="167"/>
      <c r="E501" s="256"/>
      <c r="F501" s="169"/>
      <c r="I501" s="7"/>
      <c r="J501" s="7"/>
      <c r="K501" s="7"/>
      <c r="L501" s="7"/>
      <c r="M501" s="7"/>
      <c r="N501" s="7"/>
      <c r="O501" s="7"/>
      <c r="P501" s="7"/>
    </row>
    <row r="502" spans="1:16" s="1" customFormat="1" x14ac:dyDescent="0.2">
      <c r="A502" s="39"/>
      <c r="B502" s="41"/>
      <c r="C502" s="28"/>
      <c r="D502" s="212"/>
      <c r="E502" s="243"/>
      <c r="F502" s="24"/>
      <c r="I502" s="7"/>
      <c r="J502" s="7"/>
      <c r="K502" s="7"/>
      <c r="L502" s="7"/>
      <c r="M502" s="7"/>
      <c r="N502" s="7"/>
      <c r="O502" s="7"/>
      <c r="P502" s="7"/>
    </row>
    <row r="503" spans="1:16" x14ac:dyDescent="0.2">
      <c r="A503" s="73"/>
      <c r="B503" s="74" t="s">
        <v>62</v>
      </c>
      <c r="C503" s="75"/>
      <c r="D503" s="76"/>
      <c r="E503" s="261"/>
      <c r="F503" s="51"/>
    </row>
    <row r="504" spans="1:16" x14ac:dyDescent="0.2">
      <c r="A504" s="79"/>
      <c r="B504" s="80"/>
      <c r="C504" s="81"/>
      <c r="D504" s="81"/>
      <c r="E504" s="246"/>
      <c r="F504" s="83"/>
    </row>
    <row r="505" spans="1:16" x14ac:dyDescent="0.2">
      <c r="A505" s="116" t="s">
        <v>13</v>
      </c>
      <c r="B505" s="85" t="s">
        <v>51</v>
      </c>
      <c r="C505" s="86"/>
      <c r="D505" s="86"/>
      <c r="E505" s="262"/>
      <c r="F505" s="88"/>
    </row>
    <row r="506" spans="1:16" x14ac:dyDescent="0.2">
      <c r="A506" s="84" t="str">
        <f>+A486</f>
        <v>2.</v>
      </c>
      <c r="B506" s="85" t="str">
        <f>+B486</f>
        <v>PRIPREMNI RADOVI</v>
      </c>
      <c r="C506" s="86"/>
      <c r="D506" s="86"/>
      <c r="E506" s="262"/>
      <c r="F506" s="88"/>
    </row>
    <row r="507" spans="1:16" x14ac:dyDescent="0.2">
      <c r="A507" s="84" t="str">
        <f>+A495</f>
        <v>3.</v>
      </c>
      <c r="B507" s="85" t="str">
        <f>+B495</f>
        <v xml:space="preserve">UGRADNJA NOVOG POKLOPCA </v>
      </c>
      <c r="C507" s="86"/>
      <c r="D507" s="86"/>
      <c r="E507" s="262"/>
      <c r="F507" s="88"/>
    </row>
    <row r="508" spans="1:16" x14ac:dyDescent="0.2">
      <c r="A508" s="84" t="str">
        <f>+A501</f>
        <v>4.</v>
      </c>
      <c r="B508" s="85" t="str">
        <f>+B501</f>
        <v>OSTALI RADOVI</v>
      </c>
      <c r="C508" s="86"/>
      <c r="D508" s="86"/>
      <c r="E508" s="262"/>
      <c r="F508" s="88"/>
    </row>
    <row r="509" spans="1:16" ht="13.5" thickBot="1" x14ac:dyDescent="0.25">
      <c r="A509" s="89"/>
      <c r="B509" s="90"/>
      <c r="C509" s="91"/>
      <c r="D509" s="91"/>
      <c r="E509" s="247"/>
      <c r="F509" s="93"/>
    </row>
    <row r="510" spans="1:16" ht="13.5" thickTop="1" x14ac:dyDescent="0.2">
      <c r="A510" s="94"/>
      <c r="B510" s="95" t="s">
        <v>225</v>
      </c>
      <c r="C510" s="4"/>
      <c r="D510" s="4"/>
      <c r="E510" s="263"/>
      <c r="F510" s="97"/>
    </row>
  </sheetData>
  <sheetProtection selectLockedCells="1" autoFilter="0"/>
  <mergeCells count="2">
    <mergeCell ref="D4:F4"/>
    <mergeCell ref="B310:C310"/>
  </mergeCells>
  <pageMargins left="0.51181102362204722" right="0.31496062992125984" top="0.74803149606299213" bottom="0.55118110236220474" header="0.31496062992125984" footer="0.31496062992125984"/>
  <pageSetup paperSize="9" fitToHeight="0" orientation="portrait" r:id="rId1"/>
  <headerFooter>
    <oddFooter>&amp;CList &amp;P od &amp;N</oddFooter>
  </headerFooter>
  <rowBreaks count="23" manualBreakCount="23">
    <brk id="21" max="5" man="1"/>
    <brk id="31" max="5" man="1"/>
    <brk id="46" max="5" man="1"/>
    <brk id="71" max="5" man="1"/>
    <brk id="92" max="5" man="1"/>
    <brk id="113" max="5" man="1"/>
    <brk id="150" max="5" man="1"/>
    <brk id="186" max="5" man="1"/>
    <brk id="213" max="5" man="1"/>
    <brk id="227" max="16383" man="1"/>
    <brk id="236" max="5" man="1"/>
    <brk id="306" max="5" man="1"/>
    <brk id="319" max="5" man="1"/>
    <brk id="335" max="5" man="1"/>
    <brk id="360" max="5" man="1"/>
    <brk id="371" max="5" man="1"/>
    <brk id="389" max="5" man="1"/>
    <brk id="408" max="5" man="1"/>
    <brk id="421" max="5" man="1"/>
    <brk id="445" max="5" man="1"/>
    <brk id="458" max="5" man="1"/>
    <brk id="482" max="5" man="1"/>
    <brk id="491"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119"/>
  <sheetViews>
    <sheetView view="pageBreakPreview" zoomScale="120" zoomScaleNormal="120" zoomScaleSheetLayoutView="120" workbookViewId="0">
      <selection activeCell="H10" sqref="H10"/>
    </sheetView>
  </sheetViews>
  <sheetFormatPr defaultRowHeight="12.75" outlineLevelRow="2" x14ac:dyDescent="0.2"/>
  <cols>
    <col min="1" max="1" width="7" style="5" customWidth="1"/>
    <col min="2" max="2" width="43.7109375" style="6" customWidth="1"/>
    <col min="6" max="6" width="10.140625" bestFit="1" customWidth="1"/>
  </cols>
  <sheetData>
    <row r="1" spans="1:6" s="7" customFormat="1" x14ac:dyDescent="0.2">
      <c r="A1" s="5"/>
      <c r="B1" s="6"/>
      <c r="C1" s="103"/>
      <c r="D1" s="219"/>
      <c r="E1" s="19"/>
      <c r="F1" s="19"/>
    </row>
    <row r="2" spans="1:6" s="18" customFormat="1" ht="26.25" thickBot="1" x14ac:dyDescent="0.25">
      <c r="A2" s="15" t="s">
        <v>86</v>
      </c>
      <c r="B2" s="16" t="s">
        <v>87</v>
      </c>
      <c r="C2" s="16" t="s">
        <v>88</v>
      </c>
      <c r="D2" s="17" t="s">
        <v>89</v>
      </c>
      <c r="E2" s="17" t="s">
        <v>90</v>
      </c>
      <c r="F2" s="17" t="s">
        <v>91</v>
      </c>
    </row>
    <row r="3" spans="1:6" s="18" customFormat="1" ht="14.25" thickTop="1" thickBot="1" x14ac:dyDescent="0.25">
      <c r="A3" s="148"/>
      <c r="B3" s="149"/>
      <c r="C3" s="150"/>
      <c r="D3" s="151"/>
      <c r="E3" s="152"/>
      <c r="F3" s="152"/>
    </row>
    <row r="4" spans="1:6" s="8" customFormat="1" ht="39" outlineLevel="1" thickBot="1" x14ac:dyDescent="0.25">
      <c r="A4" s="56"/>
      <c r="B4" s="11" t="s">
        <v>5</v>
      </c>
      <c r="C4" s="14"/>
      <c r="D4" s="334"/>
      <c r="E4" s="335"/>
      <c r="F4" s="336"/>
    </row>
    <row r="5" spans="1:6" s="8" customFormat="1" outlineLevel="1" x14ac:dyDescent="0.2">
      <c r="A5" s="56"/>
      <c r="B5" s="11"/>
      <c r="C5" s="14"/>
      <c r="D5" s="276"/>
      <c r="E5" s="276"/>
      <c r="F5" s="276"/>
    </row>
    <row r="6" spans="1:6" s="1" customFormat="1" ht="25.5" x14ac:dyDescent="0.2">
      <c r="A6" s="47"/>
      <c r="B6" s="200" t="s">
        <v>133</v>
      </c>
      <c r="C6" s="49"/>
      <c r="D6" s="49"/>
      <c r="E6" s="50"/>
      <c r="F6" s="51"/>
    </row>
    <row r="7" spans="1:6" s="52" customFormat="1" x14ac:dyDescent="0.2">
      <c r="A7" s="53"/>
      <c r="B7" s="54"/>
      <c r="C7" s="55"/>
      <c r="D7" s="201"/>
      <c r="E7" s="160"/>
      <c r="F7" s="161"/>
    </row>
    <row r="8" spans="1:6" s="8" customFormat="1" outlineLevel="1" x14ac:dyDescent="0.2">
      <c r="A8" s="56"/>
      <c r="B8" s="11"/>
      <c r="C8" s="14"/>
      <c r="D8" s="202"/>
      <c r="E8" s="162"/>
      <c r="F8" s="163"/>
    </row>
    <row r="9" spans="1:6" s="1" customFormat="1" ht="13.5" thickBot="1" x14ac:dyDescent="0.25">
      <c r="A9" s="65" t="s">
        <v>13</v>
      </c>
      <c r="B9" s="66" t="s">
        <v>51</v>
      </c>
      <c r="C9" s="67"/>
      <c r="D9" s="211"/>
      <c r="E9" s="188"/>
      <c r="F9" s="188"/>
    </row>
    <row r="10" spans="1:6" s="7" customFormat="1" ht="102" outlineLevel="1" x14ac:dyDescent="0.2">
      <c r="A10" s="35" t="s">
        <v>12</v>
      </c>
      <c r="B10" s="23" t="s">
        <v>10</v>
      </c>
      <c r="C10" s="164" t="s">
        <v>92</v>
      </c>
      <c r="D10" s="170">
        <v>1</v>
      </c>
      <c r="E10" s="171"/>
      <c r="F10" s="172"/>
    </row>
    <row r="11" spans="1:6" s="7" customFormat="1" outlineLevel="1" x14ac:dyDescent="0.2">
      <c r="A11" s="36" t="s">
        <v>14</v>
      </c>
      <c r="B11" s="25" t="s">
        <v>49</v>
      </c>
      <c r="C11" s="165" t="s">
        <v>92</v>
      </c>
      <c r="D11" s="173">
        <v>1</v>
      </c>
      <c r="E11" s="174"/>
      <c r="F11" s="175"/>
    </row>
    <row r="12" spans="1:6" s="60" customFormat="1" ht="13.5" thickBot="1" x14ac:dyDescent="0.25">
      <c r="A12" s="58"/>
      <c r="B12" s="59"/>
      <c r="C12" s="166"/>
      <c r="D12" s="176"/>
      <c r="E12" s="177"/>
      <c r="F12" s="178"/>
    </row>
    <row r="13" spans="1:6" s="1" customFormat="1" collapsed="1" x14ac:dyDescent="0.2">
      <c r="A13" s="61" t="str">
        <f>+A9</f>
        <v>1.</v>
      </c>
      <c r="B13" s="62" t="str">
        <f>+B9</f>
        <v>MOBILIZACIJA I DEMOBILIZACIJA</v>
      </c>
      <c r="C13" s="63"/>
      <c r="D13" s="167"/>
      <c r="E13" s="168"/>
      <c r="F13" s="169"/>
    </row>
    <row r="14" spans="1:6" s="7" customFormat="1" x14ac:dyDescent="0.2">
      <c r="A14" s="69"/>
      <c r="B14" s="13"/>
      <c r="C14" s="106"/>
      <c r="D14" s="107"/>
      <c r="E14" s="21"/>
      <c r="F14" s="20"/>
    </row>
    <row r="15" spans="1:6" s="7" customFormat="1" x14ac:dyDescent="0.2">
      <c r="A15" s="154" t="s">
        <v>50</v>
      </c>
      <c r="B15" s="157" t="s">
        <v>59</v>
      </c>
      <c r="C15" s="156"/>
      <c r="D15" s="216"/>
      <c r="E15" s="158"/>
      <c r="F15" s="71"/>
    </row>
    <row r="16" spans="1:6" s="7" customFormat="1" x14ac:dyDescent="0.2">
      <c r="A16" s="99" t="s">
        <v>48</v>
      </c>
      <c r="B16" s="138">
        <v>1</v>
      </c>
      <c r="C16" s="117"/>
      <c r="D16" s="217"/>
      <c r="E16" s="139"/>
      <c r="F16" s="140"/>
    </row>
    <row r="17" spans="1:6" s="7" customFormat="1" x14ac:dyDescent="0.2">
      <c r="A17" s="128"/>
      <c r="B17" s="159" t="s">
        <v>134</v>
      </c>
      <c r="C17" s="131"/>
      <c r="D17" s="129"/>
      <c r="E17" s="143"/>
      <c r="F17" s="147"/>
    </row>
    <row r="18" spans="1:6" s="1" customFormat="1" ht="13.5" thickBot="1" x14ac:dyDescent="0.25">
      <c r="A18" s="65" t="s">
        <v>16</v>
      </c>
      <c r="B18" s="66" t="s">
        <v>3</v>
      </c>
      <c r="C18" s="67"/>
      <c r="D18" s="211"/>
      <c r="E18" s="188"/>
      <c r="F18" s="188"/>
    </row>
    <row r="19" spans="1:6" s="7" customFormat="1" ht="76.5" outlineLevel="1" x14ac:dyDescent="0.2">
      <c r="A19" s="39" t="s">
        <v>17</v>
      </c>
      <c r="B19" s="27" t="s">
        <v>31</v>
      </c>
      <c r="C19" s="180" t="s">
        <v>7</v>
      </c>
      <c r="D19" s="209">
        <v>1.1000000000000001</v>
      </c>
      <c r="E19" s="190"/>
      <c r="F19" s="172"/>
    </row>
    <row r="20" spans="1:6" s="7" customFormat="1" ht="51" outlineLevel="2" x14ac:dyDescent="0.2">
      <c r="A20" s="39" t="s">
        <v>18</v>
      </c>
      <c r="B20" s="27" t="s">
        <v>218</v>
      </c>
      <c r="C20" s="180" t="s">
        <v>6</v>
      </c>
      <c r="D20" s="210">
        <v>0.08</v>
      </c>
      <c r="E20" s="232"/>
      <c r="F20" s="175"/>
    </row>
    <row r="21" spans="1:6" s="7" customFormat="1" ht="63.75" outlineLevel="1" x14ac:dyDescent="0.2">
      <c r="A21" s="39" t="s">
        <v>19</v>
      </c>
      <c r="B21" s="27" t="s">
        <v>32</v>
      </c>
      <c r="C21" s="180" t="s">
        <v>6</v>
      </c>
      <c r="D21" s="210">
        <v>0.5</v>
      </c>
      <c r="E21" s="232"/>
      <c r="F21" s="175"/>
    </row>
    <row r="22" spans="1:6" s="7" customFormat="1" ht="165.75" outlineLevel="1" x14ac:dyDescent="0.2">
      <c r="A22" s="39" t="s">
        <v>20</v>
      </c>
      <c r="B22" s="23" t="s">
        <v>9</v>
      </c>
      <c r="C22" s="181" t="s">
        <v>4</v>
      </c>
      <c r="D22" s="210">
        <v>1</v>
      </c>
      <c r="E22" s="232"/>
      <c r="F22" s="175"/>
    </row>
    <row r="23" spans="1:6" s="7" customFormat="1" ht="51" outlineLevel="1" x14ac:dyDescent="0.2">
      <c r="A23" s="35" t="s">
        <v>21</v>
      </c>
      <c r="B23" s="27" t="s">
        <v>29</v>
      </c>
      <c r="C23" s="181" t="s">
        <v>7</v>
      </c>
      <c r="D23" s="184">
        <v>1</v>
      </c>
      <c r="E23" s="232"/>
      <c r="F23" s="175"/>
    </row>
    <row r="24" spans="1:6" s="7" customFormat="1" ht="63.75" outlineLevel="1" x14ac:dyDescent="0.2">
      <c r="A24" s="39" t="s">
        <v>22</v>
      </c>
      <c r="B24" s="23" t="s">
        <v>15</v>
      </c>
      <c r="C24" s="181" t="s">
        <v>7</v>
      </c>
      <c r="D24" s="184">
        <v>0.4</v>
      </c>
      <c r="E24" s="232"/>
      <c r="F24" s="175"/>
    </row>
    <row r="25" spans="1:6" s="7" customFormat="1" ht="13.5" thickBot="1" x14ac:dyDescent="0.25">
      <c r="A25" s="40"/>
      <c r="B25" s="31"/>
      <c r="C25" s="164"/>
      <c r="D25" s="185"/>
      <c r="E25" s="241"/>
      <c r="F25" s="187"/>
    </row>
    <row r="26" spans="1:6" s="1" customFormat="1" collapsed="1" x14ac:dyDescent="0.2">
      <c r="A26" s="61" t="str">
        <f>+A18</f>
        <v>2.</v>
      </c>
      <c r="B26" s="62" t="str">
        <f>+B18</f>
        <v>PRIPREMNI RADOVI</v>
      </c>
      <c r="C26" s="63"/>
      <c r="D26" s="167"/>
      <c r="E26" s="256"/>
      <c r="F26" s="169"/>
    </row>
    <row r="27" spans="1:6" s="7" customFormat="1" x14ac:dyDescent="0.2">
      <c r="A27" s="39"/>
      <c r="B27" s="41"/>
      <c r="C27" s="28"/>
      <c r="D27" s="212"/>
      <c r="E27" s="242"/>
      <c r="F27" s="24"/>
    </row>
    <row r="28" spans="1:6" s="1" customFormat="1" ht="13.5" thickBot="1" x14ac:dyDescent="0.25">
      <c r="A28" s="65" t="s">
        <v>23</v>
      </c>
      <c r="B28" s="66" t="s">
        <v>0</v>
      </c>
      <c r="C28" s="67"/>
      <c r="D28" s="211"/>
      <c r="E28" s="260"/>
      <c r="F28" s="188"/>
    </row>
    <row r="29" spans="1:6" s="7" customFormat="1" ht="140.25" outlineLevel="1" x14ac:dyDescent="0.2">
      <c r="A29" s="40" t="s">
        <v>24</v>
      </c>
      <c r="B29" s="23" t="s">
        <v>35</v>
      </c>
      <c r="C29" s="164" t="s">
        <v>4</v>
      </c>
      <c r="D29" s="189">
        <v>16</v>
      </c>
      <c r="E29" s="190"/>
      <c r="F29" s="172"/>
    </row>
    <row r="30" spans="1:6" s="7" customFormat="1" ht="76.5" outlineLevel="1" x14ac:dyDescent="0.2">
      <c r="A30" s="40" t="s">
        <v>25</v>
      </c>
      <c r="B30" s="23" t="s">
        <v>37</v>
      </c>
      <c r="C30" s="180" t="s">
        <v>8</v>
      </c>
      <c r="D30" s="210">
        <v>19</v>
      </c>
      <c r="E30" s="232"/>
      <c r="F30" s="175"/>
    </row>
    <row r="31" spans="1:6" s="7" customFormat="1" ht="102" outlineLevel="1" x14ac:dyDescent="0.2">
      <c r="A31" s="40" t="s">
        <v>26</v>
      </c>
      <c r="B31" s="30" t="s">
        <v>33</v>
      </c>
      <c r="C31" s="164" t="s">
        <v>4</v>
      </c>
      <c r="D31" s="184">
        <v>1</v>
      </c>
      <c r="E31" s="232"/>
      <c r="F31" s="175"/>
    </row>
    <row r="32" spans="1:6" s="7" customFormat="1" ht="63.75" outlineLevel="1" x14ac:dyDescent="0.2">
      <c r="A32" s="39" t="s">
        <v>52</v>
      </c>
      <c r="B32" s="23" t="s">
        <v>30</v>
      </c>
      <c r="C32" s="164" t="s">
        <v>4</v>
      </c>
      <c r="D32" s="184">
        <v>1</v>
      </c>
      <c r="E32" s="232"/>
      <c r="F32" s="175"/>
    </row>
    <row r="33" spans="1:6" s="7" customFormat="1" ht="165.75" outlineLevel="1" x14ac:dyDescent="0.2">
      <c r="A33" s="40" t="s">
        <v>53</v>
      </c>
      <c r="B33" s="30" t="s">
        <v>34</v>
      </c>
      <c r="C33" s="164" t="s">
        <v>6</v>
      </c>
      <c r="D33" s="184">
        <v>0.4</v>
      </c>
      <c r="E33" s="232"/>
      <c r="F33" s="175"/>
    </row>
    <row r="34" spans="1:6" s="7" customFormat="1" ht="13.5" thickBot="1" x14ac:dyDescent="0.25">
      <c r="A34" s="40"/>
      <c r="B34" s="31"/>
      <c r="C34" s="164"/>
      <c r="D34" s="185"/>
      <c r="E34" s="186"/>
      <c r="F34" s="187"/>
    </row>
    <row r="35" spans="1:6" s="1" customFormat="1" collapsed="1" x14ac:dyDescent="0.2">
      <c r="A35" s="61" t="str">
        <f>A28</f>
        <v>3.</v>
      </c>
      <c r="B35" s="62" t="str">
        <f>B28</f>
        <v xml:space="preserve">UGRADNJA NOVOG POKLOPCA </v>
      </c>
      <c r="C35" s="63"/>
      <c r="D35" s="167"/>
      <c r="E35" s="168"/>
      <c r="F35" s="169"/>
    </row>
    <row r="36" spans="1:6" s="7" customFormat="1" x14ac:dyDescent="0.2">
      <c r="A36" s="39"/>
      <c r="B36" s="41"/>
      <c r="C36" s="28"/>
      <c r="D36" s="212"/>
      <c r="E36" s="29"/>
      <c r="F36" s="24"/>
    </row>
    <row r="37" spans="1:6" s="1" customFormat="1" ht="13.5" thickBot="1" x14ac:dyDescent="0.25">
      <c r="A37" s="65" t="s">
        <v>54</v>
      </c>
      <c r="B37" s="66" t="s">
        <v>1</v>
      </c>
      <c r="C37" s="67"/>
      <c r="D37" s="211"/>
      <c r="E37" s="188"/>
      <c r="F37" s="188"/>
    </row>
    <row r="38" spans="1:6" s="7" customFormat="1" ht="51" outlineLevel="1" x14ac:dyDescent="0.2">
      <c r="A38" s="39" t="s">
        <v>55</v>
      </c>
      <c r="B38" s="27" t="s">
        <v>27</v>
      </c>
      <c r="C38" s="180" t="s">
        <v>2</v>
      </c>
      <c r="D38" s="209">
        <v>5</v>
      </c>
      <c r="E38" s="183"/>
      <c r="F38" s="172"/>
    </row>
    <row r="39" spans="1:6" s="7" customFormat="1" ht="51" outlineLevel="1" x14ac:dyDescent="0.2">
      <c r="A39" s="36" t="s">
        <v>56</v>
      </c>
      <c r="B39" s="27" t="s">
        <v>28</v>
      </c>
      <c r="C39" s="180" t="s">
        <v>11</v>
      </c>
      <c r="D39" s="210">
        <v>2</v>
      </c>
      <c r="E39" s="179"/>
      <c r="F39" s="175"/>
    </row>
    <row r="40" spans="1:6" s="7" customFormat="1" ht="13.5" thickBot="1" x14ac:dyDescent="0.25">
      <c r="A40" s="40"/>
      <c r="B40" s="31"/>
      <c r="C40" s="164"/>
      <c r="D40" s="185"/>
      <c r="E40" s="186"/>
      <c r="F40" s="187"/>
    </row>
    <row r="41" spans="1:6" s="1" customFormat="1" collapsed="1" x14ac:dyDescent="0.2">
      <c r="A41" s="61" t="str">
        <f>A37</f>
        <v>4.</v>
      </c>
      <c r="B41" s="62" t="str">
        <f>B37</f>
        <v>OSTALI RADOVI</v>
      </c>
      <c r="C41" s="63"/>
      <c r="D41" s="167"/>
      <c r="E41" s="168"/>
      <c r="F41" s="169"/>
    </row>
    <row r="42" spans="1:6" s="7" customFormat="1" x14ac:dyDescent="0.2">
      <c r="A42" s="39"/>
      <c r="B42" s="41"/>
      <c r="C42" s="28"/>
      <c r="D42" s="212"/>
      <c r="E42" s="29"/>
      <c r="F42" s="24"/>
    </row>
    <row r="43" spans="1:6" s="78" customFormat="1" x14ac:dyDescent="0.2">
      <c r="A43" s="73"/>
      <c r="B43" s="74" t="s">
        <v>62</v>
      </c>
      <c r="C43" s="75"/>
      <c r="D43" s="76"/>
      <c r="E43" s="77"/>
      <c r="F43" s="51"/>
    </row>
    <row r="44" spans="1:6" s="60" customFormat="1" x14ac:dyDescent="0.2">
      <c r="A44" s="79"/>
      <c r="B44" s="80"/>
      <c r="C44" s="81"/>
      <c r="D44" s="81"/>
      <c r="E44" s="82"/>
      <c r="F44" s="83"/>
    </row>
    <row r="45" spans="1:6" s="78" customFormat="1" x14ac:dyDescent="0.2">
      <c r="A45" s="84" t="s">
        <v>13</v>
      </c>
      <c r="B45" s="85" t="s">
        <v>51</v>
      </c>
      <c r="C45" s="86"/>
      <c r="D45" s="86"/>
      <c r="E45" s="87"/>
      <c r="F45" s="88"/>
    </row>
    <row r="46" spans="1:6" s="78" customFormat="1" x14ac:dyDescent="0.2">
      <c r="A46" s="84" t="str">
        <f>+A26</f>
        <v>2.</v>
      </c>
      <c r="B46" s="85" t="str">
        <f>+B26</f>
        <v>PRIPREMNI RADOVI</v>
      </c>
      <c r="C46" s="86"/>
      <c r="D46" s="86"/>
      <c r="E46" s="87"/>
      <c r="F46" s="88"/>
    </row>
    <row r="47" spans="1:6" s="78" customFormat="1" x14ac:dyDescent="0.2">
      <c r="A47" s="84" t="str">
        <f>+A35</f>
        <v>3.</v>
      </c>
      <c r="B47" s="85" t="str">
        <f>+B35</f>
        <v xml:space="preserve">UGRADNJA NOVOG POKLOPCA </v>
      </c>
      <c r="C47" s="86"/>
      <c r="D47" s="86"/>
      <c r="E47" s="87"/>
      <c r="F47" s="88"/>
    </row>
    <row r="48" spans="1:6" s="78" customFormat="1" x14ac:dyDescent="0.2">
      <c r="A48" s="84" t="str">
        <f>+A41</f>
        <v>4.</v>
      </c>
      <c r="B48" s="85" t="str">
        <f>+B41</f>
        <v>OSTALI RADOVI</v>
      </c>
      <c r="C48" s="86"/>
      <c r="D48" s="86"/>
      <c r="E48" s="87"/>
      <c r="F48" s="88"/>
    </row>
    <row r="49" spans="1:6" s="1" customFormat="1" ht="13.5" thickBot="1" x14ac:dyDescent="0.25">
      <c r="A49" s="89"/>
      <c r="B49" s="90"/>
      <c r="C49" s="91"/>
      <c r="D49" s="91"/>
      <c r="E49" s="92"/>
      <c r="F49" s="93"/>
    </row>
    <row r="50" spans="1:6" s="98" customFormat="1" ht="13.5" thickTop="1" x14ac:dyDescent="0.2">
      <c r="A50" s="94"/>
      <c r="B50" s="95" t="s">
        <v>135</v>
      </c>
      <c r="C50" s="4"/>
      <c r="D50" s="4"/>
      <c r="E50" s="96"/>
      <c r="F50" s="97"/>
    </row>
    <row r="51" spans="1:6" s="98" customFormat="1" x14ac:dyDescent="0.2">
      <c r="A51" s="222"/>
      <c r="B51" s="223"/>
      <c r="C51" s="224"/>
      <c r="D51" s="224"/>
      <c r="E51" s="168"/>
      <c r="F51" s="64"/>
    </row>
    <row r="52" spans="1:6" s="1" customFormat="1" ht="25.5" x14ac:dyDescent="0.2">
      <c r="A52" s="47"/>
      <c r="B52" s="200" t="s">
        <v>136</v>
      </c>
      <c r="C52" s="49"/>
      <c r="D52" s="49"/>
      <c r="E52" s="50"/>
      <c r="F52" s="51"/>
    </row>
    <row r="53" spans="1:6" s="52" customFormat="1" x14ac:dyDescent="0.2">
      <c r="A53" s="53"/>
      <c r="B53" s="54"/>
      <c r="C53" s="55"/>
      <c r="D53" s="201"/>
      <c r="E53" s="160"/>
      <c r="F53" s="161"/>
    </row>
    <row r="54" spans="1:6" s="8" customFormat="1" outlineLevel="1" x14ac:dyDescent="0.2">
      <c r="A54" s="56"/>
      <c r="B54" s="11"/>
      <c r="C54" s="14"/>
      <c r="D54" s="202"/>
      <c r="E54" s="162"/>
      <c r="F54" s="163"/>
    </row>
    <row r="55" spans="1:6" s="1" customFormat="1" ht="13.5" thickBot="1" x14ac:dyDescent="0.25">
      <c r="A55" s="65" t="s">
        <v>13</v>
      </c>
      <c r="B55" s="66" t="s">
        <v>51</v>
      </c>
      <c r="C55" s="67"/>
      <c r="D55" s="211"/>
      <c r="E55" s="188"/>
      <c r="F55" s="188"/>
    </row>
    <row r="56" spans="1:6" s="7" customFormat="1" ht="102" outlineLevel="1" x14ac:dyDescent="0.2">
      <c r="A56" s="35" t="s">
        <v>12</v>
      </c>
      <c r="B56" s="23" t="s">
        <v>10</v>
      </c>
      <c r="C56" s="164" t="s">
        <v>92</v>
      </c>
      <c r="D56" s="170">
        <v>1</v>
      </c>
      <c r="E56" s="171"/>
      <c r="F56" s="172"/>
    </row>
    <row r="57" spans="1:6" s="7" customFormat="1" outlineLevel="1" x14ac:dyDescent="0.2">
      <c r="A57" s="36" t="s">
        <v>14</v>
      </c>
      <c r="B57" s="25" t="s">
        <v>49</v>
      </c>
      <c r="C57" s="165" t="s">
        <v>92</v>
      </c>
      <c r="D57" s="173">
        <v>1</v>
      </c>
      <c r="E57" s="174"/>
      <c r="F57" s="175"/>
    </row>
    <row r="58" spans="1:6" s="60" customFormat="1" ht="13.5" thickBot="1" x14ac:dyDescent="0.25">
      <c r="A58" s="58"/>
      <c r="B58" s="59"/>
      <c r="C58" s="166"/>
      <c r="D58" s="176"/>
      <c r="E58" s="177"/>
      <c r="F58" s="178"/>
    </row>
    <row r="59" spans="1:6" s="1" customFormat="1" collapsed="1" x14ac:dyDescent="0.2">
      <c r="A59" s="61" t="str">
        <f>+A55</f>
        <v>1.</v>
      </c>
      <c r="B59" s="62" t="str">
        <f>+B55</f>
        <v>MOBILIZACIJA I DEMOBILIZACIJA</v>
      </c>
      <c r="C59" s="63"/>
      <c r="D59" s="167"/>
      <c r="E59" s="168"/>
      <c r="F59" s="169"/>
    </row>
    <row r="60" spans="1:6" s="7" customFormat="1" x14ac:dyDescent="0.2">
      <c r="A60" s="69"/>
      <c r="B60" s="13"/>
      <c r="C60" s="106"/>
      <c r="D60" s="107"/>
      <c r="E60" s="21"/>
      <c r="F60" s="20"/>
    </row>
    <row r="61" spans="1:6" s="7" customFormat="1" x14ac:dyDescent="0.2">
      <c r="A61" s="154" t="s">
        <v>50</v>
      </c>
      <c r="B61" s="157" t="s">
        <v>59</v>
      </c>
      <c r="C61" s="156"/>
      <c r="D61" s="216"/>
      <c r="E61" s="158"/>
      <c r="F61" s="71"/>
    </row>
    <row r="62" spans="1:6" s="7" customFormat="1" x14ac:dyDescent="0.2">
      <c r="A62" s="99" t="s">
        <v>48</v>
      </c>
      <c r="B62" s="138">
        <v>4</v>
      </c>
      <c r="C62" s="117"/>
      <c r="D62" s="217"/>
      <c r="E62" s="139"/>
      <c r="F62" s="140"/>
    </row>
    <row r="63" spans="1:6" s="7" customFormat="1" x14ac:dyDescent="0.2">
      <c r="A63" s="128"/>
      <c r="B63" s="159" t="s">
        <v>138</v>
      </c>
      <c r="C63" s="131"/>
      <c r="D63" s="129"/>
      <c r="E63" s="143"/>
      <c r="F63" s="147"/>
    </row>
    <row r="64" spans="1:6" s="1" customFormat="1" ht="13.5" thickBot="1" x14ac:dyDescent="0.25">
      <c r="A64" s="65" t="s">
        <v>16</v>
      </c>
      <c r="B64" s="66" t="s">
        <v>3</v>
      </c>
      <c r="C64" s="67"/>
      <c r="D64" s="211"/>
      <c r="E64" s="188"/>
      <c r="F64" s="188"/>
    </row>
    <row r="65" spans="1:9" s="7" customFormat="1" ht="76.5" outlineLevel="1" x14ac:dyDescent="0.2">
      <c r="A65" s="39" t="s">
        <v>17</v>
      </c>
      <c r="B65" s="27" t="s">
        <v>31</v>
      </c>
      <c r="C65" s="180" t="s">
        <v>7</v>
      </c>
      <c r="D65" s="209">
        <v>4.4000000000000004</v>
      </c>
      <c r="E65" s="190"/>
      <c r="F65" s="172"/>
    </row>
    <row r="66" spans="1:9" s="7" customFormat="1" ht="51" outlineLevel="2" x14ac:dyDescent="0.2">
      <c r="A66" s="39" t="s">
        <v>18</v>
      </c>
      <c r="B66" s="27" t="s">
        <v>218</v>
      </c>
      <c r="C66" s="180" t="s">
        <v>6</v>
      </c>
      <c r="D66" s="210">
        <v>0.32</v>
      </c>
      <c r="E66" s="232"/>
      <c r="F66" s="175"/>
    </row>
    <row r="67" spans="1:9" s="7" customFormat="1" ht="63.75" outlineLevel="1" x14ac:dyDescent="0.2">
      <c r="A67" s="39" t="s">
        <v>19</v>
      </c>
      <c r="B67" s="27" t="s">
        <v>32</v>
      </c>
      <c r="C67" s="180" t="s">
        <v>6</v>
      </c>
      <c r="D67" s="210">
        <v>0.5</v>
      </c>
      <c r="E67" s="232"/>
      <c r="F67" s="175"/>
    </row>
    <row r="68" spans="1:9" s="7" customFormat="1" ht="165.75" outlineLevel="1" x14ac:dyDescent="0.2">
      <c r="A68" s="39" t="s">
        <v>20</v>
      </c>
      <c r="B68" s="23" t="s">
        <v>9</v>
      </c>
      <c r="C68" s="181" t="s">
        <v>4</v>
      </c>
      <c r="D68" s="210">
        <v>4</v>
      </c>
      <c r="E68" s="232"/>
      <c r="F68" s="175"/>
    </row>
    <row r="69" spans="1:9" s="7" customFormat="1" ht="51" outlineLevel="1" x14ac:dyDescent="0.2">
      <c r="A69" s="35" t="s">
        <v>21</v>
      </c>
      <c r="B69" s="27" t="s">
        <v>29</v>
      </c>
      <c r="C69" s="181" t="s">
        <v>7</v>
      </c>
      <c r="D69" s="184">
        <v>4</v>
      </c>
      <c r="E69" s="232"/>
      <c r="F69" s="175"/>
    </row>
    <row r="70" spans="1:9" s="7" customFormat="1" ht="63.75" outlineLevel="1" x14ac:dyDescent="0.2">
      <c r="A70" s="39" t="s">
        <v>22</v>
      </c>
      <c r="B70" s="23" t="s">
        <v>15</v>
      </c>
      <c r="C70" s="181" t="s">
        <v>7</v>
      </c>
      <c r="D70" s="184">
        <v>1.6</v>
      </c>
      <c r="E70" s="232"/>
      <c r="F70" s="175"/>
    </row>
    <row r="71" spans="1:9" s="7" customFormat="1" ht="13.5" thickBot="1" x14ac:dyDescent="0.25">
      <c r="A71" s="40"/>
      <c r="B71" s="31"/>
      <c r="C71" s="164"/>
      <c r="D71" s="185"/>
      <c r="E71" s="241"/>
      <c r="F71" s="187"/>
    </row>
    <row r="72" spans="1:9" s="1" customFormat="1" collapsed="1" x14ac:dyDescent="0.2">
      <c r="A72" s="61" t="str">
        <f>+A64</f>
        <v>2.</v>
      </c>
      <c r="B72" s="62" t="str">
        <f>+B64</f>
        <v>PRIPREMNI RADOVI</v>
      </c>
      <c r="C72" s="63"/>
      <c r="D72" s="167"/>
      <c r="E72" s="256"/>
      <c r="F72" s="169"/>
      <c r="I72" s="7"/>
    </row>
    <row r="73" spans="1:9" s="7" customFormat="1" x14ac:dyDescent="0.2">
      <c r="A73" s="39"/>
      <c r="B73" s="41"/>
      <c r="C73" s="28"/>
      <c r="D73" s="212"/>
      <c r="E73" s="242"/>
      <c r="F73" s="24"/>
    </row>
    <row r="74" spans="1:9" s="1" customFormat="1" ht="13.5" thickBot="1" x14ac:dyDescent="0.25">
      <c r="A74" s="65" t="s">
        <v>23</v>
      </c>
      <c r="B74" s="66" t="s">
        <v>0</v>
      </c>
      <c r="C74" s="67"/>
      <c r="D74" s="211"/>
      <c r="E74" s="260"/>
      <c r="F74" s="188"/>
      <c r="I74" s="7"/>
    </row>
    <row r="75" spans="1:9" s="7" customFormat="1" ht="140.25" outlineLevel="1" x14ac:dyDescent="0.2">
      <c r="A75" s="40" t="s">
        <v>24</v>
      </c>
      <c r="B75" s="23" t="s">
        <v>35</v>
      </c>
      <c r="C75" s="164" t="s">
        <v>4</v>
      </c>
      <c r="D75" s="189">
        <v>64</v>
      </c>
      <c r="E75" s="190"/>
      <c r="F75" s="172"/>
    </row>
    <row r="76" spans="1:9" s="7" customFormat="1" ht="76.5" outlineLevel="1" x14ac:dyDescent="0.2">
      <c r="A76" s="40" t="s">
        <v>25</v>
      </c>
      <c r="B76" s="23" t="s">
        <v>37</v>
      </c>
      <c r="C76" s="180" t="s">
        <v>8</v>
      </c>
      <c r="D76" s="210">
        <v>76</v>
      </c>
      <c r="E76" s="232"/>
      <c r="F76" s="175"/>
    </row>
    <row r="77" spans="1:9" s="7" customFormat="1" ht="102" outlineLevel="1" x14ac:dyDescent="0.2">
      <c r="A77" s="40" t="s">
        <v>26</v>
      </c>
      <c r="B77" s="30" t="s">
        <v>33</v>
      </c>
      <c r="C77" s="164" t="s">
        <v>4</v>
      </c>
      <c r="D77" s="184">
        <v>4</v>
      </c>
      <c r="E77" s="232"/>
      <c r="F77" s="175"/>
    </row>
    <row r="78" spans="1:9" s="7" customFormat="1" ht="63.75" outlineLevel="1" x14ac:dyDescent="0.2">
      <c r="A78" s="39" t="s">
        <v>52</v>
      </c>
      <c r="B78" s="23" t="s">
        <v>30</v>
      </c>
      <c r="C78" s="164" t="s">
        <v>4</v>
      </c>
      <c r="D78" s="184">
        <v>4</v>
      </c>
      <c r="E78" s="232"/>
      <c r="F78" s="175"/>
    </row>
    <row r="79" spans="1:9" s="7" customFormat="1" ht="165.75" outlineLevel="1" x14ac:dyDescent="0.2">
      <c r="A79" s="40" t="s">
        <v>53</v>
      </c>
      <c r="B79" s="30" t="s">
        <v>34</v>
      </c>
      <c r="C79" s="164" t="s">
        <v>6</v>
      </c>
      <c r="D79" s="184">
        <v>1.6</v>
      </c>
      <c r="E79" s="232"/>
      <c r="F79" s="175"/>
    </row>
    <row r="80" spans="1:9" s="7" customFormat="1" ht="13.5" thickBot="1" x14ac:dyDescent="0.25">
      <c r="A80" s="40"/>
      <c r="B80" s="31"/>
      <c r="C80" s="164"/>
      <c r="D80" s="185"/>
      <c r="E80" s="186"/>
      <c r="F80" s="187"/>
    </row>
    <row r="81" spans="1:9" s="1" customFormat="1" collapsed="1" x14ac:dyDescent="0.2">
      <c r="A81" s="61" t="str">
        <f>A74</f>
        <v>3.</v>
      </c>
      <c r="B81" s="62" t="str">
        <f>B74</f>
        <v xml:space="preserve">UGRADNJA NOVOG POKLOPCA </v>
      </c>
      <c r="C81" s="63"/>
      <c r="D81" s="167"/>
      <c r="E81" s="168"/>
      <c r="F81" s="169"/>
      <c r="I81" s="7"/>
    </row>
    <row r="82" spans="1:9" s="7" customFormat="1" x14ac:dyDescent="0.2">
      <c r="A82" s="39"/>
      <c r="B82" s="41"/>
      <c r="C82" s="28"/>
      <c r="D82" s="212"/>
      <c r="E82" s="29"/>
      <c r="F82" s="24"/>
    </row>
    <row r="83" spans="1:9" s="1" customFormat="1" ht="13.5" thickBot="1" x14ac:dyDescent="0.25">
      <c r="A83" s="65" t="s">
        <v>54</v>
      </c>
      <c r="B83" s="66" t="s">
        <v>1</v>
      </c>
      <c r="C83" s="67"/>
      <c r="D83" s="211"/>
      <c r="E83" s="188"/>
      <c r="F83" s="188"/>
      <c r="I83" s="7"/>
    </row>
    <row r="84" spans="1:9" s="7" customFormat="1" ht="51" outlineLevel="1" x14ac:dyDescent="0.2">
      <c r="A84" s="39" t="s">
        <v>55</v>
      </c>
      <c r="B84" s="27" t="s">
        <v>27</v>
      </c>
      <c r="C84" s="180" t="s">
        <v>2</v>
      </c>
      <c r="D84" s="209">
        <v>20</v>
      </c>
      <c r="E84" s="183"/>
      <c r="F84" s="172"/>
    </row>
    <row r="85" spans="1:9" s="7" customFormat="1" ht="51" outlineLevel="1" x14ac:dyDescent="0.2">
      <c r="A85" s="36" t="s">
        <v>56</v>
      </c>
      <c r="B85" s="27" t="s">
        <v>28</v>
      </c>
      <c r="C85" s="180" t="s">
        <v>11</v>
      </c>
      <c r="D85" s="210">
        <v>8</v>
      </c>
      <c r="E85" s="179"/>
      <c r="F85" s="175"/>
    </row>
    <row r="86" spans="1:9" s="7" customFormat="1" ht="13.5" thickBot="1" x14ac:dyDescent="0.25">
      <c r="A86" s="40"/>
      <c r="B86" s="31"/>
      <c r="C86" s="164"/>
      <c r="D86" s="185"/>
      <c r="E86" s="186"/>
      <c r="F86" s="187"/>
    </row>
    <row r="87" spans="1:9" s="1" customFormat="1" collapsed="1" x14ac:dyDescent="0.2">
      <c r="A87" s="61" t="str">
        <f>A83</f>
        <v>4.</v>
      </c>
      <c r="B87" s="62" t="str">
        <f>B83</f>
        <v>OSTALI RADOVI</v>
      </c>
      <c r="C87" s="63"/>
      <c r="D87" s="167"/>
      <c r="E87" s="168"/>
      <c r="F87" s="169"/>
    </row>
    <row r="88" spans="1:9" s="7" customFormat="1" x14ac:dyDescent="0.2">
      <c r="A88" s="39"/>
      <c r="B88" s="41"/>
      <c r="C88" s="28"/>
      <c r="D88" s="212"/>
      <c r="E88" s="29"/>
      <c r="F88" s="24"/>
    </row>
    <row r="89" spans="1:9" s="78" customFormat="1" x14ac:dyDescent="0.2">
      <c r="A89" s="73"/>
      <c r="B89" s="74" t="s">
        <v>62</v>
      </c>
      <c r="C89" s="75"/>
      <c r="D89" s="76"/>
      <c r="E89" s="77"/>
      <c r="F89" s="51"/>
    </row>
    <row r="90" spans="1:9" s="60" customFormat="1" x14ac:dyDescent="0.2">
      <c r="A90" s="79"/>
      <c r="B90" s="80"/>
      <c r="C90" s="81"/>
      <c r="D90" s="81"/>
      <c r="E90" s="82"/>
      <c r="F90" s="83"/>
    </row>
    <row r="91" spans="1:9" s="78" customFormat="1" x14ac:dyDescent="0.2">
      <c r="A91" s="84" t="s">
        <v>13</v>
      </c>
      <c r="B91" s="85" t="s">
        <v>51</v>
      </c>
      <c r="C91" s="86"/>
      <c r="D91" s="86"/>
      <c r="E91" s="87"/>
      <c r="F91" s="88"/>
    </row>
    <row r="92" spans="1:9" s="78" customFormat="1" x14ac:dyDescent="0.2">
      <c r="A92" s="84" t="str">
        <f>+A72</f>
        <v>2.</v>
      </c>
      <c r="B92" s="85" t="str">
        <f>+B72</f>
        <v>PRIPREMNI RADOVI</v>
      </c>
      <c r="C92" s="86"/>
      <c r="D92" s="86"/>
      <c r="E92" s="87"/>
      <c r="F92" s="88"/>
    </row>
    <row r="93" spans="1:9" s="78" customFormat="1" x14ac:dyDescent="0.2">
      <c r="A93" s="84" t="str">
        <f>+A81</f>
        <v>3.</v>
      </c>
      <c r="B93" s="85" t="str">
        <f>+B81</f>
        <v xml:space="preserve">UGRADNJA NOVOG POKLOPCA </v>
      </c>
      <c r="C93" s="86"/>
      <c r="D93" s="86"/>
      <c r="E93" s="87"/>
      <c r="F93" s="88"/>
    </row>
    <row r="94" spans="1:9" s="78" customFormat="1" x14ac:dyDescent="0.2">
      <c r="A94" s="84" t="str">
        <f>+A87</f>
        <v>4.</v>
      </c>
      <c r="B94" s="85" t="str">
        <f>+B87</f>
        <v>OSTALI RADOVI</v>
      </c>
      <c r="C94" s="86"/>
      <c r="D94" s="86"/>
      <c r="E94" s="87"/>
      <c r="F94" s="88"/>
    </row>
    <row r="95" spans="1:9" s="1" customFormat="1" ht="13.5" thickBot="1" x14ac:dyDescent="0.25">
      <c r="A95" s="89"/>
      <c r="B95" s="90"/>
      <c r="C95" s="91"/>
      <c r="D95" s="91"/>
      <c r="E95" s="92"/>
      <c r="F95" s="93"/>
    </row>
    <row r="96" spans="1:9" s="98" customFormat="1" ht="13.5" thickTop="1" x14ac:dyDescent="0.2">
      <c r="A96" s="94"/>
      <c r="B96" s="95" t="s">
        <v>137</v>
      </c>
      <c r="C96" s="4"/>
      <c r="D96" s="4"/>
      <c r="E96" s="96"/>
      <c r="F96" s="97"/>
    </row>
    <row r="97" spans="1:6" s="229" customFormat="1" x14ac:dyDescent="0.2">
      <c r="A97" s="225"/>
      <c r="B97" s="226"/>
      <c r="C97" s="227"/>
      <c r="D97" s="227"/>
      <c r="E97" s="228"/>
      <c r="F97" s="230"/>
    </row>
    <row r="98" spans="1:6" s="1" customFormat="1" ht="25.5" x14ac:dyDescent="0.2">
      <c r="A98" s="47"/>
      <c r="B98" s="200" t="s">
        <v>125</v>
      </c>
      <c r="C98" s="49"/>
      <c r="D98" s="49"/>
      <c r="E98" s="50"/>
      <c r="F98" s="51"/>
    </row>
    <row r="99" spans="1:6" s="52" customFormat="1" x14ac:dyDescent="0.2">
      <c r="A99" s="53"/>
      <c r="B99" s="54"/>
      <c r="C99" s="55"/>
      <c r="D99" s="201"/>
      <c r="E99" s="160"/>
      <c r="F99" s="161"/>
    </row>
    <row r="100" spans="1:6" s="8" customFormat="1" outlineLevel="1" x14ac:dyDescent="0.2">
      <c r="A100" s="56"/>
      <c r="B100" s="11"/>
      <c r="C100" s="14"/>
      <c r="D100" s="202"/>
      <c r="E100" s="162"/>
      <c r="F100" s="163"/>
    </row>
    <row r="101" spans="1:6" s="1" customFormat="1" ht="13.5" thickBot="1" x14ac:dyDescent="0.25">
      <c r="A101" s="65" t="s">
        <v>13</v>
      </c>
      <c r="B101" s="66" t="s">
        <v>51</v>
      </c>
      <c r="C101" s="67"/>
      <c r="D101" s="211"/>
      <c r="E101" s="188"/>
      <c r="F101" s="188"/>
    </row>
    <row r="102" spans="1:6" s="7" customFormat="1" ht="102" outlineLevel="1" x14ac:dyDescent="0.2">
      <c r="A102" s="35" t="s">
        <v>12</v>
      </c>
      <c r="B102" s="23" t="s">
        <v>10</v>
      </c>
      <c r="C102" s="164" t="s">
        <v>92</v>
      </c>
      <c r="D102" s="170">
        <v>1</v>
      </c>
      <c r="E102" s="171"/>
      <c r="F102" s="172"/>
    </row>
    <row r="103" spans="1:6" s="7" customFormat="1" outlineLevel="1" x14ac:dyDescent="0.2">
      <c r="A103" s="36" t="s">
        <v>14</v>
      </c>
      <c r="B103" s="25" t="s">
        <v>49</v>
      </c>
      <c r="C103" s="165" t="s">
        <v>92</v>
      </c>
      <c r="D103" s="173">
        <v>1</v>
      </c>
      <c r="E103" s="174"/>
      <c r="F103" s="175"/>
    </row>
    <row r="104" spans="1:6" s="60" customFormat="1" ht="13.5" thickBot="1" x14ac:dyDescent="0.25">
      <c r="A104" s="58"/>
      <c r="B104" s="59"/>
      <c r="C104" s="166"/>
      <c r="D104" s="176"/>
      <c r="E104" s="177"/>
      <c r="F104" s="178"/>
    </row>
    <row r="105" spans="1:6" s="1" customFormat="1" collapsed="1" x14ac:dyDescent="0.2">
      <c r="A105" s="61" t="str">
        <f>+A101</f>
        <v>1.</v>
      </c>
      <c r="B105" s="62" t="str">
        <f>+B101</f>
        <v>MOBILIZACIJA I DEMOBILIZACIJA</v>
      </c>
      <c r="C105" s="63"/>
      <c r="D105" s="167"/>
      <c r="E105" s="168"/>
      <c r="F105" s="169"/>
    </row>
    <row r="106" spans="1:6" s="7" customFormat="1" x14ac:dyDescent="0.2">
      <c r="A106" s="69"/>
      <c r="B106" s="13"/>
      <c r="C106" s="106"/>
      <c r="D106" s="107"/>
      <c r="E106" s="21"/>
      <c r="F106" s="20"/>
    </row>
    <row r="107" spans="1:6" s="7" customFormat="1" x14ac:dyDescent="0.2">
      <c r="A107" s="154" t="s">
        <v>50</v>
      </c>
      <c r="B107" s="157" t="s">
        <v>59</v>
      </c>
      <c r="C107" s="156"/>
      <c r="D107" s="216"/>
      <c r="E107" s="158"/>
      <c r="F107" s="71"/>
    </row>
    <row r="108" spans="1:6" s="7" customFormat="1" x14ac:dyDescent="0.2">
      <c r="A108" s="99" t="s">
        <v>48</v>
      </c>
      <c r="B108" s="138">
        <v>8</v>
      </c>
      <c r="C108" s="117"/>
      <c r="D108" s="217"/>
      <c r="E108" s="139"/>
      <c r="F108" s="140"/>
    </row>
    <row r="109" spans="1:6" s="7" customFormat="1" x14ac:dyDescent="0.2">
      <c r="A109" s="128"/>
      <c r="B109" s="159" t="s">
        <v>121</v>
      </c>
      <c r="C109" s="131"/>
      <c r="D109" s="129"/>
      <c r="E109" s="143"/>
      <c r="F109" s="147"/>
    </row>
    <row r="110" spans="1:6" s="1" customFormat="1" ht="13.5" thickBot="1" x14ac:dyDescent="0.25">
      <c r="A110" s="65" t="s">
        <v>16</v>
      </c>
      <c r="B110" s="66" t="s">
        <v>3</v>
      </c>
      <c r="C110" s="67"/>
      <c r="D110" s="211"/>
      <c r="E110" s="188"/>
      <c r="F110" s="188"/>
    </row>
    <row r="111" spans="1:6" s="7" customFormat="1" ht="76.5" outlineLevel="1" x14ac:dyDescent="0.2">
      <c r="A111" s="39" t="s">
        <v>17</v>
      </c>
      <c r="B111" s="27" t="s">
        <v>31</v>
      </c>
      <c r="C111" s="180" t="s">
        <v>7</v>
      </c>
      <c r="D111" s="209">
        <v>8.8000000000000007</v>
      </c>
      <c r="E111" s="190"/>
      <c r="F111" s="172"/>
    </row>
    <row r="112" spans="1:6" s="7" customFormat="1" ht="51" outlineLevel="2" x14ac:dyDescent="0.2">
      <c r="A112" s="39" t="s">
        <v>18</v>
      </c>
      <c r="B112" s="27" t="s">
        <v>218</v>
      </c>
      <c r="C112" s="180" t="s">
        <v>6</v>
      </c>
      <c r="D112" s="210">
        <v>0.64</v>
      </c>
      <c r="E112" s="232"/>
      <c r="F112" s="175"/>
    </row>
    <row r="113" spans="1:9" s="7" customFormat="1" ht="63.75" outlineLevel="1" x14ac:dyDescent="0.2">
      <c r="A113" s="39" t="s">
        <v>19</v>
      </c>
      <c r="B113" s="27" t="s">
        <v>32</v>
      </c>
      <c r="C113" s="180" t="s">
        <v>6</v>
      </c>
      <c r="D113" s="210">
        <v>2</v>
      </c>
      <c r="E113" s="232"/>
      <c r="F113" s="175"/>
    </row>
    <row r="114" spans="1:9" s="7" customFormat="1" ht="165.75" outlineLevel="1" x14ac:dyDescent="0.2">
      <c r="A114" s="39" t="s">
        <v>20</v>
      </c>
      <c r="B114" s="23" t="s">
        <v>9</v>
      </c>
      <c r="C114" s="181" t="s">
        <v>4</v>
      </c>
      <c r="D114" s="210">
        <v>8</v>
      </c>
      <c r="E114" s="232"/>
      <c r="F114" s="175"/>
    </row>
    <row r="115" spans="1:9" s="7" customFormat="1" ht="51" outlineLevel="1" x14ac:dyDescent="0.2">
      <c r="A115" s="35" t="s">
        <v>21</v>
      </c>
      <c r="B115" s="27" t="s">
        <v>29</v>
      </c>
      <c r="C115" s="181" t="s">
        <v>7</v>
      </c>
      <c r="D115" s="184">
        <v>2</v>
      </c>
      <c r="E115" s="232"/>
      <c r="F115" s="175"/>
    </row>
    <row r="116" spans="1:9" s="7" customFormat="1" ht="63.75" outlineLevel="1" x14ac:dyDescent="0.2">
      <c r="A116" s="39" t="s">
        <v>22</v>
      </c>
      <c r="B116" s="23" t="s">
        <v>15</v>
      </c>
      <c r="C116" s="181" t="s">
        <v>7</v>
      </c>
      <c r="D116" s="184">
        <v>3.2</v>
      </c>
      <c r="E116" s="232"/>
      <c r="F116" s="175"/>
    </row>
    <row r="117" spans="1:9" s="7" customFormat="1" ht="13.5" thickBot="1" x14ac:dyDescent="0.25">
      <c r="A117" s="40"/>
      <c r="B117" s="31"/>
      <c r="C117" s="164"/>
      <c r="D117" s="185"/>
      <c r="E117" s="241"/>
      <c r="F117" s="187"/>
    </row>
    <row r="118" spans="1:9" s="1" customFormat="1" collapsed="1" x14ac:dyDescent="0.2">
      <c r="A118" s="61" t="str">
        <f>+A110</f>
        <v>2.</v>
      </c>
      <c r="B118" s="62" t="str">
        <f>+B110</f>
        <v>PRIPREMNI RADOVI</v>
      </c>
      <c r="C118" s="63"/>
      <c r="D118" s="167"/>
      <c r="E118" s="256"/>
      <c r="F118" s="169"/>
      <c r="I118" s="7"/>
    </row>
    <row r="119" spans="1:9" s="7" customFormat="1" x14ac:dyDescent="0.2">
      <c r="A119" s="39"/>
      <c r="B119" s="41"/>
      <c r="C119" s="28"/>
      <c r="D119" s="212"/>
      <c r="E119" s="242"/>
      <c r="F119" s="24"/>
    </row>
    <row r="120" spans="1:9" s="1" customFormat="1" ht="13.5" thickBot="1" x14ac:dyDescent="0.25">
      <c r="A120" s="65" t="s">
        <v>23</v>
      </c>
      <c r="B120" s="66" t="s">
        <v>0</v>
      </c>
      <c r="C120" s="67"/>
      <c r="D120" s="211"/>
      <c r="E120" s="260"/>
      <c r="F120" s="188"/>
      <c r="I120" s="7"/>
    </row>
    <row r="121" spans="1:9" s="7" customFormat="1" ht="129.75" customHeight="1" outlineLevel="1" x14ac:dyDescent="0.2">
      <c r="A121" s="40" t="s">
        <v>24</v>
      </c>
      <c r="B121" s="23" t="s">
        <v>35</v>
      </c>
      <c r="C121" s="164" t="s">
        <v>4</v>
      </c>
      <c r="D121" s="189">
        <v>128</v>
      </c>
      <c r="E121" s="190"/>
      <c r="F121" s="172"/>
    </row>
    <row r="122" spans="1:9" s="7" customFormat="1" ht="67.5" customHeight="1" outlineLevel="1" x14ac:dyDescent="0.2">
      <c r="A122" s="40" t="s">
        <v>25</v>
      </c>
      <c r="B122" s="23" t="s">
        <v>37</v>
      </c>
      <c r="C122" s="180" t="s">
        <v>8</v>
      </c>
      <c r="D122" s="210">
        <v>152</v>
      </c>
      <c r="E122" s="232"/>
      <c r="F122" s="175"/>
    </row>
    <row r="123" spans="1:9" s="7" customFormat="1" ht="102" outlineLevel="1" x14ac:dyDescent="0.2">
      <c r="A123" s="40" t="s">
        <v>26</v>
      </c>
      <c r="B123" s="30" t="s">
        <v>33</v>
      </c>
      <c r="C123" s="164" t="s">
        <v>4</v>
      </c>
      <c r="D123" s="184">
        <v>8</v>
      </c>
      <c r="E123" s="232"/>
      <c r="F123" s="175"/>
    </row>
    <row r="124" spans="1:9" s="7" customFormat="1" ht="63.75" outlineLevel="1" x14ac:dyDescent="0.2">
      <c r="A124" s="39" t="s">
        <v>52</v>
      </c>
      <c r="B124" s="23" t="s">
        <v>30</v>
      </c>
      <c r="C124" s="164" t="s">
        <v>4</v>
      </c>
      <c r="D124" s="184">
        <v>8</v>
      </c>
      <c r="E124" s="232"/>
      <c r="F124" s="175"/>
    </row>
    <row r="125" spans="1:9" s="7" customFormat="1" ht="165.75" outlineLevel="1" x14ac:dyDescent="0.2">
      <c r="A125" s="40" t="s">
        <v>53</v>
      </c>
      <c r="B125" s="30" t="s">
        <v>34</v>
      </c>
      <c r="C125" s="164" t="s">
        <v>6</v>
      </c>
      <c r="D125" s="184">
        <v>3.2</v>
      </c>
      <c r="E125" s="232"/>
      <c r="F125" s="175"/>
    </row>
    <row r="126" spans="1:9" s="7" customFormat="1" ht="13.5" thickBot="1" x14ac:dyDescent="0.25">
      <c r="A126" s="40"/>
      <c r="B126" s="31"/>
      <c r="C126" s="164"/>
      <c r="D126" s="185"/>
      <c r="E126" s="186"/>
      <c r="F126" s="187"/>
    </row>
    <row r="127" spans="1:9" s="1" customFormat="1" collapsed="1" x14ac:dyDescent="0.2">
      <c r="A127" s="61" t="str">
        <f>A120</f>
        <v>3.</v>
      </c>
      <c r="B127" s="62" t="str">
        <f>B120</f>
        <v xml:space="preserve">UGRADNJA NOVOG POKLOPCA </v>
      </c>
      <c r="C127" s="63"/>
      <c r="D127" s="167"/>
      <c r="E127" s="168"/>
      <c r="F127" s="169"/>
      <c r="I127" s="7"/>
    </row>
    <row r="128" spans="1:9" s="7" customFormat="1" x14ac:dyDescent="0.2">
      <c r="A128" s="39"/>
      <c r="B128" s="41"/>
      <c r="C128" s="28"/>
      <c r="D128" s="212"/>
      <c r="E128" s="29"/>
      <c r="F128" s="24"/>
    </row>
    <row r="129" spans="1:9" s="1" customFormat="1" ht="13.5" thickBot="1" x14ac:dyDescent="0.25">
      <c r="A129" s="65" t="s">
        <v>54</v>
      </c>
      <c r="B129" s="66" t="s">
        <v>1</v>
      </c>
      <c r="C129" s="67"/>
      <c r="D129" s="211"/>
      <c r="E129" s="188"/>
      <c r="F129" s="188"/>
      <c r="I129" s="7"/>
    </row>
    <row r="130" spans="1:9" s="7" customFormat="1" ht="51" outlineLevel="1" x14ac:dyDescent="0.2">
      <c r="A130" s="39" t="s">
        <v>55</v>
      </c>
      <c r="B130" s="27" t="s">
        <v>27</v>
      </c>
      <c r="C130" s="180" t="s">
        <v>2</v>
      </c>
      <c r="D130" s="209">
        <v>40</v>
      </c>
      <c r="E130" s="183"/>
      <c r="F130" s="172"/>
    </row>
    <row r="131" spans="1:9" s="7" customFormat="1" ht="51" outlineLevel="1" x14ac:dyDescent="0.2">
      <c r="A131" s="36" t="s">
        <v>56</v>
      </c>
      <c r="B131" s="27" t="s">
        <v>28</v>
      </c>
      <c r="C131" s="180" t="s">
        <v>11</v>
      </c>
      <c r="D131" s="210">
        <v>10</v>
      </c>
      <c r="E131" s="179"/>
      <c r="F131" s="175"/>
    </row>
    <row r="132" spans="1:9" s="7" customFormat="1" ht="13.5" thickBot="1" x14ac:dyDescent="0.25">
      <c r="A132" s="40"/>
      <c r="B132" s="31"/>
      <c r="C132" s="164"/>
      <c r="D132" s="185"/>
      <c r="E132" s="186"/>
      <c r="F132" s="187"/>
    </row>
    <row r="133" spans="1:9" s="1" customFormat="1" collapsed="1" x14ac:dyDescent="0.2">
      <c r="A133" s="61" t="str">
        <f>A129</f>
        <v>4.</v>
      </c>
      <c r="B133" s="62" t="str">
        <f>B129</f>
        <v>OSTALI RADOVI</v>
      </c>
      <c r="C133" s="63"/>
      <c r="D133" s="167"/>
      <c r="E133" s="168"/>
      <c r="F133" s="169"/>
      <c r="I133" s="7"/>
    </row>
    <row r="134" spans="1:9" s="7" customFormat="1" x14ac:dyDescent="0.2">
      <c r="A134" s="39"/>
      <c r="B134" s="41"/>
      <c r="C134" s="28"/>
      <c r="D134" s="212"/>
      <c r="E134" s="29"/>
      <c r="F134" s="24"/>
    </row>
    <row r="135" spans="1:9" s="78" customFormat="1" x14ac:dyDescent="0.2">
      <c r="A135" s="73"/>
      <c r="B135" s="74" t="s">
        <v>62</v>
      </c>
      <c r="C135" s="75"/>
      <c r="D135" s="76"/>
      <c r="E135" s="77"/>
      <c r="F135" s="51"/>
      <c r="I135" s="7"/>
    </row>
    <row r="136" spans="1:9" s="60" customFormat="1" x14ac:dyDescent="0.2">
      <c r="A136" s="79"/>
      <c r="B136" s="80"/>
      <c r="C136" s="81"/>
      <c r="D136" s="81"/>
      <c r="E136" s="82"/>
      <c r="F136" s="83"/>
      <c r="I136" s="7"/>
    </row>
    <row r="137" spans="1:9" s="78" customFormat="1" x14ac:dyDescent="0.2">
      <c r="A137" s="84" t="s">
        <v>13</v>
      </c>
      <c r="B137" s="85" t="s">
        <v>51</v>
      </c>
      <c r="C137" s="86"/>
      <c r="D137" s="86"/>
      <c r="E137" s="87"/>
      <c r="F137" s="88"/>
      <c r="I137" s="7"/>
    </row>
    <row r="138" spans="1:9" s="78" customFormat="1" x14ac:dyDescent="0.2">
      <c r="A138" s="84" t="str">
        <f>+A118</f>
        <v>2.</v>
      </c>
      <c r="B138" s="85" t="str">
        <f>+B118</f>
        <v>PRIPREMNI RADOVI</v>
      </c>
      <c r="C138" s="86"/>
      <c r="D138" s="86"/>
      <c r="E138" s="87"/>
      <c r="F138" s="88"/>
      <c r="I138" s="7"/>
    </row>
    <row r="139" spans="1:9" s="78" customFormat="1" x14ac:dyDescent="0.2">
      <c r="A139" s="84" t="str">
        <f>+A127</f>
        <v>3.</v>
      </c>
      <c r="B139" s="85" t="str">
        <f>+B127</f>
        <v xml:space="preserve">UGRADNJA NOVOG POKLOPCA </v>
      </c>
      <c r="C139" s="86"/>
      <c r="D139" s="86"/>
      <c r="E139" s="87"/>
      <c r="F139" s="88"/>
      <c r="I139" s="7"/>
    </row>
    <row r="140" spans="1:9" s="78" customFormat="1" x14ac:dyDescent="0.2">
      <c r="A140" s="84" t="str">
        <f>+A133</f>
        <v>4.</v>
      </c>
      <c r="B140" s="85" t="str">
        <f>+B133</f>
        <v>OSTALI RADOVI</v>
      </c>
      <c r="C140" s="86"/>
      <c r="D140" s="86"/>
      <c r="E140" s="87"/>
      <c r="F140" s="88"/>
      <c r="I140" s="7"/>
    </row>
    <row r="141" spans="1:9" s="1" customFormat="1" ht="13.5" thickBot="1" x14ac:dyDescent="0.25">
      <c r="A141" s="89"/>
      <c r="B141" s="90"/>
      <c r="C141" s="91"/>
      <c r="D141" s="91"/>
      <c r="E141" s="92"/>
      <c r="F141" s="93"/>
      <c r="I141" s="7"/>
    </row>
    <row r="142" spans="1:9" s="98" customFormat="1" ht="13.5" thickTop="1" x14ac:dyDescent="0.2">
      <c r="A142" s="94"/>
      <c r="B142" s="95" t="s">
        <v>126</v>
      </c>
      <c r="C142" s="4"/>
      <c r="D142" s="4"/>
      <c r="E142" s="96"/>
      <c r="F142" s="97"/>
      <c r="I142" s="7"/>
    </row>
    <row r="143" spans="1:9" x14ac:dyDescent="0.2">
      <c r="I143" s="7"/>
    </row>
    <row r="144" spans="1:9" s="1" customFormat="1" ht="25.5" x14ac:dyDescent="0.2">
      <c r="A144" s="47"/>
      <c r="B144" s="200" t="s">
        <v>127</v>
      </c>
      <c r="C144" s="49"/>
      <c r="D144" s="49"/>
      <c r="E144" s="50"/>
      <c r="F144" s="51"/>
    </row>
    <row r="145" spans="1:6" s="8" customFormat="1" outlineLevel="1" x14ac:dyDescent="0.2">
      <c r="A145" s="56"/>
      <c r="B145" s="11"/>
      <c r="C145" s="14"/>
      <c r="D145" s="202"/>
      <c r="E145" s="162"/>
      <c r="F145" s="163"/>
    </row>
    <row r="146" spans="1:6" s="1" customFormat="1" ht="13.5" thickBot="1" x14ac:dyDescent="0.25">
      <c r="A146" s="65" t="s">
        <v>13</v>
      </c>
      <c r="B146" s="66" t="s">
        <v>51</v>
      </c>
      <c r="C146" s="67"/>
      <c r="D146" s="211"/>
      <c r="E146" s="188"/>
      <c r="F146" s="188"/>
    </row>
    <row r="147" spans="1:6" s="7" customFormat="1" ht="102" outlineLevel="1" x14ac:dyDescent="0.2">
      <c r="A147" s="35" t="s">
        <v>12</v>
      </c>
      <c r="B147" s="23" t="s">
        <v>10</v>
      </c>
      <c r="C147" s="164" t="s">
        <v>92</v>
      </c>
      <c r="D147" s="170">
        <v>1</v>
      </c>
      <c r="E147" s="171"/>
      <c r="F147" s="172"/>
    </row>
    <row r="148" spans="1:6" s="7" customFormat="1" outlineLevel="1" x14ac:dyDescent="0.2">
      <c r="A148" s="36" t="s">
        <v>14</v>
      </c>
      <c r="B148" s="25" t="s">
        <v>49</v>
      </c>
      <c r="C148" s="165" t="s">
        <v>92</v>
      </c>
      <c r="D148" s="173">
        <v>1</v>
      </c>
      <c r="E148" s="174"/>
      <c r="F148" s="175"/>
    </row>
    <row r="149" spans="1:6" s="60" customFormat="1" ht="13.5" thickBot="1" x14ac:dyDescent="0.25">
      <c r="A149" s="58"/>
      <c r="B149" s="59"/>
      <c r="C149" s="166"/>
      <c r="D149" s="176"/>
      <c r="E149" s="177"/>
      <c r="F149" s="178"/>
    </row>
    <row r="150" spans="1:6" s="1" customFormat="1" collapsed="1" x14ac:dyDescent="0.2">
      <c r="A150" s="61" t="str">
        <f>+A146</f>
        <v>1.</v>
      </c>
      <c r="B150" s="62" t="str">
        <f>+B146</f>
        <v>MOBILIZACIJA I DEMOBILIZACIJA</v>
      </c>
      <c r="C150" s="63"/>
      <c r="D150" s="167"/>
      <c r="E150" s="168"/>
      <c r="F150" s="169"/>
    </row>
    <row r="151" spans="1:6" s="7" customFormat="1" x14ac:dyDescent="0.2">
      <c r="A151" s="69"/>
      <c r="B151" s="13"/>
      <c r="C151" s="106"/>
      <c r="D151" s="107"/>
      <c r="E151" s="21"/>
      <c r="F151" s="20"/>
    </row>
    <row r="152" spans="1:6" s="7" customFormat="1" x14ac:dyDescent="0.2">
      <c r="A152" s="154" t="s">
        <v>50</v>
      </c>
      <c r="B152" s="157" t="s">
        <v>59</v>
      </c>
      <c r="C152" s="156"/>
      <c r="D152" s="216"/>
      <c r="E152" s="158"/>
      <c r="F152" s="71"/>
    </row>
    <row r="153" spans="1:6" s="7" customFormat="1" x14ac:dyDescent="0.2">
      <c r="A153" s="99" t="s">
        <v>48</v>
      </c>
      <c r="B153" s="138">
        <v>8</v>
      </c>
      <c r="C153" s="117"/>
      <c r="D153" s="217"/>
      <c r="E153" s="139"/>
      <c r="F153" s="140"/>
    </row>
    <row r="154" spans="1:6" s="7" customFormat="1" x14ac:dyDescent="0.2">
      <c r="A154" s="128"/>
      <c r="B154" s="159" t="s">
        <v>121</v>
      </c>
      <c r="C154" s="131"/>
      <c r="D154" s="129"/>
      <c r="E154" s="143"/>
      <c r="F154" s="147"/>
    </row>
    <row r="155" spans="1:6" s="1" customFormat="1" ht="13.5" thickBot="1" x14ac:dyDescent="0.25">
      <c r="A155" s="65" t="s">
        <v>16</v>
      </c>
      <c r="B155" s="66" t="s">
        <v>3</v>
      </c>
      <c r="C155" s="67"/>
      <c r="D155" s="211"/>
      <c r="E155" s="188"/>
      <c r="F155" s="188"/>
    </row>
    <row r="156" spans="1:6" s="7" customFormat="1" ht="76.5" outlineLevel="1" x14ac:dyDescent="0.2">
      <c r="A156" s="39" t="s">
        <v>17</v>
      </c>
      <c r="B156" s="27" t="s">
        <v>31</v>
      </c>
      <c r="C156" s="180" t="s">
        <v>7</v>
      </c>
      <c r="D156" s="209">
        <v>8.8000000000000007</v>
      </c>
      <c r="E156" s="190"/>
      <c r="F156" s="172"/>
    </row>
    <row r="157" spans="1:6" s="7" customFormat="1" ht="51" outlineLevel="2" x14ac:dyDescent="0.2">
      <c r="A157" s="39" t="s">
        <v>18</v>
      </c>
      <c r="B157" s="27" t="s">
        <v>218</v>
      </c>
      <c r="C157" s="180" t="s">
        <v>6</v>
      </c>
      <c r="D157" s="210">
        <v>0.64</v>
      </c>
      <c r="E157" s="232"/>
      <c r="F157" s="175"/>
    </row>
    <row r="158" spans="1:6" s="7" customFormat="1" ht="63.75" outlineLevel="1" x14ac:dyDescent="0.2">
      <c r="A158" s="39" t="s">
        <v>19</v>
      </c>
      <c r="B158" s="27" t="s">
        <v>32</v>
      </c>
      <c r="C158" s="180" t="s">
        <v>6</v>
      </c>
      <c r="D158" s="210">
        <v>2</v>
      </c>
      <c r="E158" s="232"/>
      <c r="F158" s="175"/>
    </row>
    <row r="159" spans="1:6" s="7" customFormat="1" ht="165.75" outlineLevel="1" x14ac:dyDescent="0.2">
      <c r="A159" s="39" t="s">
        <v>20</v>
      </c>
      <c r="B159" s="23" t="s">
        <v>9</v>
      </c>
      <c r="C159" s="181" t="s">
        <v>4</v>
      </c>
      <c r="D159" s="210">
        <v>8</v>
      </c>
      <c r="E159" s="232"/>
      <c r="F159" s="175"/>
    </row>
    <row r="160" spans="1:6" s="7" customFormat="1" ht="51" outlineLevel="1" x14ac:dyDescent="0.2">
      <c r="A160" s="35" t="s">
        <v>21</v>
      </c>
      <c r="B160" s="27" t="s">
        <v>29</v>
      </c>
      <c r="C160" s="181" t="s">
        <v>7</v>
      </c>
      <c r="D160" s="184">
        <v>2</v>
      </c>
      <c r="E160" s="232"/>
      <c r="F160" s="175"/>
    </row>
    <row r="161" spans="1:9" s="7" customFormat="1" ht="63.75" outlineLevel="1" x14ac:dyDescent="0.2">
      <c r="A161" s="39" t="s">
        <v>22</v>
      </c>
      <c r="B161" s="23" t="s">
        <v>15</v>
      </c>
      <c r="C161" s="181" t="s">
        <v>7</v>
      </c>
      <c r="D161" s="184">
        <v>3.2</v>
      </c>
      <c r="E161" s="232"/>
      <c r="F161" s="175"/>
    </row>
    <row r="162" spans="1:9" s="7" customFormat="1" ht="13.5" thickBot="1" x14ac:dyDescent="0.25">
      <c r="A162" s="40"/>
      <c r="B162" s="31"/>
      <c r="C162" s="164"/>
      <c r="D162" s="185"/>
      <c r="E162" s="241"/>
      <c r="F162" s="187"/>
    </row>
    <row r="163" spans="1:9" s="1" customFormat="1" collapsed="1" x14ac:dyDescent="0.2">
      <c r="A163" s="61" t="str">
        <f>+A155</f>
        <v>2.</v>
      </c>
      <c r="B163" s="62" t="str">
        <f>+B155</f>
        <v>PRIPREMNI RADOVI</v>
      </c>
      <c r="C163" s="63"/>
      <c r="D163" s="167"/>
      <c r="E163" s="256"/>
      <c r="F163" s="169"/>
      <c r="I163" s="7"/>
    </row>
    <row r="164" spans="1:9" s="7" customFormat="1" x14ac:dyDescent="0.2">
      <c r="A164" s="39"/>
      <c r="B164" s="41"/>
      <c r="C164" s="28"/>
      <c r="D164" s="212"/>
      <c r="E164" s="242"/>
      <c r="F164" s="24"/>
    </row>
    <row r="165" spans="1:9" s="1" customFormat="1" ht="13.5" thickBot="1" x14ac:dyDescent="0.25">
      <c r="A165" s="65" t="s">
        <v>23</v>
      </c>
      <c r="B165" s="66" t="s">
        <v>0</v>
      </c>
      <c r="C165" s="67"/>
      <c r="D165" s="211"/>
      <c r="E165" s="260"/>
      <c r="F165" s="188"/>
      <c r="I165" s="7"/>
    </row>
    <row r="166" spans="1:9" s="7" customFormat="1" ht="140.25" outlineLevel="1" x14ac:dyDescent="0.2">
      <c r="A166" s="40" t="s">
        <v>24</v>
      </c>
      <c r="B166" s="23" t="s">
        <v>35</v>
      </c>
      <c r="C166" s="164" t="s">
        <v>4</v>
      </c>
      <c r="D166" s="189">
        <v>128</v>
      </c>
      <c r="E166" s="190"/>
      <c r="F166" s="172"/>
    </row>
    <row r="167" spans="1:9" s="7" customFormat="1" ht="76.5" outlineLevel="1" x14ac:dyDescent="0.2">
      <c r="A167" s="40" t="s">
        <v>25</v>
      </c>
      <c r="B167" s="23" t="s">
        <v>37</v>
      </c>
      <c r="C167" s="180" t="s">
        <v>8</v>
      </c>
      <c r="D167" s="210">
        <v>152</v>
      </c>
      <c r="E167" s="232"/>
      <c r="F167" s="175"/>
    </row>
    <row r="168" spans="1:9" s="7" customFormat="1" ht="102" outlineLevel="1" x14ac:dyDescent="0.2">
      <c r="A168" s="40" t="s">
        <v>26</v>
      </c>
      <c r="B168" s="30" t="s">
        <v>33</v>
      </c>
      <c r="C168" s="164" t="s">
        <v>4</v>
      </c>
      <c r="D168" s="184">
        <v>8</v>
      </c>
      <c r="E168" s="232"/>
      <c r="F168" s="175"/>
    </row>
    <row r="169" spans="1:9" s="7" customFormat="1" ht="63.75" outlineLevel="1" x14ac:dyDescent="0.2">
      <c r="A169" s="39" t="s">
        <v>52</v>
      </c>
      <c r="B169" s="23" t="s">
        <v>30</v>
      </c>
      <c r="C169" s="164" t="s">
        <v>4</v>
      </c>
      <c r="D169" s="184">
        <v>8</v>
      </c>
      <c r="E169" s="232"/>
      <c r="F169" s="175"/>
    </row>
    <row r="170" spans="1:9" s="7" customFormat="1" ht="165.75" outlineLevel="1" x14ac:dyDescent="0.2">
      <c r="A170" s="40" t="s">
        <v>53</v>
      </c>
      <c r="B170" s="30" t="s">
        <v>34</v>
      </c>
      <c r="C170" s="164" t="s">
        <v>6</v>
      </c>
      <c r="D170" s="184">
        <v>3.2</v>
      </c>
      <c r="E170" s="232"/>
      <c r="F170" s="175"/>
    </row>
    <row r="171" spans="1:9" s="7" customFormat="1" ht="13.5" thickBot="1" x14ac:dyDescent="0.25">
      <c r="A171" s="40"/>
      <c r="B171" s="31"/>
      <c r="C171" s="164"/>
      <c r="D171" s="185"/>
      <c r="E171" s="186"/>
      <c r="F171" s="187"/>
    </row>
    <row r="172" spans="1:9" s="1" customFormat="1" collapsed="1" x14ac:dyDescent="0.2">
      <c r="A172" s="61" t="str">
        <f>A165</f>
        <v>3.</v>
      </c>
      <c r="B172" s="62" t="str">
        <f>B165</f>
        <v xml:space="preserve">UGRADNJA NOVOG POKLOPCA </v>
      </c>
      <c r="C172" s="63"/>
      <c r="D172" s="167"/>
      <c r="E172" s="168"/>
      <c r="F172" s="169"/>
      <c r="I172" s="7"/>
    </row>
    <row r="173" spans="1:9" s="7" customFormat="1" x14ac:dyDescent="0.2">
      <c r="A173" s="39"/>
      <c r="B173" s="41"/>
      <c r="C173" s="28"/>
      <c r="D173" s="212"/>
      <c r="E173" s="29"/>
      <c r="F173" s="24"/>
    </row>
    <row r="174" spans="1:9" s="1" customFormat="1" ht="13.5" thickBot="1" x14ac:dyDescent="0.25">
      <c r="A174" s="65" t="s">
        <v>54</v>
      </c>
      <c r="B174" s="66" t="s">
        <v>1</v>
      </c>
      <c r="C174" s="67"/>
      <c r="D174" s="211"/>
      <c r="E174" s="188"/>
      <c r="F174" s="188"/>
      <c r="I174" s="7"/>
    </row>
    <row r="175" spans="1:9" s="7" customFormat="1" ht="51" outlineLevel="1" x14ac:dyDescent="0.2">
      <c r="A175" s="39" t="s">
        <v>55</v>
      </c>
      <c r="B175" s="27" t="s">
        <v>27</v>
      </c>
      <c r="C175" s="180" t="s">
        <v>2</v>
      </c>
      <c r="D175" s="209">
        <v>40</v>
      </c>
      <c r="E175" s="183"/>
      <c r="F175" s="172"/>
    </row>
    <row r="176" spans="1:9" s="7" customFormat="1" ht="51" outlineLevel="1" x14ac:dyDescent="0.2">
      <c r="A176" s="36" t="s">
        <v>56</v>
      </c>
      <c r="B176" s="27" t="s">
        <v>28</v>
      </c>
      <c r="C176" s="180" t="s">
        <v>11</v>
      </c>
      <c r="D176" s="210">
        <v>10</v>
      </c>
      <c r="E176" s="179"/>
      <c r="F176" s="175"/>
    </row>
    <row r="177" spans="1:9" s="7" customFormat="1" ht="13.5" thickBot="1" x14ac:dyDescent="0.25">
      <c r="A177" s="40"/>
      <c r="B177" s="31"/>
      <c r="C177" s="164"/>
      <c r="D177" s="185"/>
      <c r="E177" s="186"/>
      <c r="F177" s="187"/>
    </row>
    <row r="178" spans="1:9" s="1" customFormat="1" collapsed="1" x14ac:dyDescent="0.2">
      <c r="A178" s="61" t="str">
        <f>A174</f>
        <v>4.</v>
      </c>
      <c r="B178" s="62" t="str">
        <f>B174</f>
        <v>OSTALI RADOVI</v>
      </c>
      <c r="C178" s="63"/>
      <c r="D178" s="167"/>
      <c r="E178" s="168"/>
      <c r="F178" s="169"/>
      <c r="I178" s="7"/>
    </row>
    <row r="179" spans="1:9" s="7" customFormat="1" x14ac:dyDescent="0.2">
      <c r="A179" s="39"/>
      <c r="B179" s="41"/>
      <c r="C179" s="28"/>
      <c r="D179" s="212"/>
      <c r="E179" s="29"/>
      <c r="F179" s="24"/>
    </row>
    <row r="180" spans="1:9" s="78" customFormat="1" x14ac:dyDescent="0.2">
      <c r="A180" s="73"/>
      <c r="B180" s="74" t="s">
        <v>62</v>
      </c>
      <c r="C180" s="75"/>
      <c r="D180" s="76"/>
      <c r="E180" s="77"/>
      <c r="F180" s="51"/>
      <c r="I180" s="7"/>
    </row>
    <row r="181" spans="1:9" s="60" customFormat="1" x14ac:dyDescent="0.2">
      <c r="A181" s="79"/>
      <c r="B181" s="80"/>
      <c r="C181" s="81"/>
      <c r="D181" s="81"/>
      <c r="E181" s="82"/>
      <c r="F181" s="83"/>
      <c r="I181" s="7"/>
    </row>
    <row r="182" spans="1:9" s="78" customFormat="1" x14ac:dyDescent="0.2">
      <c r="A182" s="84" t="s">
        <v>13</v>
      </c>
      <c r="B182" s="85" t="s">
        <v>51</v>
      </c>
      <c r="C182" s="86"/>
      <c r="D182" s="86"/>
      <c r="E182" s="87"/>
      <c r="F182" s="88"/>
      <c r="I182" s="7"/>
    </row>
    <row r="183" spans="1:9" s="78" customFormat="1" x14ac:dyDescent="0.2">
      <c r="A183" s="84" t="str">
        <f>+A163</f>
        <v>2.</v>
      </c>
      <c r="B183" s="85" t="str">
        <f>+B163</f>
        <v>PRIPREMNI RADOVI</v>
      </c>
      <c r="C183" s="86"/>
      <c r="D183" s="86"/>
      <c r="E183" s="87"/>
      <c r="F183" s="88"/>
      <c r="I183" s="7"/>
    </row>
    <row r="184" spans="1:9" s="78" customFormat="1" x14ac:dyDescent="0.2">
      <c r="A184" s="84" t="str">
        <f>+A172</f>
        <v>3.</v>
      </c>
      <c r="B184" s="85" t="str">
        <f>+B172</f>
        <v xml:space="preserve">UGRADNJA NOVOG POKLOPCA </v>
      </c>
      <c r="C184" s="86"/>
      <c r="D184" s="86"/>
      <c r="E184" s="87"/>
      <c r="F184" s="88"/>
      <c r="I184" s="7"/>
    </row>
    <row r="185" spans="1:9" s="78" customFormat="1" x14ac:dyDescent="0.2">
      <c r="A185" s="84" t="str">
        <f>+A178</f>
        <v>4.</v>
      </c>
      <c r="B185" s="85" t="str">
        <f>+B178</f>
        <v>OSTALI RADOVI</v>
      </c>
      <c r="C185" s="86"/>
      <c r="D185" s="86"/>
      <c r="E185" s="87"/>
      <c r="F185" s="88"/>
      <c r="I185" s="7"/>
    </row>
    <row r="186" spans="1:9" s="1" customFormat="1" ht="13.5" thickBot="1" x14ac:dyDescent="0.25">
      <c r="A186" s="89"/>
      <c r="B186" s="90"/>
      <c r="C186" s="91"/>
      <c r="D186" s="91"/>
      <c r="E186" s="92"/>
      <c r="F186" s="93"/>
      <c r="I186" s="7"/>
    </row>
    <row r="187" spans="1:9" s="98" customFormat="1" ht="13.5" thickTop="1" x14ac:dyDescent="0.2">
      <c r="A187" s="94"/>
      <c r="B187" s="95" t="s">
        <v>128</v>
      </c>
      <c r="C187" s="4"/>
      <c r="D187" s="4"/>
      <c r="E187" s="96"/>
      <c r="F187" s="97"/>
      <c r="I187" s="7"/>
    </row>
    <row r="188" spans="1:9" x14ac:dyDescent="0.2">
      <c r="I188" s="7"/>
    </row>
    <row r="189" spans="1:9" ht="25.5" x14ac:dyDescent="0.2">
      <c r="A189" s="47"/>
      <c r="B189" s="200" t="s">
        <v>129</v>
      </c>
      <c r="C189" s="49"/>
      <c r="D189" s="49"/>
      <c r="E189" s="50"/>
      <c r="F189" s="51"/>
      <c r="I189" s="7"/>
    </row>
    <row r="190" spans="1:9" x14ac:dyDescent="0.2">
      <c r="A190" s="53"/>
      <c r="B190" s="54"/>
      <c r="C190" s="55"/>
      <c r="D190" s="201"/>
      <c r="E190" s="160"/>
      <c r="F190" s="161"/>
    </row>
    <row r="191" spans="1:9" x14ac:dyDescent="0.2">
      <c r="A191" s="56"/>
      <c r="B191" s="11"/>
      <c r="C191" s="14"/>
      <c r="D191" s="202"/>
      <c r="E191" s="162"/>
      <c r="F191" s="163"/>
    </row>
    <row r="192" spans="1:9" ht="13.5" thickBot="1" x14ac:dyDescent="0.25">
      <c r="A192" s="65" t="s">
        <v>13</v>
      </c>
      <c r="B192" s="66" t="s">
        <v>51</v>
      </c>
      <c r="C192" s="67"/>
      <c r="D192" s="211"/>
      <c r="E192" s="188"/>
      <c r="F192" s="188"/>
    </row>
    <row r="193" spans="1:6" ht="102" x14ac:dyDescent="0.2">
      <c r="A193" s="35" t="s">
        <v>12</v>
      </c>
      <c r="B193" s="23" t="s">
        <v>10</v>
      </c>
      <c r="C193" s="164" t="s">
        <v>92</v>
      </c>
      <c r="D193" s="170">
        <v>1</v>
      </c>
      <c r="E193" s="171"/>
      <c r="F193" s="172"/>
    </row>
    <row r="194" spans="1:6" x14ac:dyDescent="0.2">
      <c r="A194" s="36" t="s">
        <v>14</v>
      </c>
      <c r="B194" s="25" t="s">
        <v>49</v>
      </c>
      <c r="C194" s="165" t="s">
        <v>92</v>
      </c>
      <c r="D194" s="173">
        <v>1</v>
      </c>
      <c r="E194" s="174"/>
      <c r="F194" s="175"/>
    </row>
    <row r="195" spans="1:6" ht="13.5" thickBot="1" x14ac:dyDescent="0.25">
      <c r="A195" s="58"/>
      <c r="B195" s="59"/>
      <c r="C195" s="166"/>
      <c r="D195" s="176"/>
      <c r="E195" s="177"/>
      <c r="F195" s="178"/>
    </row>
    <row r="196" spans="1:6" x14ac:dyDescent="0.2">
      <c r="A196" s="61" t="str">
        <f>+A192</f>
        <v>1.</v>
      </c>
      <c r="B196" s="62" t="str">
        <f>+B192</f>
        <v>MOBILIZACIJA I DEMOBILIZACIJA</v>
      </c>
      <c r="C196" s="63"/>
      <c r="D196" s="167"/>
      <c r="E196" s="168"/>
      <c r="F196" s="169"/>
    </row>
    <row r="197" spans="1:6" x14ac:dyDescent="0.2">
      <c r="A197" s="69"/>
      <c r="B197" s="13"/>
      <c r="C197" s="106"/>
      <c r="D197" s="107"/>
      <c r="E197" s="21"/>
      <c r="F197" s="20"/>
    </row>
    <row r="198" spans="1:6" x14ac:dyDescent="0.2">
      <c r="A198" s="154" t="s">
        <v>50</v>
      </c>
      <c r="B198" s="157" t="s">
        <v>59</v>
      </c>
      <c r="C198" s="156"/>
      <c r="D198" s="216"/>
      <c r="E198" s="158"/>
      <c r="F198" s="71"/>
    </row>
    <row r="199" spans="1:6" x14ac:dyDescent="0.2">
      <c r="A199" s="99" t="s">
        <v>48</v>
      </c>
      <c r="B199" s="138">
        <v>8</v>
      </c>
      <c r="C199" s="117"/>
      <c r="D199" s="217"/>
      <c r="E199" s="139"/>
      <c r="F199" s="140"/>
    </row>
    <row r="200" spans="1:6" x14ac:dyDescent="0.2">
      <c r="A200" s="128"/>
      <c r="B200" s="159" t="s">
        <v>121</v>
      </c>
      <c r="C200" s="131"/>
      <c r="D200" s="129"/>
      <c r="E200" s="143"/>
      <c r="F200" s="147"/>
    </row>
    <row r="201" spans="1:6" ht="13.5" thickBot="1" x14ac:dyDescent="0.25">
      <c r="A201" s="65" t="s">
        <v>16</v>
      </c>
      <c r="B201" s="66" t="s">
        <v>3</v>
      </c>
      <c r="C201" s="67"/>
      <c r="D201" s="211"/>
      <c r="E201" s="188"/>
      <c r="F201" s="188"/>
    </row>
    <row r="202" spans="1:6" ht="76.5" x14ac:dyDescent="0.2">
      <c r="A202" s="39" t="s">
        <v>17</v>
      </c>
      <c r="B202" s="27" t="s">
        <v>31</v>
      </c>
      <c r="C202" s="180" t="s">
        <v>7</v>
      </c>
      <c r="D202" s="209">
        <v>8.8000000000000007</v>
      </c>
      <c r="E202" s="190"/>
      <c r="F202" s="172"/>
    </row>
    <row r="203" spans="1:6" s="7" customFormat="1" ht="51" outlineLevel="2" x14ac:dyDescent="0.2">
      <c r="A203" s="39" t="s">
        <v>18</v>
      </c>
      <c r="B203" s="27" t="s">
        <v>218</v>
      </c>
      <c r="C203" s="180" t="s">
        <v>6</v>
      </c>
      <c r="D203" s="210">
        <v>0.64</v>
      </c>
      <c r="E203" s="232"/>
      <c r="F203" s="175"/>
    </row>
    <row r="204" spans="1:6" ht="63.75" x14ac:dyDescent="0.2">
      <c r="A204" s="39" t="s">
        <v>19</v>
      </c>
      <c r="B204" s="27" t="s">
        <v>32</v>
      </c>
      <c r="C204" s="180" t="s">
        <v>6</v>
      </c>
      <c r="D204" s="210">
        <v>2</v>
      </c>
      <c r="E204" s="232"/>
      <c r="F204" s="175"/>
    </row>
    <row r="205" spans="1:6" ht="165.75" x14ac:dyDescent="0.2">
      <c r="A205" s="39" t="s">
        <v>20</v>
      </c>
      <c r="B205" s="23" t="s">
        <v>9</v>
      </c>
      <c r="C205" s="181" t="s">
        <v>4</v>
      </c>
      <c r="D205" s="210">
        <v>8</v>
      </c>
      <c r="E205" s="232"/>
      <c r="F205" s="175"/>
    </row>
    <row r="206" spans="1:6" ht="51" x14ac:dyDescent="0.2">
      <c r="A206" s="35" t="s">
        <v>21</v>
      </c>
      <c r="B206" s="27" t="s">
        <v>29</v>
      </c>
      <c r="C206" s="181" t="s">
        <v>7</v>
      </c>
      <c r="D206" s="184">
        <v>2</v>
      </c>
      <c r="E206" s="232"/>
      <c r="F206" s="175"/>
    </row>
    <row r="207" spans="1:6" ht="63.75" x14ac:dyDescent="0.2">
      <c r="A207" s="39" t="s">
        <v>22</v>
      </c>
      <c r="B207" s="23" t="s">
        <v>15</v>
      </c>
      <c r="C207" s="181" t="s">
        <v>7</v>
      </c>
      <c r="D207" s="184">
        <v>3.2</v>
      </c>
      <c r="E207" s="232"/>
      <c r="F207" s="175"/>
    </row>
    <row r="208" spans="1:6" ht="13.5" thickBot="1" x14ac:dyDescent="0.25">
      <c r="A208" s="40"/>
      <c r="B208" s="31"/>
      <c r="C208" s="164"/>
      <c r="D208" s="185"/>
      <c r="E208" s="241"/>
      <c r="F208" s="187"/>
    </row>
    <row r="209" spans="1:6" x14ac:dyDescent="0.2">
      <c r="A209" s="61" t="str">
        <f>+A201</f>
        <v>2.</v>
      </c>
      <c r="B209" s="62" t="str">
        <f>+B201</f>
        <v>PRIPREMNI RADOVI</v>
      </c>
      <c r="C209" s="63"/>
      <c r="D209" s="167"/>
      <c r="E209" s="256"/>
      <c r="F209" s="169"/>
    </row>
    <row r="210" spans="1:6" x14ac:dyDescent="0.2">
      <c r="A210" s="39"/>
      <c r="B210" s="41"/>
      <c r="C210" s="28"/>
      <c r="D210" s="212"/>
      <c r="E210" s="242"/>
      <c r="F210" s="24"/>
    </row>
    <row r="211" spans="1:6" ht="13.5" thickBot="1" x14ac:dyDescent="0.25">
      <c r="A211" s="65" t="s">
        <v>23</v>
      </c>
      <c r="B211" s="66" t="s">
        <v>0</v>
      </c>
      <c r="C211" s="67"/>
      <c r="D211" s="211"/>
      <c r="E211" s="260"/>
      <c r="F211" s="188"/>
    </row>
    <row r="212" spans="1:6" ht="140.25" x14ac:dyDescent="0.2">
      <c r="A212" s="40" t="s">
        <v>24</v>
      </c>
      <c r="B212" s="23" t="s">
        <v>35</v>
      </c>
      <c r="C212" s="164" t="s">
        <v>4</v>
      </c>
      <c r="D212" s="189">
        <v>128</v>
      </c>
      <c r="E212" s="190"/>
      <c r="F212" s="172"/>
    </row>
    <row r="213" spans="1:6" ht="76.5" x14ac:dyDescent="0.2">
      <c r="A213" s="40" t="s">
        <v>25</v>
      </c>
      <c r="B213" s="23" t="s">
        <v>37</v>
      </c>
      <c r="C213" s="180" t="s">
        <v>8</v>
      </c>
      <c r="D213" s="210">
        <v>152</v>
      </c>
      <c r="E213" s="232"/>
      <c r="F213" s="175"/>
    </row>
    <row r="214" spans="1:6" ht="102" x14ac:dyDescent="0.2">
      <c r="A214" s="40" t="s">
        <v>26</v>
      </c>
      <c r="B214" s="30" t="s">
        <v>33</v>
      </c>
      <c r="C214" s="164" t="s">
        <v>4</v>
      </c>
      <c r="D214" s="184">
        <v>8</v>
      </c>
      <c r="E214" s="232"/>
      <c r="F214" s="175"/>
    </row>
    <row r="215" spans="1:6" ht="63.75" x14ac:dyDescent="0.2">
      <c r="A215" s="39" t="s">
        <v>52</v>
      </c>
      <c r="B215" s="23" t="s">
        <v>30</v>
      </c>
      <c r="C215" s="164" t="s">
        <v>4</v>
      </c>
      <c r="D215" s="184">
        <v>8</v>
      </c>
      <c r="E215" s="232"/>
      <c r="F215" s="175"/>
    </row>
    <row r="216" spans="1:6" ht="102" x14ac:dyDescent="0.2">
      <c r="A216" s="40" t="s">
        <v>53</v>
      </c>
      <c r="B216" s="30" t="s">
        <v>61</v>
      </c>
      <c r="C216" s="164" t="s">
        <v>6</v>
      </c>
      <c r="D216" s="184">
        <v>3.2</v>
      </c>
      <c r="E216" s="232"/>
      <c r="F216" s="175"/>
    </row>
    <row r="217" spans="1:6" ht="13.5" thickBot="1" x14ac:dyDescent="0.25">
      <c r="A217" s="40"/>
      <c r="B217" s="31"/>
      <c r="C217" s="164"/>
      <c r="D217" s="185"/>
      <c r="E217" s="186"/>
      <c r="F217" s="187"/>
    </row>
    <row r="218" spans="1:6" x14ac:dyDescent="0.2">
      <c r="A218" s="61" t="str">
        <f>A211</f>
        <v>3.</v>
      </c>
      <c r="B218" s="62" t="str">
        <f>B211</f>
        <v xml:space="preserve">UGRADNJA NOVOG POKLOPCA </v>
      </c>
      <c r="C218" s="63"/>
      <c r="D218" s="167"/>
      <c r="E218" s="168"/>
      <c r="F218" s="169"/>
    </row>
    <row r="219" spans="1:6" x14ac:dyDescent="0.2">
      <c r="A219" s="39"/>
      <c r="B219" s="41"/>
      <c r="C219" s="28"/>
      <c r="D219" s="212"/>
      <c r="E219" s="29"/>
      <c r="F219" s="24"/>
    </row>
    <row r="220" spans="1:6" ht="13.5" thickBot="1" x14ac:dyDescent="0.25">
      <c r="A220" s="65" t="s">
        <v>54</v>
      </c>
      <c r="B220" s="66" t="s">
        <v>1</v>
      </c>
      <c r="C220" s="67"/>
      <c r="D220" s="211"/>
      <c r="E220" s="188"/>
      <c r="F220" s="188"/>
    </row>
    <row r="221" spans="1:6" ht="51" x14ac:dyDescent="0.2">
      <c r="A221" s="39" t="s">
        <v>55</v>
      </c>
      <c r="B221" s="27" t="s">
        <v>27</v>
      </c>
      <c r="C221" s="180" t="s">
        <v>2</v>
      </c>
      <c r="D221" s="209">
        <v>40</v>
      </c>
      <c r="E221" s="183"/>
      <c r="F221" s="172"/>
    </row>
    <row r="222" spans="1:6" ht="51" x14ac:dyDescent="0.2">
      <c r="A222" s="36" t="s">
        <v>56</v>
      </c>
      <c r="B222" s="27" t="s">
        <v>28</v>
      </c>
      <c r="C222" s="180" t="s">
        <v>11</v>
      </c>
      <c r="D222" s="210">
        <v>10</v>
      </c>
      <c r="E222" s="179"/>
      <c r="F222" s="175"/>
    </row>
    <row r="223" spans="1:6" ht="13.5" thickBot="1" x14ac:dyDescent="0.25">
      <c r="A223" s="40"/>
      <c r="B223" s="31"/>
      <c r="C223" s="164"/>
      <c r="D223" s="185"/>
      <c r="E223" s="186"/>
      <c r="F223" s="187"/>
    </row>
    <row r="224" spans="1:6" x14ac:dyDescent="0.2">
      <c r="A224" s="61" t="str">
        <f>A220</f>
        <v>4.</v>
      </c>
      <c r="B224" s="62" t="str">
        <f>B220</f>
        <v>OSTALI RADOVI</v>
      </c>
      <c r="C224" s="63"/>
      <c r="D224" s="167"/>
      <c r="E224" s="168"/>
      <c r="F224" s="169"/>
    </row>
    <row r="225" spans="1:6" x14ac:dyDescent="0.2">
      <c r="A225" s="39"/>
      <c r="B225" s="41"/>
      <c r="C225" s="28"/>
      <c r="D225" s="212"/>
      <c r="E225" s="29"/>
      <c r="F225" s="24"/>
    </row>
    <row r="226" spans="1:6" x14ac:dyDescent="0.2">
      <c r="A226" s="73"/>
      <c r="B226" s="74" t="s">
        <v>62</v>
      </c>
      <c r="C226" s="75"/>
      <c r="D226" s="76"/>
      <c r="E226" s="77"/>
      <c r="F226" s="51"/>
    </row>
    <row r="227" spans="1:6" x14ac:dyDescent="0.2">
      <c r="A227" s="79"/>
      <c r="B227" s="80"/>
      <c r="C227" s="81"/>
      <c r="D227" s="81"/>
      <c r="E227" s="82"/>
      <c r="F227" s="83"/>
    </row>
    <row r="228" spans="1:6" x14ac:dyDescent="0.2">
      <c r="A228" s="84" t="s">
        <v>13</v>
      </c>
      <c r="B228" s="85" t="s">
        <v>51</v>
      </c>
      <c r="C228" s="86"/>
      <c r="D228" s="86"/>
      <c r="E228" s="87"/>
      <c r="F228" s="88"/>
    </row>
    <row r="229" spans="1:6" x14ac:dyDescent="0.2">
      <c r="A229" s="84" t="str">
        <f>+A209</f>
        <v>2.</v>
      </c>
      <c r="B229" s="85" t="str">
        <f>+B209</f>
        <v>PRIPREMNI RADOVI</v>
      </c>
      <c r="C229" s="86"/>
      <c r="D229" s="86"/>
      <c r="E229" s="87"/>
      <c r="F229" s="88"/>
    </row>
    <row r="230" spans="1:6" x14ac:dyDescent="0.2">
      <c r="A230" s="84" t="str">
        <f>+A218</f>
        <v>3.</v>
      </c>
      <c r="B230" s="85" t="str">
        <f>+B218</f>
        <v xml:space="preserve">UGRADNJA NOVOG POKLOPCA </v>
      </c>
      <c r="C230" s="86"/>
      <c r="D230" s="86"/>
      <c r="E230" s="87"/>
      <c r="F230" s="88"/>
    </row>
    <row r="231" spans="1:6" x14ac:dyDescent="0.2">
      <c r="A231" s="84" t="str">
        <f>+A224</f>
        <v>4.</v>
      </c>
      <c r="B231" s="85" t="str">
        <f>+B224</f>
        <v>OSTALI RADOVI</v>
      </c>
      <c r="C231" s="86"/>
      <c r="D231" s="86"/>
      <c r="E231" s="87"/>
      <c r="F231" s="88"/>
    </row>
    <row r="232" spans="1:6" ht="13.5" thickBot="1" x14ac:dyDescent="0.25">
      <c r="A232" s="89"/>
      <c r="B232" s="90"/>
      <c r="C232" s="91"/>
      <c r="D232" s="91"/>
      <c r="E232" s="92"/>
      <c r="F232" s="93"/>
    </row>
    <row r="233" spans="1:6" ht="13.5" thickTop="1" x14ac:dyDescent="0.2">
      <c r="A233" s="94"/>
      <c r="B233" s="95" t="s">
        <v>130</v>
      </c>
      <c r="C233" s="4"/>
      <c r="D233" s="4"/>
      <c r="E233" s="96"/>
      <c r="F233" s="97"/>
    </row>
    <row r="235" spans="1:6" ht="25.5" x14ac:dyDescent="0.2">
      <c r="A235" s="47"/>
      <c r="B235" s="200" t="s">
        <v>131</v>
      </c>
      <c r="C235" s="49"/>
      <c r="D235" s="49"/>
      <c r="E235" s="50"/>
      <c r="F235" s="51"/>
    </row>
    <row r="236" spans="1:6" x14ac:dyDescent="0.2">
      <c r="A236" s="53"/>
      <c r="B236" s="54"/>
      <c r="C236" s="55"/>
      <c r="D236" s="201"/>
      <c r="E236" s="160"/>
      <c r="F236" s="161"/>
    </row>
    <row r="237" spans="1:6" ht="13.5" thickBot="1" x14ac:dyDescent="0.25">
      <c r="A237" s="65" t="s">
        <v>13</v>
      </c>
      <c r="B237" s="66" t="s">
        <v>51</v>
      </c>
      <c r="C237" s="67"/>
      <c r="D237" s="211"/>
      <c r="E237" s="188"/>
      <c r="F237" s="188"/>
    </row>
    <row r="238" spans="1:6" ht="102" x14ac:dyDescent="0.2">
      <c r="A238" s="35" t="s">
        <v>12</v>
      </c>
      <c r="B238" s="23" t="s">
        <v>10</v>
      </c>
      <c r="C238" s="164" t="s">
        <v>92</v>
      </c>
      <c r="D238" s="170">
        <v>1</v>
      </c>
      <c r="E238" s="171"/>
      <c r="F238" s="172"/>
    </row>
    <row r="239" spans="1:6" x14ac:dyDescent="0.2">
      <c r="A239" s="36" t="s">
        <v>14</v>
      </c>
      <c r="B239" s="25" t="s">
        <v>49</v>
      </c>
      <c r="C239" s="165" t="s">
        <v>92</v>
      </c>
      <c r="D239" s="173">
        <v>1</v>
      </c>
      <c r="E239" s="174"/>
      <c r="F239" s="175"/>
    </row>
    <row r="240" spans="1:6" ht="13.5" thickBot="1" x14ac:dyDescent="0.25">
      <c r="A240" s="58"/>
      <c r="B240" s="59"/>
      <c r="C240" s="166"/>
      <c r="D240" s="176"/>
      <c r="E240" s="177"/>
      <c r="F240" s="178"/>
    </row>
    <row r="241" spans="1:6" x14ac:dyDescent="0.2">
      <c r="A241" s="61" t="str">
        <f>+A237</f>
        <v>1.</v>
      </c>
      <c r="B241" s="62" t="str">
        <f>+B237</f>
        <v>MOBILIZACIJA I DEMOBILIZACIJA</v>
      </c>
      <c r="C241" s="63"/>
      <c r="D241" s="167"/>
      <c r="E241" s="168"/>
      <c r="F241" s="169"/>
    </row>
    <row r="242" spans="1:6" x14ac:dyDescent="0.2">
      <c r="A242" s="69"/>
      <c r="B242" s="13"/>
      <c r="C242" s="106"/>
      <c r="D242" s="107"/>
      <c r="E242" s="21"/>
      <c r="F242" s="20"/>
    </row>
    <row r="243" spans="1:6" x14ac:dyDescent="0.2">
      <c r="A243" s="154" t="s">
        <v>50</v>
      </c>
      <c r="B243" s="157" t="s">
        <v>59</v>
      </c>
      <c r="C243" s="156"/>
      <c r="D243" s="216"/>
      <c r="E243" s="158"/>
      <c r="F243" s="71"/>
    </row>
    <row r="244" spans="1:6" x14ac:dyDescent="0.2">
      <c r="A244" s="99" t="s">
        <v>48</v>
      </c>
      <c r="B244" s="138">
        <v>8</v>
      </c>
      <c r="C244" s="117"/>
      <c r="D244" s="217"/>
      <c r="E244" s="139"/>
      <c r="F244" s="140"/>
    </row>
    <row r="245" spans="1:6" x14ac:dyDescent="0.2">
      <c r="A245" s="128"/>
      <c r="B245" s="159" t="s">
        <v>121</v>
      </c>
      <c r="C245" s="131"/>
      <c r="D245" s="129"/>
      <c r="E245" s="143"/>
      <c r="F245" s="147"/>
    </row>
    <row r="246" spans="1:6" ht="13.5" thickBot="1" x14ac:dyDescent="0.25">
      <c r="A246" s="65" t="s">
        <v>16</v>
      </c>
      <c r="B246" s="66" t="s">
        <v>3</v>
      </c>
      <c r="C246" s="67"/>
      <c r="D246" s="211"/>
      <c r="E246" s="188"/>
      <c r="F246" s="188"/>
    </row>
    <row r="247" spans="1:6" ht="76.5" x14ac:dyDescent="0.2">
      <c r="A247" s="39" t="s">
        <v>17</v>
      </c>
      <c r="B247" s="27" t="s">
        <v>31</v>
      </c>
      <c r="C247" s="180" t="s">
        <v>7</v>
      </c>
      <c r="D247" s="209">
        <v>8.8000000000000007</v>
      </c>
      <c r="E247" s="190"/>
      <c r="F247" s="172"/>
    </row>
    <row r="248" spans="1:6" s="7" customFormat="1" ht="51" outlineLevel="2" x14ac:dyDescent="0.2">
      <c r="A248" s="39" t="s">
        <v>18</v>
      </c>
      <c r="B248" s="27" t="s">
        <v>218</v>
      </c>
      <c r="C248" s="180" t="s">
        <v>6</v>
      </c>
      <c r="D248" s="210">
        <v>0.64</v>
      </c>
      <c r="E248" s="232"/>
      <c r="F248" s="175"/>
    </row>
    <row r="249" spans="1:6" ht="63.75" x14ac:dyDescent="0.2">
      <c r="A249" s="39" t="s">
        <v>19</v>
      </c>
      <c r="B249" s="27" t="s">
        <v>32</v>
      </c>
      <c r="C249" s="180" t="s">
        <v>6</v>
      </c>
      <c r="D249" s="210">
        <v>2</v>
      </c>
      <c r="E249" s="232"/>
      <c r="F249" s="175"/>
    </row>
    <row r="250" spans="1:6" ht="165.75" x14ac:dyDescent="0.2">
      <c r="A250" s="39" t="s">
        <v>20</v>
      </c>
      <c r="B250" s="23" t="s">
        <v>9</v>
      </c>
      <c r="C250" s="181" t="s">
        <v>4</v>
      </c>
      <c r="D250" s="210">
        <v>8</v>
      </c>
      <c r="E250" s="232"/>
      <c r="F250" s="175"/>
    </row>
    <row r="251" spans="1:6" ht="51" x14ac:dyDescent="0.2">
      <c r="A251" s="35" t="s">
        <v>21</v>
      </c>
      <c r="B251" s="27" t="s">
        <v>29</v>
      </c>
      <c r="C251" s="181" t="s">
        <v>7</v>
      </c>
      <c r="D251" s="184">
        <v>2</v>
      </c>
      <c r="E251" s="232"/>
      <c r="F251" s="175"/>
    </row>
    <row r="252" spans="1:6" ht="63.75" x14ac:dyDescent="0.2">
      <c r="A252" s="39" t="s">
        <v>22</v>
      </c>
      <c r="B252" s="23" t="s">
        <v>15</v>
      </c>
      <c r="C252" s="181" t="s">
        <v>7</v>
      </c>
      <c r="D252" s="184">
        <v>3.2</v>
      </c>
      <c r="E252" s="232"/>
      <c r="F252" s="175"/>
    </row>
    <row r="253" spans="1:6" ht="13.5" thickBot="1" x14ac:dyDescent="0.25">
      <c r="A253" s="40"/>
      <c r="B253" s="31"/>
      <c r="C253" s="164"/>
      <c r="D253" s="185"/>
      <c r="E253" s="241"/>
      <c r="F253" s="187"/>
    </row>
    <row r="254" spans="1:6" x14ac:dyDescent="0.2">
      <c r="A254" s="61" t="str">
        <f>+A246</f>
        <v>2.</v>
      </c>
      <c r="B254" s="62" t="str">
        <f>+B246</f>
        <v>PRIPREMNI RADOVI</v>
      </c>
      <c r="C254" s="63"/>
      <c r="D254" s="167"/>
      <c r="E254" s="256"/>
      <c r="F254" s="169"/>
    </row>
    <row r="255" spans="1:6" x14ac:dyDescent="0.2">
      <c r="A255" s="39"/>
      <c r="B255" s="41"/>
      <c r="C255" s="28"/>
      <c r="D255" s="212"/>
      <c r="E255" s="242"/>
      <c r="F255" s="24"/>
    </row>
    <row r="256" spans="1:6" ht="13.5" thickBot="1" x14ac:dyDescent="0.25">
      <c r="A256" s="65" t="s">
        <v>23</v>
      </c>
      <c r="B256" s="66" t="s">
        <v>0</v>
      </c>
      <c r="C256" s="67"/>
      <c r="D256" s="211"/>
      <c r="E256" s="260"/>
      <c r="F256" s="188"/>
    </row>
    <row r="257" spans="1:6" ht="140.25" x14ac:dyDescent="0.2">
      <c r="A257" s="40" t="s">
        <v>24</v>
      </c>
      <c r="B257" s="23" t="s">
        <v>35</v>
      </c>
      <c r="C257" s="164" t="s">
        <v>4</v>
      </c>
      <c r="D257" s="189">
        <v>128</v>
      </c>
      <c r="E257" s="190"/>
      <c r="F257" s="172"/>
    </row>
    <row r="258" spans="1:6" ht="76.5" x14ac:dyDescent="0.2">
      <c r="A258" s="40" t="s">
        <v>25</v>
      </c>
      <c r="B258" s="23" t="s">
        <v>37</v>
      </c>
      <c r="C258" s="180" t="s">
        <v>8</v>
      </c>
      <c r="D258" s="210">
        <v>152</v>
      </c>
      <c r="E258" s="232"/>
      <c r="F258" s="175"/>
    </row>
    <row r="259" spans="1:6" ht="102" x14ac:dyDescent="0.2">
      <c r="A259" s="40" t="s">
        <v>26</v>
      </c>
      <c r="B259" s="30" t="s">
        <v>33</v>
      </c>
      <c r="C259" s="164" t="s">
        <v>4</v>
      </c>
      <c r="D259" s="184">
        <v>8</v>
      </c>
      <c r="E259" s="232"/>
      <c r="F259" s="175"/>
    </row>
    <row r="260" spans="1:6" ht="63.75" x14ac:dyDescent="0.2">
      <c r="A260" s="39" t="s">
        <v>52</v>
      </c>
      <c r="B260" s="23" t="s">
        <v>30</v>
      </c>
      <c r="C260" s="164" t="s">
        <v>4</v>
      </c>
      <c r="D260" s="184">
        <v>8</v>
      </c>
      <c r="E260" s="232"/>
      <c r="F260" s="175"/>
    </row>
    <row r="261" spans="1:6" ht="102" x14ac:dyDescent="0.2">
      <c r="A261" s="40" t="s">
        <v>53</v>
      </c>
      <c r="B261" s="30" t="s">
        <v>61</v>
      </c>
      <c r="C261" s="164" t="s">
        <v>6</v>
      </c>
      <c r="D261" s="184">
        <v>3.2</v>
      </c>
      <c r="E261" s="232"/>
      <c r="F261" s="175"/>
    </row>
    <row r="262" spans="1:6" ht="13.5" thickBot="1" x14ac:dyDescent="0.25">
      <c r="A262" s="40"/>
      <c r="B262" s="31"/>
      <c r="C262" s="164"/>
      <c r="D262" s="185"/>
      <c r="E262" s="186"/>
      <c r="F262" s="187"/>
    </row>
    <row r="263" spans="1:6" x14ac:dyDescent="0.2">
      <c r="A263" s="61" t="str">
        <f>A256</f>
        <v>3.</v>
      </c>
      <c r="B263" s="62" t="str">
        <f>B256</f>
        <v xml:space="preserve">UGRADNJA NOVOG POKLOPCA </v>
      </c>
      <c r="C263" s="63"/>
      <c r="D263" s="167"/>
      <c r="E263" s="168"/>
      <c r="F263" s="169"/>
    </row>
    <row r="264" spans="1:6" x14ac:dyDescent="0.2">
      <c r="A264" s="39"/>
      <c r="B264" s="41"/>
      <c r="C264" s="28"/>
      <c r="D264" s="212"/>
      <c r="E264" s="29"/>
      <c r="F264" s="24"/>
    </row>
    <row r="265" spans="1:6" ht="13.5" thickBot="1" x14ac:dyDescent="0.25">
      <c r="A265" s="65" t="s">
        <v>54</v>
      </c>
      <c r="B265" s="66" t="s">
        <v>1</v>
      </c>
      <c r="C265" s="67"/>
      <c r="D265" s="211"/>
      <c r="E265" s="188"/>
      <c r="F265" s="188"/>
    </row>
    <row r="266" spans="1:6" ht="51" x14ac:dyDescent="0.2">
      <c r="A266" s="39" t="s">
        <v>55</v>
      </c>
      <c r="B266" s="27" t="s">
        <v>27</v>
      </c>
      <c r="C266" s="180" t="s">
        <v>2</v>
      </c>
      <c r="D266" s="209">
        <v>40</v>
      </c>
      <c r="E266" s="183"/>
      <c r="F266" s="172"/>
    </row>
    <row r="267" spans="1:6" ht="51" x14ac:dyDescent="0.2">
      <c r="A267" s="36" t="s">
        <v>56</v>
      </c>
      <c r="B267" s="27" t="s">
        <v>28</v>
      </c>
      <c r="C267" s="180" t="s">
        <v>11</v>
      </c>
      <c r="D267" s="210">
        <v>10</v>
      </c>
      <c r="E267" s="179"/>
      <c r="F267" s="175"/>
    </row>
    <row r="268" spans="1:6" ht="13.5" thickBot="1" x14ac:dyDescent="0.25">
      <c r="A268" s="40"/>
      <c r="B268" s="31"/>
      <c r="C268" s="164"/>
      <c r="D268" s="185"/>
      <c r="E268" s="186"/>
      <c r="F268" s="187"/>
    </row>
    <row r="269" spans="1:6" x14ac:dyDescent="0.2">
      <c r="A269" s="61" t="str">
        <f>A265</f>
        <v>4.</v>
      </c>
      <c r="B269" s="62" t="str">
        <f>B265</f>
        <v>OSTALI RADOVI</v>
      </c>
      <c r="C269" s="63"/>
      <c r="D269" s="167"/>
      <c r="E269" s="168"/>
      <c r="F269" s="169"/>
    </row>
    <row r="270" spans="1:6" x14ac:dyDescent="0.2">
      <c r="A270" s="39"/>
      <c r="B270" s="41"/>
      <c r="C270" s="28"/>
      <c r="D270" s="212"/>
      <c r="E270" s="29"/>
      <c r="F270" s="24"/>
    </row>
    <row r="271" spans="1:6" x14ac:dyDescent="0.2">
      <c r="A271" s="73"/>
      <c r="B271" s="74" t="s">
        <v>62</v>
      </c>
      <c r="C271" s="75"/>
      <c r="D271" s="76"/>
      <c r="E271" s="77"/>
      <c r="F271" s="51"/>
    </row>
    <row r="272" spans="1:6" x14ac:dyDescent="0.2">
      <c r="A272" s="79"/>
      <c r="B272" s="80"/>
      <c r="C272" s="81"/>
      <c r="D272" s="81"/>
      <c r="E272" s="82"/>
      <c r="F272" s="83"/>
    </row>
    <row r="273" spans="1:6" x14ac:dyDescent="0.2">
      <c r="A273" s="84" t="s">
        <v>13</v>
      </c>
      <c r="B273" s="85" t="s">
        <v>51</v>
      </c>
      <c r="C273" s="86"/>
      <c r="D273" s="86"/>
      <c r="E273" s="87"/>
      <c r="F273" s="88"/>
    </row>
    <row r="274" spans="1:6" x14ac:dyDescent="0.2">
      <c r="A274" s="84" t="str">
        <f>+A254</f>
        <v>2.</v>
      </c>
      <c r="B274" s="85" t="str">
        <f>+B254</f>
        <v>PRIPREMNI RADOVI</v>
      </c>
      <c r="C274" s="86"/>
      <c r="D274" s="86"/>
      <c r="E274" s="87"/>
      <c r="F274" s="88"/>
    </row>
    <row r="275" spans="1:6" x14ac:dyDescent="0.2">
      <c r="A275" s="84" t="str">
        <f>+A263</f>
        <v>3.</v>
      </c>
      <c r="B275" s="85" t="str">
        <f>+B263</f>
        <v xml:space="preserve">UGRADNJA NOVOG POKLOPCA </v>
      </c>
      <c r="C275" s="86"/>
      <c r="D275" s="86"/>
      <c r="E275" s="87"/>
      <c r="F275" s="88"/>
    </row>
    <row r="276" spans="1:6" x14ac:dyDescent="0.2">
      <c r="A276" s="84" t="str">
        <f>+A269</f>
        <v>4.</v>
      </c>
      <c r="B276" s="85" t="str">
        <f>+B269</f>
        <v>OSTALI RADOVI</v>
      </c>
      <c r="C276" s="86"/>
      <c r="D276" s="86"/>
      <c r="E276" s="87"/>
      <c r="F276" s="88"/>
    </row>
    <row r="277" spans="1:6" ht="13.5" thickBot="1" x14ac:dyDescent="0.25">
      <c r="A277" s="89"/>
      <c r="B277" s="90"/>
      <c r="C277" s="91"/>
      <c r="D277" s="91"/>
      <c r="E277" s="92"/>
      <c r="F277" s="93"/>
    </row>
    <row r="278" spans="1:6" ht="13.5" thickTop="1" x14ac:dyDescent="0.2">
      <c r="A278" s="94"/>
      <c r="B278" s="95" t="s">
        <v>132</v>
      </c>
      <c r="C278" s="4"/>
      <c r="D278" s="4"/>
      <c r="E278" s="96"/>
      <c r="F278" s="97"/>
    </row>
    <row r="280" spans="1:6" s="1" customFormat="1" ht="25.5" x14ac:dyDescent="0.2">
      <c r="A280" s="47"/>
      <c r="B280" s="200" t="s">
        <v>120</v>
      </c>
      <c r="C280" s="49"/>
      <c r="D280" s="49"/>
      <c r="E280" s="50"/>
      <c r="F280" s="51"/>
    </row>
    <row r="281" spans="1:6" s="52" customFormat="1" x14ac:dyDescent="0.2">
      <c r="A281" s="53"/>
      <c r="B281" s="54"/>
      <c r="C281" s="55"/>
      <c r="D281" s="201"/>
      <c r="E281" s="160"/>
      <c r="F281" s="161"/>
    </row>
    <row r="282" spans="1:6" s="1" customFormat="1" ht="13.5" thickBot="1" x14ac:dyDescent="0.25">
      <c r="A282" s="65" t="s">
        <v>13</v>
      </c>
      <c r="B282" s="66" t="s">
        <v>51</v>
      </c>
      <c r="C282" s="67"/>
      <c r="D282" s="211"/>
      <c r="E282" s="188"/>
      <c r="F282" s="188"/>
    </row>
    <row r="283" spans="1:6" s="7" customFormat="1" ht="102" outlineLevel="1" x14ac:dyDescent="0.2">
      <c r="A283" s="35" t="s">
        <v>12</v>
      </c>
      <c r="B283" s="23" t="s">
        <v>10</v>
      </c>
      <c r="C283" s="164" t="s">
        <v>92</v>
      </c>
      <c r="D283" s="170">
        <v>1</v>
      </c>
      <c r="E283" s="171"/>
      <c r="F283" s="172"/>
    </row>
    <row r="284" spans="1:6" s="7" customFormat="1" outlineLevel="1" x14ac:dyDescent="0.2">
      <c r="A284" s="36" t="s">
        <v>14</v>
      </c>
      <c r="B284" s="25" t="s">
        <v>49</v>
      </c>
      <c r="C284" s="165" t="s">
        <v>92</v>
      </c>
      <c r="D284" s="173">
        <v>1</v>
      </c>
      <c r="E284" s="174"/>
      <c r="F284" s="175"/>
    </row>
    <row r="285" spans="1:6" s="60" customFormat="1" ht="13.5" thickBot="1" x14ac:dyDescent="0.25">
      <c r="A285" s="58"/>
      <c r="B285" s="59"/>
      <c r="C285" s="166"/>
      <c r="D285" s="176"/>
      <c r="E285" s="177"/>
      <c r="F285" s="178"/>
    </row>
    <row r="286" spans="1:6" s="1" customFormat="1" collapsed="1" x14ac:dyDescent="0.2">
      <c r="A286" s="61" t="str">
        <f>+A282</f>
        <v>1.</v>
      </c>
      <c r="B286" s="62" t="str">
        <f>+B282</f>
        <v>MOBILIZACIJA I DEMOBILIZACIJA</v>
      </c>
      <c r="C286" s="63"/>
      <c r="D286" s="167"/>
      <c r="E286" s="168"/>
      <c r="F286" s="169"/>
    </row>
    <row r="287" spans="1:6" s="7" customFormat="1" x14ac:dyDescent="0.2">
      <c r="A287" s="69"/>
      <c r="B287" s="13"/>
      <c r="C287" s="106"/>
      <c r="D287" s="107"/>
      <c r="E287" s="21"/>
      <c r="F287" s="20"/>
    </row>
    <row r="288" spans="1:6" s="7" customFormat="1" x14ac:dyDescent="0.2">
      <c r="A288" s="154" t="s">
        <v>50</v>
      </c>
      <c r="B288" s="157" t="s">
        <v>59</v>
      </c>
      <c r="C288" s="156"/>
      <c r="D288" s="216"/>
      <c r="E288" s="158"/>
      <c r="F288" s="71"/>
    </row>
    <row r="289" spans="1:9" s="306" customFormat="1" x14ac:dyDescent="0.2">
      <c r="A289" s="300" t="s">
        <v>48</v>
      </c>
      <c r="B289" s="301">
        <v>18</v>
      </c>
      <c r="C289" s="302"/>
      <c r="D289" s="303"/>
      <c r="E289" s="304"/>
      <c r="F289" s="305"/>
    </row>
    <row r="290" spans="1:9" s="7" customFormat="1" x14ac:dyDescent="0.2">
      <c r="A290" s="128"/>
      <c r="B290" s="159" t="s">
        <v>121</v>
      </c>
      <c r="C290" s="131"/>
      <c r="D290" s="129"/>
      <c r="E290" s="143"/>
      <c r="F290" s="147"/>
    </row>
    <row r="291" spans="1:9" s="1" customFormat="1" ht="13.5" thickBot="1" x14ac:dyDescent="0.25">
      <c r="A291" s="65" t="s">
        <v>16</v>
      </c>
      <c r="B291" s="66" t="s">
        <v>3</v>
      </c>
      <c r="C291" s="67"/>
      <c r="D291" s="211"/>
      <c r="E291" s="188"/>
      <c r="F291" s="188"/>
    </row>
    <row r="292" spans="1:9" s="7" customFormat="1" ht="76.5" outlineLevel="1" x14ac:dyDescent="0.2">
      <c r="A292" s="39" t="s">
        <v>17</v>
      </c>
      <c r="B292" s="27" t="s">
        <v>31</v>
      </c>
      <c r="C292" s="180" t="s">
        <v>7</v>
      </c>
      <c r="D292" s="209">
        <v>19.8</v>
      </c>
      <c r="E292" s="190"/>
      <c r="F292" s="172"/>
    </row>
    <row r="293" spans="1:9" s="7" customFormat="1" ht="51" outlineLevel="2" x14ac:dyDescent="0.2">
      <c r="A293" s="39" t="s">
        <v>18</v>
      </c>
      <c r="B293" s="27" t="s">
        <v>218</v>
      </c>
      <c r="C293" s="180" t="s">
        <v>6</v>
      </c>
      <c r="D293" s="210">
        <v>1.28</v>
      </c>
      <c r="E293" s="232"/>
      <c r="F293" s="175"/>
    </row>
    <row r="294" spans="1:9" s="7" customFormat="1" ht="63.75" outlineLevel="1" x14ac:dyDescent="0.2">
      <c r="A294" s="39" t="s">
        <v>19</v>
      </c>
      <c r="B294" s="27" t="s">
        <v>32</v>
      </c>
      <c r="C294" s="180" t="s">
        <v>6</v>
      </c>
      <c r="D294" s="210">
        <v>2</v>
      </c>
      <c r="E294" s="232"/>
      <c r="F294" s="175"/>
    </row>
    <row r="295" spans="1:9" s="306" customFormat="1" ht="165.75" outlineLevel="1" x14ac:dyDescent="0.2">
      <c r="A295" s="307" t="s">
        <v>20</v>
      </c>
      <c r="B295" s="308" t="s">
        <v>9</v>
      </c>
      <c r="C295" s="309" t="s">
        <v>4</v>
      </c>
      <c r="D295" s="310">
        <v>18</v>
      </c>
      <c r="E295" s="311"/>
      <c r="F295" s="312"/>
    </row>
    <row r="296" spans="1:9" s="7" customFormat="1" ht="51" outlineLevel="1" x14ac:dyDescent="0.2">
      <c r="A296" s="35" t="s">
        <v>21</v>
      </c>
      <c r="B296" s="27" t="s">
        <v>29</v>
      </c>
      <c r="C296" s="181" t="s">
        <v>7</v>
      </c>
      <c r="D296" s="184">
        <v>5</v>
      </c>
      <c r="E296" s="232"/>
      <c r="F296" s="175"/>
    </row>
    <row r="297" spans="1:9" s="7" customFormat="1" ht="63.75" outlineLevel="1" x14ac:dyDescent="0.2">
      <c r="A297" s="39" t="s">
        <v>22</v>
      </c>
      <c r="B297" s="23" t="s">
        <v>15</v>
      </c>
      <c r="C297" s="181" t="s">
        <v>7</v>
      </c>
      <c r="D297" s="184">
        <v>7</v>
      </c>
      <c r="E297" s="232"/>
      <c r="F297" s="175"/>
    </row>
    <row r="298" spans="1:9" s="7" customFormat="1" ht="13.5" thickBot="1" x14ac:dyDescent="0.25">
      <c r="A298" s="40"/>
      <c r="B298" s="31"/>
      <c r="C298" s="164"/>
      <c r="D298" s="185"/>
      <c r="E298" s="241"/>
      <c r="F298" s="187"/>
    </row>
    <row r="299" spans="1:9" s="1" customFormat="1" collapsed="1" x14ac:dyDescent="0.2">
      <c r="A299" s="61" t="str">
        <f>+A291</f>
        <v>2.</v>
      </c>
      <c r="B299" s="62" t="str">
        <f>+B291</f>
        <v>PRIPREMNI RADOVI</v>
      </c>
      <c r="C299" s="63"/>
      <c r="D299" s="167"/>
      <c r="E299" s="256"/>
      <c r="F299" s="169"/>
      <c r="I299" s="7"/>
    </row>
    <row r="300" spans="1:9" s="7" customFormat="1" x14ac:dyDescent="0.2">
      <c r="A300" s="39"/>
      <c r="B300" s="41"/>
      <c r="C300" s="28"/>
      <c r="D300" s="212"/>
      <c r="E300" s="242"/>
      <c r="F300" s="24"/>
    </row>
    <row r="301" spans="1:9" s="1" customFormat="1" ht="13.5" thickBot="1" x14ac:dyDescent="0.25">
      <c r="A301" s="65" t="s">
        <v>23</v>
      </c>
      <c r="B301" s="66" t="s">
        <v>0</v>
      </c>
      <c r="C301" s="67"/>
      <c r="D301" s="211"/>
      <c r="E301" s="260"/>
      <c r="F301" s="188"/>
      <c r="I301" s="7"/>
    </row>
    <row r="302" spans="1:9" s="7" customFormat="1" ht="140.25" outlineLevel="1" x14ac:dyDescent="0.2">
      <c r="A302" s="40" t="s">
        <v>24</v>
      </c>
      <c r="B302" s="23" t="s">
        <v>35</v>
      </c>
      <c r="C302" s="164" t="s">
        <v>4</v>
      </c>
      <c r="D302" s="189">
        <v>288</v>
      </c>
      <c r="E302" s="190"/>
      <c r="F302" s="172"/>
    </row>
    <row r="303" spans="1:9" s="7" customFormat="1" ht="76.5" outlineLevel="1" x14ac:dyDescent="0.2">
      <c r="A303" s="40" t="s">
        <v>25</v>
      </c>
      <c r="B303" s="23" t="s">
        <v>37</v>
      </c>
      <c r="C303" s="180" t="s">
        <v>8</v>
      </c>
      <c r="D303" s="210">
        <v>342</v>
      </c>
      <c r="E303" s="232"/>
      <c r="F303" s="175"/>
    </row>
    <row r="304" spans="1:9" s="306" customFormat="1" ht="102" outlineLevel="1" x14ac:dyDescent="0.2">
      <c r="A304" s="313" t="s">
        <v>26</v>
      </c>
      <c r="B304" s="221" t="s">
        <v>33</v>
      </c>
      <c r="C304" s="314" t="s">
        <v>4</v>
      </c>
      <c r="D304" s="315">
        <v>18</v>
      </c>
      <c r="E304" s="232"/>
      <c r="F304" s="312"/>
    </row>
    <row r="305" spans="1:9" s="306" customFormat="1" ht="63.75" outlineLevel="1" x14ac:dyDescent="0.2">
      <c r="A305" s="307" t="s">
        <v>52</v>
      </c>
      <c r="B305" s="308" t="s">
        <v>30</v>
      </c>
      <c r="C305" s="314" t="s">
        <v>4</v>
      </c>
      <c r="D305" s="315">
        <v>18</v>
      </c>
      <c r="E305" s="311"/>
      <c r="F305" s="312"/>
    </row>
    <row r="306" spans="1:9" s="7" customFormat="1" ht="102" outlineLevel="1" x14ac:dyDescent="0.2">
      <c r="A306" s="40" t="s">
        <v>53</v>
      </c>
      <c r="B306" s="30" t="s">
        <v>61</v>
      </c>
      <c r="C306" s="164" t="s">
        <v>6</v>
      </c>
      <c r="D306" s="184">
        <v>8</v>
      </c>
      <c r="E306" s="232"/>
      <c r="F306" s="175"/>
    </row>
    <row r="307" spans="1:9" s="7" customFormat="1" ht="13.5" thickBot="1" x14ac:dyDescent="0.25">
      <c r="A307" s="40"/>
      <c r="B307" s="31"/>
      <c r="C307" s="164"/>
      <c r="D307" s="185"/>
      <c r="E307" s="186"/>
      <c r="F307" s="187"/>
    </row>
    <row r="308" spans="1:9" s="1" customFormat="1" collapsed="1" x14ac:dyDescent="0.2">
      <c r="A308" s="61" t="str">
        <f>A301</f>
        <v>3.</v>
      </c>
      <c r="B308" s="62" t="str">
        <f>B301</f>
        <v xml:space="preserve">UGRADNJA NOVOG POKLOPCA </v>
      </c>
      <c r="C308" s="63"/>
      <c r="D308" s="167"/>
      <c r="E308" s="168"/>
      <c r="F308" s="169"/>
      <c r="I308" s="7"/>
    </row>
    <row r="309" spans="1:9" s="7" customFormat="1" x14ac:dyDescent="0.2">
      <c r="A309" s="39"/>
      <c r="B309" s="41"/>
      <c r="C309" s="28"/>
      <c r="D309" s="212"/>
      <c r="E309" s="29"/>
      <c r="F309" s="24"/>
    </row>
    <row r="310" spans="1:9" s="1" customFormat="1" ht="13.5" thickBot="1" x14ac:dyDescent="0.25">
      <c r="A310" s="65" t="s">
        <v>54</v>
      </c>
      <c r="B310" s="66" t="s">
        <v>1</v>
      </c>
      <c r="C310" s="67"/>
      <c r="D310" s="211"/>
      <c r="E310" s="188"/>
      <c r="F310" s="188"/>
      <c r="I310" s="7"/>
    </row>
    <row r="311" spans="1:9" s="7" customFormat="1" ht="51" outlineLevel="1" x14ac:dyDescent="0.2">
      <c r="A311" s="39" t="s">
        <v>55</v>
      </c>
      <c r="B311" s="27" t="s">
        <v>27</v>
      </c>
      <c r="C311" s="180" t="s">
        <v>2</v>
      </c>
      <c r="D311" s="209">
        <v>90</v>
      </c>
      <c r="E311" s="183"/>
      <c r="F311" s="172"/>
    </row>
    <row r="312" spans="1:9" s="7" customFormat="1" ht="51" outlineLevel="1" x14ac:dyDescent="0.2">
      <c r="A312" s="36" t="s">
        <v>56</v>
      </c>
      <c r="B312" s="27" t="s">
        <v>28</v>
      </c>
      <c r="C312" s="180" t="s">
        <v>11</v>
      </c>
      <c r="D312" s="210">
        <v>20</v>
      </c>
      <c r="E312" s="179"/>
      <c r="F312" s="175"/>
    </row>
    <row r="313" spans="1:9" s="7" customFormat="1" ht="13.5" thickBot="1" x14ac:dyDescent="0.25">
      <c r="A313" s="40"/>
      <c r="B313" s="31"/>
      <c r="C313" s="164"/>
      <c r="D313" s="185"/>
      <c r="E313" s="186"/>
      <c r="F313" s="187"/>
    </row>
    <row r="314" spans="1:9" s="1" customFormat="1" collapsed="1" x14ac:dyDescent="0.2">
      <c r="A314" s="61" t="str">
        <f>A310</f>
        <v>4.</v>
      </c>
      <c r="B314" s="62" t="str">
        <f>B310</f>
        <v>OSTALI RADOVI</v>
      </c>
      <c r="C314" s="63"/>
      <c r="D314" s="167"/>
      <c r="E314" s="168"/>
      <c r="F314" s="169"/>
    </row>
    <row r="315" spans="1:9" s="7" customFormat="1" x14ac:dyDescent="0.2">
      <c r="A315" s="39"/>
      <c r="B315" s="41"/>
      <c r="C315" s="28"/>
      <c r="D315" s="212"/>
      <c r="E315" s="29"/>
      <c r="F315" s="24"/>
    </row>
    <row r="316" spans="1:9" s="78" customFormat="1" x14ac:dyDescent="0.2">
      <c r="A316" s="73"/>
      <c r="B316" s="74" t="s">
        <v>62</v>
      </c>
      <c r="C316" s="75"/>
      <c r="D316" s="76"/>
      <c r="E316" s="77"/>
      <c r="F316" s="51"/>
    </row>
    <row r="317" spans="1:9" s="60" customFormat="1" x14ac:dyDescent="0.2">
      <c r="A317" s="79"/>
      <c r="B317" s="80"/>
      <c r="C317" s="81"/>
      <c r="D317" s="81"/>
      <c r="E317" s="82"/>
      <c r="F317" s="83"/>
    </row>
    <row r="318" spans="1:9" s="78" customFormat="1" x14ac:dyDescent="0.2">
      <c r="A318" s="84" t="s">
        <v>13</v>
      </c>
      <c r="B318" s="85" t="s">
        <v>51</v>
      </c>
      <c r="C318" s="86"/>
      <c r="D318" s="86"/>
      <c r="E318" s="87"/>
      <c r="F318" s="88"/>
    </row>
    <row r="319" spans="1:9" s="78" customFormat="1" x14ac:dyDescent="0.2">
      <c r="A319" s="84" t="str">
        <f>+A299</f>
        <v>2.</v>
      </c>
      <c r="B319" s="85" t="str">
        <f>+B299</f>
        <v>PRIPREMNI RADOVI</v>
      </c>
      <c r="C319" s="86"/>
      <c r="D319" s="86"/>
      <c r="E319" s="87"/>
      <c r="F319" s="88"/>
    </row>
    <row r="320" spans="1:9" s="78" customFormat="1" x14ac:dyDescent="0.2">
      <c r="A320" s="84" t="str">
        <f>+A308</f>
        <v>3.</v>
      </c>
      <c r="B320" s="85" t="str">
        <f>+B308</f>
        <v xml:space="preserve">UGRADNJA NOVOG POKLOPCA </v>
      </c>
      <c r="C320" s="86"/>
      <c r="D320" s="86"/>
      <c r="E320" s="87"/>
      <c r="F320" s="88"/>
    </row>
    <row r="321" spans="1:6" s="78" customFormat="1" x14ac:dyDescent="0.2">
      <c r="A321" s="84" t="str">
        <f>+A314</f>
        <v>4.</v>
      </c>
      <c r="B321" s="85" t="str">
        <f>+B314</f>
        <v>OSTALI RADOVI</v>
      </c>
      <c r="C321" s="86"/>
      <c r="D321" s="86"/>
      <c r="E321" s="87"/>
      <c r="F321" s="88"/>
    </row>
    <row r="322" spans="1:6" s="1" customFormat="1" ht="13.5" thickBot="1" x14ac:dyDescent="0.25">
      <c r="A322" s="89"/>
      <c r="B322" s="90"/>
      <c r="C322" s="91"/>
      <c r="D322" s="91"/>
      <c r="E322" s="92"/>
      <c r="F322" s="93"/>
    </row>
    <row r="323" spans="1:6" s="98" customFormat="1" ht="13.5" thickTop="1" x14ac:dyDescent="0.2">
      <c r="A323" s="94"/>
      <c r="B323" s="95" t="s">
        <v>122</v>
      </c>
      <c r="C323" s="4"/>
      <c r="D323" s="4"/>
      <c r="E323" s="96"/>
      <c r="F323" s="97"/>
    </row>
    <row r="325" spans="1:6" s="1" customFormat="1" ht="25.5" x14ac:dyDescent="0.2">
      <c r="A325" s="47"/>
      <c r="B325" s="200" t="s">
        <v>123</v>
      </c>
      <c r="C325" s="49"/>
      <c r="D325" s="49"/>
      <c r="E325" s="50"/>
      <c r="F325" s="51"/>
    </row>
    <row r="326" spans="1:6" s="52" customFormat="1" x14ac:dyDescent="0.2">
      <c r="A326" s="53"/>
      <c r="B326" s="54"/>
      <c r="C326" s="55"/>
      <c r="D326" s="201"/>
      <c r="E326" s="160"/>
      <c r="F326" s="161"/>
    </row>
    <row r="327" spans="1:6" s="1" customFormat="1" ht="13.5" thickBot="1" x14ac:dyDescent="0.25">
      <c r="A327" s="65" t="s">
        <v>13</v>
      </c>
      <c r="B327" s="66" t="s">
        <v>51</v>
      </c>
      <c r="C327" s="67"/>
      <c r="D327" s="211"/>
      <c r="E327" s="188"/>
      <c r="F327" s="188"/>
    </row>
    <row r="328" spans="1:6" s="7" customFormat="1" ht="102" outlineLevel="1" x14ac:dyDescent="0.2">
      <c r="A328" s="35" t="s">
        <v>12</v>
      </c>
      <c r="B328" s="23" t="s">
        <v>10</v>
      </c>
      <c r="C328" s="164" t="s">
        <v>92</v>
      </c>
      <c r="D328" s="170">
        <v>1</v>
      </c>
      <c r="E328" s="171"/>
      <c r="F328" s="172"/>
    </row>
    <row r="329" spans="1:6" s="7" customFormat="1" outlineLevel="1" x14ac:dyDescent="0.2">
      <c r="A329" s="36" t="s">
        <v>14</v>
      </c>
      <c r="B329" s="25" t="s">
        <v>49</v>
      </c>
      <c r="C329" s="165" t="s">
        <v>92</v>
      </c>
      <c r="D329" s="173">
        <v>1</v>
      </c>
      <c r="E329" s="174"/>
      <c r="F329" s="175"/>
    </row>
    <row r="330" spans="1:6" s="60" customFormat="1" ht="13.5" thickBot="1" x14ac:dyDescent="0.25">
      <c r="A330" s="58"/>
      <c r="B330" s="59"/>
      <c r="C330" s="166"/>
      <c r="D330" s="176"/>
      <c r="E330" s="177"/>
      <c r="F330" s="178"/>
    </row>
    <row r="331" spans="1:6" s="1" customFormat="1" collapsed="1" x14ac:dyDescent="0.2">
      <c r="A331" s="61" t="str">
        <f>+A327</f>
        <v>1.</v>
      </c>
      <c r="B331" s="62" t="str">
        <f>+B327</f>
        <v>MOBILIZACIJA I DEMOBILIZACIJA</v>
      </c>
      <c r="C331" s="63"/>
      <c r="D331" s="167"/>
      <c r="E331" s="168"/>
      <c r="F331" s="169"/>
    </row>
    <row r="332" spans="1:6" s="7" customFormat="1" x14ac:dyDescent="0.2">
      <c r="A332" s="69"/>
      <c r="B332" s="13"/>
      <c r="C332" s="106"/>
      <c r="D332" s="107"/>
      <c r="E332" s="21"/>
      <c r="F332" s="20"/>
    </row>
    <row r="333" spans="1:6" s="7" customFormat="1" x14ac:dyDescent="0.2">
      <c r="A333" s="154" t="s">
        <v>50</v>
      </c>
      <c r="B333" s="157" t="s">
        <v>59</v>
      </c>
      <c r="C333" s="156"/>
      <c r="D333" s="216"/>
      <c r="E333" s="158"/>
      <c r="F333" s="71"/>
    </row>
    <row r="334" spans="1:6" s="7" customFormat="1" x14ac:dyDescent="0.2">
      <c r="A334" s="99" t="s">
        <v>48</v>
      </c>
      <c r="B334" s="138">
        <v>6</v>
      </c>
      <c r="C334" s="117"/>
      <c r="D334" s="217"/>
      <c r="E334" s="139"/>
      <c r="F334" s="140"/>
    </row>
    <row r="335" spans="1:6" s="7" customFormat="1" x14ac:dyDescent="0.2">
      <c r="A335" s="128"/>
      <c r="B335" s="159" t="s">
        <v>124</v>
      </c>
      <c r="C335" s="131"/>
      <c r="D335" s="129"/>
      <c r="E335" s="143"/>
      <c r="F335" s="147"/>
    </row>
    <row r="336" spans="1:6" s="1" customFormat="1" ht="13.5" thickBot="1" x14ac:dyDescent="0.25">
      <c r="A336" s="65" t="s">
        <v>16</v>
      </c>
      <c r="B336" s="66" t="s">
        <v>3</v>
      </c>
      <c r="C336" s="67"/>
      <c r="D336" s="211"/>
      <c r="E336" s="188"/>
      <c r="F336" s="188"/>
    </row>
    <row r="337" spans="1:9" s="7" customFormat="1" ht="76.5" outlineLevel="1" x14ac:dyDescent="0.2">
      <c r="A337" s="39" t="s">
        <v>17</v>
      </c>
      <c r="B337" s="27" t="s">
        <v>31</v>
      </c>
      <c r="C337" s="180" t="s">
        <v>7</v>
      </c>
      <c r="D337" s="209">
        <v>7</v>
      </c>
      <c r="E337" s="190"/>
      <c r="F337" s="172"/>
    </row>
    <row r="338" spans="1:9" s="7" customFormat="1" ht="51" outlineLevel="2" x14ac:dyDescent="0.2">
      <c r="A338" s="39" t="s">
        <v>18</v>
      </c>
      <c r="B338" s="27" t="s">
        <v>218</v>
      </c>
      <c r="C338" s="180" t="s">
        <v>6</v>
      </c>
      <c r="D338" s="210">
        <v>0.48</v>
      </c>
      <c r="E338" s="232"/>
      <c r="F338" s="175"/>
    </row>
    <row r="339" spans="1:9" s="7" customFormat="1" ht="63.75" outlineLevel="1" x14ac:dyDescent="0.2">
      <c r="A339" s="39" t="s">
        <v>19</v>
      </c>
      <c r="B339" s="27" t="s">
        <v>32</v>
      </c>
      <c r="C339" s="180" t="s">
        <v>6</v>
      </c>
      <c r="D339" s="210">
        <v>2</v>
      </c>
      <c r="E339" s="232"/>
      <c r="F339" s="175"/>
    </row>
    <row r="340" spans="1:9" s="7" customFormat="1" ht="165.75" outlineLevel="1" x14ac:dyDescent="0.2">
      <c r="A340" s="39" t="s">
        <v>20</v>
      </c>
      <c r="B340" s="23" t="s">
        <v>9</v>
      </c>
      <c r="C340" s="181" t="s">
        <v>4</v>
      </c>
      <c r="D340" s="210">
        <v>6</v>
      </c>
      <c r="E340" s="232"/>
      <c r="F340" s="175"/>
    </row>
    <row r="341" spans="1:9" s="7" customFormat="1" ht="51" outlineLevel="1" x14ac:dyDescent="0.2">
      <c r="A341" s="35" t="s">
        <v>21</v>
      </c>
      <c r="B341" s="27" t="s">
        <v>29</v>
      </c>
      <c r="C341" s="181" t="s">
        <v>7</v>
      </c>
      <c r="D341" s="184">
        <v>2</v>
      </c>
      <c r="E341" s="232"/>
      <c r="F341" s="175"/>
    </row>
    <row r="342" spans="1:9" s="7" customFormat="1" ht="63.75" outlineLevel="1" x14ac:dyDescent="0.2">
      <c r="A342" s="39" t="s">
        <v>22</v>
      </c>
      <c r="B342" s="23" t="s">
        <v>15</v>
      </c>
      <c r="C342" s="181" t="s">
        <v>7</v>
      </c>
      <c r="D342" s="184">
        <v>2.4</v>
      </c>
      <c r="E342" s="232"/>
      <c r="F342" s="175"/>
    </row>
    <row r="343" spans="1:9" s="7" customFormat="1" ht="13.5" thickBot="1" x14ac:dyDescent="0.25">
      <c r="A343" s="40"/>
      <c r="B343" s="31"/>
      <c r="C343" s="164"/>
      <c r="D343" s="185"/>
      <c r="E343" s="241"/>
      <c r="F343" s="187"/>
    </row>
    <row r="344" spans="1:9" s="1" customFormat="1" collapsed="1" x14ac:dyDescent="0.2">
      <c r="A344" s="61" t="str">
        <f>+A336</f>
        <v>2.</v>
      </c>
      <c r="B344" s="62" t="str">
        <f>+B336</f>
        <v>PRIPREMNI RADOVI</v>
      </c>
      <c r="C344" s="63"/>
      <c r="D344" s="167"/>
      <c r="E344" s="256"/>
      <c r="F344" s="169"/>
      <c r="I344" s="7"/>
    </row>
    <row r="345" spans="1:9" s="7" customFormat="1" x14ac:dyDescent="0.2">
      <c r="A345" s="39"/>
      <c r="B345" s="41"/>
      <c r="C345" s="28"/>
      <c r="D345" s="212"/>
      <c r="E345" s="242"/>
      <c r="F345" s="24"/>
    </row>
    <row r="346" spans="1:9" s="1" customFormat="1" ht="13.5" thickBot="1" x14ac:dyDescent="0.25">
      <c r="A346" s="65" t="s">
        <v>23</v>
      </c>
      <c r="B346" s="66" t="s">
        <v>0</v>
      </c>
      <c r="C346" s="67"/>
      <c r="D346" s="211"/>
      <c r="E346" s="260"/>
      <c r="F346" s="188"/>
      <c r="I346" s="7"/>
    </row>
    <row r="347" spans="1:9" s="7" customFormat="1" ht="140.25" outlineLevel="1" x14ac:dyDescent="0.2">
      <c r="A347" s="40" t="s">
        <v>24</v>
      </c>
      <c r="B347" s="23" t="s">
        <v>35</v>
      </c>
      <c r="C347" s="164" t="s">
        <v>4</v>
      </c>
      <c r="D347" s="189">
        <v>96</v>
      </c>
      <c r="E347" s="190"/>
      <c r="F347" s="172"/>
    </row>
    <row r="348" spans="1:9" s="7" customFormat="1" ht="76.5" outlineLevel="1" x14ac:dyDescent="0.2">
      <c r="A348" s="40" t="s">
        <v>25</v>
      </c>
      <c r="B348" s="23" t="s">
        <v>37</v>
      </c>
      <c r="C348" s="180" t="s">
        <v>8</v>
      </c>
      <c r="D348" s="210">
        <v>114</v>
      </c>
      <c r="E348" s="232"/>
      <c r="F348" s="175"/>
    </row>
    <row r="349" spans="1:9" s="7" customFormat="1" ht="102" outlineLevel="1" x14ac:dyDescent="0.2">
      <c r="A349" s="40" t="s">
        <v>26</v>
      </c>
      <c r="B349" s="30" t="s">
        <v>33</v>
      </c>
      <c r="C349" s="164" t="s">
        <v>4</v>
      </c>
      <c r="D349" s="184">
        <v>6</v>
      </c>
      <c r="E349" s="232"/>
      <c r="F349" s="175"/>
    </row>
    <row r="350" spans="1:9" s="7" customFormat="1" ht="63.75" outlineLevel="1" x14ac:dyDescent="0.2">
      <c r="A350" s="39" t="s">
        <v>52</v>
      </c>
      <c r="B350" s="23" t="s">
        <v>30</v>
      </c>
      <c r="C350" s="164" t="s">
        <v>4</v>
      </c>
      <c r="D350" s="184">
        <v>6</v>
      </c>
      <c r="E350" s="232"/>
      <c r="F350" s="175"/>
    </row>
    <row r="351" spans="1:9" s="7" customFormat="1" ht="102" outlineLevel="1" x14ac:dyDescent="0.2">
      <c r="A351" s="40" t="s">
        <v>53</v>
      </c>
      <c r="B351" s="30" t="s">
        <v>61</v>
      </c>
      <c r="C351" s="164" t="s">
        <v>6</v>
      </c>
      <c r="D351" s="184">
        <v>2.4</v>
      </c>
      <c r="E351" s="232"/>
      <c r="F351" s="175"/>
    </row>
    <row r="352" spans="1:9" s="7" customFormat="1" ht="13.5" thickBot="1" x14ac:dyDescent="0.25">
      <c r="A352" s="40"/>
      <c r="B352" s="31"/>
      <c r="C352" s="164"/>
      <c r="D352" s="185"/>
      <c r="E352" s="186"/>
      <c r="F352" s="187"/>
    </row>
    <row r="353" spans="1:9" s="1" customFormat="1" collapsed="1" x14ac:dyDescent="0.2">
      <c r="A353" s="61" t="str">
        <f>A346</f>
        <v>3.</v>
      </c>
      <c r="B353" s="62" t="str">
        <f>B346</f>
        <v xml:space="preserve">UGRADNJA NOVOG POKLOPCA </v>
      </c>
      <c r="C353" s="63"/>
      <c r="D353" s="167"/>
      <c r="E353" s="168"/>
      <c r="F353" s="169"/>
      <c r="I353" s="7"/>
    </row>
    <row r="354" spans="1:9" s="7" customFormat="1" x14ac:dyDescent="0.2">
      <c r="A354" s="39"/>
      <c r="B354" s="41"/>
      <c r="C354" s="28"/>
      <c r="D354" s="212"/>
      <c r="E354" s="29"/>
      <c r="F354" s="24"/>
    </row>
    <row r="355" spans="1:9" s="1" customFormat="1" ht="13.5" thickBot="1" x14ac:dyDescent="0.25">
      <c r="A355" s="65" t="s">
        <v>54</v>
      </c>
      <c r="B355" s="66" t="s">
        <v>1</v>
      </c>
      <c r="C355" s="67"/>
      <c r="D355" s="211"/>
      <c r="E355" s="188"/>
      <c r="F355" s="188"/>
      <c r="I355" s="7"/>
    </row>
    <row r="356" spans="1:9" s="7" customFormat="1" ht="51" outlineLevel="1" x14ac:dyDescent="0.2">
      <c r="A356" s="39" t="s">
        <v>55</v>
      </c>
      <c r="B356" s="27" t="s">
        <v>27</v>
      </c>
      <c r="C356" s="180" t="s">
        <v>2</v>
      </c>
      <c r="D356" s="209">
        <v>30</v>
      </c>
      <c r="E356" s="183"/>
      <c r="F356" s="172"/>
    </row>
    <row r="357" spans="1:9" s="7" customFormat="1" ht="51" outlineLevel="1" x14ac:dyDescent="0.2">
      <c r="A357" s="36" t="s">
        <v>56</v>
      </c>
      <c r="B357" s="27" t="s">
        <v>28</v>
      </c>
      <c r="C357" s="180" t="s">
        <v>11</v>
      </c>
      <c r="D357" s="210">
        <v>6</v>
      </c>
      <c r="E357" s="179"/>
      <c r="F357" s="175"/>
    </row>
    <row r="358" spans="1:9" s="7" customFormat="1" ht="13.5" thickBot="1" x14ac:dyDescent="0.25">
      <c r="A358" s="40"/>
      <c r="B358" s="31"/>
      <c r="C358" s="164"/>
      <c r="D358" s="185"/>
      <c r="E358" s="186"/>
      <c r="F358" s="187"/>
    </row>
    <row r="359" spans="1:9" s="1" customFormat="1" collapsed="1" x14ac:dyDescent="0.2">
      <c r="A359" s="61" t="str">
        <f>A355</f>
        <v>4.</v>
      </c>
      <c r="B359" s="62" t="str">
        <f>B355</f>
        <v>OSTALI RADOVI</v>
      </c>
      <c r="C359" s="63"/>
      <c r="D359" s="167"/>
      <c r="E359" s="168"/>
      <c r="F359" s="169"/>
    </row>
    <row r="360" spans="1:9" s="7" customFormat="1" x14ac:dyDescent="0.2">
      <c r="A360" s="39"/>
      <c r="B360" s="41"/>
      <c r="C360" s="28"/>
      <c r="D360" s="212"/>
      <c r="E360" s="29"/>
      <c r="F360" s="24"/>
    </row>
    <row r="361" spans="1:9" s="78" customFormat="1" x14ac:dyDescent="0.2">
      <c r="A361" s="73"/>
      <c r="B361" s="74" t="s">
        <v>62</v>
      </c>
      <c r="C361" s="75"/>
      <c r="D361" s="76"/>
      <c r="E361" s="77"/>
      <c r="F361" s="51"/>
    </row>
    <row r="362" spans="1:9" s="60" customFormat="1" x14ac:dyDescent="0.2">
      <c r="A362" s="79"/>
      <c r="B362" s="80"/>
      <c r="C362" s="81"/>
      <c r="D362" s="81"/>
      <c r="E362" s="82"/>
      <c r="F362" s="83"/>
    </row>
    <row r="363" spans="1:9" s="78" customFormat="1" x14ac:dyDescent="0.2">
      <c r="A363" s="84" t="s">
        <v>13</v>
      </c>
      <c r="B363" s="85" t="s">
        <v>51</v>
      </c>
      <c r="C363" s="86"/>
      <c r="D363" s="86"/>
      <c r="E363" s="87"/>
      <c r="F363" s="88"/>
    </row>
    <row r="364" spans="1:9" s="78" customFormat="1" x14ac:dyDescent="0.2">
      <c r="A364" s="84" t="str">
        <f>+A344</f>
        <v>2.</v>
      </c>
      <c r="B364" s="85" t="str">
        <f>+B344</f>
        <v>PRIPREMNI RADOVI</v>
      </c>
      <c r="C364" s="86"/>
      <c r="D364" s="86"/>
      <c r="E364" s="87"/>
      <c r="F364" s="88"/>
    </row>
    <row r="365" spans="1:9" s="78" customFormat="1" x14ac:dyDescent="0.2">
      <c r="A365" s="84" t="str">
        <f>+A353</f>
        <v>3.</v>
      </c>
      <c r="B365" s="85" t="str">
        <f>+B353</f>
        <v xml:space="preserve">UGRADNJA NOVOG POKLOPCA </v>
      </c>
      <c r="C365" s="86"/>
      <c r="D365" s="86"/>
      <c r="E365" s="87"/>
      <c r="F365" s="88"/>
    </row>
    <row r="366" spans="1:9" s="78" customFormat="1" x14ac:dyDescent="0.2">
      <c r="A366" s="84" t="str">
        <f>+A359</f>
        <v>4.</v>
      </c>
      <c r="B366" s="85" t="str">
        <f>+B359</f>
        <v>OSTALI RADOVI</v>
      </c>
      <c r="C366" s="86"/>
      <c r="D366" s="86"/>
      <c r="E366" s="87"/>
      <c r="F366" s="88"/>
    </row>
    <row r="367" spans="1:9" s="1" customFormat="1" ht="13.5" thickBot="1" x14ac:dyDescent="0.25">
      <c r="A367" s="89"/>
      <c r="B367" s="90"/>
      <c r="C367" s="91"/>
      <c r="D367" s="91"/>
      <c r="E367" s="92"/>
      <c r="F367" s="93"/>
    </row>
    <row r="368" spans="1:9" s="98" customFormat="1" ht="13.5" thickTop="1" x14ac:dyDescent="0.2">
      <c r="A368" s="94"/>
      <c r="B368" s="95" t="s">
        <v>122</v>
      </c>
      <c r="C368" s="4"/>
      <c r="D368" s="4"/>
      <c r="E368" s="96"/>
      <c r="F368" s="97"/>
    </row>
    <row r="370" spans="1:6" s="1" customFormat="1" ht="25.5" x14ac:dyDescent="0.2">
      <c r="A370" s="47"/>
      <c r="B370" s="200" t="s">
        <v>141</v>
      </c>
      <c r="C370" s="49"/>
      <c r="D370" s="49"/>
      <c r="E370" s="50"/>
      <c r="F370" s="51"/>
    </row>
    <row r="371" spans="1:6" s="8" customFormat="1" outlineLevel="1" x14ac:dyDescent="0.2">
      <c r="A371" s="56"/>
      <c r="B371" s="11"/>
      <c r="C371" s="14"/>
      <c r="D371" s="202"/>
      <c r="E371" s="162"/>
      <c r="F371" s="163"/>
    </row>
    <row r="372" spans="1:6" s="1" customFormat="1" ht="13.5" thickBot="1" x14ac:dyDescent="0.25">
      <c r="A372" s="65" t="s">
        <v>13</v>
      </c>
      <c r="B372" s="66" t="s">
        <v>51</v>
      </c>
      <c r="C372" s="67"/>
      <c r="D372" s="211"/>
      <c r="E372" s="188"/>
      <c r="F372" s="188"/>
    </row>
    <row r="373" spans="1:6" s="7" customFormat="1" ht="102" outlineLevel="1" x14ac:dyDescent="0.2">
      <c r="A373" s="35" t="s">
        <v>12</v>
      </c>
      <c r="B373" s="23" t="s">
        <v>10</v>
      </c>
      <c r="C373" s="164" t="s">
        <v>92</v>
      </c>
      <c r="D373" s="170">
        <v>1</v>
      </c>
      <c r="E373" s="171"/>
      <c r="F373" s="172"/>
    </row>
    <row r="374" spans="1:6" s="7" customFormat="1" outlineLevel="1" x14ac:dyDescent="0.2">
      <c r="A374" s="36" t="s">
        <v>14</v>
      </c>
      <c r="B374" s="25" t="s">
        <v>49</v>
      </c>
      <c r="C374" s="165" t="s">
        <v>92</v>
      </c>
      <c r="D374" s="173">
        <v>1</v>
      </c>
      <c r="E374" s="174"/>
      <c r="F374" s="175"/>
    </row>
    <row r="375" spans="1:6" s="60" customFormat="1" ht="13.5" thickBot="1" x14ac:dyDescent="0.25">
      <c r="A375" s="58"/>
      <c r="B375" s="59"/>
      <c r="C375" s="166"/>
      <c r="D375" s="176"/>
      <c r="E375" s="177"/>
      <c r="F375" s="178"/>
    </row>
    <row r="376" spans="1:6" s="1" customFormat="1" collapsed="1" x14ac:dyDescent="0.2">
      <c r="A376" s="61" t="str">
        <f>+A372</f>
        <v>1.</v>
      </c>
      <c r="B376" s="62" t="str">
        <f>+B372</f>
        <v>MOBILIZACIJA I DEMOBILIZACIJA</v>
      </c>
      <c r="C376" s="63"/>
      <c r="D376" s="167"/>
      <c r="E376" s="168"/>
      <c r="F376" s="169"/>
    </row>
    <row r="377" spans="1:6" s="7" customFormat="1" x14ac:dyDescent="0.2">
      <c r="A377" s="69"/>
      <c r="B377" s="13"/>
      <c r="C377" s="106"/>
      <c r="D377" s="107"/>
      <c r="E377" s="21"/>
      <c r="F377" s="20"/>
    </row>
    <row r="378" spans="1:6" s="7" customFormat="1" x14ac:dyDescent="0.2">
      <c r="A378" s="154" t="s">
        <v>50</v>
      </c>
      <c r="B378" s="157" t="s">
        <v>59</v>
      </c>
      <c r="C378" s="156"/>
      <c r="D378" s="216"/>
      <c r="E378" s="158"/>
      <c r="F378" s="71"/>
    </row>
    <row r="379" spans="1:6" s="7" customFormat="1" x14ac:dyDescent="0.2">
      <c r="A379" s="99" t="s">
        <v>48</v>
      </c>
      <c r="B379" s="138">
        <v>12</v>
      </c>
      <c r="C379" s="117"/>
      <c r="D379" s="217"/>
      <c r="E379" s="139"/>
      <c r="F379" s="140"/>
    </row>
    <row r="380" spans="1:6" s="7" customFormat="1" x14ac:dyDescent="0.2">
      <c r="A380" s="128"/>
      <c r="B380" s="159" t="s">
        <v>139</v>
      </c>
      <c r="C380" s="131"/>
      <c r="D380" s="129"/>
      <c r="E380" s="143"/>
      <c r="F380" s="147"/>
    </row>
    <row r="381" spans="1:6" s="1" customFormat="1" ht="13.5" thickBot="1" x14ac:dyDescent="0.25">
      <c r="A381" s="65" t="s">
        <v>16</v>
      </c>
      <c r="B381" s="66" t="s">
        <v>3</v>
      </c>
      <c r="C381" s="67"/>
      <c r="D381" s="211"/>
      <c r="E381" s="188"/>
      <c r="F381" s="188"/>
    </row>
    <row r="382" spans="1:6" s="7" customFormat="1" ht="76.5" outlineLevel="1" x14ac:dyDescent="0.2">
      <c r="A382" s="39" t="s">
        <v>17</v>
      </c>
      <c r="B382" s="27" t="s">
        <v>31</v>
      </c>
      <c r="C382" s="180" t="s">
        <v>7</v>
      </c>
      <c r="D382" s="209">
        <v>13.200000000000001</v>
      </c>
      <c r="E382" s="190"/>
      <c r="F382" s="172"/>
    </row>
    <row r="383" spans="1:6" s="7" customFormat="1" ht="51" outlineLevel="2" x14ac:dyDescent="0.2">
      <c r="A383" s="39" t="s">
        <v>18</v>
      </c>
      <c r="B383" s="27" t="s">
        <v>218</v>
      </c>
      <c r="C383" s="180" t="s">
        <v>6</v>
      </c>
      <c r="D383" s="210">
        <v>2.25</v>
      </c>
      <c r="E383" s="232"/>
      <c r="F383" s="175"/>
    </row>
    <row r="384" spans="1:6" s="7" customFormat="1" ht="63.75" outlineLevel="1" x14ac:dyDescent="0.2">
      <c r="A384" s="39" t="s">
        <v>18</v>
      </c>
      <c r="B384" s="27" t="s">
        <v>32</v>
      </c>
      <c r="C384" s="180" t="s">
        <v>6</v>
      </c>
      <c r="D384" s="210">
        <v>6</v>
      </c>
      <c r="E384" s="232"/>
      <c r="F384" s="175"/>
    </row>
    <row r="385" spans="1:6" s="7" customFormat="1" ht="165.75" outlineLevel="1" x14ac:dyDescent="0.2">
      <c r="A385" s="39" t="s">
        <v>19</v>
      </c>
      <c r="B385" s="23" t="s">
        <v>9</v>
      </c>
      <c r="C385" s="181" t="s">
        <v>4</v>
      </c>
      <c r="D385" s="210">
        <v>12</v>
      </c>
      <c r="E385" s="232"/>
      <c r="F385" s="175"/>
    </row>
    <row r="386" spans="1:6" s="7" customFormat="1" ht="51" outlineLevel="1" x14ac:dyDescent="0.2">
      <c r="A386" s="35" t="s">
        <v>21</v>
      </c>
      <c r="B386" s="27" t="s">
        <v>29</v>
      </c>
      <c r="C386" s="181" t="s">
        <v>7</v>
      </c>
      <c r="D386" s="184">
        <v>12</v>
      </c>
      <c r="E386" s="232"/>
      <c r="F386" s="175"/>
    </row>
    <row r="387" spans="1:6" s="7" customFormat="1" ht="63.75" outlineLevel="1" x14ac:dyDescent="0.2">
      <c r="A387" s="39" t="s">
        <v>22</v>
      </c>
      <c r="B387" s="23" t="s">
        <v>15</v>
      </c>
      <c r="C387" s="181" t="s">
        <v>7</v>
      </c>
      <c r="D387" s="184">
        <v>4.8000000000000007</v>
      </c>
      <c r="E387" s="232"/>
      <c r="F387" s="175"/>
    </row>
    <row r="388" spans="1:6" s="7" customFormat="1" ht="13.5" thickBot="1" x14ac:dyDescent="0.25">
      <c r="A388" s="40"/>
      <c r="B388" s="31"/>
      <c r="C388" s="164"/>
      <c r="D388" s="185"/>
      <c r="E388" s="241"/>
      <c r="F388" s="187"/>
    </row>
    <row r="389" spans="1:6" s="1" customFormat="1" collapsed="1" x14ac:dyDescent="0.2">
      <c r="A389" s="61" t="str">
        <f>+A381</f>
        <v>2.</v>
      </c>
      <c r="B389" s="62" t="str">
        <f>+B381</f>
        <v>PRIPREMNI RADOVI</v>
      </c>
      <c r="C389" s="63"/>
      <c r="D389" s="167"/>
      <c r="E389" s="256"/>
      <c r="F389" s="169"/>
    </row>
    <row r="390" spans="1:6" s="7" customFormat="1" x14ac:dyDescent="0.2">
      <c r="A390" s="39"/>
      <c r="B390" s="41"/>
      <c r="C390" s="28"/>
      <c r="D390" s="212"/>
      <c r="E390" s="242"/>
      <c r="F390" s="24"/>
    </row>
    <row r="391" spans="1:6" s="1" customFormat="1" ht="13.5" thickBot="1" x14ac:dyDescent="0.25">
      <c r="A391" s="65" t="s">
        <v>23</v>
      </c>
      <c r="B391" s="66" t="s">
        <v>0</v>
      </c>
      <c r="C391" s="67"/>
      <c r="D391" s="211"/>
      <c r="E391" s="260"/>
      <c r="F391" s="188"/>
    </row>
    <row r="392" spans="1:6" s="7" customFormat="1" ht="140.25" outlineLevel="1" x14ac:dyDescent="0.2">
      <c r="A392" s="40" t="s">
        <v>24</v>
      </c>
      <c r="B392" s="23" t="s">
        <v>35</v>
      </c>
      <c r="C392" s="164" t="s">
        <v>4</v>
      </c>
      <c r="D392" s="189">
        <v>192</v>
      </c>
      <c r="E392" s="190"/>
      <c r="F392" s="172"/>
    </row>
    <row r="393" spans="1:6" s="7" customFormat="1" ht="76.5" outlineLevel="1" x14ac:dyDescent="0.2">
      <c r="A393" s="40" t="s">
        <v>25</v>
      </c>
      <c r="B393" s="23" t="s">
        <v>37</v>
      </c>
      <c r="C393" s="180" t="s">
        <v>8</v>
      </c>
      <c r="D393" s="210">
        <v>228</v>
      </c>
      <c r="E393" s="232"/>
      <c r="F393" s="175"/>
    </row>
    <row r="394" spans="1:6" s="7" customFormat="1" ht="102" outlineLevel="1" x14ac:dyDescent="0.2">
      <c r="A394" s="40" t="s">
        <v>26</v>
      </c>
      <c r="B394" s="30" t="s">
        <v>33</v>
      </c>
      <c r="C394" s="164" t="s">
        <v>4</v>
      </c>
      <c r="D394" s="184">
        <v>12</v>
      </c>
      <c r="E394" s="232"/>
      <c r="F394" s="175"/>
    </row>
    <row r="395" spans="1:6" s="7" customFormat="1" ht="63.75" outlineLevel="1" x14ac:dyDescent="0.2">
      <c r="A395" s="39" t="s">
        <v>52</v>
      </c>
      <c r="B395" s="23" t="s">
        <v>30</v>
      </c>
      <c r="C395" s="164" t="s">
        <v>4</v>
      </c>
      <c r="D395" s="184">
        <v>12</v>
      </c>
      <c r="E395" s="232"/>
      <c r="F395" s="175"/>
    </row>
    <row r="396" spans="1:6" s="7" customFormat="1" ht="102" outlineLevel="1" x14ac:dyDescent="0.2">
      <c r="A396" s="40" t="s">
        <v>53</v>
      </c>
      <c r="B396" s="30" t="s">
        <v>61</v>
      </c>
      <c r="C396" s="164" t="s">
        <v>6</v>
      </c>
      <c r="D396" s="184">
        <v>4.8000000000000007</v>
      </c>
      <c r="E396" s="232"/>
      <c r="F396" s="175"/>
    </row>
    <row r="397" spans="1:6" s="7" customFormat="1" ht="13.5" thickBot="1" x14ac:dyDescent="0.25">
      <c r="A397" s="40"/>
      <c r="B397" s="31"/>
      <c r="C397" s="164"/>
      <c r="D397" s="185"/>
      <c r="E397" s="186"/>
      <c r="F397" s="187"/>
    </row>
    <row r="398" spans="1:6" s="1" customFormat="1" collapsed="1" x14ac:dyDescent="0.2">
      <c r="A398" s="61" t="str">
        <f>A391</f>
        <v>3.</v>
      </c>
      <c r="B398" s="62" t="str">
        <f>B391</f>
        <v xml:space="preserve">UGRADNJA NOVOG POKLOPCA </v>
      </c>
      <c r="C398" s="63"/>
      <c r="D398" s="167"/>
      <c r="E398" s="168"/>
      <c r="F398" s="169"/>
    </row>
    <row r="399" spans="1:6" x14ac:dyDescent="0.2">
      <c r="A399" s="39"/>
      <c r="B399" s="41"/>
      <c r="C399" s="28"/>
      <c r="D399" s="212"/>
      <c r="E399" s="29"/>
      <c r="F399" s="24"/>
    </row>
    <row r="400" spans="1:6" ht="13.5" thickBot="1" x14ac:dyDescent="0.25">
      <c r="A400" s="123" t="s">
        <v>54</v>
      </c>
      <c r="B400" s="124" t="s">
        <v>96</v>
      </c>
      <c r="C400" s="125"/>
      <c r="D400" s="208"/>
      <c r="E400" s="259"/>
      <c r="F400" s="182"/>
    </row>
    <row r="401" spans="1:6" ht="191.25" x14ac:dyDescent="0.2">
      <c r="A401" s="36" t="s">
        <v>55</v>
      </c>
      <c r="B401" s="27" t="s">
        <v>206</v>
      </c>
      <c r="C401" s="180" t="s">
        <v>4</v>
      </c>
      <c r="D401" s="209">
        <v>5</v>
      </c>
      <c r="E401" s="190"/>
      <c r="F401" s="172"/>
    </row>
    <row r="402" spans="1:6" ht="63.75" x14ac:dyDescent="0.2">
      <c r="A402" s="36" t="s">
        <v>56</v>
      </c>
      <c r="B402" s="27" t="s">
        <v>207</v>
      </c>
      <c r="C402" s="180" t="s">
        <v>4</v>
      </c>
      <c r="D402" s="210">
        <v>1</v>
      </c>
      <c r="E402" s="232"/>
      <c r="F402" s="175"/>
    </row>
    <row r="403" spans="1:6" ht="25.5" x14ac:dyDescent="0.2">
      <c r="A403" s="36" t="s">
        <v>174</v>
      </c>
      <c r="B403" s="27" t="s">
        <v>194</v>
      </c>
      <c r="C403" s="180" t="s">
        <v>4</v>
      </c>
      <c r="D403" s="210">
        <v>5</v>
      </c>
      <c r="E403" s="232"/>
      <c r="F403" s="175"/>
    </row>
    <row r="404" spans="1:6" ht="25.5" x14ac:dyDescent="0.2">
      <c r="A404" s="36" t="s">
        <v>200</v>
      </c>
      <c r="B404" s="27" t="s">
        <v>195</v>
      </c>
      <c r="C404" s="180" t="s">
        <v>4</v>
      </c>
      <c r="D404" s="210">
        <v>2</v>
      </c>
      <c r="E404" s="232"/>
      <c r="F404" s="175"/>
    </row>
    <row r="405" spans="1:6" ht="25.5" x14ac:dyDescent="0.2">
      <c r="A405" s="36" t="s">
        <v>201</v>
      </c>
      <c r="B405" s="27" t="s">
        <v>197</v>
      </c>
      <c r="C405" s="180" t="s">
        <v>196</v>
      </c>
      <c r="D405" s="231">
        <v>5</v>
      </c>
      <c r="E405" s="268"/>
      <c r="F405" s="269"/>
    </row>
    <row r="406" spans="1:6" ht="13.5" thickBot="1" x14ac:dyDescent="0.25">
      <c r="A406" s="40"/>
      <c r="B406" s="31"/>
      <c r="C406" s="164"/>
      <c r="D406" s="185"/>
      <c r="E406" s="241"/>
      <c r="F406" s="187"/>
    </row>
    <row r="407" spans="1:6" x14ac:dyDescent="0.2">
      <c r="A407" s="61" t="str">
        <f>+A400</f>
        <v>4.</v>
      </c>
      <c r="B407" s="62" t="str">
        <f>+B400</f>
        <v>SERVISNI RADOVI</v>
      </c>
      <c r="C407" s="63"/>
      <c r="D407" s="167"/>
      <c r="E407" s="256"/>
      <c r="F407" s="169"/>
    </row>
    <row r="408" spans="1:6" s="7" customFormat="1" x14ac:dyDescent="0.2">
      <c r="A408" s="39"/>
      <c r="B408" s="41"/>
      <c r="C408" s="28"/>
      <c r="D408" s="212"/>
      <c r="E408" s="29"/>
      <c r="F408" s="24"/>
    </row>
    <row r="409" spans="1:6" s="1" customFormat="1" ht="13.5" thickBot="1" x14ac:dyDescent="0.25">
      <c r="A409" s="65" t="s">
        <v>58</v>
      </c>
      <c r="B409" s="66" t="s">
        <v>1</v>
      </c>
      <c r="C409" s="67"/>
      <c r="D409" s="211"/>
      <c r="E409" s="188"/>
      <c r="F409" s="188"/>
    </row>
    <row r="410" spans="1:6" s="7" customFormat="1" ht="51" outlineLevel="1" x14ac:dyDescent="0.2">
      <c r="A410" s="39" t="s">
        <v>198</v>
      </c>
      <c r="B410" s="27" t="s">
        <v>27</v>
      </c>
      <c r="C410" s="180" t="s">
        <v>2</v>
      </c>
      <c r="D410" s="209">
        <v>60</v>
      </c>
      <c r="E410" s="183"/>
      <c r="F410" s="172"/>
    </row>
    <row r="411" spans="1:6" s="7" customFormat="1" ht="51" outlineLevel="1" x14ac:dyDescent="0.2">
      <c r="A411" s="36" t="s">
        <v>199</v>
      </c>
      <c r="B411" s="27" t="s">
        <v>28</v>
      </c>
      <c r="C411" s="180" t="s">
        <v>11</v>
      </c>
      <c r="D411" s="210">
        <v>24</v>
      </c>
      <c r="E411" s="179"/>
      <c r="F411" s="175"/>
    </row>
    <row r="412" spans="1:6" s="7" customFormat="1" ht="13.5" thickBot="1" x14ac:dyDescent="0.25">
      <c r="A412" s="40"/>
      <c r="B412" s="31"/>
      <c r="C412" s="164"/>
      <c r="D412" s="185"/>
      <c r="E412" s="186"/>
      <c r="F412" s="187"/>
    </row>
    <row r="413" spans="1:6" s="1" customFormat="1" x14ac:dyDescent="0.2">
      <c r="A413" s="61" t="str">
        <f>A409</f>
        <v>5.</v>
      </c>
      <c r="B413" s="62" t="str">
        <f>B409</f>
        <v>OSTALI RADOVI</v>
      </c>
      <c r="C413" s="63"/>
      <c r="D413" s="167"/>
      <c r="E413" s="168"/>
      <c r="F413" s="169"/>
    </row>
    <row r="414" spans="1:6" s="7" customFormat="1" x14ac:dyDescent="0.2">
      <c r="A414" s="39"/>
      <c r="B414" s="41"/>
      <c r="C414" s="28"/>
      <c r="D414" s="212"/>
      <c r="E414" s="29"/>
      <c r="F414" s="24"/>
    </row>
    <row r="415" spans="1:6" s="78" customFormat="1" x14ac:dyDescent="0.2">
      <c r="A415" s="73"/>
      <c r="B415" s="74" t="s">
        <v>62</v>
      </c>
      <c r="C415" s="75"/>
      <c r="D415" s="76"/>
      <c r="E415" s="77"/>
      <c r="F415" s="51"/>
    </row>
    <row r="416" spans="1:6" s="60" customFormat="1" x14ac:dyDescent="0.2">
      <c r="A416" s="79"/>
      <c r="B416" s="80"/>
      <c r="C416" s="81"/>
      <c r="D416" s="81"/>
      <c r="E416" s="82"/>
      <c r="F416" s="83"/>
    </row>
    <row r="417" spans="1:6" s="78" customFormat="1" x14ac:dyDescent="0.2">
      <c r="A417" s="84" t="s">
        <v>13</v>
      </c>
      <c r="B417" s="85" t="s">
        <v>51</v>
      </c>
      <c r="C417" s="86"/>
      <c r="D417" s="86"/>
      <c r="E417" s="87"/>
      <c r="F417" s="88"/>
    </row>
    <row r="418" spans="1:6" s="78" customFormat="1" x14ac:dyDescent="0.2">
      <c r="A418" s="84" t="str">
        <f>+A389</f>
        <v>2.</v>
      </c>
      <c r="B418" s="85" t="str">
        <f>+B389</f>
        <v>PRIPREMNI RADOVI</v>
      </c>
      <c r="C418" s="86"/>
      <c r="D418" s="86"/>
      <c r="E418" s="87"/>
      <c r="F418" s="88"/>
    </row>
    <row r="419" spans="1:6" s="78" customFormat="1" x14ac:dyDescent="0.2">
      <c r="A419" s="84" t="str">
        <f>+A398</f>
        <v>3.</v>
      </c>
      <c r="B419" s="85" t="str">
        <f>+B398</f>
        <v xml:space="preserve">UGRADNJA NOVOG POKLOPCA </v>
      </c>
      <c r="C419" s="86"/>
      <c r="D419" s="86"/>
      <c r="E419" s="87"/>
      <c r="F419" s="88"/>
    </row>
    <row r="420" spans="1:6" s="78" customFormat="1" x14ac:dyDescent="0.2">
      <c r="A420" s="84" t="str">
        <f>A400</f>
        <v>4.</v>
      </c>
      <c r="B420" s="85" t="str">
        <f>B407</f>
        <v>SERVISNI RADOVI</v>
      </c>
      <c r="C420" s="86"/>
      <c r="D420" s="86"/>
      <c r="E420" s="87"/>
      <c r="F420" s="88"/>
    </row>
    <row r="421" spans="1:6" s="78" customFormat="1" x14ac:dyDescent="0.2">
      <c r="A421" s="84" t="str">
        <f>A413</f>
        <v>5.</v>
      </c>
      <c r="B421" s="85" t="str">
        <f>+B413</f>
        <v>OSTALI RADOVI</v>
      </c>
      <c r="C421" s="86"/>
      <c r="D421" s="86"/>
      <c r="E421" s="87"/>
      <c r="F421" s="88"/>
    </row>
    <row r="422" spans="1:6" s="1" customFormat="1" ht="13.5" thickBot="1" x14ac:dyDescent="0.25">
      <c r="A422" s="89"/>
      <c r="B422" s="90"/>
      <c r="C422" s="91"/>
      <c r="D422" s="91"/>
      <c r="E422" s="92"/>
      <c r="F422" s="93"/>
    </row>
    <row r="423" spans="1:6" s="98" customFormat="1" ht="13.5" thickTop="1" x14ac:dyDescent="0.2">
      <c r="A423" s="94"/>
      <c r="B423" s="95" t="s">
        <v>140</v>
      </c>
      <c r="C423" s="4"/>
      <c r="D423" s="4"/>
      <c r="E423" s="96"/>
      <c r="F423" s="97"/>
    </row>
    <row r="425" spans="1:6" s="1" customFormat="1" ht="25.5" x14ac:dyDescent="0.2">
      <c r="A425" s="47"/>
      <c r="B425" s="200" t="s">
        <v>142</v>
      </c>
      <c r="C425" s="49"/>
      <c r="D425" s="49"/>
      <c r="E425" s="50"/>
      <c r="F425" s="51"/>
    </row>
    <row r="426" spans="1:6" s="52" customFormat="1" x14ac:dyDescent="0.2">
      <c r="A426" s="53"/>
      <c r="B426" s="54"/>
      <c r="C426" s="55"/>
      <c r="D426" s="201"/>
      <c r="E426" s="160"/>
      <c r="F426" s="161"/>
    </row>
    <row r="427" spans="1:6" s="1" customFormat="1" ht="13.5" thickBot="1" x14ac:dyDescent="0.25">
      <c r="A427" s="65" t="s">
        <v>13</v>
      </c>
      <c r="B427" s="66" t="s">
        <v>51</v>
      </c>
      <c r="C427" s="67"/>
      <c r="D427" s="211"/>
      <c r="E427" s="188"/>
      <c r="F427" s="188"/>
    </row>
    <row r="428" spans="1:6" s="7" customFormat="1" ht="108" customHeight="1" outlineLevel="1" x14ac:dyDescent="0.2">
      <c r="A428" s="35" t="s">
        <v>12</v>
      </c>
      <c r="B428" s="23" t="s">
        <v>10</v>
      </c>
      <c r="C428" s="164" t="s">
        <v>92</v>
      </c>
      <c r="D428" s="170">
        <v>1</v>
      </c>
      <c r="E428" s="171"/>
      <c r="F428" s="172"/>
    </row>
    <row r="429" spans="1:6" s="7" customFormat="1" outlineLevel="1" x14ac:dyDescent="0.2">
      <c r="A429" s="36" t="s">
        <v>14</v>
      </c>
      <c r="B429" s="25" t="s">
        <v>49</v>
      </c>
      <c r="C429" s="165" t="s">
        <v>92</v>
      </c>
      <c r="D429" s="173">
        <v>1</v>
      </c>
      <c r="E429" s="174"/>
      <c r="F429" s="175"/>
    </row>
    <row r="430" spans="1:6" s="60" customFormat="1" ht="13.5" thickBot="1" x14ac:dyDescent="0.25">
      <c r="A430" s="58"/>
      <c r="B430" s="59"/>
      <c r="C430" s="166"/>
      <c r="D430" s="176"/>
      <c r="E430" s="177"/>
      <c r="F430" s="178"/>
    </row>
    <row r="431" spans="1:6" s="1" customFormat="1" collapsed="1" x14ac:dyDescent="0.2">
      <c r="A431" s="61" t="str">
        <f>+A427</f>
        <v>1.</v>
      </c>
      <c r="B431" s="62" t="str">
        <f>+B427</f>
        <v>MOBILIZACIJA I DEMOBILIZACIJA</v>
      </c>
      <c r="C431" s="63"/>
      <c r="D431" s="167"/>
      <c r="E431" s="168"/>
      <c r="F431" s="169"/>
    </row>
    <row r="432" spans="1:6" s="7" customFormat="1" x14ac:dyDescent="0.2">
      <c r="A432" s="69"/>
      <c r="B432" s="13"/>
      <c r="C432" s="106"/>
      <c r="D432" s="107"/>
      <c r="E432" s="21"/>
      <c r="F432" s="20"/>
    </row>
    <row r="433" spans="1:6" s="7" customFormat="1" x14ac:dyDescent="0.2">
      <c r="A433" s="154" t="s">
        <v>50</v>
      </c>
      <c r="B433" s="157" t="s">
        <v>59</v>
      </c>
      <c r="C433" s="156"/>
      <c r="D433" s="216"/>
      <c r="E433" s="158"/>
      <c r="F433" s="71"/>
    </row>
    <row r="434" spans="1:6" s="7" customFormat="1" x14ac:dyDescent="0.2">
      <c r="A434" s="99" t="s">
        <v>48</v>
      </c>
      <c r="B434" s="138">
        <v>24</v>
      </c>
      <c r="C434" s="117"/>
      <c r="D434" s="217"/>
      <c r="E434" s="139"/>
      <c r="F434" s="140"/>
    </row>
    <row r="435" spans="1:6" s="7" customFormat="1" ht="31.5" customHeight="1" x14ac:dyDescent="0.2">
      <c r="A435" s="128"/>
      <c r="B435" s="337" t="s">
        <v>143</v>
      </c>
      <c r="C435" s="337"/>
      <c r="D435" s="337"/>
      <c r="E435" s="337"/>
      <c r="F435" s="340"/>
    </row>
    <row r="436" spans="1:6" s="1" customFormat="1" ht="13.5" thickBot="1" x14ac:dyDescent="0.25">
      <c r="A436" s="65" t="s">
        <v>16</v>
      </c>
      <c r="B436" s="66" t="s">
        <v>3</v>
      </c>
      <c r="C436" s="67"/>
      <c r="D436" s="211"/>
      <c r="E436" s="188"/>
      <c r="F436" s="188"/>
    </row>
    <row r="437" spans="1:6" s="7" customFormat="1" ht="76.5" outlineLevel="1" x14ac:dyDescent="0.2">
      <c r="A437" s="39" t="s">
        <v>17</v>
      </c>
      <c r="B437" s="27" t="s">
        <v>31</v>
      </c>
      <c r="C437" s="180" t="s">
        <v>7</v>
      </c>
      <c r="D437" s="209">
        <v>26.400000000000002</v>
      </c>
      <c r="E437" s="190"/>
      <c r="F437" s="172"/>
    </row>
    <row r="438" spans="1:6" s="7" customFormat="1" ht="51" outlineLevel="1" x14ac:dyDescent="0.2">
      <c r="A438" s="39" t="s">
        <v>18</v>
      </c>
      <c r="B438" s="27" t="s">
        <v>218</v>
      </c>
      <c r="C438" s="180" t="s">
        <v>6</v>
      </c>
      <c r="D438" s="184">
        <v>9.6</v>
      </c>
      <c r="E438" s="232"/>
      <c r="F438" s="175"/>
    </row>
    <row r="439" spans="1:6" s="7" customFormat="1" ht="63.75" outlineLevel="1" x14ac:dyDescent="0.2">
      <c r="A439" s="39" t="s">
        <v>18</v>
      </c>
      <c r="B439" s="27" t="s">
        <v>32</v>
      </c>
      <c r="C439" s="180" t="s">
        <v>6</v>
      </c>
      <c r="D439" s="210">
        <v>12</v>
      </c>
      <c r="E439" s="232"/>
      <c r="F439" s="175"/>
    </row>
    <row r="440" spans="1:6" s="7" customFormat="1" ht="165.75" outlineLevel="1" x14ac:dyDescent="0.2">
      <c r="A440" s="39" t="s">
        <v>19</v>
      </c>
      <c r="B440" s="23" t="s">
        <v>9</v>
      </c>
      <c r="C440" s="181" t="s">
        <v>4</v>
      </c>
      <c r="D440" s="210">
        <v>24</v>
      </c>
      <c r="E440" s="232"/>
      <c r="F440" s="175"/>
    </row>
    <row r="441" spans="1:6" s="7" customFormat="1" ht="51" outlineLevel="1" x14ac:dyDescent="0.2">
      <c r="A441" s="35" t="s">
        <v>21</v>
      </c>
      <c r="B441" s="27" t="s">
        <v>29</v>
      </c>
      <c r="C441" s="181" t="s">
        <v>7</v>
      </c>
      <c r="D441" s="184">
        <v>24</v>
      </c>
      <c r="E441" s="232"/>
      <c r="F441" s="175"/>
    </row>
    <row r="442" spans="1:6" s="7" customFormat="1" ht="63.75" x14ac:dyDescent="0.2">
      <c r="A442" s="39" t="s">
        <v>22</v>
      </c>
      <c r="B442" s="23" t="s">
        <v>15</v>
      </c>
      <c r="C442" s="181" t="s">
        <v>7</v>
      </c>
      <c r="D442" s="184">
        <v>9.6000000000000014</v>
      </c>
      <c r="E442" s="232"/>
      <c r="F442" s="175"/>
    </row>
    <row r="443" spans="1:6" s="1" customFormat="1" ht="13.5" collapsed="1" thickBot="1" x14ac:dyDescent="0.25">
      <c r="A443" s="40"/>
      <c r="B443" s="31"/>
      <c r="C443" s="164"/>
      <c r="D443" s="185"/>
      <c r="E443" s="241"/>
      <c r="F443" s="187"/>
    </row>
    <row r="444" spans="1:6" s="7" customFormat="1" x14ac:dyDescent="0.2">
      <c r="A444" s="61" t="str">
        <f>+A436</f>
        <v>2.</v>
      </c>
      <c r="B444" s="62" t="str">
        <f>+B436</f>
        <v>PRIPREMNI RADOVI</v>
      </c>
      <c r="C444" s="63"/>
      <c r="D444" s="167"/>
      <c r="E444" s="256"/>
      <c r="F444" s="169"/>
    </row>
    <row r="445" spans="1:6" s="1" customFormat="1" x14ac:dyDescent="0.2">
      <c r="A445" s="39"/>
      <c r="B445" s="41"/>
      <c r="C445" s="28"/>
      <c r="D445" s="212"/>
      <c r="E445" s="242"/>
      <c r="F445" s="24"/>
    </row>
    <row r="446" spans="1:6" s="7" customFormat="1" ht="13.5" outlineLevel="1" thickBot="1" x14ac:dyDescent="0.25">
      <c r="A446" s="65" t="s">
        <v>23</v>
      </c>
      <c r="B446" s="66" t="s">
        <v>0</v>
      </c>
      <c r="C446" s="67"/>
      <c r="D446" s="211"/>
      <c r="E446" s="260"/>
      <c r="F446" s="188"/>
    </row>
    <row r="447" spans="1:6" s="7" customFormat="1" ht="140.25" outlineLevel="1" x14ac:dyDescent="0.2">
      <c r="A447" s="40" t="s">
        <v>24</v>
      </c>
      <c r="B447" s="23" t="s">
        <v>35</v>
      </c>
      <c r="C447" s="164" t="s">
        <v>4</v>
      </c>
      <c r="D447" s="189">
        <v>384</v>
      </c>
      <c r="E447" s="190"/>
      <c r="F447" s="172"/>
    </row>
    <row r="448" spans="1:6" s="7" customFormat="1" ht="76.5" outlineLevel="1" x14ac:dyDescent="0.2">
      <c r="A448" s="40" t="s">
        <v>25</v>
      </c>
      <c r="B448" s="23" t="s">
        <v>37</v>
      </c>
      <c r="C448" s="180" t="s">
        <v>8</v>
      </c>
      <c r="D448" s="210">
        <v>456</v>
      </c>
      <c r="E448" s="232"/>
      <c r="F448" s="175"/>
    </row>
    <row r="449" spans="1:6" s="7" customFormat="1" ht="102" outlineLevel="1" x14ac:dyDescent="0.2">
      <c r="A449" s="40" t="s">
        <v>26</v>
      </c>
      <c r="B449" s="30" t="s">
        <v>33</v>
      </c>
      <c r="C449" s="164" t="s">
        <v>4</v>
      </c>
      <c r="D449" s="184">
        <v>24</v>
      </c>
      <c r="E449" s="232"/>
      <c r="F449" s="175"/>
    </row>
    <row r="450" spans="1:6" s="7" customFormat="1" ht="63.75" outlineLevel="1" x14ac:dyDescent="0.2">
      <c r="A450" s="39" t="s">
        <v>52</v>
      </c>
      <c r="B450" s="23" t="s">
        <v>30</v>
      </c>
      <c r="C450" s="164" t="s">
        <v>4</v>
      </c>
      <c r="D450" s="184">
        <v>24</v>
      </c>
      <c r="E450" s="232"/>
      <c r="F450" s="175"/>
    </row>
    <row r="451" spans="1:6" s="7" customFormat="1" ht="102" x14ac:dyDescent="0.2">
      <c r="A451" s="40" t="s">
        <v>53</v>
      </c>
      <c r="B451" s="30" t="s">
        <v>61</v>
      </c>
      <c r="C451" s="164" t="s">
        <v>6</v>
      </c>
      <c r="D451" s="184">
        <v>9.6000000000000014</v>
      </c>
      <c r="E451" s="232"/>
      <c r="F451" s="175"/>
    </row>
    <row r="452" spans="1:6" s="1" customFormat="1" ht="13.5" collapsed="1" thickBot="1" x14ac:dyDescent="0.25">
      <c r="A452" s="40"/>
      <c r="B452" s="31"/>
      <c r="C452" s="164"/>
      <c r="D452" s="185"/>
      <c r="E452" s="186"/>
      <c r="F452" s="187"/>
    </row>
    <row r="453" spans="1:6" s="7" customFormat="1" x14ac:dyDescent="0.2">
      <c r="A453" s="61" t="str">
        <f>A446</f>
        <v>3.</v>
      </c>
      <c r="B453" s="62" t="str">
        <f>B446</f>
        <v xml:space="preserve">UGRADNJA NOVOG POKLOPCA </v>
      </c>
      <c r="C453" s="63"/>
      <c r="D453" s="167"/>
      <c r="E453" s="168"/>
      <c r="F453" s="169"/>
    </row>
    <row r="454" spans="1:6" s="1" customFormat="1" x14ac:dyDescent="0.2">
      <c r="A454" s="39"/>
      <c r="B454" s="41"/>
      <c r="C454" s="28"/>
      <c r="D454" s="212"/>
      <c r="E454" s="29"/>
      <c r="F454" s="24"/>
    </row>
    <row r="455" spans="1:6" s="7" customFormat="1" ht="13.5" outlineLevel="1" thickBot="1" x14ac:dyDescent="0.25">
      <c r="A455" s="65" t="s">
        <v>54</v>
      </c>
      <c r="B455" s="66" t="s">
        <v>1</v>
      </c>
      <c r="C455" s="67"/>
      <c r="D455" s="211"/>
      <c r="E455" s="188"/>
      <c r="F455" s="188"/>
    </row>
    <row r="456" spans="1:6" s="7" customFormat="1" ht="51" outlineLevel="1" x14ac:dyDescent="0.2">
      <c r="A456" s="39" t="s">
        <v>55</v>
      </c>
      <c r="B456" s="27" t="s">
        <v>27</v>
      </c>
      <c r="C456" s="180" t="s">
        <v>2</v>
      </c>
      <c r="D456" s="209">
        <v>120</v>
      </c>
      <c r="E456" s="183"/>
      <c r="F456" s="172"/>
    </row>
    <row r="457" spans="1:6" s="7" customFormat="1" ht="51" x14ac:dyDescent="0.2">
      <c r="A457" s="36" t="s">
        <v>56</v>
      </c>
      <c r="B457" s="27" t="s">
        <v>28</v>
      </c>
      <c r="C457" s="180" t="s">
        <v>11</v>
      </c>
      <c r="D457" s="210">
        <v>48</v>
      </c>
      <c r="E457" s="179"/>
      <c r="F457" s="175"/>
    </row>
    <row r="458" spans="1:6" s="1" customFormat="1" ht="13.5" collapsed="1" thickBot="1" x14ac:dyDescent="0.25">
      <c r="A458" s="40"/>
      <c r="B458" s="31"/>
      <c r="C458" s="164"/>
      <c r="D458" s="185"/>
      <c r="E458" s="186"/>
      <c r="F458" s="187"/>
    </row>
    <row r="459" spans="1:6" s="7" customFormat="1" x14ac:dyDescent="0.2">
      <c r="A459" s="61" t="str">
        <f>A455</f>
        <v>4.</v>
      </c>
      <c r="B459" s="62" t="str">
        <f>B455</f>
        <v>OSTALI RADOVI</v>
      </c>
      <c r="C459" s="63"/>
      <c r="D459" s="167"/>
      <c r="E459" s="168"/>
      <c r="F459" s="169"/>
    </row>
    <row r="460" spans="1:6" s="78" customFormat="1" x14ac:dyDescent="0.2">
      <c r="A460" s="39"/>
      <c r="B460" s="41"/>
      <c r="C460" s="28"/>
      <c r="D460" s="212"/>
      <c r="E460" s="29"/>
      <c r="F460" s="24"/>
    </row>
    <row r="461" spans="1:6" s="60" customFormat="1" x14ac:dyDescent="0.2">
      <c r="A461" s="73"/>
      <c r="B461" s="74" t="s">
        <v>62</v>
      </c>
      <c r="C461" s="75"/>
      <c r="D461" s="76"/>
      <c r="E461" s="77"/>
      <c r="F461" s="51"/>
    </row>
    <row r="462" spans="1:6" s="78" customFormat="1" x14ac:dyDescent="0.2">
      <c r="A462" s="79"/>
      <c r="B462" s="80"/>
      <c r="C462" s="81"/>
      <c r="D462" s="81"/>
      <c r="E462" s="82"/>
      <c r="F462" s="83"/>
    </row>
    <row r="463" spans="1:6" s="78" customFormat="1" x14ac:dyDescent="0.2">
      <c r="A463" s="84" t="s">
        <v>13</v>
      </c>
      <c r="B463" s="85" t="s">
        <v>51</v>
      </c>
      <c r="C463" s="86"/>
      <c r="D463" s="86"/>
      <c r="E463" s="87"/>
      <c r="F463" s="88"/>
    </row>
    <row r="464" spans="1:6" s="78" customFormat="1" x14ac:dyDescent="0.2">
      <c r="A464" s="84" t="str">
        <f>+A444</f>
        <v>2.</v>
      </c>
      <c r="B464" s="85" t="str">
        <f>+B444</f>
        <v>PRIPREMNI RADOVI</v>
      </c>
      <c r="C464" s="86"/>
      <c r="D464" s="86"/>
      <c r="E464" s="87"/>
      <c r="F464" s="88"/>
    </row>
    <row r="465" spans="1:6" s="78" customFormat="1" x14ac:dyDescent="0.2">
      <c r="A465" s="84" t="str">
        <f>+A453</f>
        <v>3.</v>
      </c>
      <c r="B465" s="85" t="str">
        <f>+B453</f>
        <v xml:space="preserve">UGRADNJA NOVOG POKLOPCA </v>
      </c>
      <c r="C465" s="86"/>
      <c r="D465" s="86"/>
      <c r="E465" s="87"/>
      <c r="F465" s="88"/>
    </row>
    <row r="466" spans="1:6" s="1" customFormat="1" x14ac:dyDescent="0.2">
      <c r="A466" s="84" t="str">
        <f>+A459</f>
        <v>4.</v>
      </c>
      <c r="B466" s="85" t="str">
        <f>+B459</f>
        <v>OSTALI RADOVI</v>
      </c>
      <c r="C466" s="86"/>
      <c r="D466" s="86"/>
      <c r="E466" s="87"/>
      <c r="F466" s="88"/>
    </row>
    <row r="467" spans="1:6" s="98" customFormat="1" ht="13.5" thickBot="1" x14ac:dyDescent="0.25">
      <c r="A467" s="89"/>
      <c r="B467" s="90"/>
      <c r="C467" s="91"/>
      <c r="D467" s="91"/>
      <c r="E467" s="92"/>
      <c r="F467" s="93"/>
    </row>
    <row r="468" spans="1:6" ht="13.5" thickTop="1" x14ac:dyDescent="0.2">
      <c r="A468" s="94"/>
      <c r="B468" s="95" t="s">
        <v>144</v>
      </c>
      <c r="C468" s="4"/>
      <c r="D468" s="4"/>
      <c r="E468" s="96"/>
      <c r="F468" s="97"/>
    </row>
    <row r="470" spans="1:6" ht="25.5" x14ac:dyDescent="0.2">
      <c r="A470" s="47"/>
      <c r="B470" s="200" t="s">
        <v>145</v>
      </c>
      <c r="C470" s="49"/>
      <c r="D470" s="49"/>
      <c r="E470" s="50"/>
      <c r="F470" s="51"/>
    </row>
    <row r="471" spans="1:6" x14ac:dyDescent="0.2">
      <c r="A471" s="53"/>
      <c r="B471" s="54"/>
      <c r="C471" s="55"/>
      <c r="D471" s="201"/>
      <c r="E471" s="160"/>
      <c r="F471" s="161"/>
    </row>
    <row r="472" spans="1:6" ht="13.5" thickBot="1" x14ac:dyDescent="0.25">
      <c r="A472" s="65" t="s">
        <v>13</v>
      </c>
      <c r="B472" s="66" t="s">
        <v>51</v>
      </c>
      <c r="C472" s="67"/>
      <c r="D472" s="211"/>
      <c r="E472" s="188"/>
      <c r="F472" s="188"/>
    </row>
    <row r="473" spans="1:6" ht="102" x14ac:dyDescent="0.2">
      <c r="A473" s="35" t="s">
        <v>12</v>
      </c>
      <c r="B473" s="23" t="s">
        <v>10</v>
      </c>
      <c r="C473" s="164" t="s">
        <v>92</v>
      </c>
      <c r="D473" s="170">
        <v>1</v>
      </c>
      <c r="E473" s="171"/>
      <c r="F473" s="172"/>
    </row>
    <row r="474" spans="1:6" x14ac:dyDescent="0.2">
      <c r="A474" s="36" t="s">
        <v>14</v>
      </c>
      <c r="B474" s="25" t="s">
        <v>49</v>
      </c>
      <c r="C474" s="165" t="s">
        <v>92</v>
      </c>
      <c r="D474" s="173">
        <v>1</v>
      </c>
      <c r="E474" s="174"/>
      <c r="F474" s="175"/>
    </row>
    <row r="475" spans="1:6" ht="13.5" thickBot="1" x14ac:dyDescent="0.25">
      <c r="A475" s="58"/>
      <c r="B475" s="59"/>
      <c r="C475" s="166"/>
      <c r="D475" s="176"/>
      <c r="E475" s="177"/>
      <c r="F475" s="178"/>
    </row>
    <row r="476" spans="1:6" x14ac:dyDescent="0.2">
      <c r="A476" s="61" t="str">
        <f>+A472</f>
        <v>1.</v>
      </c>
      <c r="B476" s="62" t="str">
        <f>+B472</f>
        <v>MOBILIZACIJA I DEMOBILIZACIJA</v>
      </c>
      <c r="C476" s="63"/>
      <c r="D476" s="167"/>
      <c r="E476" s="168"/>
      <c r="F476" s="169"/>
    </row>
    <row r="477" spans="1:6" x14ac:dyDescent="0.2">
      <c r="A477" s="69"/>
      <c r="B477" s="13"/>
      <c r="C477" s="106"/>
      <c r="D477" s="107"/>
      <c r="E477" s="21"/>
      <c r="F477" s="20"/>
    </row>
    <row r="478" spans="1:6" x14ac:dyDescent="0.2">
      <c r="A478" s="154" t="s">
        <v>50</v>
      </c>
      <c r="B478" s="157" t="s">
        <v>59</v>
      </c>
      <c r="C478" s="156"/>
      <c r="D478" s="216"/>
      <c r="E478" s="158"/>
      <c r="F478" s="71"/>
    </row>
    <row r="479" spans="1:6" ht="12.75" customHeight="1" x14ac:dyDescent="0.2">
      <c r="A479" s="99" t="s">
        <v>48</v>
      </c>
      <c r="B479" s="138">
        <v>11</v>
      </c>
      <c r="C479" s="117"/>
      <c r="D479" s="217"/>
      <c r="E479" s="139"/>
      <c r="F479" s="140"/>
    </row>
    <row r="480" spans="1:6" x14ac:dyDescent="0.2">
      <c r="A480" s="128"/>
      <c r="B480" s="159" t="s">
        <v>146</v>
      </c>
      <c r="C480" s="131"/>
      <c r="D480" s="129"/>
      <c r="E480" s="143"/>
      <c r="F480" s="147"/>
    </row>
    <row r="481" spans="1:6" ht="13.5" thickBot="1" x14ac:dyDescent="0.25">
      <c r="A481" s="65" t="s">
        <v>16</v>
      </c>
      <c r="B481" s="66" t="s">
        <v>3</v>
      </c>
      <c r="C481" s="67"/>
      <c r="D481" s="211"/>
      <c r="E481" s="188"/>
      <c r="F481" s="188"/>
    </row>
    <row r="482" spans="1:6" ht="76.5" x14ac:dyDescent="0.2">
      <c r="A482" s="39" t="s">
        <v>17</v>
      </c>
      <c r="B482" s="27" t="s">
        <v>226</v>
      </c>
      <c r="C482" s="180" t="s">
        <v>7</v>
      </c>
      <c r="D482" s="209">
        <v>12.100000000000001</v>
      </c>
      <c r="E482" s="190"/>
      <c r="F482" s="172"/>
    </row>
    <row r="483" spans="1:6" ht="51" x14ac:dyDescent="0.2">
      <c r="A483" s="39" t="s">
        <v>18</v>
      </c>
      <c r="B483" s="23" t="s">
        <v>218</v>
      </c>
      <c r="C483" s="181" t="s">
        <v>6</v>
      </c>
      <c r="D483" s="184">
        <v>1.6</v>
      </c>
      <c r="E483" s="232"/>
      <c r="F483" s="175"/>
    </row>
    <row r="484" spans="1:6" ht="63.75" x14ac:dyDescent="0.2">
      <c r="A484" s="39" t="s">
        <v>19</v>
      </c>
      <c r="B484" s="27" t="s">
        <v>32</v>
      </c>
      <c r="C484" s="180" t="s">
        <v>6</v>
      </c>
      <c r="D484" s="210">
        <v>5.5</v>
      </c>
      <c r="E484" s="232"/>
      <c r="F484" s="175"/>
    </row>
    <row r="485" spans="1:6" ht="165.75" x14ac:dyDescent="0.2">
      <c r="A485" s="39" t="s">
        <v>20</v>
      </c>
      <c r="B485" s="23" t="s">
        <v>9</v>
      </c>
      <c r="C485" s="181" t="s">
        <v>4</v>
      </c>
      <c r="D485" s="210">
        <v>11</v>
      </c>
      <c r="E485" s="232"/>
      <c r="F485" s="175"/>
    </row>
    <row r="486" spans="1:6" ht="51" x14ac:dyDescent="0.2">
      <c r="A486" s="275" t="s">
        <v>21</v>
      </c>
      <c r="B486" s="27" t="s">
        <v>29</v>
      </c>
      <c r="C486" s="181" t="s">
        <v>7</v>
      </c>
      <c r="D486" s="184">
        <v>11</v>
      </c>
      <c r="E486" s="232"/>
      <c r="F486" s="175"/>
    </row>
    <row r="487" spans="1:6" ht="63.75" x14ac:dyDescent="0.2">
      <c r="A487" s="39" t="s">
        <v>22</v>
      </c>
      <c r="B487" s="23" t="s">
        <v>15</v>
      </c>
      <c r="C487" s="181" t="s">
        <v>7</v>
      </c>
      <c r="D487" s="184">
        <v>4.4000000000000004</v>
      </c>
      <c r="E487" s="232"/>
      <c r="F487" s="175"/>
    </row>
    <row r="488" spans="1:6" ht="13.5" thickBot="1" x14ac:dyDescent="0.25">
      <c r="A488" s="40"/>
      <c r="B488" s="31"/>
      <c r="C488" s="164"/>
      <c r="D488" s="185"/>
      <c r="E488" s="241"/>
      <c r="F488" s="187"/>
    </row>
    <row r="489" spans="1:6" x14ac:dyDescent="0.2">
      <c r="A489" s="61" t="str">
        <f>+A481</f>
        <v>2.</v>
      </c>
      <c r="B489" s="62" t="str">
        <f>+B481</f>
        <v>PRIPREMNI RADOVI</v>
      </c>
      <c r="C489" s="63"/>
      <c r="D489" s="167"/>
      <c r="E489" s="256"/>
      <c r="F489" s="169"/>
    </row>
    <row r="490" spans="1:6" x14ac:dyDescent="0.2">
      <c r="A490" s="39"/>
      <c r="B490" s="41"/>
      <c r="C490" s="28"/>
      <c r="D490" s="212"/>
      <c r="E490" s="242"/>
      <c r="F490" s="24"/>
    </row>
    <row r="491" spans="1:6" ht="13.5" thickBot="1" x14ac:dyDescent="0.25">
      <c r="A491" s="65" t="s">
        <v>23</v>
      </c>
      <c r="B491" s="66" t="s">
        <v>0</v>
      </c>
      <c r="C491" s="67"/>
      <c r="D491" s="211"/>
      <c r="E491" s="260"/>
      <c r="F491" s="188"/>
    </row>
    <row r="492" spans="1:6" ht="140.25" x14ac:dyDescent="0.2">
      <c r="A492" s="40" t="s">
        <v>24</v>
      </c>
      <c r="B492" s="23" t="s">
        <v>35</v>
      </c>
      <c r="C492" s="164" t="s">
        <v>4</v>
      </c>
      <c r="D492" s="189">
        <v>176</v>
      </c>
      <c r="E492" s="190"/>
      <c r="F492" s="172"/>
    </row>
    <row r="493" spans="1:6" ht="76.5" x14ac:dyDescent="0.2">
      <c r="A493" s="40" t="s">
        <v>25</v>
      </c>
      <c r="B493" s="23" t="s">
        <v>37</v>
      </c>
      <c r="C493" s="180" t="s">
        <v>8</v>
      </c>
      <c r="D493" s="210">
        <v>209</v>
      </c>
      <c r="E493" s="232"/>
      <c r="F493" s="175"/>
    </row>
    <row r="494" spans="1:6" ht="102" x14ac:dyDescent="0.2">
      <c r="A494" s="40" t="s">
        <v>26</v>
      </c>
      <c r="B494" s="30" t="s">
        <v>33</v>
      </c>
      <c r="C494" s="164" t="s">
        <v>4</v>
      </c>
      <c r="D494" s="184">
        <v>11</v>
      </c>
      <c r="E494" s="232"/>
      <c r="F494" s="175"/>
    </row>
    <row r="495" spans="1:6" ht="63.75" x14ac:dyDescent="0.2">
      <c r="A495" s="39" t="s">
        <v>52</v>
      </c>
      <c r="B495" s="23" t="s">
        <v>30</v>
      </c>
      <c r="C495" s="164" t="s">
        <v>4</v>
      </c>
      <c r="D495" s="184">
        <v>11</v>
      </c>
      <c r="E495" s="232"/>
      <c r="F495" s="175"/>
    </row>
    <row r="496" spans="1:6" ht="165.75" x14ac:dyDescent="0.2">
      <c r="A496" s="40" t="s">
        <v>53</v>
      </c>
      <c r="B496" s="30" t="s">
        <v>34</v>
      </c>
      <c r="C496" s="164" t="s">
        <v>6</v>
      </c>
      <c r="D496" s="184">
        <v>4.4000000000000004</v>
      </c>
      <c r="E496" s="232"/>
      <c r="F496" s="175"/>
    </row>
    <row r="497" spans="1:6" ht="13.5" thickBot="1" x14ac:dyDescent="0.25">
      <c r="A497" s="40"/>
      <c r="B497" s="31"/>
      <c r="C497" s="164"/>
      <c r="D497" s="185"/>
      <c r="E497" s="186"/>
      <c r="F497" s="187"/>
    </row>
    <row r="498" spans="1:6" x14ac:dyDescent="0.2">
      <c r="A498" s="61" t="str">
        <f>A491</f>
        <v>3.</v>
      </c>
      <c r="B498" s="62" t="str">
        <f>B491</f>
        <v xml:space="preserve">UGRADNJA NOVOG POKLOPCA </v>
      </c>
      <c r="C498" s="63"/>
      <c r="D498" s="167"/>
      <c r="E498" s="168"/>
      <c r="F498" s="169"/>
    </row>
    <row r="499" spans="1:6" x14ac:dyDescent="0.2">
      <c r="A499" s="39"/>
      <c r="B499" s="41"/>
      <c r="C499" s="28"/>
      <c r="D499" s="212"/>
      <c r="E499" s="29"/>
      <c r="F499" s="24"/>
    </row>
    <row r="500" spans="1:6" ht="13.5" thickBot="1" x14ac:dyDescent="0.25">
      <c r="A500" s="123" t="s">
        <v>54</v>
      </c>
      <c r="B500" s="124" t="s">
        <v>96</v>
      </c>
      <c r="C500" s="125"/>
      <c r="D500" s="208"/>
      <c r="E500" s="188"/>
      <c r="F500" s="182"/>
    </row>
    <row r="501" spans="1:6" ht="242.25" x14ac:dyDescent="0.2">
      <c r="A501" s="36" t="s">
        <v>55</v>
      </c>
      <c r="B501" s="27" t="s">
        <v>250</v>
      </c>
      <c r="C501" s="180" t="s">
        <v>4</v>
      </c>
      <c r="D501" s="209">
        <v>8</v>
      </c>
      <c r="E501" s="183"/>
      <c r="F501" s="172"/>
    </row>
    <row r="502" spans="1:6" ht="63.75" x14ac:dyDescent="0.2">
      <c r="A502" s="36" t="s">
        <v>56</v>
      </c>
      <c r="B502" s="27" t="s">
        <v>207</v>
      </c>
      <c r="C502" s="180" t="s">
        <v>4</v>
      </c>
      <c r="D502" s="210">
        <v>4</v>
      </c>
      <c r="E502" s="179"/>
      <c r="F502" s="175"/>
    </row>
    <row r="503" spans="1:6" ht="25.5" x14ac:dyDescent="0.2">
      <c r="A503" s="36" t="s">
        <v>174</v>
      </c>
      <c r="B503" s="27" t="s">
        <v>194</v>
      </c>
      <c r="C503" s="180" t="s">
        <v>4</v>
      </c>
      <c r="D503" s="210">
        <v>8</v>
      </c>
      <c r="E503" s="232"/>
      <c r="F503" s="175"/>
    </row>
    <row r="504" spans="1:6" ht="25.5" x14ac:dyDescent="0.2">
      <c r="A504" s="36" t="s">
        <v>200</v>
      </c>
      <c r="B504" s="27" t="s">
        <v>195</v>
      </c>
      <c r="C504" s="180" t="s">
        <v>4</v>
      </c>
      <c r="D504" s="210">
        <v>5</v>
      </c>
      <c r="E504" s="232"/>
      <c r="F504" s="175"/>
    </row>
    <row r="505" spans="1:6" ht="25.5" x14ac:dyDescent="0.2">
      <c r="A505" s="36" t="s">
        <v>201</v>
      </c>
      <c r="B505" s="27" t="s">
        <v>197</v>
      </c>
      <c r="C505" s="180" t="s">
        <v>196</v>
      </c>
      <c r="D505" s="231">
        <v>8</v>
      </c>
      <c r="E505" s="268"/>
      <c r="F505" s="269"/>
    </row>
    <row r="506" spans="1:6" ht="13.5" thickBot="1" x14ac:dyDescent="0.25">
      <c r="A506" s="40"/>
      <c r="B506" s="31"/>
      <c r="C506" s="164"/>
      <c r="D506" s="185"/>
      <c r="E506" s="241"/>
      <c r="F506" s="187"/>
    </row>
    <row r="507" spans="1:6" x14ac:dyDescent="0.2">
      <c r="A507" s="61" t="str">
        <f>+A500</f>
        <v>4.</v>
      </c>
      <c r="B507" s="62" t="str">
        <f>+B500</f>
        <v>SERVISNI RADOVI</v>
      </c>
      <c r="C507" s="63"/>
      <c r="D507" s="167"/>
      <c r="E507" s="256"/>
      <c r="F507" s="169"/>
    </row>
    <row r="508" spans="1:6" x14ac:dyDescent="0.2">
      <c r="A508" s="39"/>
      <c r="B508" s="41"/>
      <c r="C508" s="28"/>
      <c r="D508" s="212"/>
      <c r="E508" s="29"/>
      <c r="F508" s="24"/>
    </row>
    <row r="509" spans="1:6" ht="13.5" thickBot="1" x14ac:dyDescent="0.25">
      <c r="A509" s="65" t="s">
        <v>58</v>
      </c>
      <c r="B509" s="66" t="s">
        <v>1</v>
      </c>
      <c r="C509" s="67"/>
      <c r="D509" s="211"/>
      <c r="E509" s="188"/>
      <c r="F509" s="188"/>
    </row>
    <row r="510" spans="1:6" ht="51" x14ac:dyDescent="0.2">
      <c r="A510" s="39" t="s">
        <v>198</v>
      </c>
      <c r="B510" s="27" t="s">
        <v>27</v>
      </c>
      <c r="C510" s="180" t="s">
        <v>2</v>
      </c>
      <c r="D510" s="209">
        <v>55</v>
      </c>
      <c r="E510" s="183"/>
      <c r="F510" s="172"/>
    </row>
    <row r="511" spans="1:6" ht="51" x14ac:dyDescent="0.2">
      <c r="A511" s="36" t="s">
        <v>199</v>
      </c>
      <c r="B511" s="27" t="s">
        <v>28</v>
      </c>
      <c r="C511" s="180" t="s">
        <v>11</v>
      </c>
      <c r="D511" s="210">
        <v>22</v>
      </c>
      <c r="E511" s="179"/>
      <c r="F511" s="175"/>
    </row>
    <row r="512" spans="1:6" ht="13.5" thickBot="1" x14ac:dyDescent="0.25">
      <c r="A512" s="40"/>
      <c r="B512" s="31"/>
      <c r="C512" s="164"/>
      <c r="D512" s="185"/>
      <c r="E512" s="186"/>
      <c r="F512" s="187"/>
    </row>
    <row r="513" spans="1:6" x14ac:dyDescent="0.2">
      <c r="A513" s="61" t="str">
        <f>A509</f>
        <v>5.</v>
      </c>
      <c r="B513" s="62" t="str">
        <f>B509</f>
        <v>OSTALI RADOVI</v>
      </c>
      <c r="C513" s="63"/>
      <c r="D513" s="167"/>
      <c r="E513" s="168"/>
      <c r="F513" s="169"/>
    </row>
    <row r="514" spans="1:6" x14ac:dyDescent="0.2">
      <c r="A514" s="39"/>
      <c r="B514" s="41"/>
      <c r="C514" s="28"/>
      <c r="D514" s="212"/>
      <c r="E514" s="29"/>
      <c r="F514" s="24"/>
    </row>
    <row r="515" spans="1:6" x14ac:dyDescent="0.2">
      <c r="A515" s="73"/>
      <c r="B515" s="74" t="s">
        <v>62</v>
      </c>
      <c r="C515" s="75"/>
      <c r="D515" s="76"/>
      <c r="E515" s="77"/>
      <c r="F515" s="51"/>
    </row>
    <row r="516" spans="1:6" x14ac:dyDescent="0.2">
      <c r="A516" s="79"/>
      <c r="B516" s="80"/>
      <c r="C516" s="81"/>
      <c r="D516" s="81"/>
      <c r="E516" s="82"/>
      <c r="F516" s="83"/>
    </row>
    <row r="517" spans="1:6" x14ac:dyDescent="0.2">
      <c r="A517" s="84" t="s">
        <v>13</v>
      </c>
      <c r="B517" s="85" t="s">
        <v>51</v>
      </c>
      <c r="C517" s="86"/>
      <c r="D517" s="86"/>
      <c r="E517" s="87"/>
      <c r="F517" s="88"/>
    </row>
    <row r="518" spans="1:6" x14ac:dyDescent="0.2">
      <c r="A518" s="84" t="str">
        <f>+A489</f>
        <v>2.</v>
      </c>
      <c r="B518" s="85" t="str">
        <f>+B489</f>
        <v>PRIPREMNI RADOVI</v>
      </c>
      <c r="C518" s="86"/>
      <c r="D518" s="86"/>
      <c r="E518" s="87"/>
      <c r="F518" s="88"/>
    </row>
    <row r="519" spans="1:6" x14ac:dyDescent="0.2">
      <c r="A519" s="84" t="str">
        <f>+A498</f>
        <v>3.</v>
      </c>
      <c r="B519" s="85" t="str">
        <f>+B498</f>
        <v xml:space="preserve">UGRADNJA NOVOG POKLOPCA </v>
      </c>
      <c r="C519" s="86"/>
      <c r="D519" s="86"/>
      <c r="E519" s="87"/>
      <c r="F519" s="88"/>
    </row>
    <row r="520" spans="1:6" x14ac:dyDescent="0.2">
      <c r="A520" s="84" t="str">
        <f>A507</f>
        <v>4.</v>
      </c>
      <c r="B520" s="85" t="str">
        <f>B507</f>
        <v>SERVISNI RADOVI</v>
      </c>
      <c r="C520" s="86"/>
      <c r="D520" s="86"/>
      <c r="E520" s="87"/>
      <c r="F520" s="88"/>
    </row>
    <row r="521" spans="1:6" x14ac:dyDescent="0.2">
      <c r="A521" s="84" t="str">
        <f>+A513</f>
        <v>5.</v>
      </c>
      <c r="B521" s="85" t="str">
        <f>+B513</f>
        <v>OSTALI RADOVI</v>
      </c>
      <c r="C521" s="86"/>
      <c r="D521" s="86"/>
      <c r="E521" s="87"/>
      <c r="F521" s="88"/>
    </row>
    <row r="522" spans="1:6" ht="13.5" thickBot="1" x14ac:dyDescent="0.25">
      <c r="A522" s="89"/>
      <c r="B522" s="90"/>
      <c r="C522" s="91"/>
      <c r="D522" s="91"/>
      <c r="E522" s="92"/>
      <c r="F522" s="93"/>
    </row>
    <row r="523" spans="1:6" ht="13.5" thickTop="1" x14ac:dyDescent="0.2">
      <c r="A523" s="94"/>
      <c r="B523" s="274" t="s">
        <v>208</v>
      </c>
      <c r="C523" s="4"/>
      <c r="D523" s="4"/>
      <c r="E523" s="96"/>
      <c r="F523" s="97"/>
    </row>
    <row r="525" spans="1:6" ht="25.5" x14ac:dyDescent="0.2">
      <c r="A525" s="47"/>
      <c r="B525" s="200" t="s">
        <v>147</v>
      </c>
      <c r="C525" s="49"/>
      <c r="D525" s="49"/>
      <c r="E525" s="50"/>
      <c r="F525" s="51"/>
    </row>
    <row r="526" spans="1:6" x14ac:dyDescent="0.2">
      <c r="A526" s="53"/>
      <c r="B526" s="54"/>
      <c r="C526" s="55"/>
      <c r="D526" s="201"/>
      <c r="E526" s="160"/>
      <c r="F526" s="161"/>
    </row>
    <row r="527" spans="1:6" ht="13.5" thickBot="1" x14ac:dyDescent="0.25">
      <c r="A527" s="65" t="s">
        <v>13</v>
      </c>
      <c r="B527" s="66" t="s">
        <v>51</v>
      </c>
      <c r="C527" s="67"/>
      <c r="D527" s="211"/>
      <c r="E527" s="188"/>
      <c r="F527" s="188"/>
    </row>
    <row r="528" spans="1:6" ht="102" x14ac:dyDescent="0.2">
      <c r="A528" s="35" t="s">
        <v>12</v>
      </c>
      <c r="B528" s="23" t="s">
        <v>10</v>
      </c>
      <c r="C528" s="164" t="s">
        <v>92</v>
      </c>
      <c r="D528" s="170">
        <v>1</v>
      </c>
      <c r="E528" s="171"/>
      <c r="F528" s="172"/>
    </row>
    <row r="529" spans="1:6" x14ac:dyDescent="0.2">
      <c r="A529" s="36" t="s">
        <v>14</v>
      </c>
      <c r="B529" s="25" t="s">
        <v>49</v>
      </c>
      <c r="C529" s="165" t="s">
        <v>92</v>
      </c>
      <c r="D529" s="173">
        <v>1</v>
      </c>
      <c r="E529" s="174"/>
      <c r="F529" s="175"/>
    </row>
    <row r="530" spans="1:6" ht="13.5" thickBot="1" x14ac:dyDescent="0.25">
      <c r="A530" s="58"/>
      <c r="B530" s="59"/>
      <c r="C530" s="166"/>
      <c r="D530" s="176"/>
      <c r="E530" s="177"/>
      <c r="F530" s="178"/>
    </row>
    <row r="531" spans="1:6" x14ac:dyDescent="0.2">
      <c r="A531" s="61" t="str">
        <f>A527</f>
        <v>1.</v>
      </c>
      <c r="B531" s="62" t="str">
        <f>B527</f>
        <v>MOBILIZACIJA I DEMOBILIZACIJA</v>
      </c>
      <c r="C531" s="63"/>
      <c r="D531" s="167"/>
      <c r="E531" s="168"/>
      <c r="F531" s="169"/>
    </row>
    <row r="532" spans="1:6" x14ac:dyDescent="0.2">
      <c r="A532" s="69"/>
      <c r="B532" s="13"/>
      <c r="C532" s="106"/>
      <c r="D532" s="107"/>
      <c r="E532" s="21"/>
      <c r="F532" s="20"/>
    </row>
    <row r="533" spans="1:6" x14ac:dyDescent="0.2">
      <c r="A533" s="154" t="s">
        <v>50</v>
      </c>
      <c r="B533" s="157" t="s">
        <v>59</v>
      </c>
      <c r="C533" s="156"/>
      <c r="D533" s="216"/>
      <c r="E533" s="158"/>
      <c r="F533" s="71"/>
    </row>
    <row r="534" spans="1:6" x14ac:dyDescent="0.2">
      <c r="A534" s="99" t="s">
        <v>48</v>
      </c>
      <c r="B534" s="138">
        <v>5</v>
      </c>
      <c r="C534" s="117"/>
      <c r="D534" s="217"/>
      <c r="E534" s="139"/>
      <c r="F534" s="140"/>
    </row>
    <row r="535" spans="1:6" x14ac:dyDescent="0.2">
      <c r="A535" s="128"/>
      <c r="B535" s="159" t="s">
        <v>148</v>
      </c>
      <c r="C535" s="131"/>
      <c r="D535" s="129"/>
      <c r="E535" s="143"/>
      <c r="F535" s="147"/>
    </row>
    <row r="536" spans="1:6" ht="13.5" thickBot="1" x14ac:dyDescent="0.25">
      <c r="A536" s="65" t="s">
        <v>16</v>
      </c>
      <c r="B536" s="66" t="s">
        <v>3</v>
      </c>
      <c r="C536" s="67"/>
      <c r="D536" s="211"/>
      <c r="E536" s="188"/>
      <c r="F536" s="188"/>
    </row>
    <row r="537" spans="1:6" ht="76.5" x14ac:dyDescent="0.2">
      <c r="A537" s="39" t="s">
        <v>17</v>
      </c>
      <c r="B537" s="27" t="s">
        <v>226</v>
      </c>
      <c r="C537" s="180" t="s">
        <v>7</v>
      </c>
      <c r="D537" s="209">
        <v>5.5</v>
      </c>
      <c r="E537" s="190"/>
      <c r="F537" s="172"/>
    </row>
    <row r="538" spans="1:6" ht="51" x14ac:dyDescent="0.2">
      <c r="A538" s="39" t="s">
        <v>18</v>
      </c>
      <c r="B538" s="23" t="s">
        <v>218</v>
      </c>
      <c r="C538" s="180" t="s">
        <v>6</v>
      </c>
      <c r="D538" s="210">
        <v>2.5</v>
      </c>
      <c r="E538" s="232"/>
      <c r="F538" s="175"/>
    </row>
    <row r="539" spans="1:6" s="7" customFormat="1" ht="65.25" customHeight="1" outlineLevel="2" x14ac:dyDescent="0.2">
      <c r="A539" s="39" t="s">
        <v>19</v>
      </c>
      <c r="B539" s="27" t="s">
        <v>32</v>
      </c>
      <c r="C539" s="181" t="s">
        <v>6</v>
      </c>
      <c r="D539" s="184">
        <v>2.25</v>
      </c>
      <c r="E539" s="232"/>
      <c r="F539" s="175"/>
    </row>
    <row r="540" spans="1:6" ht="165.75" x14ac:dyDescent="0.2">
      <c r="A540" s="39" t="s">
        <v>20</v>
      </c>
      <c r="B540" s="23" t="s">
        <v>9</v>
      </c>
      <c r="C540" s="181" t="s">
        <v>4</v>
      </c>
      <c r="D540" s="210">
        <v>5</v>
      </c>
      <c r="E540" s="232"/>
      <c r="F540" s="175"/>
    </row>
    <row r="541" spans="1:6" ht="51" x14ac:dyDescent="0.2">
      <c r="A541" s="275" t="s">
        <v>21</v>
      </c>
      <c r="B541" s="27" t="s">
        <v>29</v>
      </c>
      <c r="C541" s="181" t="s">
        <v>7</v>
      </c>
      <c r="D541" s="184">
        <v>5</v>
      </c>
      <c r="E541" s="232"/>
      <c r="F541" s="175"/>
    </row>
    <row r="542" spans="1:6" ht="63.75" x14ac:dyDescent="0.2">
      <c r="A542" s="39" t="s">
        <v>22</v>
      </c>
      <c r="B542" s="23" t="s">
        <v>15</v>
      </c>
      <c r="C542" s="181" t="s">
        <v>7</v>
      </c>
      <c r="D542" s="184">
        <v>2</v>
      </c>
      <c r="E542" s="232"/>
      <c r="F542" s="175"/>
    </row>
    <row r="543" spans="1:6" ht="13.5" thickBot="1" x14ac:dyDescent="0.25">
      <c r="A543" s="40"/>
      <c r="B543" s="31"/>
      <c r="C543" s="164"/>
      <c r="D543" s="185"/>
      <c r="E543" s="241"/>
      <c r="F543" s="187"/>
    </row>
    <row r="544" spans="1:6" x14ac:dyDescent="0.2">
      <c r="A544" s="61" t="str">
        <f>A536</f>
        <v>2.</v>
      </c>
      <c r="B544" s="62" t="str">
        <f>B536</f>
        <v>PRIPREMNI RADOVI</v>
      </c>
      <c r="C544" s="63"/>
      <c r="D544" s="167"/>
      <c r="E544" s="256"/>
      <c r="F544" s="169"/>
    </row>
    <row r="545" spans="1:6" x14ac:dyDescent="0.2">
      <c r="A545" s="39"/>
      <c r="B545" s="41"/>
      <c r="C545" s="28"/>
      <c r="D545" s="212"/>
      <c r="E545" s="242"/>
      <c r="F545" s="24"/>
    </row>
    <row r="546" spans="1:6" ht="13.5" thickBot="1" x14ac:dyDescent="0.25">
      <c r="A546" s="65" t="s">
        <v>23</v>
      </c>
      <c r="B546" s="66" t="s">
        <v>0</v>
      </c>
      <c r="C546" s="67"/>
      <c r="D546" s="211"/>
      <c r="E546" s="260"/>
      <c r="F546" s="188"/>
    </row>
    <row r="547" spans="1:6" ht="140.25" x14ac:dyDescent="0.2">
      <c r="A547" s="40" t="s">
        <v>24</v>
      </c>
      <c r="B547" s="23" t="s">
        <v>35</v>
      </c>
      <c r="C547" s="164" t="s">
        <v>4</v>
      </c>
      <c r="D547" s="189">
        <v>80</v>
      </c>
      <c r="E547" s="190"/>
      <c r="F547" s="172"/>
    </row>
    <row r="548" spans="1:6" ht="76.5" x14ac:dyDescent="0.2">
      <c r="A548" s="40" t="s">
        <v>25</v>
      </c>
      <c r="B548" s="23" t="s">
        <v>37</v>
      </c>
      <c r="C548" s="180" t="s">
        <v>8</v>
      </c>
      <c r="D548" s="210">
        <v>95</v>
      </c>
      <c r="E548" s="232"/>
      <c r="F548" s="175"/>
    </row>
    <row r="549" spans="1:6" ht="102" x14ac:dyDescent="0.2">
      <c r="A549" s="40" t="s">
        <v>26</v>
      </c>
      <c r="B549" s="30" t="s">
        <v>33</v>
      </c>
      <c r="C549" s="164" t="s">
        <v>4</v>
      </c>
      <c r="D549" s="184">
        <v>5</v>
      </c>
      <c r="E549" s="232"/>
      <c r="F549" s="175"/>
    </row>
    <row r="550" spans="1:6" ht="63.75" x14ac:dyDescent="0.2">
      <c r="A550" s="39" t="s">
        <v>52</v>
      </c>
      <c r="B550" s="23" t="s">
        <v>30</v>
      </c>
      <c r="C550" s="164" t="s">
        <v>4</v>
      </c>
      <c r="D550" s="184">
        <v>5</v>
      </c>
      <c r="E550" s="232"/>
      <c r="F550" s="175"/>
    </row>
    <row r="551" spans="1:6" ht="165.75" x14ac:dyDescent="0.2">
      <c r="A551" s="40" t="s">
        <v>53</v>
      </c>
      <c r="B551" s="30" t="s">
        <v>34</v>
      </c>
      <c r="C551" s="164" t="s">
        <v>6</v>
      </c>
      <c r="D551" s="184">
        <v>2</v>
      </c>
      <c r="E551" s="232"/>
      <c r="F551" s="175"/>
    </row>
    <row r="552" spans="1:6" ht="13.5" thickBot="1" x14ac:dyDescent="0.25">
      <c r="A552" s="40"/>
      <c r="B552" s="31"/>
      <c r="C552" s="164"/>
      <c r="D552" s="185"/>
      <c r="E552" s="186"/>
      <c r="F552" s="187"/>
    </row>
    <row r="553" spans="1:6" x14ac:dyDescent="0.2">
      <c r="A553" s="61" t="str">
        <f>A546</f>
        <v>3.</v>
      </c>
      <c r="B553" s="62" t="str">
        <f>B546</f>
        <v xml:space="preserve">UGRADNJA NOVOG POKLOPCA </v>
      </c>
      <c r="C553" s="63"/>
      <c r="D553" s="167"/>
      <c r="E553" s="168"/>
      <c r="F553" s="169"/>
    </row>
    <row r="554" spans="1:6" x14ac:dyDescent="0.2">
      <c r="A554" s="39"/>
      <c r="B554" s="41"/>
      <c r="C554" s="28"/>
      <c r="D554" s="212"/>
      <c r="E554" s="29"/>
      <c r="F554" s="24"/>
    </row>
    <row r="555" spans="1:6" ht="13.5" thickBot="1" x14ac:dyDescent="0.25">
      <c r="A555" s="65" t="s">
        <v>54</v>
      </c>
      <c r="B555" s="66" t="s">
        <v>1</v>
      </c>
      <c r="C555" s="67"/>
      <c r="D555" s="211"/>
      <c r="E555" s="188"/>
      <c r="F555" s="188"/>
    </row>
    <row r="556" spans="1:6" ht="51" x14ac:dyDescent="0.2">
      <c r="A556" s="39" t="s">
        <v>55</v>
      </c>
      <c r="B556" s="27" t="s">
        <v>27</v>
      </c>
      <c r="C556" s="180" t="s">
        <v>2</v>
      </c>
      <c r="D556" s="209">
        <v>25</v>
      </c>
      <c r="E556" s="183"/>
      <c r="F556" s="172"/>
    </row>
    <row r="557" spans="1:6" ht="51" x14ac:dyDescent="0.2">
      <c r="A557" s="36" t="s">
        <v>56</v>
      </c>
      <c r="B557" s="27" t="s">
        <v>28</v>
      </c>
      <c r="C557" s="180" t="s">
        <v>11</v>
      </c>
      <c r="D557" s="210">
        <v>10</v>
      </c>
      <c r="E557" s="179"/>
      <c r="F557" s="175"/>
    </row>
    <row r="558" spans="1:6" ht="13.5" thickBot="1" x14ac:dyDescent="0.25">
      <c r="A558" s="40"/>
      <c r="B558" s="31"/>
      <c r="C558" s="164"/>
      <c r="D558" s="185"/>
      <c r="E558" s="273"/>
      <c r="F558" s="187"/>
    </row>
    <row r="559" spans="1:6" x14ac:dyDescent="0.2">
      <c r="A559" s="61" t="str">
        <f>A555</f>
        <v>4.</v>
      </c>
      <c r="B559" s="62" t="str">
        <f>B555</f>
        <v>OSTALI RADOVI</v>
      </c>
      <c r="C559" s="63"/>
      <c r="D559" s="167"/>
      <c r="E559" s="168"/>
      <c r="F559" s="169"/>
    </row>
    <row r="560" spans="1:6" x14ac:dyDescent="0.2">
      <c r="A560" s="39"/>
      <c r="B560" s="41"/>
      <c r="C560" s="28"/>
      <c r="D560" s="212"/>
      <c r="E560" s="29"/>
      <c r="F560" s="24"/>
    </row>
    <row r="561" spans="1:6" x14ac:dyDescent="0.2">
      <c r="A561" s="73"/>
      <c r="B561" s="74" t="s">
        <v>62</v>
      </c>
      <c r="C561" s="75"/>
      <c r="D561" s="76"/>
      <c r="E561" s="77"/>
      <c r="F561" s="51"/>
    </row>
    <row r="562" spans="1:6" x14ac:dyDescent="0.2">
      <c r="A562" s="79"/>
      <c r="B562" s="80"/>
      <c r="C562" s="81"/>
      <c r="D562" s="81"/>
      <c r="E562" s="277"/>
      <c r="F562" s="83"/>
    </row>
    <row r="563" spans="1:6" x14ac:dyDescent="0.2">
      <c r="A563" s="84" t="s">
        <v>13</v>
      </c>
      <c r="B563" s="85" t="s">
        <v>51</v>
      </c>
      <c r="C563" s="86"/>
      <c r="D563" s="86"/>
      <c r="E563" s="278"/>
      <c r="F563" s="88"/>
    </row>
    <row r="564" spans="1:6" x14ac:dyDescent="0.2">
      <c r="A564" s="84" t="str">
        <f>+A544</f>
        <v>2.</v>
      </c>
      <c r="B564" s="85" t="str">
        <f>+B544</f>
        <v>PRIPREMNI RADOVI</v>
      </c>
      <c r="C564" s="86"/>
      <c r="D564" s="86"/>
      <c r="E564" s="279"/>
      <c r="F564" s="88"/>
    </row>
    <row r="565" spans="1:6" x14ac:dyDescent="0.2">
      <c r="A565" s="84" t="str">
        <f>+A553</f>
        <v>3.</v>
      </c>
      <c r="B565" s="85" t="str">
        <f>+B553</f>
        <v xml:space="preserve">UGRADNJA NOVOG POKLOPCA </v>
      </c>
      <c r="C565" s="86"/>
      <c r="D565" s="86"/>
      <c r="E565" s="179"/>
      <c r="F565" s="88"/>
    </row>
    <row r="566" spans="1:6" x14ac:dyDescent="0.2">
      <c r="A566" s="84" t="str">
        <f>+A559</f>
        <v>4.</v>
      </c>
      <c r="B566" s="85" t="str">
        <f>+B559</f>
        <v>OSTALI RADOVI</v>
      </c>
      <c r="C566" s="86"/>
      <c r="D566" s="86"/>
      <c r="E566" s="179"/>
      <c r="F566" s="88"/>
    </row>
    <row r="567" spans="1:6" s="1" customFormat="1" ht="13.5" thickBot="1" x14ac:dyDescent="0.25">
      <c r="A567" s="89"/>
      <c r="B567" s="90"/>
      <c r="C567" s="91"/>
      <c r="D567" s="91"/>
      <c r="E567" s="92"/>
      <c r="F567" s="93"/>
    </row>
    <row r="568" spans="1:6" s="52" customFormat="1" ht="13.5" thickTop="1" x14ac:dyDescent="0.2">
      <c r="A568" s="94"/>
      <c r="B568" s="274" t="s">
        <v>209</v>
      </c>
      <c r="C568" s="4"/>
      <c r="D568" s="4"/>
      <c r="E568" s="96"/>
      <c r="F568" s="97"/>
    </row>
    <row r="569" spans="1:6" s="8" customFormat="1" outlineLevel="1" x14ac:dyDescent="0.2">
      <c r="A569" s="5"/>
      <c r="B569" s="6"/>
      <c r="C569"/>
      <c r="D569"/>
      <c r="E569"/>
      <c r="F569"/>
    </row>
    <row r="570" spans="1:6" s="8" customFormat="1" ht="25.5" outlineLevel="1" x14ac:dyDescent="0.2">
      <c r="A570" s="47"/>
      <c r="B570" s="200" t="s">
        <v>149</v>
      </c>
      <c r="C570" s="49"/>
      <c r="D570" s="49"/>
      <c r="E570" s="50"/>
      <c r="F570" s="51"/>
    </row>
    <row r="571" spans="1:6" s="7" customFormat="1" outlineLevel="1" x14ac:dyDescent="0.2">
      <c r="A571" s="56"/>
      <c r="B571" s="11"/>
      <c r="C571" s="14"/>
      <c r="D571" s="202"/>
      <c r="E571" s="162"/>
      <c r="F571" s="163"/>
    </row>
    <row r="572" spans="1:6" s="60" customFormat="1" ht="13.5" thickBot="1" x14ac:dyDescent="0.25">
      <c r="A572" s="65" t="s">
        <v>13</v>
      </c>
      <c r="B572" s="66" t="s">
        <v>51</v>
      </c>
      <c r="C572" s="67"/>
      <c r="D572" s="211"/>
      <c r="E572" s="188"/>
      <c r="F572" s="188"/>
    </row>
    <row r="573" spans="1:6" s="1" customFormat="1" ht="102" collapsed="1" x14ac:dyDescent="0.2">
      <c r="A573" s="35" t="s">
        <v>12</v>
      </c>
      <c r="B573" s="23" t="s">
        <v>10</v>
      </c>
      <c r="C573" s="164" t="s">
        <v>92</v>
      </c>
      <c r="D573" s="170">
        <v>1</v>
      </c>
      <c r="E573" s="171"/>
      <c r="F573" s="172"/>
    </row>
    <row r="574" spans="1:6" s="7" customFormat="1" x14ac:dyDescent="0.2">
      <c r="A574" s="36" t="s">
        <v>14</v>
      </c>
      <c r="B574" s="25" t="s">
        <v>49</v>
      </c>
      <c r="C574" s="165" t="s">
        <v>92</v>
      </c>
      <c r="D574" s="173">
        <v>1</v>
      </c>
      <c r="E574" s="174"/>
      <c r="F574" s="175"/>
    </row>
    <row r="575" spans="1:6" s="7" customFormat="1" ht="13.5" thickBot="1" x14ac:dyDescent="0.25">
      <c r="A575" s="58"/>
      <c r="B575" s="59"/>
      <c r="C575" s="166"/>
      <c r="D575" s="176"/>
      <c r="E575" s="177"/>
      <c r="F575" s="178"/>
    </row>
    <row r="576" spans="1:6" s="7" customFormat="1" x14ac:dyDescent="0.2">
      <c r="A576" s="61" t="str">
        <f>+A572</f>
        <v>1.</v>
      </c>
      <c r="B576" s="62" t="str">
        <f>+B572</f>
        <v>MOBILIZACIJA I DEMOBILIZACIJA</v>
      </c>
      <c r="C576" s="63"/>
      <c r="D576" s="167"/>
      <c r="E576" s="168"/>
      <c r="F576" s="169"/>
    </row>
    <row r="577" spans="1:8" s="7" customFormat="1" x14ac:dyDescent="0.2">
      <c r="A577" s="69"/>
      <c r="B577" s="13"/>
      <c r="C577" s="106"/>
      <c r="D577" s="107"/>
      <c r="E577" s="21"/>
      <c r="F577" s="20"/>
    </row>
    <row r="578" spans="1:8" s="7" customFormat="1" x14ac:dyDescent="0.2">
      <c r="A578" s="154" t="s">
        <v>50</v>
      </c>
      <c r="B578" s="157" t="s">
        <v>59</v>
      </c>
      <c r="C578" s="156"/>
      <c r="D578" s="216"/>
      <c r="E578" s="158"/>
      <c r="F578" s="71"/>
    </row>
    <row r="579" spans="1:8" s="7" customFormat="1" outlineLevel="1" x14ac:dyDescent="0.2">
      <c r="A579" s="99" t="s">
        <v>48</v>
      </c>
      <c r="B579" s="138">
        <v>17</v>
      </c>
      <c r="C579" s="117"/>
      <c r="D579" s="217"/>
      <c r="E579" s="139"/>
      <c r="F579" s="140"/>
      <c r="H579" s="103"/>
    </row>
    <row r="580" spans="1:8" s="7" customFormat="1" ht="30" customHeight="1" outlineLevel="1" x14ac:dyDescent="0.2">
      <c r="A580" s="128"/>
      <c r="B580" s="338" t="s">
        <v>150</v>
      </c>
      <c r="C580" s="338"/>
      <c r="D580" s="338"/>
      <c r="E580" s="338"/>
      <c r="F580" s="339"/>
      <c r="H580" s="103"/>
    </row>
    <row r="581" spans="1:8" s="7" customFormat="1" ht="13.5" outlineLevel="1" thickBot="1" x14ac:dyDescent="0.25">
      <c r="A581" s="65" t="s">
        <v>16</v>
      </c>
      <c r="B581" s="66" t="s">
        <v>3</v>
      </c>
      <c r="C581" s="67"/>
      <c r="D581" s="211"/>
      <c r="E581" s="188"/>
      <c r="F581" s="188"/>
      <c r="H581" s="103"/>
    </row>
    <row r="582" spans="1:8" s="7" customFormat="1" ht="76.5" outlineLevel="1" x14ac:dyDescent="0.2">
      <c r="A582" s="39" t="s">
        <v>17</v>
      </c>
      <c r="B582" s="27" t="s">
        <v>31</v>
      </c>
      <c r="C582" s="180" t="s">
        <v>7</v>
      </c>
      <c r="D582" s="209">
        <v>18.700000000000003</v>
      </c>
      <c r="E582" s="190"/>
      <c r="F582" s="172"/>
      <c r="H582" s="103"/>
    </row>
    <row r="583" spans="1:8" ht="51" x14ac:dyDescent="0.2">
      <c r="A583" s="39" t="s">
        <v>18</v>
      </c>
      <c r="B583" s="23" t="s">
        <v>218</v>
      </c>
      <c r="C583" s="180" t="s">
        <v>6</v>
      </c>
      <c r="D583" s="210">
        <v>2.5</v>
      </c>
      <c r="E583" s="232"/>
      <c r="F583" s="175"/>
    </row>
    <row r="584" spans="1:8" s="7" customFormat="1" ht="63.75" outlineLevel="1" x14ac:dyDescent="0.2">
      <c r="A584" s="39" t="s">
        <v>19</v>
      </c>
      <c r="B584" s="27" t="s">
        <v>32</v>
      </c>
      <c r="C584" s="180" t="s">
        <v>6</v>
      </c>
      <c r="D584" s="210">
        <v>8.5</v>
      </c>
      <c r="E584" s="232"/>
      <c r="F584" s="175"/>
      <c r="H584" s="103"/>
    </row>
    <row r="585" spans="1:8" s="7" customFormat="1" ht="157.5" customHeight="1" x14ac:dyDescent="0.2">
      <c r="A585" s="39" t="s">
        <v>20</v>
      </c>
      <c r="B585" s="23" t="s">
        <v>9</v>
      </c>
      <c r="C585" s="181" t="s">
        <v>4</v>
      </c>
      <c r="D585" s="210">
        <v>17</v>
      </c>
      <c r="E585" s="232"/>
      <c r="F585" s="175"/>
    </row>
    <row r="586" spans="1:8" s="1" customFormat="1" ht="51" collapsed="1" x14ac:dyDescent="0.2">
      <c r="A586" s="35" t="s">
        <v>21</v>
      </c>
      <c r="B586" s="27" t="s">
        <v>29</v>
      </c>
      <c r="C586" s="181" t="s">
        <v>7</v>
      </c>
      <c r="D586" s="184">
        <v>17</v>
      </c>
      <c r="E586" s="232"/>
      <c r="F586" s="175"/>
    </row>
    <row r="587" spans="1:8" s="7" customFormat="1" ht="63.75" x14ac:dyDescent="0.2">
      <c r="A587" s="39" t="s">
        <v>22</v>
      </c>
      <c r="B587" s="23" t="s">
        <v>15</v>
      </c>
      <c r="C587" s="181" t="s">
        <v>7</v>
      </c>
      <c r="D587" s="184">
        <v>6.8000000000000007</v>
      </c>
      <c r="E587" s="232"/>
      <c r="F587" s="175"/>
    </row>
    <row r="588" spans="1:8" s="1" customFormat="1" ht="13.5" thickBot="1" x14ac:dyDescent="0.25">
      <c r="A588" s="40"/>
      <c r="B588" s="31"/>
      <c r="C588" s="164"/>
      <c r="D588" s="185"/>
      <c r="E588" s="241"/>
      <c r="F588" s="187"/>
    </row>
    <row r="589" spans="1:8" s="7" customFormat="1" outlineLevel="1" x14ac:dyDescent="0.2">
      <c r="A589" s="61" t="str">
        <f>+A581</f>
        <v>2.</v>
      </c>
      <c r="B589" s="62" t="str">
        <f>+B581</f>
        <v>PRIPREMNI RADOVI</v>
      </c>
      <c r="C589" s="63"/>
      <c r="D589" s="167"/>
      <c r="E589" s="256"/>
      <c r="F589" s="169"/>
      <c r="H589" s="103"/>
    </row>
    <row r="590" spans="1:8" s="7" customFormat="1" outlineLevel="1" x14ac:dyDescent="0.2">
      <c r="A590" s="39"/>
      <c r="B590" s="41"/>
      <c r="C590" s="28"/>
      <c r="D590" s="212"/>
      <c r="E590" s="242"/>
      <c r="F590" s="24"/>
      <c r="H590" s="103"/>
    </row>
    <row r="591" spans="1:8" s="7" customFormat="1" ht="13.5" outlineLevel="1" thickBot="1" x14ac:dyDescent="0.25">
      <c r="A591" s="65" t="s">
        <v>23</v>
      </c>
      <c r="B591" s="66" t="s">
        <v>0</v>
      </c>
      <c r="C591" s="67"/>
      <c r="D591" s="211"/>
      <c r="E591" s="260"/>
      <c r="F591" s="188"/>
      <c r="H591" s="103"/>
    </row>
    <row r="592" spans="1:8" s="7" customFormat="1" ht="140.25" outlineLevel="1" x14ac:dyDescent="0.2">
      <c r="A592" s="40" t="s">
        <v>24</v>
      </c>
      <c r="B592" s="23" t="s">
        <v>35</v>
      </c>
      <c r="C592" s="164" t="s">
        <v>4</v>
      </c>
      <c r="D592" s="189">
        <v>272</v>
      </c>
      <c r="E592" s="190"/>
      <c r="F592" s="172"/>
      <c r="H592" s="103"/>
    </row>
    <row r="593" spans="1:8" s="7" customFormat="1" ht="76.5" outlineLevel="1" x14ac:dyDescent="0.2">
      <c r="A593" s="40" t="s">
        <v>25</v>
      </c>
      <c r="B593" s="23" t="s">
        <v>37</v>
      </c>
      <c r="C593" s="180" t="s">
        <v>8</v>
      </c>
      <c r="D593" s="210">
        <v>323</v>
      </c>
      <c r="E593" s="232"/>
      <c r="F593" s="175"/>
      <c r="H593" s="103"/>
    </row>
    <row r="594" spans="1:8" s="7" customFormat="1" ht="102" x14ac:dyDescent="0.2">
      <c r="A594" s="40" t="s">
        <v>26</v>
      </c>
      <c r="B594" s="30" t="s">
        <v>33</v>
      </c>
      <c r="C594" s="164" t="s">
        <v>4</v>
      </c>
      <c r="D594" s="184">
        <v>17</v>
      </c>
      <c r="E594" s="232"/>
      <c r="F594" s="175"/>
    </row>
    <row r="595" spans="1:8" s="1" customFormat="1" ht="63.75" collapsed="1" x14ac:dyDescent="0.2">
      <c r="A595" s="39" t="s">
        <v>52</v>
      </c>
      <c r="B595" s="23" t="s">
        <v>30</v>
      </c>
      <c r="C595" s="164" t="s">
        <v>4</v>
      </c>
      <c r="D595" s="184">
        <v>17</v>
      </c>
      <c r="E595" s="232"/>
      <c r="F595" s="175"/>
    </row>
    <row r="596" spans="1:8" s="7" customFormat="1" ht="102" x14ac:dyDescent="0.2">
      <c r="A596" s="40" t="s">
        <v>53</v>
      </c>
      <c r="B596" s="30" t="s">
        <v>61</v>
      </c>
      <c r="C596" s="164" t="s">
        <v>6</v>
      </c>
      <c r="D596" s="184">
        <v>6.8000000000000007</v>
      </c>
      <c r="E596" s="232"/>
      <c r="F596" s="175"/>
    </row>
    <row r="597" spans="1:8" s="1" customFormat="1" ht="13.5" thickBot="1" x14ac:dyDescent="0.25">
      <c r="A597" s="40"/>
      <c r="B597" s="31"/>
      <c r="C597" s="164"/>
      <c r="D597" s="185"/>
      <c r="E597" s="186"/>
      <c r="F597" s="187"/>
    </row>
    <row r="598" spans="1:8" s="7" customFormat="1" outlineLevel="1" x14ac:dyDescent="0.2">
      <c r="A598" s="61" t="str">
        <f>A591</f>
        <v>3.</v>
      </c>
      <c r="B598" s="62" t="str">
        <f>B591</f>
        <v xml:space="preserve">UGRADNJA NOVOG POKLOPCA </v>
      </c>
      <c r="C598" s="63"/>
      <c r="D598" s="167"/>
      <c r="E598" s="168"/>
      <c r="F598" s="169"/>
      <c r="H598" s="103"/>
    </row>
    <row r="599" spans="1:8" s="7" customFormat="1" outlineLevel="1" x14ac:dyDescent="0.2">
      <c r="A599" s="39"/>
      <c r="B599" s="41"/>
      <c r="C599" s="28"/>
      <c r="D599" s="212"/>
      <c r="E599" s="29"/>
      <c r="F599" s="24"/>
      <c r="H599" s="103"/>
    </row>
    <row r="600" spans="1:8" ht="13.5" thickBot="1" x14ac:dyDescent="0.25">
      <c r="A600" s="123" t="s">
        <v>54</v>
      </c>
      <c r="B600" s="124" t="s">
        <v>96</v>
      </c>
      <c r="C600" s="125"/>
      <c r="D600" s="208"/>
      <c r="E600" s="188"/>
      <c r="F600" s="182"/>
    </row>
    <row r="601" spans="1:8" ht="242.25" x14ac:dyDescent="0.2">
      <c r="A601" s="36" t="s">
        <v>55</v>
      </c>
      <c r="B601" s="27" t="s">
        <v>250</v>
      </c>
      <c r="C601" s="180" t="s">
        <v>4</v>
      </c>
      <c r="D601" s="209">
        <v>3</v>
      </c>
      <c r="E601" s="183"/>
      <c r="F601" s="172"/>
    </row>
    <row r="602" spans="1:8" ht="63.75" x14ac:dyDescent="0.2">
      <c r="A602" s="36" t="s">
        <v>56</v>
      </c>
      <c r="B602" s="27" t="s">
        <v>207</v>
      </c>
      <c r="C602" s="180" t="s">
        <v>4</v>
      </c>
      <c r="D602" s="210">
        <v>1</v>
      </c>
      <c r="E602" s="179"/>
      <c r="F602" s="175"/>
    </row>
    <row r="603" spans="1:8" ht="25.5" x14ac:dyDescent="0.2">
      <c r="A603" s="36" t="s">
        <v>174</v>
      </c>
      <c r="B603" s="27" t="s">
        <v>194</v>
      </c>
      <c r="C603" s="180" t="s">
        <v>4</v>
      </c>
      <c r="D603" s="210">
        <v>3</v>
      </c>
      <c r="E603" s="232"/>
      <c r="F603" s="175"/>
    </row>
    <row r="604" spans="1:8" ht="25.5" x14ac:dyDescent="0.2">
      <c r="A604" s="36" t="s">
        <v>200</v>
      </c>
      <c r="B604" s="27" t="s">
        <v>195</v>
      </c>
      <c r="C604" s="180" t="s">
        <v>4</v>
      </c>
      <c r="D604" s="210">
        <v>1</v>
      </c>
      <c r="E604" s="232"/>
      <c r="F604" s="175"/>
    </row>
    <row r="605" spans="1:8" ht="25.5" x14ac:dyDescent="0.2">
      <c r="A605" s="36" t="s">
        <v>201</v>
      </c>
      <c r="B605" s="27" t="s">
        <v>197</v>
      </c>
      <c r="C605" s="180" t="s">
        <v>196</v>
      </c>
      <c r="D605" s="231">
        <v>3</v>
      </c>
      <c r="E605" s="268"/>
      <c r="F605" s="269"/>
    </row>
    <row r="606" spans="1:8" ht="13.5" thickBot="1" x14ac:dyDescent="0.25">
      <c r="A606" s="40"/>
      <c r="B606" s="31"/>
      <c r="C606" s="164"/>
      <c r="D606" s="185"/>
      <c r="E606" s="241"/>
      <c r="F606" s="187"/>
    </row>
    <row r="607" spans="1:8" x14ac:dyDescent="0.2">
      <c r="A607" s="61" t="str">
        <f>+A600</f>
        <v>4.</v>
      </c>
      <c r="B607" s="62" t="str">
        <f>+B600</f>
        <v>SERVISNI RADOVI</v>
      </c>
      <c r="C607" s="63"/>
      <c r="D607" s="167"/>
      <c r="E607" s="256"/>
      <c r="F607" s="169"/>
    </row>
    <row r="608" spans="1:8" x14ac:dyDescent="0.2">
      <c r="A608" s="61"/>
      <c r="B608" s="62"/>
      <c r="C608" s="63"/>
      <c r="D608" s="270"/>
      <c r="E608" s="271"/>
      <c r="F608" s="272"/>
    </row>
    <row r="609" spans="1:6" s="7" customFormat="1" ht="13.5" thickBot="1" x14ac:dyDescent="0.25">
      <c r="A609" s="65" t="s">
        <v>58</v>
      </c>
      <c r="B609" s="66" t="s">
        <v>1</v>
      </c>
      <c r="C609" s="67"/>
      <c r="D609" s="211"/>
      <c r="E609" s="188"/>
      <c r="F609" s="188"/>
    </row>
    <row r="610" spans="1:6" s="1" customFormat="1" ht="51" collapsed="1" x14ac:dyDescent="0.2">
      <c r="A610" s="39" t="s">
        <v>198</v>
      </c>
      <c r="B610" s="27" t="s">
        <v>27</v>
      </c>
      <c r="C610" s="180" t="s">
        <v>2</v>
      </c>
      <c r="D610" s="209">
        <v>85</v>
      </c>
      <c r="E610" s="183"/>
      <c r="F610" s="172"/>
    </row>
    <row r="611" spans="1:6" s="7" customFormat="1" ht="51" x14ac:dyDescent="0.2">
      <c r="A611" s="36" t="s">
        <v>199</v>
      </c>
      <c r="B611" s="27" t="s">
        <v>28</v>
      </c>
      <c r="C611" s="180" t="s">
        <v>11</v>
      </c>
      <c r="D611" s="210">
        <v>34</v>
      </c>
      <c r="E611" s="179"/>
      <c r="F611" s="175"/>
    </row>
    <row r="612" spans="1:6" s="78" customFormat="1" ht="13.5" thickBot="1" x14ac:dyDescent="0.25">
      <c r="A612" s="40"/>
      <c r="B612" s="31"/>
      <c r="C612" s="164"/>
      <c r="D612" s="185"/>
      <c r="E612" s="186"/>
      <c r="F612" s="187"/>
    </row>
    <row r="613" spans="1:6" s="60" customFormat="1" x14ac:dyDescent="0.2">
      <c r="A613" s="61" t="str">
        <f>A609</f>
        <v>5.</v>
      </c>
      <c r="B613" s="62" t="str">
        <f>B609</f>
        <v>OSTALI RADOVI</v>
      </c>
      <c r="C613" s="63"/>
      <c r="D613" s="167"/>
      <c r="E613" s="168"/>
      <c r="F613" s="169"/>
    </row>
    <row r="614" spans="1:6" s="78" customFormat="1" x14ac:dyDescent="0.2">
      <c r="A614" s="39"/>
      <c r="B614" s="41"/>
      <c r="C614" s="28"/>
      <c r="D614" s="212"/>
      <c r="E614" s="29"/>
      <c r="F614" s="24"/>
    </row>
    <row r="615" spans="1:6" s="78" customFormat="1" x14ac:dyDescent="0.2">
      <c r="A615" s="73"/>
      <c r="B615" s="74" t="s">
        <v>62</v>
      </c>
      <c r="C615" s="75"/>
      <c r="D615" s="76"/>
      <c r="E615" s="77"/>
      <c r="F615" s="51"/>
    </row>
    <row r="616" spans="1:6" s="78" customFormat="1" x14ac:dyDescent="0.2">
      <c r="A616" s="79"/>
      <c r="B616" s="80"/>
      <c r="C616" s="81"/>
      <c r="D616" s="81"/>
      <c r="E616" s="82"/>
      <c r="F616" s="83"/>
    </row>
    <row r="617" spans="1:6" s="78" customFormat="1" x14ac:dyDescent="0.2">
      <c r="A617" s="84" t="s">
        <v>13</v>
      </c>
      <c r="B617" s="85" t="s">
        <v>51</v>
      </c>
      <c r="C617" s="86"/>
      <c r="D617" s="86"/>
      <c r="E617" s="87"/>
      <c r="F617" s="88"/>
    </row>
    <row r="618" spans="1:6" s="1" customFormat="1" x14ac:dyDescent="0.2">
      <c r="A618" s="84" t="str">
        <f>+A589</f>
        <v>2.</v>
      </c>
      <c r="B618" s="85" t="str">
        <f>+B589</f>
        <v>PRIPREMNI RADOVI</v>
      </c>
      <c r="C618" s="86"/>
      <c r="D618" s="86"/>
      <c r="E618" s="87"/>
      <c r="F618" s="88"/>
    </row>
    <row r="619" spans="1:6" s="98" customFormat="1" x14ac:dyDescent="0.2">
      <c r="A619" s="84" t="str">
        <f>+A598</f>
        <v>3.</v>
      </c>
      <c r="B619" s="85" t="str">
        <f>+B598</f>
        <v xml:space="preserve">UGRADNJA NOVOG POKLOPCA </v>
      </c>
      <c r="C619" s="86"/>
      <c r="D619" s="86"/>
      <c r="E619" s="87"/>
      <c r="F619" s="88"/>
    </row>
    <row r="620" spans="1:6" s="98" customFormat="1" x14ac:dyDescent="0.2">
      <c r="A620" s="84" t="str">
        <f>A607</f>
        <v>4.</v>
      </c>
      <c r="B620" s="280" t="str">
        <f>B607</f>
        <v>SERVISNI RADOVI</v>
      </c>
      <c r="C620" s="86"/>
      <c r="D620" s="86"/>
      <c r="E620" s="87"/>
      <c r="F620" s="88"/>
    </row>
    <row r="621" spans="1:6" x14ac:dyDescent="0.2">
      <c r="A621" s="84" t="str">
        <f>+A613</f>
        <v>5.</v>
      </c>
      <c r="B621" s="85" t="str">
        <f>+B613</f>
        <v>OSTALI RADOVI</v>
      </c>
      <c r="C621" s="86"/>
      <c r="D621" s="86"/>
      <c r="E621" s="87"/>
      <c r="F621" s="88"/>
    </row>
    <row r="622" spans="1:6" s="1" customFormat="1" ht="13.5" thickBot="1" x14ac:dyDescent="0.25">
      <c r="A622" s="89"/>
      <c r="B622" s="90"/>
      <c r="C622" s="91"/>
      <c r="D622" s="91"/>
      <c r="E622" s="92"/>
      <c r="F622" s="88"/>
    </row>
    <row r="623" spans="1:6" s="52" customFormat="1" ht="13.5" thickTop="1" x14ac:dyDescent="0.2">
      <c r="A623" s="94"/>
      <c r="B623" s="95" t="s">
        <v>151</v>
      </c>
      <c r="C623" s="4"/>
      <c r="D623" s="4"/>
      <c r="E623" s="96"/>
      <c r="F623" s="97"/>
    </row>
    <row r="624" spans="1:6" s="8" customFormat="1" outlineLevel="1" x14ac:dyDescent="0.2">
      <c r="A624" s="5"/>
      <c r="B624" s="6"/>
      <c r="C624"/>
      <c r="D624"/>
      <c r="E624"/>
      <c r="F624"/>
    </row>
    <row r="625" spans="1:8" s="8" customFormat="1" ht="25.5" outlineLevel="1" x14ac:dyDescent="0.2">
      <c r="A625" s="47"/>
      <c r="B625" s="200" t="s">
        <v>152</v>
      </c>
      <c r="C625" s="49"/>
      <c r="D625" s="49"/>
      <c r="E625" s="50"/>
      <c r="F625" s="51"/>
    </row>
    <row r="626" spans="1:8" s="1" customFormat="1" x14ac:dyDescent="0.2">
      <c r="A626" s="53"/>
      <c r="B626" s="54"/>
      <c r="C626" s="55"/>
      <c r="D626" s="201"/>
      <c r="E626" s="160"/>
      <c r="F626" s="161"/>
    </row>
    <row r="627" spans="1:8" s="60" customFormat="1" ht="13.5" thickBot="1" x14ac:dyDescent="0.25">
      <c r="A627" s="65" t="s">
        <v>13</v>
      </c>
      <c r="B627" s="66" t="s">
        <v>51</v>
      </c>
      <c r="C627" s="67"/>
      <c r="D627" s="211"/>
      <c r="E627" s="188"/>
      <c r="F627" s="188"/>
    </row>
    <row r="628" spans="1:8" s="1" customFormat="1" ht="102" collapsed="1" x14ac:dyDescent="0.2">
      <c r="A628" s="35" t="s">
        <v>12</v>
      </c>
      <c r="B628" s="23" t="s">
        <v>10</v>
      </c>
      <c r="C628" s="164" t="s">
        <v>92</v>
      </c>
      <c r="D628" s="170">
        <v>1</v>
      </c>
      <c r="E628" s="171"/>
      <c r="F628" s="172"/>
    </row>
    <row r="629" spans="1:8" s="7" customFormat="1" x14ac:dyDescent="0.2">
      <c r="A629" s="36" t="s">
        <v>14</v>
      </c>
      <c r="B629" s="25" t="s">
        <v>49</v>
      </c>
      <c r="C629" s="165" t="s">
        <v>92</v>
      </c>
      <c r="D629" s="173">
        <v>1</v>
      </c>
      <c r="E629" s="174"/>
      <c r="F629" s="175"/>
    </row>
    <row r="630" spans="1:8" s="7" customFormat="1" ht="13.5" thickBot="1" x14ac:dyDescent="0.25">
      <c r="A630" s="58"/>
      <c r="B630" s="59"/>
      <c r="C630" s="166"/>
      <c r="D630" s="176"/>
      <c r="E630" s="177"/>
      <c r="F630" s="178"/>
    </row>
    <row r="631" spans="1:8" s="7" customFormat="1" x14ac:dyDescent="0.2">
      <c r="A631" s="61" t="str">
        <f>+A627</f>
        <v>1.</v>
      </c>
      <c r="B631" s="62" t="str">
        <f>+B627</f>
        <v>MOBILIZACIJA I DEMOBILIZACIJA</v>
      </c>
      <c r="C631" s="63"/>
      <c r="D631" s="167"/>
      <c r="E631" s="168"/>
      <c r="F631" s="169"/>
    </row>
    <row r="632" spans="1:8" s="7" customFormat="1" x14ac:dyDescent="0.2">
      <c r="A632" s="69"/>
      <c r="B632" s="13"/>
      <c r="C632" s="106"/>
      <c r="D632" s="107"/>
      <c r="E632" s="21"/>
      <c r="F632" s="20"/>
    </row>
    <row r="633" spans="1:8" s="7" customFormat="1" x14ac:dyDescent="0.2">
      <c r="A633" s="154" t="s">
        <v>50</v>
      </c>
      <c r="B633" s="157" t="s">
        <v>59</v>
      </c>
      <c r="C633" s="156"/>
      <c r="D633" s="216"/>
      <c r="E633" s="158"/>
      <c r="F633" s="71"/>
    </row>
    <row r="634" spans="1:8" s="7" customFormat="1" outlineLevel="1" x14ac:dyDescent="0.2">
      <c r="A634" s="99" t="s">
        <v>48</v>
      </c>
      <c r="B634" s="138">
        <v>30</v>
      </c>
      <c r="C634" s="117"/>
      <c r="D634" s="217"/>
      <c r="E634" s="139"/>
      <c r="F634" s="140"/>
      <c r="H634" s="103"/>
    </row>
    <row r="635" spans="1:8" s="7" customFormat="1" ht="48" customHeight="1" outlineLevel="1" x14ac:dyDescent="0.2">
      <c r="A635" s="128"/>
      <c r="B635" s="338" t="s">
        <v>153</v>
      </c>
      <c r="C635" s="338"/>
      <c r="D635" s="338"/>
      <c r="E635" s="338"/>
      <c r="F635" s="339"/>
      <c r="H635" s="103"/>
    </row>
    <row r="636" spans="1:8" s="7" customFormat="1" ht="13.5" outlineLevel="1" thickBot="1" x14ac:dyDescent="0.25">
      <c r="A636" s="65" t="s">
        <v>16</v>
      </c>
      <c r="B636" s="66" t="s">
        <v>3</v>
      </c>
      <c r="C636" s="67"/>
      <c r="D636" s="211"/>
      <c r="E636" s="188"/>
      <c r="F636" s="188"/>
      <c r="H636" s="103"/>
    </row>
    <row r="637" spans="1:8" s="7" customFormat="1" ht="76.5" outlineLevel="1" x14ac:dyDescent="0.2">
      <c r="A637" s="39" t="s">
        <v>17</v>
      </c>
      <c r="B637" s="27" t="s">
        <v>31</v>
      </c>
      <c r="C637" s="180" t="s">
        <v>7</v>
      </c>
      <c r="D637" s="209">
        <v>33</v>
      </c>
      <c r="E637" s="190"/>
      <c r="F637" s="172"/>
      <c r="H637" s="103"/>
    </row>
    <row r="638" spans="1:8" ht="51" x14ac:dyDescent="0.2">
      <c r="A638" s="39" t="s">
        <v>18</v>
      </c>
      <c r="B638" s="23" t="s">
        <v>218</v>
      </c>
      <c r="C638" s="180" t="s">
        <v>6</v>
      </c>
      <c r="D638" s="210">
        <v>2.5</v>
      </c>
      <c r="E638" s="232"/>
      <c r="F638" s="175"/>
    </row>
    <row r="639" spans="1:8" s="7" customFormat="1" ht="63.75" outlineLevel="1" x14ac:dyDescent="0.2">
      <c r="A639" s="39" t="s">
        <v>19</v>
      </c>
      <c r="B639" s="27" t="s">
        <v>32</v>
      </c>
      <c r="C639" s="180" t="s">
        <v>6</v>
      </c>
      <c r="D639" s="210">
        <v>15</v>
      </c>
      <c r="E639" s="232"/>
      <c r="F639" s="175"/>
      <c r="H639" s="103"/>
    </row>
    <row r="640" spans="1:8" s="7" customFormat="1" ht="165.75" x14ac:dyDescent="0.2">
      <c r="A640" s="39" t="s">
        <v>20</v>
      </c>
      <c r="B640" s="23" t="s">
        <v>9</v>
      </c>
      <c r="C640" s="181" t="s">
        <v>4</v>
      </c>
      <c r="D640" s="210">
        <v>30</v>
      </c>
      <c r="E640" s="232"/>
      <c r="F640" s="175"/>
    </row>
    <row r="641" spans="1:8" s="1" customFormat="1" ht="51" collapsed="1" x14ac:dyDescent="0.2">
      <c r="A641" s="35" t="s">
        <v>21</v>
      </c>
      <c r="B641" s="27" t="s">
        <v>29</v>
      </c>
      <c r="C641" s="181" t="s">
        <v>7</v>
      </c>
      <c r="D641" s="184">
        <v>30</v>
      </c>
      <c r="E641" s="232"/>
      <c r="F641" s="175"/>
    </row>
    <row r="642" spans="1:8" s="7" customFormat="1" ht="63.75" x14ac:dyDescent="0.2">
      <c r="A642" s="39" t="s">
        <v>22</v>
      </c>
      <c r="B642" s="23" t="s">
        <v>15</v>
      </c>
      <c r="C642" s="181" t="s">
        <v>7</v>
      </c>
      <c r="D642" s="184">
        <v>12</v>
      </c>
      <c r="E642" s="232"/>
      <c r="F642" s="175"/>
    </row>
    <row r="643" spans="1:8" s="1" customFormat="1" ht="13.5" thickBot="1" x14ac:dyDescent="0.25">
      <c r="A643" s="40"/>
      <c r="B643" s="31"/>
      <c r="C643" s="164"/>
      <c r="D643" s="185"/>
      <c r="E643" s="241"/>
      <c r="F643" s="187"/>
    </row>
    <row r="644" spans="1:8" s="306" customFormat="1" outlineLevel="1" x14ac:dyDescent="0.2">
      <c r="A644" s="316" t="str">
        <f>A636</f>
        <v>2.</v>
      </c>
      <c r="B644" s="317" t="str">
        <f>B636</f>
        <v>PRIPREMNI RADOVI</v>
      </c>
      <c r="C644" s="318"/>
      <c r="D644" s="227"/>
      <c r="E644" s="319"/>
      <c r="F644" s="320"/>
      <c r="H644" s="321"/>
    </row>
    <row r="645" spans="1:8" s="7" customFormat="1" outlineLevel="1" x14ac:dyDescent="0.2">
      <c r="A645" s="39"/>
      <c r="B645" s="41"/>
      <c r="C645" s="28"/>
      <c r="D645" s="212"/>
      <c r="E645" s="242"/>
      <c r="F645" s="24"/>
      <c r="H645" s="103"/>
    </row>
    <row r="646" spans="1:8" s="7" customFormat="1" ht="13.5" outlineLevel="1" thickBot="1" x14ac:dyDescent="0.25">
      <c r="A646" s="65" t="s">
        <v>23</v>
      </c>
      <c r="B646" s="66" t="s">
        <v>0</v>
      </c>
      <c r="C646" s="67"/>
      <c r="D646" s="211"/>
      <c r="E646" s="260"/>
      <c r="F646" s="188"/>
      <c r="H646" s="103"/>
    </row>
    <row r="647" spans="1:8" s="7" customFormat="1" ht="140.25" outlineLevel="1" x14ac:dyDescent="0.2">
      <c r="A647" s="40" t="s">
        <v>24</v>
      </c>
      <c r="B647" s="23" t="s">
        <v>35</v>
      </c>
      <c r="C647" s="164" t="s">
        <v>4</v>
      </c>
      <c r="D647" s="189">
        <v>480</v>
      </c>
      <c r="E647" s="190"/>
      <c r="F647" s="172"/>
      <c r="H647" s="103"/>
    </row>
    <row r="648" spans="1:8" s="7" customFormat="1" ht="76.5" outlineLevel="1" x14ac:dyDescent="0.2">
      <c r="A648" s="40" t="s">
        <v>25</v>
      </c>
      <c r="B648" s="23" t="s">
        <v>37</v>
      </c>
      <c r="C648" s="180" t="s">
        <v>8</v>
      </c>
      <c r="D648" s="210">
        <v>570</v>
      </c>
      <c r="E648" s="232"/>
      <c r="F648" s="175"/>
      <c r="H648" s="103"/>
    </row>
    <row r="649" spans="1:8" s="7" customFormat="1" ht="102" x14ac:dyDescent="0.2">
      <c r="A649" s="40" t="s">
        <v>26</v>
      </c>
      <c r="B649" s="30" t="s">
        <v>33</v>
      </c>
      <c r="C649" s="164" t="s">
        <v>4</v>
      </c>
      <c r="D649" s="184">
        <v>30</v>
      </c>
      <c r="E649" s="232"/>
      <c r="F649" s="175"/>
    </row>
    <row r="650" spans="1:8" s="1" customFormat="1" ht="63.75" collapsed="1" x14ac:dyDescent="0.2">
      <c r="A650" s="39" t="s">
        <v>52</v>
      </c>
      <c r="B650" s="23" t="s">
        <v>30</v>
      </c>
      <c r="C650" s="164" t="s">
        <v>4</v>
      </c>
      <c r="D650" s="184">
        <v>30</v>
      </c>
      <c r="E650" s="232"/>
      <c r="F650" s="175"/>
    </row>
    <row r="651" spans="1:8" s="306" customFormat="1" ht="102" x14ac:dyDescent="0.2">
      <c r="A651" s="313" t="s">
        <v>53</v>
      </c>
      <c r="B651" s="221" t="s">
        <v>61</v>
      </c>
      <c r="C651" s="314" t="s">
        <v>6</v>
      </c>
      <c r="D651" s="315">
        <v>12</v>
      </c>
      <c r="E651" s="311"/>
      <c r="F651" s="312"/>
    </row>
    <row r="652" spans="1:8" s="1" customFormat="1" ht="13.5" thickBot="1" x14ac:dyDescent="0.25">
      <c r="A652" s="40"/>
      <c r="B652" s="31"/>
      <c r="C652" s="164"/>
      <c r="D652" s="185"/>
      <c r="E652" s="186"/>
      <c r="F652" s="187"/>
    </row>
    <row r="653" spans="1:8" s="7" customFormat="1" outlineLevel="1" x14ac:dyDescent="0.2">
      <c r="A653" s="61" t="str">
        <f>A646</f>
        <v>3.</v>
      </c>
      <c r="B653" s="62" t="str">
        <f>B646</f>
        <v xml:space="preserve">UGRADNJA NOVOG POKLOPCA </v>
      </c>
      <c r="C653" s="63"/>
      <c r="D653" s="167"/>
      <c r="E653" s="168"/>
      <c r="F653" s="169"/>
      <c r="H653" s="103"/>
    </row>
    <row r="654" spans="1:8" s="7" customFormat="1" outlineLevel="1" x14ac:dyDescent="0.2">
      <c r="A654" s="39"/>
      <c r="B654" s="41"/>
      <c r="C654" s="28"/>
      <c r="D654" s="212"/>
      <c r="E654" s="29"/>
      <c r="F654" s="24"/>
      <c r="H654" s="103"/>
    </row>
    <row r="655" spans="1:8" s="7" customFormat="1" ht="13.5" thickBot="1" x14ac:dyDescent="0.25">
      <c r="A655" s="65" t="s">
        <v>54</v>
      </c>
      <c r="B655" s="66" t="s">
        <v>1</v>
      </c>
      <c r="C655" s="67"/>
      <c r="D655" s="211"/>
      <c r="E655" s="188"/>
      <c r="F655" s="188"/>
    </row>
    <row r="656" spans="1:8" s="1" customFormat="1" ht="51" collapsed="1" x14ac:dyDescent="0.2">
      <c r="A656" s="39" t="s">
        <v>55</v>
      </c>
      <c r="B656" s="27" t="s">
        <v>27</v>
      </c>
      <c r="C656" s="180" t="s">
        <v>2</v>
      </c>
      <c r="D656" s="209">
        <v>150</v>
      </c>
      <c r="E656" s="183"/>
      <c r="F656" s="172"/>
    </row>
    <row r="657" spans="1:6" s="7" customFormat="1" ht="51" x14ac:dyDescent="0.2">
      <c r="A657" s="36" t="s">
        <v>56</v>
      </c>
      <c r="B657" s="27" t="s">
        <v>28</v>
      </c>
      <c r="C657" s="180" t="s">
        <v>11</v>
      </c>
      <c r="D657" s="210">
        <v>60</v>
      </c>
      <c r="E657" s="179"/>
      <c r="F657" s="175"/>
    </row>
    <row r="658" spans="1:6" s="78" customFormat="1" ht="13.5" thickBot="1" x14ac:dyDescent="0.25">
      <c r="A658" s="40"/>
      <c r="B658" s="31"/>
      <c r="C658" s="164"/>
      <c r="D658" s="185"/>
      <c r="E658" s="186"/>
      <c r="F658" s="187"/>
    </row>
    <row r="659" spans="1:6" s="60" customFormat="1" x14ac:dyDescent="0.2">
      <c r="A659" s="61" t="str">
        <f>A655</f>
        <v>4.</v>
      </c>
      <c r="B659" s="62" t="str">
        <f>B655</f>
        <v>OSTALI RADOVI</v>
      </c>
      <c r="C659" s="63"/>
      <c r="D659" s="167"/>
      <c r="E659" s="168"/>
      <c r="F659" s="169"/>
    </row>
    <row r="660" spans="1:6" s="78" customFormat="1" x14ac:dyDescent="0.2">
      <c r="A660" s="39"/>
      <c r="B660" s="41"/>
      <c r="C660" s="28"/>
      <c r="D660" s="212"/>
      <c r="E660" s="29"/>
      <c r="F660" s="24"/>
    </row>
    <row r="661" spans="1:6" s="78" customFormat="1" x14ac:dyDescent="0.2">
      <c r="A661" s="73"/>
      <c r="B661" s="74" t="s">
        <v>62</v>
      </c>
      <c r="C661" s="75"/>
      <c r="D661" s="76"/>
      <c r="E661" s="77"/>
      <c r="F661" s="51"/>
    </row>
    <row r="662" spans="1:6" s="78" customFormat="1" x14ac:dyDescent="0.2">
      <c r="A662" s="79"/>
      <c r="B662" s="80"/>
      <c r="C662" s="81"/>
      <c r="D662" s="81"/>
      <c r="E662" s="82"/>
      <c r="F662" s="83"/>
    </row>
    <row r="663" spans="1:6" s="78" customFormat="1" x14ac:dyDescent="0.2">
      <c r="A663" s="84" t="s">
        <v>13</v>
      </c>
      <c r="B663" s="85" t="s">
        <v>51</v>
      </c>
      <c r="C663" s="86"/>
      <c r="D663" s="86"/>
      <c r="E663" s="87"/>
      <c r="F663" s="88"/>
    </row>
    <row r="664" spans="1:6" s="1" customFormat="1" x14ac:dyDescent="0.2">
      <c r="A664" s="84" t="str">
        <f>+A644</f>
        <v>2.</v>
      </c>
      <c r="B664" s="85" t="str">
        <f>+B644</f>
        <v>PRIPREMNI RADOVI</v>
      </c>
      <c r="C664" s="86"/>
      <c r="D664" s="86"/>
      <c r="E664" s="87"/>
      <c r="F664" s="88"/>
    </row>
    <row r="665" spans="1:6" s="98" customFormat="1" x14ac:dyDescent="0.2">
      <c r="A665" s="84" t="str">
        <f>+A653</f>
        <v>3.</v>
      </c>
      <c r="B665" s="85" t="str">
        <f>+B653</f>
        <v xml:space="preserve">UGRADNJA NOVOG POKLOPCA </v>
      </c>
      <c r="C665" s="86"/>
      <c r="D665" s="86"/>
      <c r="E665" s="87"/>
      <c r="F665" s="88"/>
    </row>
    <row r="666" spans="1:6" x14ac:dyDescent="0.2">
      <c r="A666" s="84" t="str">
        <f>+A659</f>
        <v>4.</v>
      </c>
      <c r="B666" s="85" t="str">
        <f>+B659</f>
        <v>OSTALI RADOVI</v>
      </c>
      <c r="C666" s="86"/>
      <c r="D666" s="86"/>
      <c r="E666" s="87"/>
      <c r="F666" s="88"/>
    </row>
    <row r="667" spans="1:6" s="1" customFormat="1" ht="13.5" thickBot="1" x14ac:dyDescent="0.25">
      <c r="A667" s="89"/>
      <c r="B667" s="90"/>
      <c r="C667" s="91"/>
      <c r="D667" s="91"/>
      <c r="E667" s="92"/>
      <c r="F667" s="93"/>
    </row>
    <row r="668" spans="1:6" s="52" customFormat="1" ht="13.5" thickTop="1" x14ac:dyDescent="0.2">
      <c r="A668" s="94"/>
      <c r="B668" s="95" t="s">
        <v>227</v>
      </c>
      <c r="C668" s="4"/>
      <c r="D668" s="4"/>
      <c r="E668" s="96"/>
      <c r="F668" s="97"/>
    </row>
    <row r="669" spans="1:6" s="8" customFormat="1" outlineLevel="1" x14ac:dyDescent="0.2">
      <c r="A669" s="5"/>
      <c r="B669" s="6"/>
      <c r="C669"/>
      <c r="D669"/>
      <c r="E669"/>
      <c r="F669"/>
    </row>
    <row r="670" spans="1:6" s="8" customFormat="1" ht="25.5" outlineLevel="1" x14ac:dyDescent="0.2">
      <c r="A670" s="47"/>
      <c r="B670" s="200" t="s">
        <v>154</v>
      </c>
      <c r="C670" s="49"/>
      <c r="D670" s="49"/>
      <c r="E670" s="50"/>
      <c r="F670" s="51"/>
    </row>
    <row r="671" spans="1:6" s="1" customFormat="1" x14ac:dyDescent="0.2">
      <c r="A671" s="53"/>
      <c r="B671" s="54"/>
      <c r="C671" s="55"/>
      <c r="D671" s="201"/>
      <c r="E671" s="160"/>
      <c r="F671" s="161"/>
    </row>
    <row r="672" spans="1:6" s="60" customFormat="1" ht="13.5" thickBot="1" x14ac:dyDescent="0.25">
      <c r="A672" s="65" t="s">
        <v>13</v>
      </c>
      <c r="B672" s="66" t="s">
        <v>51</v>
      </c>
      <c r="C672" s="67"/>
      <c r="D672" s="211"/>
      <c r="E672" s="188"/>
      <c r="F672" s="188"/>
    </row>
    <row r="673" spans="1:8" s="1" customFormat="1" ht="102" collapsed="1" x14ac:dyDescent="0.2">
      <c r="A673" s="35" t="s">
        <v>12</v>
      </c>
      <c r="B673" s="23" t="s">
        <v>10</v>
      </c>
      <c r="C673" s="164" t="s">
        <v>92</v>
      </c>
      <c r="D673" s="170">
        <v>1</v>
      </c>
      <c r="E673" s="171"/>
      <c r="F673" s="172"/>
    </row>
    <row r="674" spans="1:8" s="7" customFormat="1" x14ac:dyDescent="0.2">
      <c r="A674" s="36" t="s">
        <v>14</v>
      </c>
      <c r="B674" s="25" t="s">
        <v>49</v>
      </c>
      <c r="C674" s="165" t="s">
        <v>92</v>
      </c>
      <c r="D674" s="173">
        <v>1</v>
      </c>
      <c r="E674" s="174"/>
      <c r="F674" s="175"/>
    </row>
    <row r="675" spans="1:8" s="7" customFormat="1" ht="13.5" thickBot="1" x14ac:dyDescent="0.25">
      <c r="A675" s="58"/>
      <c r="B675" s="59"/>
      <c r="C675" s="166"/>
      <c r="D675" s="176"/>
      <c r="E675" s="177"/>
      <c r="F675" s="178"/>
    </row>
    <row r="676" spans="1:8" s="7" customFormat="1" x14ac:dyDescent="0.2">
      <c r="A676" s="61" t="str">
        <f>+A672</f>
        <v>1.</v>
      </c>
      <c r="B676" s="62" t="str">
        <f>+B672</f>
        <v>MOBILIZACIJA I DEMOBILIZACIJA</v>
      </c>
      <c r="C676" s="63"/>
      <c r="D676" s="167"/>
      <c r="E676" s="168"/>
      <c r="F676" s="169"/>
    </row>
    <row r="677" spans="1:8" s="7" customFormat="1" x14ac:dyDescent="0.2">
      <c r="A677" s="69"/>
      <c r="B677" s="13"/>
      <c r="C677" s="106"/>
      <c r="D677" s="107"/>
      <c r="E677" s="21"/>
      <c r="F677" s="20"/>
    </row>
    <row r="678" spans="1:8" s="7" customFormat="1" x14ac:dyDescent="0.2">
      <c r="A678" s="154" t="s">
        <v>50</v>
      </c>
      <c r="B678" s="157" t="s">
        <v>59</v>
      </c>
      <c r="C678" s="156"/>
      <c r="D678" s="216"/>
      <c r="E678" s="158"/>
      <c r="F678" s="71"/>
    </row>
    <row r="679" spans="1:8" s="7" customFormat="1" outlineLevel="1" x14ac:dyDescent="0.2">
      <c r="A679" s="99" t="s">
        <v>48</v>
      </c>
      <c r="B679" s="138">
        <v>35</v>
      </c>
      <c r="C679" s="117"/>
      <c r="D679" s="217"/>
      <c r="E679" s="139"/>
      <c r="F679" s="140"/>
      <c r="H679" s="103"/>
    </row>
    <row r="680" spans="1:8" s="7" customFormat="1" ht="57" customHeight="1" outlineLevel="1" x14ac:dyDescent="0.2">
      <c r="A680" s="128"/>
      <c r="B680" s="338" t="s">
        <v>155</v>
      </c>
      <c r="C680" s="338"/>
      <c r="D680" s="338"/>
      <c r="E680" s="338"/>
      <c r="F680" s="339"/>
      <c r="H680" s="103"/>
    </row>
    <row r="681" spans="1:8" s="7" customFormat="1" ht="13.5" outlineLevel="1" thickBot="1" x14ac:dyDescent="0.25">
      <c r="A681" s="65" t="s">
        <v>16</v>
      </c>
      <c r="B681" s="66" t="s">
        <v>3</v>
      </c>
      <c r="C681" s="67"/>
      <c r="D681" s="211"/>
      <c r="E681" s="188"/>
      <c r="F681" s="188"/>
      <c r="H681" s="103"/>
    </row>
    <row r="682" spans="1:8" s="7" customFormat="1" ht="76.5" outlineLevel="1" x14ac:dyDescent="0.2">
      <c r="A682" s="39" t="s">
        <v>17</v>
      </c>
      <c r="B682" s="27" t="s">
        <v>31</v>
      </c>
      <c r="C682" s="180" t="s">
        <v>7</v>
      </c>
      <c r="D682" s="209">
        <v>38.5</v>
      </c>
      <c r="E682" s="190"/>
      <c r="F682" s="172"/>
      <c r="H682" s="103"/>
    </row>
    <row r="683" spans="1:8" ht="51" x14ac:dyDescent="0.2">
      <c r="A683" s="39" t="s">
        <v>18</v>
      </c>
      <c r="B683" s="23" t="s">
        <v>218</v>
      </c>
      <c r="C683" s="180" t="s">
        <v>6</v>
      </c>
      <c r="D683" s="210">
        <v>2.8</v>
      </c>
      <c r="E683" s="232"/>
      <c r="F683" s="175"/>
    </row>
    <row r="684" spans="1:8" s="7" customFormat="1" ht="63.75" outlineLevel="1" x14ac:dyDescent="0.2">
      <c r="A684" s="39" t="s">
        <v>19</v>
      </c>
      <c r="B684" s="27" t="s">
        <v>32</v>
      </c>
      <c r="C684" s="180" t="s">
        <v>6</v>
      </c>
      <c r="D684" s="210">
        <v>17.5</v>
      </c>
      <c r="E684" s="232"/>
      <c r="F684" s="175"/>
      <c r="H684" s="103"/>
    </row>
    <row r="685" spans="1:8" s="7" customFormat="1" ht="165.75" x14ac:dyDescent="0.2">
      <c r="A685" s="39" t="s">
        <v>20</v>
      </c>
      <c r="B685" s="23" t="s">
        <v>9</v>
      </c>
      <c r="C685" s="181" t="s">
        <v>4</v>
      </c>
      <c r="D685" s="210">
        <v>35</v>
      </c>
      <c r="E685" s="232"/>
      <c r="F685" s="175"/>
    </row>
    <row r="686" spans="1:8" s="1" customFormat="1" ht="51" collapsed="1" x14ac:dyDescent="0.2">
      <c r="A686" s="35" t="s">
        <v>21</v>
      </c>
      <c r="B686" s="27" t="s">
        <v>29</v>
      </c>
      <c r="C686" s="181" t="s">
        <v>7</v>
      </c>
      <c r="D686" s="184">
        <v>35</v>
      </c>
      <c r="E686" s="232"/>
      <c r="F686" s="175"/>
    </row>
    <row r="687" spans="1:8" s="7" customFormat="1" ht="63.75" x14ac:dyDescent="0.2">
      <c r="A687" s="39" t="s">
        <v>22</v>
      </c>
      <c r="B687" s="23" t="s">
        <v>15</v>
      </c>
      <c r="C687" s="181" t="s">
        <v>7</v>
      </c>
      <c r="D687" s="184">
        <v>14</v>
      </c>
      <c r="E687" s="232"/>
      <c r="F687" s="175"/>
    </row>
    <row r="688" spans="1:8" s="1" customFormat="1" ht="13.5" thickBot="1" x14ac:dyDescent="0.25">
      <c r="A688" s="40"/>
      <c r="B688" s="31"/>
      <c r="C688" s="164"/>
      <c r="D688" s="185"/>
      <c r="E688" s="241"/>
      <c r="F688" s="187"/>
    </row>
    <row r="689" spans="1:8" s="7" customFormat="1" outlineLevel="1" x14ac:dyDescent="0.2">
      <c r="A689" s="61" t="str">
        <f>+A681</f>
        <v>2.</v>
      </c>
      <c r="B689" s="62" t="str">
        <f>+B681</f>
        <v>PRIPREMNI RADOVI</v>
      </c>
      <c r="C689" s="63"/>
      <c r="D689" s="167"/>
      <c r="E689" s="256"/>
      <c r="F689" s="169"/>
      <c r="H689" s="103"/>
    </row>
    <row r="690" spans="1:8" s="7" customFormat="1" outlineLevel="1" x14ac:dyDescent="0.2">
      <c r="A690" s="39"/>
      <c r="B690" s="41"/>
      <c r="C690" s="28"/>
      <c r="D690" s="212"/>
      <c r="E690" s="242"/>
      <c r="F690" s="24"/>
      <c r="H690" s="103"/>
    </row>
    <row r="691" spans="1:8" s="7" customFormat="1" ht="13.5" outlineLevel="1" thickBot="1" x14ac:dyDescent="0.25">
      <c r="A691" s="65" t="s">
        <v>23</v>
      </c>
      <c r="B691" s="66" t="s">
        <v>0</v>
      </c>
      <c r="C691" s="67"/>
      <c r="D691" s="211"/>
      <c r="E691" s="260"/>
      <c r="F691" s="188"/>
      <c r="H691" s="103"/>
    </row>
    <row r="692" spans="1:8" s="7" customFormat="1" ht="140.25" outlineLevel="1" x14ac:dyDescent="0.2">
      <c r="A692" s="40" t="s">
        <v>24</v>
      </c>
      <c r="B692" s="23" t="s">
        <v>35</v>
      </c>
      <c r="C692" s="164" t="s">
        <v>4</v>
      </c>
      <c r="D692" s="189">
        <v>560</v>
      </c>
      <c r="E692" s="190"/>
      <c r="F692" s="172"/>
      <c r="H692" s="103"/>
    </row>
    <row r="693" spans="1:8" s="7" customFormat="1" ht="76.5" outlineLevel="1" x14ac:dyDescent="0.2">
      <c r="A693" s="40" t="s">
        <v>25</v>
      </c>
      <c r="B693" s="23" t="s">
        <v>37</v>
      </c>
      <c r="C693" s="180" t="s">
        <v>8</v>
      </c>
      <c r="D693" s="210">
        <v>665</v>
      </c>
      <c r="E693" s="232"/>
      <c r="F693" s="175"/>
      <c r="H693" s="103"/>
    </row>
    <row r="694" spans="1:8" s="7" customFormat="1" ht="102" x14ac:dyDescent="0.2">
      <c r="A694" s="40" t="s">
        <v>26</v>
      </c>
      <c r="B694" s="30" t="s">
        <v>33</v>
      </c>
      <c r="C694" s="164" t="s">
        <v>4</v>
      </c>
      <c r="D694" s="184">
        <v>35</v>
      </c>
      <c r="E694" s="232"/>
      <c r="F694" s="175"/>
    </row>
    <row r="695" spans="1:8" s="1" customFormat="1" ht="63.75" collapsed="1" x14ac:dyDescent="0.2">
      <c r="A695" s="39" t="s">
        <v>52</v>
      </c>
      <c r="B695" s="23" t="s">
        <v>30</v>
      </c>
      <c r="C695" s="164" t="s">
        <v>4</v>
      </c>
      <c r="D695" s="184">
        <v>35</v>
      </c>
      <c r="E695" s="232"/>
      <c r="F695" s="175"/>
    </row>
    <row r="696" spans="1:8" s="7" customFormat="1" ht="102" x14ac:dyDescent="0.2">
      <c r="A696" s="40" t="s">
        <v>53</v>
      </c>
      <c r="B696" s="30" t="s">
        <v>61</v>
      </c>
      <c r="C696" s="164" t="s">
        <v>6</v>
      </c>
      <c r="D696" s="184">
        <v>14</v>
      </c>
      <c r="E696" s="232"/>
      <c r="F696" s="175"/>
    </row>
    <row r="697" spans="1:8" s="1" customFormat="1" ht="13.5" thickBot="1" x14ac:dyDescent="0.25">
      <c r="A697" s="40"/>
      <c r="B697" s="31"/>
      <c r="C697" s="164"/>
      <c r="D697" s="185"/>
      <c r="E697" s="186"/>
      <c r="F697" s="187"/>
    </row>
    <row r="698" spans="1:8" s="7" customFormat="1" outlineLevel="1" x14ac:dyDescent="0.2">
      <c r="A698" s="61" t="str">
        <f>A691</f>
        <v>3.</v>
      </c>
      <c r="B698" s="62" t="str">
        <f>B691</f>
        <v xml:space="preserve">UGRADNJA NOVOG POKLOPCA </v>
      </c>
      <c r="C698" s="63"/>
      <c r="D698" s="167"/>
      <c r="E698" s="168"/>
      <c r="F698" s="169"/>
      <c r="H698" s="103"/>
    </row>
    <row r="699" spans="1:8" s="7" customFormat="1" outlineLevel="1" x14ac:dyDescent="0.2">
      <c r="A699" s="39"/>
      <c r="B699" s="41"/>
      <c r="C699" s="28"/>
      <c r="D699" s="212"/>
      <c r="E699" s="29"/>
      <c r="F699" s="24"/>
      <c r="H699" s="103"/>
    </row>
    <row r="700" spans="1:8" s="7" customFormat="1" ht="13.5" thickBot="1" x14ac:dyDescent="0.25">
      <c r="A700" s="65" t="s">
        <v>54</v>
      </c>
      <c r="B700" s="66" t="s">
        <v>1</v>
      </c>
      <c r="C700" s="67"/>
      <c r="D700" s="211"/>
      <c r="E700" s="188"/>
      <c r="F700" s="188"/>
    </row>
    <row r="701" spans="1:8" s="1" customFormat="1" ht="51" collapsed="1" x14ac:dyDescent="0.2">
      <c r="A701" s="39" t="s">
        <v>55</v>
      </c>
      <c r="B701" s="27" t="s">
        <v>27</v>
      </c>
      <c r="C701" s="180" t="s">
        <v>2</v>
      </c>
      <c r="D701" s="209">
        <v>175</v>
      </c>
      <c r="E701" s="183"/>
      <c r="F701" s="172"/>
    </row>
    <row r="702" spans="1:8" s="7" customFormat="1" ht="51" x14ac:dyDescent="0.2">
      <c r="A702" s="36" t="s">
        <v>56</v>
      </c>
      <c r="B702" s="27" t="s">
        <v>28</v>
      </c>
      <c r="C702" s="180" t="s">
        <v>11</v>
      </c>
      <c r="D702" s="210">
        <v>70</v>
      </c>
      <c r="E702" s="179"/>
      <c r="F702" s="175"/>
    </row>
    <row r="703" spans="1:8" s="78" customFormat="1" ht="13.5" thickBot="1" x14ac:dyDescent="0.25">
      <c r="A703" s="40"/>
      <c r="B703" s="31"/>
      <c r="C703" s="164"/>
      <c r="D703" s="185"/>
      <c r="E703" s="186"/>
      <c r="F703" s="187"/>
    </row>
    <row r="704" spans="1:8" s="60" customFormat="1" x14ac:dyDescent="0.2">
      <c r="A704" s="61" t="str">
        <f>A700</f>
        <v>4.</v>
      </c>
      <c r="B704" s="62" t="str">
        <f>B700</f>
        <v>OSTALI RADOVI</v>
      </c>
      <c r="C704" s="63"/>
      <c r="D704" s="167"/>
      <c r="E704" s="168"/>
      <c r="F704" s="169"/>
    </row>
    <row r="705" spans="1:6" s="78" customFormat="1" x14ac:dyDescent="0.2">
      <c r="A705" s="39"/>
      <c r="B705" s="41"/>
      <c r="C705" s="28"/>
      <c r="D705" s="212"/>
      <c r="E705" s="29"/>
      <c r="F705" s="24"/>
    </row>
    <row r="706" spans="1:6" s="78" customFormat="1" x14ac:dyDescent="0.2">
      <c r="A706" s="73"/>
      <c r="B706" s="74" t="s">
        <v>62</v>
      </c>
      <c r="C706" s="75"/>
      <c r="D706" s="76"/>
      <c r="E706" s="77"/>
      <c r="F706" s="51"/>
    </row>
    <row r="707" spans="1:6" s="78" customFormat="1" x14ac:dyDescent="0.2">
      <c r="A707" s="79"/>
      <c r="B707" s="80"/>
      <c r="C707" s="81"/>
      <c r="D707" s="81"/>
      <c r="E707" s="82"/>
      <c r="F707" s="83"/>
    </row>
    <row r="708" spans="1:6" s="78" customFormat="1" x14ac:dyDescent="0.2">
      <c r="A708" s="84" t="s">
        <v>13</v>
      </c>
      <c r="B708" s="85" t="s">
        <v>51</v>
      </c>
      <c r="C708" s="86"/>
      <c r="D708" s="86"/>
      <c r="E708" s="87"/>
      <c r="F708" s="88"/>
    </row>
    <row r="709" spans="1:6" s="1" customFormat="1" x14ac:dyDescent="0.2">
      <c r="A709" s="84" t="str">
        <f>+A689</f>
        <v>2.</v>
      </c>
      <c r="B709" s="85" t="str">
        <f>+B689</f>
        <v>PRIPREMNI RADOVI</v>
      </c>
      <c r="C709" s="86"/>
      <c r="D709" s="86"/>
      <c r="E709" s="87"/>
      <c r="F709" s="88"/>
    </row>
    <row r="710" spans="1:6" s="98" customFormat="1" x14ac:dyDescent="0.2">
      <c r="A710" s="84" t="str">
        <f>+A698</f>
        <v>3.</v>
      </c>
      <c r="B710" s="85" t="str">
        <f>+B698</f>
        <v xml:space="preserve">UGRADNJA NOVOG POKLOPCA </v>
      </c>
      <c r="C710" s="86"/>
      <c r="D710" s="86"/>
      <c r="E710" s="87"/>
      <c r="F710" s="88"/>
    </row>
    <row r="711" spans="1:6" x14ac:dyDescent="0.2">
      <c r="A711" s="84" t="str">
        <f>+A704</f>
        <v>4.</v>
      </c>
      <c r="B711" s="85" t="str">
        <f>+B704</f>
        <v>OSTALI RADOVI</v>
      </c>
      <c r="C711" s="86"/>
      <c r="D711" s="86"/>
      <c r="E711" s="87"/>
      <c r="F711" s="88"/>
    </row>
    <row r="712" spans="1:6" s="1" customFormat="1" ht="13.5" thickBot="1" x14ac:dyDescent="0.25">
      <c r="A712" s="89"/>
      <c r="B712" s="90"/>
      <c r="C712" s="91"/>
      <c r="D712" s="91"/>
      <c r="E712" s="92"/>
      <c r="F712" s="93"/>
    </row>
    <row r="713" spans="1:6" s="52" customFormat="1" ht="13.5" thickTop="1" x14ac:dyDescent="0.2">
      <c r="A713" s="94"/>
      <c r="B713" s="95" t="s">
        <v>229</v>
      </c>
      <c r="C713" s="4"/>
      <c r="D713" s="4"/>
      <c r="E713" s="96"/>
      <c r="F713" s="97"/>
    </row>
    <row r="714" spans="1:6" s="8" customFormat="1" outlineLevel="1" x14ac:dyDescent="0.2">
      <c r="A714" s="5"/>
      <c r="B714" s="6"/>
      <c r="C714"/>
      <c r="D714"/>
      <c r="E714"/>
      <c r="F714"/>
    </row>
    <row r="715" spans="1:6" s="8" customFormat="1" ht="25.5" outlineLevel="1" x14ac:dyDescent="0.2">
      <c r="A715" s="47"/>
      <c r="B715" s="200" t="s">
        <v>156</v>
      </c>
      <c r="C715" s="49"/>
      <c r="D715" s="49"/>
      <c r="E715" s="50"/>
      <c r="F715" s="51"/>
    </row>
    <row r="716" spans="1:6" s="1" customFormat="1" x14ac:dyDescent="0.2">
      <c r="A716" s="53"/>
      <c r="B716" s="54"/>
      <c r="C716" s="55"/>
      <c r="D716" s="201"/>
      <c r="E716" s="160"/>
      <c r="F716" s="161"/>
    </row>
    <row r="717" spans="1:6" s="60" customFormat="1" ht="13.5" thickBot="1" x14ac:dyDescent="0.25">
      <c r="A717" s="65" t="s">
        <v>13</v>
      </c>
      <c r="B717" s="66" t="s">
        <v>51</v>
      </c>
      <c r="C717" s="67"/>
      <c r="D717" s="211"/>
      <c r="E717" s="188"/>
      <c r="F717" s="188"/>
    </row>
    <row r="718" spans="1:6" s="1" customFormat="1" ht="102" collapsed="1" x14ac:dyDescent="0.2">
      <c r="A718" s="35" t="s">
        <v>12</v>
      </c>
      <c r="B718" s="23" t="s">
        <v>10</v>
      </c>
      <c r="C718" s="164" t="s">
        <v>92</v>
      </c>
      <c r="D718" s="170">
        <v>1</v>
      </c>
      <c r="E718" s="171"/>
      <c r="F718" s="172"/>
    </row>
    <row r="719" spans="1:6" s="7" customFormat="1" x14ac:dyDescent="0.2">
      <c r="A719" s="36" t="s">
        <v>14</v>
      </c>
      <c r="B719" s="25" t="s">
        <v>49</v>
      </c>
      <c r="C719" s="165" t="s">
        <v>92</v>
      </c>
      <c r="D719" s="173">
        <v>1</v>
      </c>
      <c r="E719" s="174"/>
      <c r="F719" s="175"/>
    </row>
    <row r="720" spans="1:6" s="7" customFormat="1" ht="13.5" thickBot="1" x14ac:dyDescent="0.25">
      <c r="A720" s="58"/>
      <c r="B720" s="59"/>
      <c r="C720" s="166"/>
      <c r="D720" s="176"/>
      <c r="E720" s="177"/>
      <c r="F720" s="178"/>
    </row>
    <row r="721" spans="1:8" s="7" customFormat="1" x14ac:dyDescent="0.2">
      <c r="A721" s="61" t="str">
        <f>+A717</f>
        <v>1.</v>
      </c>
      <c r="B721" s="62" t="str">
        <f>+B717</f>
        <v>MOBILIZACIJA I DEMOBILIZACIJA</v>
      </c>
      <c r="C721" s="63"/>
      <c r="D721" s="167"/>
      <c r="E721" s="168"/>
      <c r="F721" s="169"/>
    </row>
    <row r="722" spans="1:8" s="7" customFormat="1" x14ac:dyDescent="0.2">
      <c r="A722" s="69"/>
      <c r="B722" s="13"/>
      <c r="C722" s="106"/>
      <c r="D722" s="107"/>
      <c r="E722" s="21"/>
      <c r="F722" s="20"/>
    </row>
    <row r="723" spans="1:8" s="7" customFormat="1" x14ac:dyDescent="0.2">
      <c r="A723" s="154" t="s">
        <v>50</v>
      </c>
      <c r="B723" s="157" t="s">
        <v>59</v>
      </c>
      <c r="C723" s="156"/>
      <c r="D723" s="216"/>
      <c r="E723" s="158"/>
      <c r="F723" s="71"/>
    </row>
    <row r="724" spans="1:8" s="7" customFormat="1" outlineLevel="1" x14ac:dyDescent="0.2">
      <c r="A724" s="99" t="s">
        <v>48</v>
      </c>
      <c r="B724" s="138">
        <v>20</v>
      </c>
      <c r="C724" s="117"/>
      <c r="D724" s="217"/>
      <c r="E724" s="139"/>
      <c r="F724" s="140"/>
      <c r="H724" s="103"/>
    </row>
    <row r="725" spans="1:8" s="7" customFormat="1" ht="27.75" customHeight="1" outlineLevel="1" x14ac:dyDescent="0.2">
      <c r="A725" s="128"/>
      <c r="B725" s="338" t="s">
        <v>157</v>
      </c>
      <c r="C725" s="338"/>
      <c r="D725" s="338"/>
      <c r="E725" s="338"/>
      <c r="F725" s="339"/>
      <c r="H725" s="103"/>
    </row>
    <row r="726" spans="1:8" s="7" customFormat="1" ht="13.5" outlineLevel="1" thickBot="1" x14ac:dyDescent="0.25">
      <c r="A726" s="65" t="s">
        <v>16</v>
      </c>
      <c r="B726" s="66" t="s">
        <v>3</v>
      </c>
      <c r="C726" s="67"/>
      <c r="D726" s="211"/>
      <c r="E726" s="188"/>
      <c r="F726" s="188"/>
      <c r="H726" s="103"/>
    </row>
    <row r="727" spans="1:8" s="7" customFormat="1" ht="76.5" outlineLevel="1" x14ac:dyDescent="0.2">
      <c r="A727" s="39" t="s">
        <v>17</v>
      </c>
      <c r="B727" s="27" t="s">
        <v>31</v>
      </c>
      <c r="C727" s="180" t="s">
        <v>7</v>
      </c>
      <c r="D727" s="209">
        <v>22</v>
      </c>
      <c r="E727" s="190"/>
      <c r="F727" s="172"/>
      <c r="H727" s="103"/>
    </row>
    <row r="728" spans="1:8" ht="51" x14ac:dyDescent="0.2">
      <c r="A728" s="39" t="s">
        <v>18</v>
      </c>
      <c r="B728" s="23" t="s">
        <v>218</v>
      </c>
      <c r="C728" s="180" t="s">
        <v>6</v>
      </c>
      <c r="D728" s="210">
        <v>1.6</v>
      </c>
      <c r="E728" s="232"/>
      <c r="F728" s="175"/>
    </row>
    <row r="729" spans="1:8" s="7" customFormat="1" ht="63.75" outlineLevel="1" x14ac:dyDescent="0.2">
      <c r="A729" s="39" t="s">
        <v>19</v>
      </c>
      <c r="B729" s="27" t="s">
        <v>32</v>
      </c>
      <c r="C729" s="180" t="s">
        <v>6</v>
      </c>
      <c r="D729" s="210">
        <v>10</v>
      </c>
      <c r="E729" s="232"/>
      <c r="F729" s="175"/>
      <c r="H729" s="103"/>
    </row>
    <row r="730" spans="1:8" s="7" customFormat="1" ht="165.75" x14ac:dyDescent="0.2">
      <c r="A730" s="39" t="s">
        <v>20</v>
      </c>
      <c r="B730" s="23" t="s">
        <v>9</v>
      </c>
      <c r="C730" s="181" t="s">
        <v>4</v>
      </c>
      <c r="D730" s="210">
        <v>20</v>
      </c>
      <c r="E730" s="232"/>
      <c r="F730" s="175"/>
    </row>
    <row r="731" spans="1:8" s="1" customFormat="1" ht="51" collapsed="1" x14ac:dyDescent="0.2">
      <c r="A731" s="35" t="s">
        <v>21</v>
      </c>
      <c r="B731" s="27" t="s">
        <v>29</v>
      </c>
      <c r="C731" s="181" t="s">
        <v>7</v>
      </c>
      <c r="D731" s="184">
        <v>20</v>
      </c>
      <c r="E731" s="232"/>
      <c r="F731" s="175"/>
    </row>
    <row r="732" spans="1:8" s="7" customFormat="1" ht="63.75" x14ac:dyDescent="0.2">
      <c r="A732" s="39" t="s">
        <v>22</v>
      </c>
      <c r="B732" s="23" t="s">
        <v>15</v>
      </c>
      <c r="C732" s="181" t="s">
        <v>7</v>
      </c>
      <c r="D732" s="184">
        <v>8</v>
      </c>
      <c r="E732" s="232"/>
      <c r="F732" s="175"/>
    </row>
    <row r="733" spans="1:8" s="1" customFormat="1" ht="13.5" thickBot="1" x14ac:dyDescent="0.25">
      <c r="A733" s="40"/>
      <c r="B733" s="31"/>
      <c r="C733" s="164"/>
      <c r="D733" s="185"/>
      <c r="E733" s="241"/>
      <c r="F733" s="187"/>
    </row>
    <row r="734" spans="1:8" s="7" customFormat="1" outlineLevel="1" x14ac:dyDescent="0.2">
      <c r="A734" s="61" t="str">
        <f>+A726</f>
        <v>2.</v>
      </c>
      <c r="B734" s="62" t="str">
        <f>+B726</f>
        <v>PRIPREMNI RADOVI</v>
      </c>
      <c r="C734" s="63"/>
      <c r="D734" s="167"/>
      <c r="E734" s="256"/>
      <c r="F734" s="169"/>
      <c r="H734" s="103"/>
    </row>
    <row r="735" spans="1:8" s="7" customFormat="1" outlineLevel="1" x14ac:dyDescent="0.2">
      <c r="A735" s="39"/>
      <c r="B735" s="41"/>
      <c r="C735" s="28"/>
      <c r="D735" s="212"/>
      <c r="E735" s="242"/>
      <c r="F735" s="24"/>
      <c r="H735" s="103"/>
    </row>
    <row r="736" spans="1:8" s="7" customFormat="1" ht="13.5" outlineLevel="1" thickBot="1" x14ac:dyDescent="0.25">
      <c r="A736" s="65" t="s">
        <v>23</v>
      </c>
      <c r="B736" s="66" t="s">
        <v>0</v>
      </c>
      <c r="C736" s="67"/>
      <c r="D736" s="211"/>
      <c r="E736" s="260"/>
      <c r="F736" s="188"/>
      <c r="H736" s="103"/>
    </row>
    <row r="737" spans="1:8" s="7" customFormat="1" ht="140.25" outlineLevel="1" x14ac:dyDescent="0.2">
      <c r="A737" s="40" t="s">
        <v>24</v>
      </c>
      <c r="B737" s="23" t="s">
        <v>35</v>
      </c>
      <c r="C737" s="164" t="s">
        <v>4</v>
      </c>
      <c r="D737" s="189">
        <v>320</v>
      </c>
      <c r="E737" s="190"/>
      <c r="F737" s="172"/>
      <c r="H737" s="103"/>
    </row>
    <row r="738" spans="1:8" s="7" customFormat="1" ht="76.5" outlineLevel="1" x14ac:dyDescent="0.2">
      <c r="A738" s="40" t="s">
        <v>25</v>
      </c>
      <c r="B738" s="23" t="s">
        <v>37</v>
      </c>
      <c r="C738" s="180" t="s">
        <v>8</v>
      </c>
      <c r="D738" s="210">
        <v>380</v>
      </c>
      <c r="E738" s="232"/>
      <c r="F738" s="175"/>
      <c r="H738" s="103"/>
    </row>
    <row r="739" spans="1:8" s="7" customFormat="1" ht="102" x14ac:dyDescent="0.2">
      <c r="A739" s="40" t="s">
        <v>26</v>
      </c>
      <c r="B739" s="30" t="s">
        <v>33</v>
      </c>
      <c r="C739" s="164" t="s">
        <v>4</v>
      </c>
      <c r="D739" s="184">
        <v>20</v>
      </c>
      <c r="E739" s="232"/>
      <c r="F739" s="175"/>
    </row>
    <row r="740" spans="1:8" s="1" customFormat="1" ht="63.75" collapsed="1" x14ac:dyDescent="0.2">
      <c r="A740" s="39" t="s">
        <v>52</v>
      </c>
      <c r="B740" s="23" t="s">
        <v>30</v>
      </c>
      <c r="C740" s="164" t="s">
        <v>4</v>
      </c>
      <c r="D740" s="184">
        <v>20</v>
      </c>
      <c r="E740" s="232"/>
      <c r="F740" s="175"/>
    </row>
    <row r="741" spans="1:8" s="7" customFormat="1" ht="102" x14ac:dyDescent="0.2">
      <c r="A741" s="40" t="s">
        <v>53</v>
      </c>
      <c r="B741" s="30" t="s">
        <v>61</v>
      </c>
      <c r="C741" s="164" t="s">
        <v>6</v>
      </c>
      <c r="D741" s="184">
        <v>8</v>
      </c>
      <c r="E741" s="232"/>
      <c r="F741" s="175"/>
    </row>
    <row r="742" spans="1:8" s="1" customFormat="1" ht="13.5" thickBot="1" x14ac:dyDescent="0.25">
      <c r="A742" s="40"/>
      <c r="B742" s="31"/>
      <c r="C742" s="164"/>
      <c r="D742" s="185"/>
      <c r="E742" s="186"/>
      <c r="F742" s="187"/>
    </row>
    <row r="743" spans="1:8" s="7" customFormat="1" outlineLevel="1" x14ac:dyDescent="0.2">
      <c r="A743" s="61" t="str">
        <f>A736</f>
        <v>3.</v>
      </c>
      <c r="B743" s="62" t="str">
        <f>B736</f>
        <v xml:space="preserve">UGRADNJA NOVOG POKLOPCA </v>
      </c>
      <c r="C743" s="63"/>
      <c r="D743" s="167"/>
      <c r="E743" s="168"/>
      <c r="F743" s="169"/>
      <c r="H743" s="103"/>
    </row>
    <row r="744" spans="1:8" s="7" customFormat="1" outlineLevel="1" x14ac:dyDescent="0.2">
      <c r="A744" s="39"/>
      <c r="B744" s="41"/>
      <c r="C744" s="28"/>
      <c r="D744" s="212"/>
      <c r="E744" s="29"/>
      <c r="F744" s="24"/>
      <c r="H744" s="103"/>
    </row>
    <row r="745" spans="1:8" s="7" customFormat="1" ht="13.5" thickBot="1" x14ac:dyDescent="0.25">
      <c r="A745" s="65" t="s">
        <v>54</v>
      </c>
      <c r="B745" s="66" t="s">
        <v>1</v>
      </c>
      <c r="C745" s="67"/>
      <c r="D745" s="211"/>
      <c r="E745" s="188"/>
      <c r="F745" s="188"/>
    </row>
    <row r="746" spans="1:8" s="1" customFormat="1" ht="51" collapsed="1" x14ac:dyDescent="0.2">
      <c r="A746" s="39" t="s">
        <v>55</v>
      </c>
      <c r="B746" s="27" t="s">
        <v>27</v>
      </c>
      <c r="C746" s="180" t="s">
        <v>2</v>
      </c>
      <c r="D746" s="209">
        <v>100</v>
      </c>
      <c r="E746" s="183"/>
      <c r="F746" s="172"/>
    </row>
    <row r="747" spans="1:8" s="7" customFormat="1" ht="51" x14ac:dyDescent="0.2">
      <c r="A747" s="36" t="s">
        <v>56</v>
      </c>
      <c r="B747" s="27" t="s">
        <v>28</v>
      </c>
      <c r="C747" s="180" t="s">
        <v>11</v>
      </c>
      <c r="D747" s="210">
        <v>40</v>
      </c>
      <c r="E747" s="179"/>
      <c r="F747" s="175"/>
    </row>
    <row r="748" spans="1:8" s="78" customFormat="1" ht="13.5" thickBot="1" x14ac:dyDescent="0.25">
      <c r="A748" s="40"/>
      <c r="B748" s="31"/>
      <c r="C748" s="164"/>
      <c r="D748" s="185"/>
      <c r="E748" s="186"/>
      <c r="F748" s="187"/>
    </row>
    <row r="749" spans="1:8" s="60" customFormat="1" x14ac:dyDescent="0.2">
      <c r="A749" s="61" t="str">
        <f>A745</f>
        <v>4.</v>
      </c>
      <c r="B749" s="62" t="str">
        <f>B745</f>
        <v>OSTALI RADOVI</v>
      </c>
      <c r="C749" s="63"/>
      <c r="D749" s="167"/>
      <c r="E749" s="168"/>
      <c r="F749" s="169"/>
    </row>
    <row r="750" spans="1:8" s="78" customFormat="1" x14ac:dyDescent="0.2">
      <c r="A750" s="39"/>
      <c r="B750" s="41"/>
      <c r="C750" s="28"/>
      <c r="D750" s="212"/>
      <c r="E750" s="29"/>
      <c r="F750" s="24"/>
    </row>
    <row r="751" spans="1:8" s="78" customFormat="1" x14ac:dyDescent="0.2">
      <c r="A751" s="73"/>
      <c r="B751" s="74" t="s">
        <v>62</v>
      </c>
      <c r="C751" s="75"/>
      <c r="D751" s="76"/>
      <c r="E751" s="77"/>
      <c r="F751" s="51"/>
    </row>
    <row r="752" spans="1:8" s="78" customFormat="1" x14ac:dyDescent="0.2">
      <c r="A752" s="79"/>
      <c r="B752" s="80"/>
      <c r="C752" s="81"/>
      <c r="D752" s="81"/>
      <c r="E752" s="82"/>
      <c r="F752" s="83"/>
    </row>
    <row r="753" spans="1:6" s="78" customFormat="1" x14ac:dyDescent="0.2">
      <c r="A753" s="84" t="s">
        <v>13</v>
      </c>
      <c r="B753" s="85" t="s">
        <v>51</v>
      </c>
      <c r="C753" s="86"/>
      <c r="D753" s="86"/>
      <c r="E753" s="87"/>
      <c r="F753" s="88"/>
    </row>
    <row r="754" spans="1:6" s="1" customFormat="1" x14ac:dyDescent="0.2">
      <c r="A754" s="84" t="str">
        <f>+A734</f>
        <v>2.</v>
      </c>
      <c r="B754" s="85" t="str">
        <f>+B734</f>
        <v>PRIPREMNI RADOVI</v>
      </c>
      <c r="C754" s="86"/>
      <c r="D754" s="86"/>
      <c r="E754" s="87"/>
      <c r="F754" s="88"/>
    </row>
    <row r="755" spans="1:6" s="98" customFormat="1" x14ac:dyDescent="0.2">
      <c r="A755" s="84" t="str">
        <f>+A743</f>
        <v>3.</v>
      </c>
      <c r="B755" s="85" t="str">
        <f>+B743</f>
        <v xml:space="preserve">UGRADNJA NOVOG POKLOPCA </v>
      </c>
      <c r="C755" s="86"/>
      <c r="D755" s="86"/>
      <c r="E755" s="87"/>
      <c r="F755" s="88"/>
    </row>
    <row r="756" spans="1:6" x14ac:dyDescent="0.2">
      <c r="A756" s="84" t="str">
        <f>+A749</f>
        <v>4.</v>
      </c>
      <c r="B756" s="85" t="str">
        <f>+B749</f>
        <v>OSTALI RADOVI</v>
      </c>
      <c r="C756" s="86"/>
      <c r="D756" s="86"/>
      <c r="E756" s="87"/>
      <c r="F756" s="88"/>
    </row>
    <row r="757" spans="1:6" s="1" customFormat="1" ht="13.5" thickBot="1" x14ac:dyDescent="0.25">
      <c r="A757" s="89"/>
      <c r="B757" s="90"/>
      <c r="C757" s="91"/>
      <c r="D757" s="91"/>
      <c r="E757" s="92"/>
      <c r="F757" s="93"/>
    </row>
    <row r="758" spans="1:6" s="52" customFormat="1" ht="13.5" thickTop="1" x14ac:dyDescent="0.2">
      <c r="A758" s="94"/>
      <c r="B758" s="95" t="s">
        <v>228</v>
      </c>
      <c r="C758" s="4"/>
      <c r="D758" s="4"/>
      <c r="E758" s="96"/>
      <c r="F758" s="97"/>
    </row>
    <row r="759" spans="1:6" s="8" customFormat="1" outlineLevel="1" x14ac:dyDescent="0.2">
      <c r="A759" s="5"/>
      <c r="B759" s="6"/>
      <c r="C759"/>
      <c r="D759"/>
      <c r="E759"/>
      <c r="F759"/>
    </row>
    <row r="760" spans="1:6" s="8" customFormat="1" ht="25.5" outlineLevel="1" x14ac:dyDescent="0.2">
      <c r="A760" s="47"/>
      <c r="B760" s="200" t="s">
        <v>158</v>
      </c>
      <c r="C760" s="49"/>
      <c r="D760" s="49"/>
      <c r="E760" s="50"/>
      <c r="F760" s="51"/>
    </row>
    <row r="761" spans="1:6" s="1" customFormat="1" x14ac:dyDescent="0.2">
      <c r="A761" s="53"/>
      <c r="B761" s="54"/>
      <c r="C761" s="55"/>
      <c r="D761" s="201"/>
      <c r="E761" s="160"/>
      <c r="F761" s="161"/>
    </row>
    <row r="762" spans="1:6" s="60" customFormat="1" ht="13.5" thickBot="1" x14ac:dyDescent="0.25">
      <c r="A762" s="65" t="s">
        <v>13</v>
      </c>
      <c r="B762" s="66" t="s">
        <v>51</v>
      </c>
      <c r="C762" s="67"/>
      <c r="D762" s="211"/>
      <c r="E762" s="188"/>
      <c r="F762" s="188"/>
    </row>
    <row r="763" spans="1:6" s="1" customFormat="1" ht="102" collapsed="1" x14ac:dyDescent="0.2">
      <c r="A763" s="35" t="s">
        <v>12</v>
      </c>
      <c r="B763" s="23" t="s">
        <v>10</v>
      </c>
      <c r="C763" s="164" t="s">
        <v>92</v>
      </c>
      <c r="D763" s="170">
        <v>1</v>
      </c>
      <c r="E763" s="171"/>
      <c r="F763" s="172"/>
    </row>
    <row r="764" spans="1:6" s="7" customFormat="1" x14ac:dyDescent="0.2">
      <c r="A764" s="36" t="s">
        <v>14</v>
      </c>
      <c r="B764" s="25" t="s">
        <v>49</v>
      </c>
      <c r="C764" s="165" t="s">
        <v>92</v>
      </c>
      <c r="D764" s="173">
        <v>1</v>
      </c>
      <c r="E764" s="174"/>
      <c r="F764" s="175"/>
    </row>
    <row r="765" spans="1:6" s="7" customFormat="1" ht="13.5" thickBot="1" x14ac:dyDescent="0.25">
      <c r="A765" s="58"/>
      <c r="B765" s="59"/>
      <c r="C765" s="166"/>
      <c r="D765" s="176"/>
      <c r="E765" s="177"/>
      <c r="F765" s="178"/>
    </row>
    <row r="766" spans="1:6" s="7" customFormat="1" x14ac:dyDescent="0.2">
      <c r="A766" s="61" t="str">
        <f>+A762</f>
        <v>1.</v>
      </c>
      <c r="B766" s="62" t="str">
        <f>+B762</f>
        <v>MOBILIZACIJA I DEMOBILIZACIJA</v>
      </c>
      <c r="C766" s="63"/>
      <c r="D766" s="167"/>
      <c r="E766" s="168"/>
      <c r="F766" s="169"/>
    </row>
    <row r="767" spans="1:6" s="7" customFormat="1" x14ac:dyDescent="0.2">
      <c r="A767" s="69"/>
      <c r="B767" s="13"/>
      <c r="C767" s="106"/>
      <c r="D767" s="107"/>
      <c r="E767" s="21"/>
      <c r="F767" s="20"/>
    </row>
    <row r="768" spans="1:6" s="7" customFormat="1" x14ac:dyDescent="0.2">
      <c r="A768" s="154" t="s">
        <v>50</v>
      </c>
      <c r="B768" s="157" t="s">
        <v>59</v>
      </c>
      <c r="C768" s="156"/>
      <c r="D768" s="216"/>
      <c r="E768" s="158"/>
      <c r="F768" s="71"/>
    </row>
    <row r="769" spans="1:8" s="7" customFormat="1" outlineLevel="1" x14ac:dyDescent="0.2">
      <c r="A769" s="99" t="s">
        <v>48</v>
      </c>
      <c r="B769" s="138">
        <v>12</v>
      </c>
      <c r="C769" s="117"/>
      <c r="D769" s="217"/>
      <c r="E769" s="139"/>
      <c r="F769" s="140"/>
      <c r="H769" s="103"/>
    </row>
    <row r="770" spans="1:8" s="7" customFormat="1" outlineLevel="1" x14ac:dyDescent="0.2">
      <c r="A770" s="128"/>
      <c r="B770" s="338" t="s">
        <v>159</v>
      </c>
      <c r="C770" s="338"/>
      <c r="D770" s="338"/>
      <c r="E770" s="338"/>
      <c r="F770" s="339"/>
      <c r="H770" s="103"/>
    </row>
    <row r="771" spans="1:8" s="7" customFormat="1" ht="13.5" outlineLevel="1" thickBot="1" x14ac:dyDescent="0.25">
      <c r="A771" s="65" t="s">
        <v>16</v>
      </c>
      <c r="B771" s="66" t="s">
        <v>3</v>
      </c>
      <c r="C771" s="67"/>
      <c r="D771" s="211"/>
      <c r="E771" s="188"/>
      <c r="F771" s="188"/>
      <c r="H771" s="103"/>
    </row>
    <row r="772" spans="1:8" s="7" customFormat="1" ht="76.5" outlineLevel="1" x14ac:dyDescent="0.2">
      <c r="A772" s="39" t="s">
        <v>17</v>
      </c>
      <c r="B772" s="27" t="s">
        <v>31</v>
      </c>
      <c r="C772" s="180" t="s">
        <v>7</v>
      </c>
      <c r="D772" s="209">
        <v>13.200000000000001</v>
      </c>
      <c r="E772" s="190"/>
      <c r="F772" s="172"/>
      <c r="H772" s="103"/>
    </row>
    <row r="773" spans="1:8" ht="51" x14ac:dyDescent="0.2">
      <c r="A773" s="39" t="s">
        <v>18</v>
      </c>
      <c r="B773" s="23" t="s">
        <v>218</v>
      </c>
      <c r="C773" s="180" t="s">
        <v>6</v>
      </c>
      <c r="D773" s="210">
        <v>0.96</v>
      </c>
      <c r="E773" s="232"/>
      <c r="F773" s="175"/>
    </row>
    <row r="774" spans="1:8" s="7" customFormat="1" ht="63.75" outlineLevel="1" x14ac:dyDescent="0.2">
      <c r="A774" s="39" t="s">
        <v>19</v>
      </c>
      <c r="B774" s="27" t="s">
        <v>32</v>
      </c>
      <c r="C774" s="180" t="s">
        <v>6</v>
      </c>
      <c r="D774" s="210">
        <v>6</v>
      </c>
      <c r="E774" s="232"/>
      <c r="F774" s="175"/>
      <c r="H774" s="103"/>
    </row>
    <row r="775" spans="1:8" s="7" customFormat="1" ht="165.75" x14ac:dyDescent="0.2">
      <c r="A775" s="39" t="s">
        <v>20</v>
      </c>
      <c r="B775" s="23" t="s">
        <v>9</v>
      </c>
      <c r="C775" s="181" t="s">
        <v>4</v>
      </c>
      <c r="D775" s="210">
        <v>12</v>
      </c>
      <c r="E775" s="232"/>
      <c r="F775" s="175"/>
    </row>
    <row r="776" spans="1:8" s="1" customFormat="1" ht="51" collapsed="1" x14ac:dyDescent="0.2">
      <c r="A776" s="35" t="s">
        <v>21</v>
      </c>
      <c r="B776" s="27" t="s">
        <v>29</v>
      </c>
      <c r="C776" s="181" t="s">
        <v>7</v>
      </c>
      <c r="D776" s="184">
        <v>12</v>
      </c>
      <c r="E776" s="232"/>
      <c r="F776" s="175"/>
    </row>
    <row r="777" spans="1:8" s="7" customFormat="1" ht="63.75" x14ac:dyDescent="0.2">
      <c r="A777" s="39" t="s">
        <v>22</v>
      </c>
      <c r="B777" s="23" t="s">
        <v>15</v>
      </c>
      <c r="C777" s="181" t="s">
        <v>7</v>
      </c>
      <c r="D777" s="184">
        <v>4.8000000000000007</v>
      </c>
      <c r="E777" s="232"/>
      <c r="F777" s="175"/>
    </row>
    <row r="778" spans="1:8" s="1" customFormat="1" ht="13.5" thickBot="1" x14ac:dyDescent="0.25">
      <c r="A778" s="40"/>
      <c r="B778" s="31"/>
      <c r="C778" s="164"/>
      <c r="D778" s="185"/>
      <c r="E778" s="241"/>
      <c r="F778" s="187"/>
    </row>
    <row r="779" spans="1:8" s="7" customFormat="1" outlineLevel="1" x14ac:dyDescent="0.2">
      <c r="A779" s="61" t="str">
        <f>+A771</f>
        <v>2.</v>
      </c>
      <c r="B779" s="62" t="str">
        <f>+B771</f>
        <v>PRIPREMNI RADOVI</v>
      </c>
      <c r="C779" s="63"/>
      <c r="D779" s="167"/>
      <c r="E779" s="256"/>
      <c r="F779" s="169"/>
      <c r="H779" s="103"/>
    </row>
    <row r="780" spans="1:8" s="7" customFormat="1" outlineLevel="1" x14ac:dyDescent="0.2">
      <c r="A780" s="39"/>
      <c r="B780" s="41"/>
      <c r="C780" s="28"/>
      <c r="D780" s="212"/>
      <c r="E780" s="242"/>
      <c r="F780" s="24"/>
      <c r="H780" s="103"/>
    </row>
    <row r="781" spans="1:8" s="7" customFormat="1" ht="13.5" outlineLevel="1" thickBot="1" x14ac:dyDescent="0.25">
      <c r="A781" s="65" t="s">
        <v>23</v>
      </c>
      <c r="B781" s="66" t="s">
        <v>0</v>
      </c>
      <c r="C781" s="67"/>
      <c r="D781" s="211"/>
      <c r="E781" s="260"/>
      <c r="F781" s="188"/>
      <c r="H781" s="103"/>
    </row>
    <row r="782" spans="1:8" s="7" customFormat="1" ht="140.25" outlineLevel="1" x14ac:dyDescent="0.2">
      <c r="A782" s="40" t="s">
        <v>24</v>
      </c>
      <c r="B782" s="23" t="s">
        <v>35</v>
      </c>
      <c r="C782" s="164" t="s">
        <v>4</v>
      </c>
      <c r="D782" s="189">
        <v>192</v>
      </c>
      <c r="E782" s="190"/>
      <c r="F782" s="172"/>
      <c r="H782" s="103"/>
    </row>
    <row r="783" spans="1:8" s="7" customFormat="1" ht="76.5" outlineLevel="1" x14ac:dyDescent="0.2">
      <c r="A783" s="40" t="s">
        <v>25</v>
      </c>
      <c r="B783" s="23" t="s">
        <v>37</v>
      </c>
      <c r="C783" s="180" t="s">
        <v>8</v>
      </c>
      <c r="D783" s="210">
        <v>228</v>
      </c>
      <c r="E783" s="232"/>
      <c r="F783" s="175"/>
      <c r="H783" s="103"/>
    </row>
    <row r="784" spans="1:8" s="7" customFormat="1" ht="102" x14ac:dyDescent="0.2">
      <c r="A784" s="40" t="s">
        <v>26</v>
      </c>
      <c r="B784" s="30" t="s">
        <v>33</v>
      </c>
      <c r="C784" s="164" t="s">
        <v>4</v>
      </c>
      <c r="D784" s="184">
        <v>12</v>
      </c>
      <c r="E784" s="232"/>
      <c r="F784" s="175"/>
    </row>
    <row r="785" spans="1:8" s="1" customFormat="1" ht="63.75" collapsed="1" x14ac:dyDescent="0.2">
      <c r="A785" s="39" t="s">
        <v>52</v>
      </c>
      <c r="B785" s="23" t="s">
        <v>30</v>
      </c>
      <c r="C785" s="164" t="s">
        <v>4</v>
      </c>
      <c r="D785" s="184">
        <v>12</v>
      </c>
      <c r="E785" s="232"/>
      <c r="F785" s="175"/>
    </row>
    <row r="786" spans="1:8" s="7" customFormat="1" ht="102" x14ac:dyDescent="0.2">
      <c r="A786" s="40" t="s">
        <v>53</v>
      </c>
      <c r="B786" s="30" t="s">
        <v>61</v>
      </c>
      <c r="C786" s="164" t="s">
        <v>6</v>
      </c>
      <c r="D786" s="184">
        <v>4.8000000000000007</v>
      </c>
      <c r="E786" s="232"/>
      <c r="F786" s="175"/>
    </row>
    <row r="787" spans="1:8" s="1" customFormat="1" ht="13.5" thickBot="1" x14ac:dyDescent="0.25">
      <c r="A787" s="40"/>
      <c r="B787" s="31"/>
      <c r="C787" s="164"/>
      <c r="D787" s="185"/>
      <c r="E787" s="186"/>
      <c r="F787" s="187"/>
    </row>
    <row r="788" spans="1:8" s="7" customFormat="1" outlineLevel="1" x14ac:dyDescent="0.2">
      <c r="A788" s="61" t="str">
        <f>A781</f>
        <v>3.</v>
      </c>
      <c r="B788" s="62" t="str">
        <f>B781</f>
        <v xml:space="preserve">UGRADNJA NOVOG POKLOPCA </v>
      </c>
      <c r="C788" s="63"/>
      <c r="D788" s="167"/>
      <c r="E788" s="168"/>
      <c r="F788" s="169"/>
      <c r="H788" s="103"/>
    </row>
    <row r="789" spans="1:8" s="7" customFormat="1" outlineLevel="1" x14ac:dyDescent="0.2">
      <c r="A789" s="39"/>
      <c r="B789" s="41"/>
      <c r="C789" s="28"/>
      <c r="D789" s="212"/>
      <c r="E789" s="29"/>
      <c r="F789" s="24"/>
      <c r="H789" s="103"/>
    </row>
    <row r="790" spans="1:8" s="7" customFormat="1" ht="13.5" thickBot="1" x14ac:dyDescent="0.25">
      <c r="A790" s="65" t="s">
        <v>54</v>
      </c>
      <c r="B790" s="66" t="s">
        <v>1</v>
      </c>
      <c r="C790" s="67"/>
      <c r="D790" s="211"/>
      <c r="E790" s="188"/>
      <c r="F790" s="188"/>
    </row>
    <row r="791" spans="1:8" s="1" customFormat="1" ht="51" collapsed="1" x14ac:dyDescent="0.2">
      <c r="A791" s="39" t="s">
        <v>55</v>
      </c>
      <c r="B791" s="27" t="s">
        <v>27</v>
      </c>
      <c r="C791" s="180" t="s">
        <v>2</v>
      </c>
      <c r="D791" s="209">
        <v>60</v>
      </c>
      <c r="E791" s="183"/>
      <c r="F791" s="172"/>
    </row>
    <row r="792" spans="1:8" s="7" customFormat="1" ht="51" x14ac:dyDescent="0.2">
      <c r="A792" s="36" t="s">
        <v>56</v>
      </c>
      <c r="B792" s="27" t="s">
        <v>28</v>
      </c>
      <c r="C792" s="180" t="s">
        <v>11</v>
      </c>
      <c r="D792" s="210">
        <v>24</v>
      </c>
      <c r="E792" s="179"/>
      <c r="F792" s="175"/>
    </row>
    <row r="793" spans="1:8" s="78" customFormat="1" ht="13.5" thickBot="1" x14ac:dyDescent="0.25">
      <c r="A793" s="40"/>
      <c r="B793" s="31"/>
      <c r="C793" s="164"/>
      <c r="D793" s="185"/>
      <c r="E793" s="186"/>
      <c r="F793" s="187"/>
    </row>
    <row r="794" spans="1:8" s="60" customFormat="1" x14ac:dyDescent="0.2">
      <c r="A794" s="61" t="str">
        <f>A790</f>
        <v>4.</v>
      </c>
      <c r="B794" s="62" t="str">
        <f>B790</f>
        <v>OSTALI RADOVI</v>
      </c>
      <c r="C794" s="63"/>
      <c r="D794" s="167"/>
      <c r="E794" s="168"/>
      <c r="F794" s="169"/>
    </row>
    <row r="795" spans="1:8" s="78" customFormat="1" x14ac:dyDescent="0.2">
      <c r="A795" s="39"/>
      <c r="B795" s="41"/>
      <c r="C795" s="28"/>
      <c r="D795" s="212"/>
      <c r="E795" s="29"/>
      <c r="F795" s="24"/>
    </row>
    <row r="796" spans="1:8" s="78" customFormat="1" x14ac:dyDescent="0.2">
      <c r="A796" s="73"/>
      <c r="B796" s="74" t="s">
        <v>62</v>
      </c>
      <c r="C796" s="75"/>
      <c r="D796" s="76"/>
      <c r="E796" s="77"/>
      <c r="F796" s="51"/>
    </row>
    <row r="797" spans="1:8" s="78" customFormat="1" x14ac:dyDescent="0.2">
      <c r="A797" s="79"/>
      <c r="B797" s="80"/>
      <c r="C797" s="81"/>
      <c r="D797" s="81"/>
      <c r="E797" s="82"/>
      <c r="F797" s="83"/>
    </row>
    <row r="798" spans="1:8" s="78" customFormat="1" x14ac:dyDescent="0.2">
      <c r="A798" s="84" t="s">
        <v>13</v>
      </c>
      <c r="B798" s="85" t="s">
        <v>51</v>
      </c>
      <c r="C798" s="86"/>
      <c r="D798" s="86"/>
      <c r="E798" s="87"/>
      <c r="F798" s="88"/>
    </row>
    <row r="799" spans="1:8" s="1" customFormat="1" x14ac:dyDescent="0.2">
      <c r="A799" s="84" t="str">
        <f>+A779</f>
        <v>2.</v>
      </c>
      <c r="B799" s="85" t="str">
        <f>+B779</f>
        <v>PRIPREMNI RADOVI</v>
      </c>
      <c r="C799" s="86"/>
      <c r="D799" s="86"/>
      <c r="E799" s="87"/>
      <c r="F799" s="88"/>
    </row>
    <row r="800" spans="1:8" s="98" customFormat="1" x14ac:dyDescent="0.2">
      <c r="A800" s="84" t="str">
        <f>+A788</f>
        <v>3.</v>
      </c>
      <c r="B800" s="85" t="str">
        <f>+B788</f>
        <v xml:space="preserve">UGRADNJA NOVOG POKLOPCA </v>
      </c>
      <c r="C800" s="86"/>
      <c r="D800" s="86"/>
      <c r="E800" s="87"/>
      <c r="F800" s="88"/>
    </row>
    <row r="801" spans="1:8" x14ac:dyDescent="0.2">
      <c r="A801" s="84" t="str">
        <f>+A794</f>
        <v>4.</v>
      </c>
      <c r="B801" s="85" t="str">
        <f>+B794</f>
        <v>OSTALI RADOVI</v>
      </c>
      <c r="C801" s="86"/>
      <c r="D801" s="86"/>
      <c r="E801" s="87"/>
      <c r="F801" s="88"/>
    </row>
    <row r="802" spans="1:8" s="1" customFormat="1" ht="13.5" thickBot="1" x14ac:dyDescent="0.25">
      <c r="A802" s="89"/>
      <c r="B802" s="90"/>
      <c r="C802" s="91"/>
      <c r="D802" s="91"/>
      <c r="E802" s="92"/>
      <c r="F802" s="93"/>
    </row>
    <row r="803" spans="1:8" s="52" customFormat="1" ht="13.5" thickTop="1" x14ac:dyDescent="0.2">
      <c r="A803" s="94"/>
      <c r="B803" s="95" t="s">
        <v>230</v>
      </c>
      <c r="C803" s="4"/>
      <c r="D803" s="4"/>
      <c r="E803" s="96"/>
      <c r="F803" s="97"/>
    </row>
    <row r="804" spans="1:8" s="8" customFormat="1" outlineLevel="1" x14ac:dyDescent="0.2">
      <c r="A804" s="5"/>
      <c r="B804" s="6"/>
      <c r="C804"/>
      <c r="D804"/>
      <c r="E804"/>
      <c r="F804"/>
    </row>
    <row r="805" spans="1:8" s="8" customFormat="1" ht="25.5" outlineLevel="1" x14ac:dyDescent="0.2">
      <c r="A805" s="47"/>
      <c r="B805" s="200" t="s">
        <v>160</v>
      </c>
      <c r="C805" s="49"/>
      <c r="D805" s="49"/>
      <c r="E805" s="50"/>
      <c r="F805" s="51"/>
    </row>
    <row r="806" spans="1:8" s="1" customFormat="1" x14ac:dyDescent="0.2">
      <c r="A806" s="53"/>
      <c r="B806" s="54"/>
      <c r="C806" s="55"/>
      <c r="D806" s="201"/>
      <c r="E806" s="160"/>
      <c r="F806" s="161"/>
    </row>
    <row r="807" spans="1:8" s="60" customFormat="1" ht="13.5" thickBot="1" x14ac:dyDescent="0.25">
      <c r="A807" s="65" t="s">
        <v>13</v>
      </c>
      <c r="B807" s="66" t="s">
        <v>51</v>
      </c>
      <c r="C807" s="67"/>
      <c r="D807" s="211"/>
      <c r="E807" s="188"/>
      <c r="F807" s="188"/>
    </row>
    <row r="808" spans="1:8" s="1" customFormat="1" ht="102" collapsed="1" x14ac:dyDescent="0.2">
      <c r="A808" s="35" t="s">
        <v>12</v>
      </c>
      <c r="B808" s="23" t="s">
        <v>10</v>
      </c>
      <c r="C808" s="164" t="s">
        <v>92</v>
      </c>
      <c r="D808" s="170">
        <v>1</v>
      </c>
      <c r="E808" s="171"/>
      <c r="F808" s="172"/>
    </row>
    <row r="809" spans="1:8" s="7" customFormat="1" x14ac:dyDescent="0.2">
      <c r="A809" s="36" t="s">
        <v>14</v>
      </c>
      <c r="B809" s="25" t="s">
        <v>49</v>
      </c>
      <c r="C809" s="165" t="s">
        <v>92</v>
      </c>
      <c r="D809" s="173">
        <v>1</v>
      </c>
      <c r="E809" s="174"/>
      <c r="F809" s="175"/>
    </row>
    <row r="810" spans="1:8" s="7" customFormat="1" ht="13.5" thickBot="1" x14ac:dyDescent="0.25">
      <c r="A810" s="58"/>
      <c r="B810" s="59"/>
      <c r="C810" s="166"/>
      <c r="D810" s="176"/>
      <c r="E810" s="177"/>
      <c r="F810" s="178"/>
    </row>
    <row r="811" spans="1:8" s="7" customFormat="1" x14ac:dyDescent="0.2">
      <c r="A811" s="61" t="str">
        <f>+A807</f>
        <v>1.</v>
      </c>
      <c r="B811" s="62" t="str">
        <f>+B807</f>
        <v>MOBILIZACIJA I DEMOBILIZACIJA</v>
      </c>
      <c r="C811" s="63"/>
      <c r="D811" s="167"/>
      <c r="E811" s="168"/>
      <c r="F811" s="169"/>
    </row>
    <row r="812" spans="1:8" s="7" customFormat="1" x14ac:dyDescent="0.2">
      <c r="A812" s="69"/>
      <c r="B812" s="13"/>
      <c r="C812" s="106"/>
      <c r="D812" s="107"/>
      <c r="E812" s="21"/>
      <c r="F812" s="20"/>
    </row>
    <row r="813" spans="1:8" s="7" customFormat="1" x14ac:dyDescent="0.2">
      <c r="A813" s="154" t="s">
        <v>50</v>
      </c>
      <c r="B813" s="157" t="s">
        <v>59</v>
      </c>
      <c r="C813" s="156"/>
      <c r="D813" s="216"/>
      <c r="E813" s="158"/>
      <c r="F813" s="71"/>
    </row>
    <row r="814" spans="1:8" s="7" customFormat="1" outlineLevel="1" x14ac:dyDescent="0.2">
      <c r="A814" s="99" t="s">
        <v>48</v>
      </c>
      <c r="B814" s="138">
        <v>14</v>
      </c>
      <c r="C814" s="117"/>
      <c r="D814" s="217"/>
      <c r="E814" s="139"/>
      <c r="F814" s="140"/>
      <c r="H814" s="103"/>
    </row>
    <row r="815" spans="1:8" s="7" customFormat="1" ht="24" customHeight="1" outlineLevel="1" x14ac:dyDescent="0.2">
      <c r="A815" s="128"/>
      <c r="B815" s="338" t="s">
        <v>161</v>
      </c>
      <c r="C815" s="338"/>
      <c r="D815" s="338"/>
      <c r="E815" s="338"/>
      <c r="F815" s="339"/>
      <c r="H815" s="103"/>
    </row>
    <row r="816" spans="1:8" s="7" customFormat="1" ht="13.5" outlineLevel="1" thickBot="1" x14ac:dyDescent="0.25">
      <c r="A816" s="65" t="s">
        <v>16</v>
      </c>
      <c r="B816" s="66" t="s">
        <v>3</v>
      </c>
      <c r="C816" s="67"/>
      <c r="D816" s="211"/>
      <c r="E816" s="188"/>
      <c r="F816" s="188"/>
      <c r="H816" s="103"/>
    </row>
    <row r="817" spans="1:8" s="7" customFormat="1" ht="76.5" outlineLevel="1" x14ac:dyDescent="0.2">
      <c r="A817" s="39" t="s">
        <v>17</v>
      </c>
      <c r="B817" s="27" t="s">
        <v>31</v>
      </c>
      <c r="C817" s="180" t="s">
        <v>7</v>
      </c>
      <c r="D817" s="209">
        <v>15.400000000000002</v>
      </c>
      <c r="E817" s="190"/>
      <c r="F817" s="172"/>
      <c r="H817" s="103"/>
    </row>
    <row r="818" spans="1:8" s="7" customFormat="1" ht="51" outlineLevel="1" x14ac:dyDescent="0.2">
      <c r="A818" s="39" t="s">
        <v>18</v>
      </c>
      <c r="B818" s="23" t="s">
        <v>218</v>
      </c>
      <c r="C818" s="181" t="s">
        <v>6</v>
      </c>
      <c r="D818" s="184">
        <v>1.1200000000000001</v>
      </c>
      <c r="E818" s="232"/>
      <c r="F818" s="175"/>
      <c r="H818" s="103"/>
    </row>
    <row r="819" spans="1:8" s="7" customFormat="1" ht="63.75" x14ac:dyDescent="0.2">
      <c r="A819" s="39" t="s">
        <v>19</v>
      </c>
      <c r="B819" s="27" t="s">
        <v>32</v>
      </c>
      <c r="C819" s="180" t="s">
        <v>6</v>
      </c>
      <c r="D819" s="210">
        <v>7</v>
      </c>
      <c r="E819" s="232"/>
      <c r="F819" s="175"/>
    </row>
    <row r="820" spans="1:8" s="1" customFormat="1" ht="165.75" collapsed="1" x14ac:dyDescent="0.2">
      <c r="A820" s="39" t="s">
        <v>20</v>
      </c>
      <c r="B820" s="23" t="s">
        <v>9</v>
      </c>
      <c r="C820" s="181" t="s">
        <v>4</v>
      </c>
      <c r="D820" s="210">
        <v>14</v>
      </c>
      <c r="E820" s="232"/>
      <c r="F820" s="175"/>
    </row>
    <row r="821" spans="1:8" s="7" customFormat="1" ht="51" x14ac:dyDescent="0.2">
      <c r="A821" s="35" t="s">
        <v>21</v>
      </c>
      <c r="B821" s="27" t="s">
        <v>29</v>
      </c>
      <c r="C821" s="181" t="s">
        <v>7</v>
      </c>
      <c r="D821" s="184">
        <v>14</v>
      </c>
      <c r="E821" s="232"/>
      <c r="F821" s="175"/>
    </row>
    <row r="822" spans="1:8" s="1" customFormat="1" ht="63.75" x14ac:dyDescent="0.2">
      <c r="A822" s="39" t="s">
        <v>22</v>
      </c>
      <c r="B822" s="23" t="s">
        <v>15</v>
      </c>
      <c r="C822" s="181" t="s">
        <v>7</v>
      </c>
      <c r="D822" s="184">
        <v>5.6000000000000005</v>
      </c>
      <c r="E822" s="232"/>
      <c r="F822" s="175"/>
    </row>
    <row r="823" spans="1:8" s="7" customFormat="1" ht="13.5" outlineLevel="1" thickBot="1" x14ac:dyDescent="0.25">
      <c r="A823" s="40"/>
      <c r="B823" s="31"/>
      <c r="C823" s="164"/>
      <c r="D823" s="185"/>
      <c r="E823" s="241"/>
      <c r="F823" s="187"/>
      <c r="H823" s="103"/>
    </row>
    <row r="824" spans="1:8" s="7" customFormat="1" outlineLevel="1" x14ac:dyDescent="0.2">
      <c r="A824" s="61" t="str">
        <f>+A816</f>
        <v>2.</v>
      </c>
      <c r="B824" s="62" t="str">
        <f>+B816</f>
        <v>PRIPREMNI RADOVI</v>
      </c>
      <c r="C824" s="63"/>
      <c r="D824" s="167"/>
      <c r="E824" s="256"/>
      <c r="F824" s="169"/>
      <c r="H824" s="103"/>
    </row>
    <row r="825" spans="1:8" s="7" customFormat="1" outlineLevel="1" x14ac:dyDescent="0.2">
      <c r="A825" s="39"/>
      <c r="B825" s="41"/>
      <c r="C825" s="28"/>
      <c r="D825" s="212"/>
      <c r="E825" s="242"/>
      <c r="F825" s="24"/>
      <c r="H825" s="103"/>
    </row>
    <row r="826" spans="1:8" s="7" customFormat="1" ht="13.5" outlineLevel="1" thickBot="1" x14ac:dyDescent="0.25">
      <c r="A826" s="65" t="s">
        <v>23</v>
      </c>
      <c r="B826" s="66" t="s">
        <v>0</v>
      </c>
      <c r="C826" s="67"/>
      <c r="D826" s="211"/>
      <c r="E826" s="260"/>
      <c r="F826" s="188"/>
      <c r="H826" s="103"/>
    </row>
    <row r="827" spans="1:8" s="7" customFormat="1" ht="140.25" outlineLevel="1" x14ac:dyDescent="0.2">
      <c r="A827" s="40" t="s">
        <v>24</v>
      </c>
      <c r="B827" s="23" t="s">
        <v>35</v>
      </c>
      <c r="C827" s="164" t="s">
        <v>4</v>
      </c>
      <c r="D827" s="189">
        <v>224</v>
      </c>
      <c r="E827" s="190"/>
      <c r="F827" s="172"/>
      <c r="H827" s="103"/>
    </row>
    <row r="828" spans="1:8" s="7" customFormat="1" ht="76.5" x14ac:dyDescent="0.2">
      <c r="A828" s="40" t="s">
        <v>25</v>
      </c>
      <c r="B828" s="23" t="s">
        <v>37</v>
      </c>
      <c r="C828" s="180" t="s">
        <v>8</v>
      </c>
      <c r="D828" s="210">
        <v>266</v>
      </c>
      <c r="E828" s="232"/>
      <c r="F828" s="175"/>
    </row>
    <row r="829" spans="1:8" s="1" customFormat="1" ht="102" collapsed="1" x14ac:dyDescent="0.2">
      <c r="A829" s="40" t="s">
        <v>26</v>
      </c>
      <c r="B829" s="30" t="s">
        <v>33</v>
      </c>
      <c r="C829" s="164" t="s">
        <v>4</v>
      </c>
      <c r="D829" s="184">
        <v>14</v>
      </c>
      <c r="E829" s="232"/>
      <c r="F829" s="175"/>
    </row>
    <row r="830" spans="1:8" s="7" customFormat="1" ht="63.75" x14ac:dyDescent="0.2">
      <c r="A830" s="39" t="s">
        <v>52</v>
      </c>
      <c r="B830" s="23" t="s">
        <v>30</v>
      </c>
      <c r="C830" s="164" t="s">
        <v>4</v>
      </c>
      <c r="D830" s="184">
        <v>14</v>
      </c>
      <c r="E830" s="232"/>
      <c r="F830" s="175"/>
    </row>
    <row r="831" spans="1:8" s="1" customFormat="1" ht="102" x14ac:dyDescent="0.2">
      <c r="A831" s="40" t="s">
        <v>53</v>
      </c>
      <c r="B831" s="30" t="s">
        <v>61</v>
      </c>
      <c r="C831" s="164" t="s">
        <v>6</v>
      </c>
      <c r="D831" s="184">
        <v>5.6000000000000005</v>
      </c>
      <c r="E831" s="232"/>
      <c r="F831" s="175"/>
    </row>
    <row r="832" spans="1:8" s="7" customFormat="1" ht="13.5" outlineLevel="1" thickBot="1" x14ac:dyDescent="0.25">
      <c r="A832" s="40"/>
      <c r="B832" s="31"/>
      <c r="C832" s="164"/>
      <c r="D832" s="185"/>
      <c r="E832" s="186"/>
      <c r="F832" s="187"/>
      <c r="H832" s="103"/>
    </row>
    <row r="833" spans="1:8" s="7" customFormat="1" outlineLevel="1" x14ac:dyDescent="0.2">
      <c r="A833" s="61" t="str">
        <f>A826</f>
        <v>3.</v>
      </c>
      <c r="B833" s="62" t="str">
        <f>B826</f>
        <v xml:space="preserve">UGRADNJA NOVOG POKLOPCA </v>
      </c>
      <c r="C833" s="63"/>
      <c r="D833" s="167"/>
      <c r="E833" s="168"/>
      <c r="F833" s="169"/>
      <c r="H833" s="103"/>
    </row>
    <row r="834" spans="1:8" s="7" customFormat="1" x14ac:dyDescent="0.2">
      <c r="A834" s="39"/>
      <c r="B834" s="41"/>
      <c r="C834" s="28"/>
      <c r="D834" s="212"/>
      <c r="E834" s="29"/>
      <c r="F834" s="24"/>
    </row>
    <row r="835" spans="1:8" s="1" customFormat="1" ht="13.5" collapsed="1" thickBot="1" x14ac:dyDescent="0.25">
      <c r="A835" s="65" t="s">
        <v>54</v>
      </c>
      <c r="B835" s="66" t="s">
        <v>1</v>
      </c>
      <c r="C835" s="67"/>
      <c r="D835" s="211"/>
      <c r="E835" s="188"/>
      <c r="F835" s="188"/>
    </row>
    <row r="836" spans="1:8" s="7" customFormat="1" ht="51" x14ac:dyDescent="0.2">
      <c r="A836" s="39" t="s">
        <v>55</v>
      </c>
      <c r="B836" s="27" t="s">
        <v>27</v>
      </c>
      <c r="C836" s="180" t="s">
        <v>2</v>
      </c>
      <c r="D836" s="209">
        <v>70</v>
      </c>
      <c r="E836" s="183"/>
      <c r="F836" s="172"/>
    </row>
    <row r="837" spans="1:8" s="78" customFormat="1" ht="51" x14ac:dyDescent="0.2">
      <c r="A837" s="36" t="s">
        <v>56</v>
      </c>
      <c r="B837" s="27" t="s">
        <v>28</v>
      </c>
      <c r="C837" s="180" t="s">
        <v>11</v>
      </c>
      <c r="D837" s="210">
        <v>28</v>
      </c>
      <c r="E837" s="179"/>
      <c r="F837" s="175"/>
    </row>
    <row r="838" spans="1:8" s="60" customFormat="1" ht="13.5" thickBot="1" x14ac:dyDescent="0.25">
      <c r="A838" s="40"/>
      <c r="B838" s="31"/>
      <c r="C838" s="164"/>
      <c r="D838" s="185"/>
      <c r="E838" s="186"/>
      <c r="F838" s="187"/>
    </row>
    <row r="839" spans="1:8" s="78" customFormat="1" x14ac:dyDescent="0.2">
      <c r="A839" s="61" t="str">
        <f>A835</f>
        <v>4.</v>
      </c>
      <c r="B839" s="62" t="str">
        <f>B835</f>
        <v>OSTALI RADOVI</v>
      </c>
      <c r="C839" s="63"/>
      <c r="D839" s="167"/>
      <c r="E839" s="168"/>
      <c r="F839" s="169"/>
    </row>
    <row r="840" spans="1:8" s="78" customFormat="1" x14ac:dyDescent="0.2">
      <c r="A840" s="39"/>
      <c r="B840" s="41"/>
      <c r="C840" s="28"/>
      <c r="D840" s="212"/>
      <c r="E840" s="29"/>
      <c r="F840" s="24"/>
    </row>
    <row r="841" spans="1:8" s="78" customFormat="1" x14ac:dyDescent="0.2">
      <c r="A841" s="73"/>
      <c r="B841" s="74" t="s">
        <v>62</v>
      </c>
      <c r="C841" s="75"/>
      <c r="D841" s="76"/>
      <c r="E841" s="77"/>
      <c r="F841" s="51"/>
    </row>
    <row r="842" spans="1:8" s="78" customFormat="1" x14ac:dyDescent="0.2">
      <c r="A842" s="79"/>
      <c r="B842" s="80"/>
      <c r="C842" s="81"/>
      <c r="D842" s="81"/>
      <c r="E842" s="82"/>
      <c r="F842" s="83"/>
    </row>
    <row r="843" spans="1:8" s="1" customFormat="1" x14ac:dyDescent="0.2">
      <c r="A843" s="84" t="s">
        <v>13</v>
      </c>
      <c r="B843" s="85" t="s">
        <v>51</v>
      </c>
      <c r="C843" s="86"/>
      <c r="D843" s="86"/>
      <c r="E843" s="87"/>
      <c r="F843" s="88"/>
    </row>
    <row r="844" spans="1:8" s="98" customFormat="1" x14ac:dyDescent="0.2">
      <c r="A844" s="84" t="str">
        <f>+A824</f>
        <v>2.</v>
      </c>
      <c r="B844" s="85" t="str">
        <f>+B824</f>
        <v>PRIPREMNI RADOVI</v>
      </c>
      <c r="C844" s="86"/>
      <c r="D844" s="86"/>
      <c r="E844" s="87"/>
      <c r="F844" s="88"/>
    </row>
    <row r="845" spans="1:8" x14ac:dyDescent="0.2">
      <c r="A845" s="84" t="str">
        <f>+A833</f>
        <v>3.</v>
      </c>
      <c r="B845" s="85" t="str">
        <f>+B833</f>
        <v xml:space="preserve">UGRADNJA NOVOG POKLOPCA </v>
      </c>
      <c r="C845" s="86"/>
      <c r="D845" s="86"/>
      <c r="E845" s="87"/>
      <c r="F845" s="88"/>
    </row>
    <row r="846" spans="1:8" x14ac:dyDescent="0.2">
      <c r="A846" s="84" t="str">
        <f>+A839</f>
        <v>4.</v>
      </c>
      <c r="B846" s="85" t="str">
        <f>+B839</f>
        <v>OSTALI RADOVI</v>
      </c>
      <c r="C846" s="86"/>
      <c r="D846" s="86"/>
      <c r="E846" s="87"/>
      <c r="F846" s="88"/>
    </row>
    <row r="847" spans="1:8" ht="13.5" thickBot="1" x14ac:dyDescent="0.25">
      <c r="A847" s="89"/>
      <c r="B847" s="90"/>
      <c r="C847" s="91"/>
      <c r="D847" s="91"/>
      <c r="E847" s="92"/>
      <c r="F847" s="93"/>
    </row>
    <row r="848" spans="1:8" ht="13.5" thickTop="1" x14ac:dyDescent="0.2">
      <c r="A848" s="94"/>
      <c r="B848" s="95" t="s">
        <v>231</v>
      </c>
      <c r="C848" s="4"/>
      <c r="D848" s="4"/>
      <c r="E848" s="96"/>
      <c r="F848" s="97"/>
    </row>
    <row r="850" spans="1:8" ht="25.5" x14ac:dyDescent="0.2">
      <c r="A850" s="47"/>
      <c r="B850" s="200" t="s">
        <v>163</v>
      </c>
      <c r="C850" s="49"/>
      <c r="D850" s="49"/>
      <c r="E850" s="50"/>
      <c r="F850" s="51"/>
    </row>
    <row r="851" spans="1:8" x14ac:dyDescent="0.2">
      <c r="A851" s="53"/>
      <c r="B851" s="54"/>
      <c r="C851" s="55"/>
      <c r="D851" s="201"/>
      <c r="E851" s="160"/>
      <c r="F851" s="161"/>
    </row>
    <row r="852" spans="1:8" ht="13.5" thickBot="1" x14ac:dyDescent="0.25">
      <c r="A852" s="65" t="s">
        <v>13</v>
      </c>
      <c r="B852" s="66" t="s">
        <v>51</v>
      </c>
      <c r="C852" s="67"/>
      <c r="D852" s="211"/>
      <c r="E852" s="188"/>
      <c r="F852" s="188"/>
    </row>
    <row r="853" spans="1:8" ht="102" x14ac:dyDescent="0.2">
      <c r="A853" s="35" t="s">
        <v>12</v>
      </c>
      <c r="B853" s="23" t="s">
        <v>10</v>
      </c>
      <c r="C853" s="164" t="s">
        <v>92</v>
      </c>
      <c r="D853" s="170">
        <v>1</v>
      </c>
      <c r="E853" s="171"/>
      <c r="F853" s="172"/>
    </row>
    <row r="854" spans="1:8" x14ac:dyDescent="0.2">
      <c r="A854" s="36" t="s">
        <v>14</v>
      </c>
      <c r="B854" s="25" t="s">
        <v>49</v>
      </c>
      <c r="C854" s="165" t="s">
        <v>92</v>
      </c>
      <c r="D854" s="173">
        <v>1</v>
      </c>
      <c r="E854" s="174"/>
      <c r="F854" s="175"/>
    </row>
    <row r="855" spans="1:8" ht="13.5" thickBot="1" x14ac:dyDescent="0.25">
      <c r="A855" s="58"/>
      <c r="B855" s="59"/>
      <c r="C855" s="166"/>
      <c r="D855" s="176"/>
      <c r="E855" s="177"/>
      <c r="F855" s="178"/>
    </row>
    <row r="856" spans="1:8" x14ac:dyDescent="0.2">
      <c r="A856" s="61" t="str">
        <f>+A852</f>
        <v>1.</v>
      </c>
      <c r="B856" s="62" t="str">
        <f>+B852</f>
        <v>MOBILIZACIJA I DEMOBILIZACIJA</v>
      </c>
      <c r="C856" s="63"/>
      <c r="D856" s="167"/>
      <c r="E856" s="168"/>
      <c r="F856" s="169"/>
    </row>
    <row r="857" spans="1:8" x14ac:dyDescent="0.2">
      <c r="A857" s="69"/>
      <c r="B857" s="13"/>
      <c r="C857" s="106"/>
      <c r="D857" s="107"/>
      <c r="E857" s="21"/>
      <c r="F857" s="20"/>
    </row>
    <row r="858" spans="1:8" x14ac:dyDescent="0.2">
      <c r="A858" s="154" t="s">
        <v>50</v>
      </c>
      <c r="B858" s="157" t="s">
        <v>59</v>
      </c>
      <c r="C858" s="156"/>
      <c r="D858" s="216"/>
      <c r="E858" s="158"/>
      <c r="F858" s="71"/>
    </row>
    <row r="859" spans="1:8" x14ac:dyDescent="0.2">
      <c r="A859" s="99" t="s">
        <v>48</v>
      </c>
      <c r="B859" s="138">
        <v>5</v>
      </c>
      <c r="C859" s="117"/>
      <c r="D859" s="217"/>
      <c r="E859" s="139"/>
      <c r="F859" s="140"/>
    </row>
    <row r="860" spans="1:8" x14ac:dyDescent="0.2">
      <c r="A860" s="128"/>
      <c r="B860" s="338" t="s">
        <v>164</v>
      </c>
      <c r="C860" s="338"/>
      <c r="D860" s="338"/>
      <c r="E860" s="338"/>
      <c r="F860" s="339"/>
    </row>
    <row r="861" spans="1:8" ht="13.5" thickBot="1" x14ac:dyDescent="0.25">
      <c r="A861" s="65" t="s">
        <v>16</v>
      </c>
      <c r="B861" s="66" t="s">
        <v>3</v>
      </c>
      <c r="C861" s="67"/>
      <c r="D861" s="211"/>
      <c r="E861" s="188"/>
      <c r="F861" s="188"/>
    </row>
    <row r="862" spans="1:8" ht="76.5" x14ac:dyDescent="0.2">
      <c r="A862" s="39" t="s">
        <v>17</v>
      </c>
      <c r="B862" s="27" t="s">
        <v>31</v>
      </c>
      <c r="C862" s="180" t="s">
        <v>7</v>
      </c>
      <c r="D862" s="209">
        <v>5.5</v>
      </c>
      <c r="E862" s="190"/>
      <c r="F862" s="172"/>
    </row>
    <row r="863" spans="1:8" s="7" customFormat="1" ht="51" outlineLevel="1" x14ac:dyDescent="0.2">
      <c r="A863" s="39" t="s">
        <v>18</v>
      </c>
      <c r="B863" s="23" t="s">
        <v>218</v>
      </c>
      <c r="C863" s="181" t="s">
        <v>6</v>
      </c>
      <c r="D863" s="184">
        <v>0.4</v>
      </c>
      <c r="E863" s="232"/>
      <c r="F863" s="175"/>
      <c r="H863" s="103"/>
    </row>
    <row r="864" spans="1:8" ht="63.75" x14ac:dyDescent="0.2">
      <c r="A864" s="39" t="s">
        <v>19</v>
      </c>
      <c r="B864" s="27" t="s">
        <v>32</v>
      </c>
      <c r="C864" s="180" t="s">
        <v>6</v>
      </c>
      <c r="D864" s="210">
        <v>2.5</v>
      </c>
      <c r="E864" s="232"/>
      <c r="F864" s="175"/>
    </row>
    <row r="865" spans="1:6" ht="165.75" x14ac:dyDescent="0.2">
      <c r="A865" s="39" t="s">
        <v>20</v>
      </c>
      <c r="B865" s="23" t="s">
        <v>9</v>
      </c>
      <c r="C865" s="181" t="s">
        <v>4</v>
      </c>
      <c r="D865" s="210">
        <v>5</v>
      </c>
      <c r="E865" s="232"/>
      <c r="F865" s="175"/>
    </row>
    <row r="866" spans="1:6" ht="51" x14ac:dyDescent="0.2">
      <c r="A866" s="35" t="s">
        <v>21</v>
      </c>
      <c r="B866" s="27" t="s">
        <v>29</v>
      </c>
      <c r="C866" s="181" t="s">
        <v>7</v>
      </c>
      <c r="D866" s="184">
        <v>5</v>
      </c>
      <c r="E866" s="232"/>
      <c r="F866" s="175"/>
    </row>
    <row r="867" spans="1:6" ht="63.75" x14ac:dyDescent="0.2">
      <c r="A867" s="39" t="s">
        <v>22</v>
      </c>
      <c r="B867" s="23" t="s">
        <v>15</v>
      </c>
      <c r="C867" s="181" t="s">
        <v>7</v>
      </c>
      <c r="D867" s="184">
        <v>2</v>
      </c>
      <c r="E867" s="232"/>
      <c r="F867" s="175"/>
    </row>
    <row r="868" spans="1:6" ht="13.5" thickBot="1" x14ac:dyDescent="0.25">
      <c r="A868" s="40"/>
      <c r="B868" s="31"/>
      <c r="C868" s="164"/>
      <c r="D868" s="185"/>
      <c r="E868" s="241"/>
      <c r="F868" s="187"/>
    </row>
    <row r="869" spans="1:6" x14ac:dyDescent="0.2">
      <c r="A869" s="61" t="str">
        <f>+A861</f>
        <v>2.</v>
      </c>
      <c r="B869" s="62" t="str">
        <f>+B861</f>
        <v>PRIPREMNI RADOVI</v>
      </c>
      <c r="C869" s="63"/>
      <c r="D869" s="167"/>
      <c r="E869" s="256"/>
      <c r="F869" s="169"/>
    </row>
    <row r="870" spans="1:6" x14ac:dyDescent="0.2">
      <c r="A870" s="39"/>
      <c r="B870" s="41"/>
      <c r="C870" s="28"/>
      <c r="D870" s="212"/>
      <c r="E870" s="242"/>
      <c r="F870" s="24"/>
    </row>
    <row r="871" spans="1:6" ht="13.5" thickBot="1" x14ac:dyDescent="0.25">
      <c r="A871" s="65" t="s">
        <v>23</v>
      </c>
      <c r="B871" s="66" t="s">
        <v>0</v>
      </c>
      <c r="C871" s="67"/>
      <c r="D871" s="211"/>
      <c r="E871" s="260"/>
      <c r="F871" s="188"/>
    </row>
    <row r="872" spans="1:6" ht="140.25" x14ac:dyDescent="0.2">
      <c r="A872" s="40" t="s">
        <v>24</v>
      </c>
      <c r="B872" s="23" t="s">
        <v>35</v>
      </c>
      <c r="C872" s="164" t="s">
        <v>4</v>
      </c>
      <c r="D872" s="189">
        <v>80</v>
      </c>
      <c r="E872" s="190"/>
      <c r="F872" s="172"/>
    </row>
    <row r="873" spans="1:6" ht="76.5" x14ac:dyDescent="0.2">
      <c r="A873" s="40" t="s">
        <v>25</v>
      </c>
      <c r="B873" s="23" t="s">
        <v>37</v>
      </c>
      <c r="C873" s="180" t="s">
        <v>8</v>
      </c>
      <c r="D873" s="210">
        <v>95</v>
      </c>
      <c r="E873" s="232"/>
      <c r="F873" s="175"/>
    </row>
    <row r="874" spans="1:6" ht="102" x14ac:dyDescent="0.2">
      <c r="A874" s="40" t="s">
        <v>26</v>
      </c>
      <c r="B874" s="30" t="s">
        <v>33</v>
      </c>
      <c r="C874" s="164" t="s">
        <v>4</v>
      </c>
      <c r="D874" s="184">
        <v>5</v>
      </c>
      <c r="E874" s="232"/>
      <c r="F874" s="175"/>
    </row>
    <row r="875" spans="1:6" ht="63.75" x14ac:dyDescent="0.2">
      <c r="A875" s="39" t="s">
        <v>52</v>
      </c>
      <c r="B875" s="23" t="s">
        <v>30</v>
      </c>
      <c r="C875" s="164" t="s">
        <v>4</v>
      </c>
      <c r="D875" s="184">
        <v>5</v>
      </c>
      <c r="E875" s="232"/>
      <c r="F875" s="175"/>
    </row>
    <row r="876" spans="1:6" ht="102" x14ac:dyDescent="0.2">
      <c r="A876" s="40" t="s">
        <v>53</v>
      </c>
      <c r="B876" s="30" t="s">
        <v>61</v>
      </c>
      <c r="C876" s="164" t="s">
        <v>6</v>
      </c>
      <c r="D876" s="184">
        <v>2</v>
      </c>
      <c r="E876" s="232"/>
      <c r="F876" s="175"/>
    </row>
    <row r="877" spans="1:6" ht="13.5" thickBot="1" x14ac:dyDescent="0.25">
      <c r="A877" s="40"/>
      <c r="B877" s="31"/>
      <c r="C877" s="164"/>
      <c r="D877" s="185"/>
      <c r="E877" s="186"/>
      <c r="F877" s="187"/>
    </row>
    <row r="878" spans="1:6" x14ac:dyDescent="0.2">
      <c r="A878" s="61" t="str">
        <f>A871</f>
        <v>3.</v>
      </c>
      <c r="B878" s="62" t="str">
        <f>B871</f>
        <v xml:space="preserve">UGRADNJA NOVOG POKLOPCA </v>
      </c>
      <c r="C878" s="63"/>
      <c r="D878" s="167"/>
      <c r="E878" s="168"/>
      <c r="F878" s="169"/>
    </row>
    <row r="879" spans="1:6" x14ac:dyDescent="0.2">
      <c r="A879" s="39"/>
      <c r="B879" s="41"/>
      <c r="C879" s="28"/>
      <c r="D879" s="212"/>
      <c r="E879" s="29"/>
      <c r="F879" s="24"/>
    </row>
    <row r="880" spans="1:6" ht="13.5" thickBot="1" x14ac:dyDescent="0.25">
      <c r="A880" s="65" t="s">
        <v>54</v>
      </c>
      <c r="B880" s="66" t="s">
        <v>1</v>
      </c>
      <c r="C880" s="67"/>
      <c r="D880" s="211"/>
      <c r="E880" s="188"/>
      <c r="F880" s="188"/>
    </row>
    <row r="881" spans="1:6" ht="51" x14ac:dyDescent="0.2">
      <c r="A881" s="39" t="s">
        <v>55</v>
      </c>
      <c r="B881" s="27" t="s">
        <v>27</v>
      </c>
      <c r="C881" s="180" t="s">
        <v>2</v>
      </c>
      <c r="D881" s="209">
        <v>25</v>
      </c>
      <c r="E881" s="183"/>
      <c r="F881" s="172"/>
    </row>
    <row r="882" spans="1:6" ht="51" x14ac:dyDescent="0.2">
      <c r="A882" s="36" t="s">
        <v>56</v>
      </c>
      <c r="B882" s="27" t="s">
        <v>28</v>
      </c>
      <c r="C882" s="180" t="s">
        <v>11</v>
      </c>
      <c r="D882" s="210">
        <v>10</v>
      </c>
      <c r="E882" s="179"/>
      <c r="F882" s="175"/>
    </row>
    <row r="883" spans="1:6" ht="13.5" thickBot="1" x14ac:dyDescent="0.25">
      <c r="A883" s="40"/>
      <c r="B883" s="31"/>
      <c r="C883" s="164"/>
      <c r="D883" s="185"/>
      <c r="E883" s="186"/>
      <c r="F883" s="187"/>
    </row>
    <row r="884" spans="1:6" x14ac:dyDescent="0.2">
      <c r="A884" s="61" t="str">
        <f>A880</f>
        <v>4.</v>
      </c>
      <c r="B884" s="62" t="str">
        <f>B880</f>
        <v>OSTALI RADOVI</v>
      </c>
      <c r="C884" s="63"/>
      <c r="D884" s="167"/>
      <c r="E884" s="168"/>
      <c r="F884" s="169"/>
    </row>
    <row r="885" spans="1:6" x14ac:dyDescent="0.2">
      <c r="A885" s="39"/>
      <c r="B885" s="41"/>
      <c r="C885" s="28"/>
      <c r="D885" s="212"/>
      <c r="E885" s="29"/>
      <c r="F885" s="24"/>
    </row>
    <row r="886" spans="1:6" x14ac:dyDescent="0.2">
      <c r="A886" s="73"/>
      <c r="B886" s="74" t="s">
        <v>62</v>
      </c>
      <c r="C886" s="75"/>
      <c r="D886" s="76"/>
      <c r="E886" s="77"/>
      <c r="F886" s="51"/>
    </row>
    <row r="887" spans="1:6" x14ac:dyDescent="0.2">
      <c r="A887" s="79"/>
      <c r="B887" s="80"/>
      <c r="C887" s="81"/>
      <c r="D887" s="81"/>
      <c r="E887" s="82"/>
      <c r="F887" s="83"/>
    </row>
    <row r="888" spans="1:6" x14ac:dyDescent="0.2">
      <c r="A888" s="84" t="s">
        <v>13</v>
      </c>
      <c r="B888" s="85" t="s">
        <v>51</v>
      </c>
      <c r="C888" s="86"/>
      <c r="D888" s="86"/>
      <c r="E888" s="87"/>
      <c r="F888" s="88"/>
    </row>
    <row r="889" spans="1:6" x14ac:dyDescent="0.2">
      <c r="A889" s="84" t="str">
        <f>+A869</f>
        <v>2.</v>
      </c>
      <c r="B889" s="85" t="str">
        <f>+B869</f>
        <v>PRIPREMNI RADOVI</v>
      </c>
      <c r="C889" s="86"/>
      <c r="D889" s="86"/>
      <c r="E889" s="87"/>
      <c r="F889" s="88"/>
    </row>
    <row r="890" spans="1:6" x14ac:dyDescent="0.2">
      <c r="A890" s="84" t="str">
        <f>+A878</f>
        <v>3.</v>
      </c>
      <c r="B890" s="85" t="str">
        <f>+B878</f>
        <v xml:space="preserve">UGRADNJA NOVOG POKLOPCA </v>
      </c>
      <c r="C890" s="86"/>
      <c r="D890" s="86"/>
      <c r="E890" s="87"/>
      <c r="F890" s="88"/>
    </row>
    <row r="891" spans="1:6" x14ac:dyDescent="0.2">
      <c r="A891" s="84" t="str">
        <f>+A884</f>
        <v>4.</v>
      </c>
      <c r="B891" s="85" t="str">
        <f>+B884</f>
        <v>OSTALI RADOVI</v>
      </c>
      <c r="C891" s="86"/>
      <c r="D891" s="86"/>
      <c r="E891" s="87"/>
      <c r="F891" s="88"/>
    </row>
    <row r="892" spans="1:6" ht="13.5" thickBot="1" x14ac:dyDescent="0.25">
      <c r="A892" s="89"/>
      <c r="B892" s="90"/>
      <c r="C892" s="91"/>
      <c r="D892" s="91"/>
      <c r="E892" s="92"/>
      <c r="F892" s="93"/>
    </row>
    <row r="893" spans="1:6" ht="13.5" thickTop="1" x14ac:dyDescent="0.2">
      <c r="A893" s="94"/>
      <c r="B893" s="95" t="s">
        <v>232</v>
      </c>
      <c r="C893" s="4"/>
      <c r="D893" s="4"/>
      <c r="E893" s="96"/>
      <c r="F893" s="97"/>
    </row>
    <row r="895" spans="1:6" ht="25.5" x14ac:dyDescent="0.2">
      <c r="A895" s="47"/>
      <c r="B895" s="200" t="s">
        <v>162</v>
      </c>
      <c r="C895" s="49"/>
      <c r="D895" s="49"/>
      <c r="E895" s="50"/>
      <c r="F895" s="51"/>
    </row>
    <row r="896" spans="1:6" x14ac:dyDescent="0.2">
      <c r="A896" s="53"/>
      <c r="B896" s="54"/>
      <c r="C896" s="55"/>
      <c r="D896" s="201"/>
      <c r="E896" s="160"/>
      <c r="F896" s="161"/>
    </row>
    <row r="897" spans="1:6" ht="13.5" thickBot="1" x14ac:dyDescent="0.25">
      <c r="A897" s="65" t="s">
        <v>13</v>
      </c>
      <c r="B897" s="66" t="s">
        <v>51</v>
      </c>
      <c r="C897" s="67"/>
      <c r="D897" s="211"/>
      <c r="E897" s="188"/>
      <c r="F897" s="188"/>
    </row>
    <row r="898" spans="1:6" ht="102" x14ac:dyDescent="0.2">
      <c r="A898" s="35" t="s">
        <v>12</v>
      </c>
      <c r="B898" s="23" t="s">
        <v>10</v>
      </c>
      <c r="C898" s="164" t="s">
        <v>92</v>
      </c>
      <c r="D898" s="170">
        <v>1</v>
      </c>
      <c r="E898" s="171"/>
      <c r="F898" s="172"/>
    </row>
    <row r="899" spans="1:6" x14ac:dyDescent="0.2">
      <c r="A899" s="36" t="s">
        <v>14</v>
      </c>
      <c r="B899" s="25" t="s">
        <v>49</v>
      </c>
      <c r="C899" s="165" t="s">
        <v>92</v>
      </c>
      <c r="D899" s="173">
        <v>1</v>
      </c>
      <c r="E899" s="174"/>
      <c r="F899" s="175"/>
    </row>
    <row r="900" spans="1:6" ht="13.5" thickBot="1" x14ac:dyDescent="0.25">
      <c r="A900" s="58"/>
      <c r="B900" s="59"/>
      <c r="C900" s="166"/>
      <c r="D900" s="176"/>
      <c r="E900" s="177"/>
      <c r="F900" s="178"/>
    </row>
    <row r="901" spans="1:6" x14ac:dyDescent="0.2">
      <c r="A901" s="61" t="str">
        <f>+A897</f>
        <v>1.</v>
      </c>
      <c r="B901" s="62" t="str">
        <f>+B897</f>
        <v>MOBILIZACIJA I DEMOBILIZACIJA</v>
      </c>
      <c r="C901" s="63"/>
      <c r="D901" s="167"/>
      <c r="E901" s="168"/>
      <c r="F901" s="169"/>
    </row>
    <row r="902" spans="1:6" x14ac:dyDescent="0.2">
      <c r="A902" s="69"/>
      <c r="B902" s="13"/>
      <c r="C902" s="106"/>
      <c r="D902" s="107"/>
      <c r="E902" s="21"/>
      <c r="F902" s="20"/>
    </row>
    <row r="903" spans="1:6" ht="30.75" customHeight="1" x14ac:dyDescent="0.2">
      <c r="A903" s="154" t="s">
        <v>50</v>
      </c>
      <c r="B903" s="157" t="s">
        <v>59</v>
      </c>
      <c r="C903" s="156"/>
      <c r="D903" s="216"/>
      <c r="E903" s="158"/>
      <c r="F903" s="71"/>
    </row>
    <row r="904" spans="1:6" x14ac:dyDescent="0.2">
      <c r="A904" s="99" t="s">
        <v>48</v>
      </c>
      <c r="B904" s="138">
        <v>24</v>
      </c>
      <c r="C904" s="117"/>
      <c r="D904" s="217"/>
      <c r="E904" s="139"/>
      <c r="F904" s="140"/>
    </row>
    <row r="905" spans="1:6" ht="33" customHeight="1" x14ac:dyDescent="0.2">
      <c r="A905" s="128"/>
      <c r="B905" s="338" t="s">
        <v>165</v>
      </c>
      <c r="C905" s="338"/>
      <c r="D905" s="338"/>
      <c r="E905" s="338"/>
      <c r="F905" s="339"/>
    </row>
    <row r="906" spans="1:6" ht="13.5" thickBot="1" x14ac:dyDescent="0.25">
      <c r="A906" s="65" t="s">
        <v>16</v>
      </c>
      <c r="B906" s="66" t="s">
        <v>3</v>
      </c>
      <c r="C906" s="67"/>
      <c r="D906" s="211"/>
      <c r="E906" s="188"/>
      <c r="F906" s="188"/>
    </row>
    <row r="907" spans="1:6" ht="76.5" x14ac:dyDescent="0.2">
      <c r="A907" s="39" t="s">
        <v>17</v>
      </c>
      <c r="B907" s="27" t="s">
        <v>31</v>
      </c>
      <c r="C907" s="180" t="s">
        <v>7</v>
      </c>
      <c r="D907" s="209">
        <v>26.400000000000002</v>
      </c>
      <c r="E907" s="190"/>
      <c r="F907" s="172"/>
    </row>
    <row r="908" spans="1:6" ht="51" x14ac:dyDescent="0.2">
      <c r="A908" s="39" t="s">
        <v>18</v>
      </c>
      <c r="B908" s="23" t="s">
        <v>175</v>
      </c>
      <c r="C908" s="181" t="s">
        <v>6</v>
      </c>
      <c r="D908" s="184">
        <v>2</v>
      </c>
      <c r="E908" s="232"/>
      <c r="F908" s="175"/>
    </row>
    <row r="909" spans="1:6" s="324" customFormat="1" ht="63.75" x14ac:dyDescent="0.2">
      <c r="A909" s="307" t="s">
        <v>19</v>
      </c>
      <c r="B909" s="322" t="s">
        <v>32</v>
      </c>
      <c r="C909" s="323" t="s">
        <v>6</v>
      </c>
      <c r="D909" s="310">
        <v>12</v>
      </c>
      <c r="E909" s="311"/>
      <c r="F909" s="312"/>
    </row>
    <row r="910" spans="1:6" ht="165.75" x14ac:dyDescent="0.2">
      <c r="A910" s="39" t="s">
        <v>20</v>
      </c>
      <c r="B910" s="23" t="s">
        <v>9</v>
      </c>
      <c r="C910" s="181" t="s">
        <v>4</v>
      </c>
      <c r="D910" s="210">
        <v>24</v>
      </c>
      <c r="E910" s="232"/>
      <c r="F910" s="175"/>
    </row>
    <row r="911" spans="1:6" ht="51" x14ac:dyDescent="0.2">
      <c r="A911" s="35" t="s">
        <v>21</v>
      </c>
      <c r="B911" s="27" t="s">
        <v>29</v>
      </c>
      <c r="C911" s="181" t="s">
        <v>7</v>
      </c>
      <c r="D911" s="184">
        <v>24</v>
      </c>
      <c r="E911" s="232"/>
      <c r="F911" s="175"/>
    </row>
    <row r="912" spans="1:6" ht="63.75" x14ac:dyDescent="0.2">
      <c r="A912" s="39" t="s">
        <v>22</v>
      </c>
      <c r="B912" s="23" t="s">
        <v>15</v>
      </c>
      <c r="C912" s="181" t="s">
        <v>7</v>
      </c>
      <c r="D912" s="184">
        <v>9.6000000000000014</v>
      </c>
      <c r="E912" s="232"/>
      <c r="F912" s="175"/>
    </row>
    <row r="913" spans="1:6" ht="13.5" thickBot="1" x14ac:dyDescent="0.25">
      <c r="A913" s="40"/>
      <c r="B913" s="31"/>
      <c r="C913" s="164"/>
      <c r="D913" s="185"/>
      <c r="E913" s="241"/>
      <c r="F913" s="187"/>
    </row>
    <row r="914" spans="1:6" x14ac:dyDescent="0.2">
      <c r="A914" s="61" t="str">
        <f>+A906</f>
        <v>2.</v>
      </c>
      <c r="B914" s="62" t="str">
        <f>+B906</f>
        <v>PRIPREMNI RADOVI</v>
      </c>
      <c r="C914" s="63"/>
      <c r="D914" s="167"/>
      <c r="E914" s="256"/>
      <c r="F914" s="169"/>
    </row>
    <row r="915" spans="1:6" x14ac:dyDescent="0.2">
      <c r="A915" s="39"/>
      <c r="B915" s="41"/>
      <c r="C915" s="28"/>
      <c r="D915" s="212"/>
      <c r="E915" s="242"/>
      <c r="F915" s="24"/>
    </row>
    <row r="916" spans="1:6" ht="13.5" thickBot="1" x14ac:dyDescent="0.25">
      <c r="A916" s="65" t="s">
        <v>23</v>
      </c>
      <c r="B916" s="66" t="s">
        <v>0</v>
      </c>
      <c r="C916" s="67"/>
      <c r="D916" s="211"/>
      <c r="E916" s="260"/>
      <c r="F916" s="188"/>
    </row>
    <row r="917" spans="1:6" ht="140.25" x14ac:dyDescent="0.2">
      <c r="A917" s="40" t="s">
        <v>24</v>
      </c>
      <c r="B917" s="23" t="s">
        <v>35</v>
      </c>
      <c r="C917" s="164" t="s">
        <v>4</v>
      </c>
      <c r="D917" s="189">
        <v>384</v>
      </c>
      <c r="E917" s="190"/>
      <c r="F917" s="172"/>
    </row>
    <row r="918" spans="1:6" ht="76.5" x14ac:dyDescent="0.2">
      <c r="A918" s="40" t="s">
        <v>25</v>
      </c>
      <c r="B918" s="23" t="s">
        <v>37</v>
      </c>
      <c r="C918" s="180" t="s">
        <v>8</v>
      </c>
      <c r="D918" s="210">
        <v>456</v>
      </c>
      <c r="E918" s="232"/>
      <c r="F918" s="175"/>
    </row>
    <row r="919" spans="1:6" ht="102" x14ac:dyDescent="0.2">
      <c r="A919" s="40" t="s">
        <v>26</v>
      </c>
      <c r="B919" s="30" t="s">
        <v>33</v>
      </c>
      <c r="C919" s="164" t="s">
        <v>4</v>
      </c>
      <c r="D919" s="184">
        <v>24</v>
      </c>
      <c r="E919" s="232"/>
      <c r="F919" s="175"/>
    </row>
    <row r="920" spans="1:6" ht="63.75" x14ac:dyDescent="0.2">
      <c r="A920" s="39" t="s">
        <v>52</v>
      </c>
      <c r="B920" s="23" t="s">
        <v>30</v>
      </c>
      <c r="C920" s="164" t="s">
        <v>4</v>
      </c>
      <c r="D920" s="184">
        <v>24</v>
      </c>
      <c r="E920" s="232"/>
      <c r="F920" s="175"/>
    </row>
    <row r="921" spans="1:6" ht="102" x14ac:dyDescent="0.2">
      <c r="A921" s="40" t="s">
        <v>53</v>
      </c>
      <c r="B921" s="30" t="s">
        <v>61</v>
      </c>
      <c r="C921" s="164" t="s">
        <v>6</v>
      </c>
      <c r="D921" s="184">
        <v>9.6000000000000014</v>
      </c>
      <c r="E921" s="232"/>
      <c r="F921" s="175"/>
    </row>
    <row r="922" spans="1:6" ht="13.5" thickBot="1" x14ac:dyDescent="0.25">
      <c r="A922" s="40"/>
      <c r="B922" s="31"/>
      <c r="C922" s="164"/>
      <c r="D922" s="185"/>
      <c r="E922" s="186"/>
      <c r="F922" s="187"/>
    </row>
    <row r="923" spans="1:6" x14ac:dyDescent="0.2">
      <c r="A923" s="61" t="str">
        <f>A916</f>
        <v>3.</v>
      </c>
      <c r="B923" s="62" t="str">
        <f>B916</f>
        <v xml:space="preserve">UGRADNJA NOVOG POKLOPCA </v>
      </c>
      <c r="C923" s="63"/>
      <c r="D923" s="167"/>
      <c r="E923" s="168"/>
      <c r="F923" s="169"/>
    </row>
    <row r="924" spans="1:6" x14ac:dyDescent="0.2">
      <c r="A924" s="39"/>
      <c r="B924" s="41"/>
      <c r="C924" s="28"/>
      <c r="D924" s="212"/>
      <c r="E924" s="29"/>
      <c r="F924" s="24"/>
    </row>
    <row r="925" spans="1:6" ht="13.5" thickBot="1" x14ac:dyDescent="0.25">
      <c r="A925" s="65" t="s">
        <v>54</v>
      </c>
      <c r="B925" s="66" t="s">
        <v>1</v>
      </c>
      <c r="C925" s="67"/>
      <c r="D925" s="211"/>
      <c r="E925" s="188"/>
      <c r="F925" s="188"/>
    </row>
    <row r="926" spans="1:6" ht="51" x14ac:dyDescent="0.2">
      <c r="A926" s="39" t="s">
        <v>55</v>
      </c>
      <c r="B926" s="27" t="s">
        <v>27</v>
      </c>
      <c r="C926" s="180" t="s">
        <v>2</v>
      </c>
      <c r="D926" s="209">
        <v>120</v>
      </c>
      <c r="E926" s="183"/>
      <c r="F926" s="172"/>
    </row>
    <row r="927" spans="1:6" ht="51" x14ac:dyDescent="0.2">
      <c r="A927" s="36" t="s">
        <v>56</v>
      </c>
      <c r="B927" s="27" t="s">
        <v>28</v>
      </c>
      <c r="C927" s="180" t="s">
        <v>11</v>
      </c>
      <c r="D927" s="210">
        <v>48</v>
      </c>
      <c r="E927" s="179"/>
      <c r="F927" s="175"/>
    </row>
    <row r="928" spans="1:6" ht="13.5" thickBot="1" x14ac:dyDescent="0.25">
      <c r="A928" s="40"/>
      <c r="B928" s="31"/>
      <c r="C928" s="164"/>
      <c r="D928" s="185"/>
      <c r="E928" s="186"/>
      <c r="F928" s="187"/>
    </row>
    <row r="929" spans="1:6" x14ac:dyDescent="0.2">
      <c r="A929" s="61" t="str">
        <f>A925</f>
        <v>4.</v>
      </c>
      <c r="B929" s="62" t="str">
        <f>B925</f>
        <v>OSTALI RADOVI</v>
      </c>
      <c r="C929" s="63"/>
      <c r="D929" s="167"/>
      <c r="E929" s="168"/>
      <c r="F929" s="169"/>
    </row>
    <row r="930" spans="1:6" x14ac:dyDescent="0.2">
      <c r="A930" s="39"/>
      <c r="B930" s="41"/>
      <c r="C930" s="28"/>
      <c r="D930" s="212"/>
      <c r="E930" s="29"/>
      <c r="F930" s="24"/>
    </row>
    <row r="931" spans="1:6" x14ac:dyDescent="0.2">
      <c r="A931" s="73"/>
      <c r="B931" s="74" t="s">
        <v>62</v>
      </c>
      <c r="C931" s="75"/>
      <c r="D931" s="76"/>
      <c r="E931" s="77"/>
      <c r="F931" s="51"/>
    </row>
    <row r="932" spans="1:6" x14ac:dyDescent="0.2">
      <c r="A932" s="79"/>
      <c r="B932" s="80"/>
      <c r="C932" s="81"/>
      <c r="D932" s="81"/>
      <c r="E932" s="82"/>
      <c r="F932" s="83"/>
    </row>
    <row r="933" spans="1:6" x14ac:dyDescent="0.2">
      <c r="A933" s="84" t="s">
        <v>13</v>
      </c>
      <c r="B933" s="85" t="s">
        <v>51</v>
      </c>
      <c r="C933" s="86"/>
      <c r="D933" s="86"/>
      <c r="E933" s="87"/>
      <c r="F933" s="88"/>
    </row>
    <row r="934" spans="1:6" x14ac:dyDescent="0.2">
      <c r="A934" s="84" t="str">
        <f>+A914</f>
        <v>2.</v>
      </c>
      <c r="B934" s="85" t="str">
        <f>+B914</f>
        <v>PRIPREMNI RADOVI</v>
      </c>
      <c r="C934" s="86"/>
      <c r="D934" s="86"/>
      <c r="E934" s="87"/>
      <c r="F934" s="88"/>
    </row>
    <row r="935" spans="1:6" x14ac:dyDescent="0.2">
      <c r="A935" s="84" t="str">
        <f>+A923</f>
        <v>3.</v>
      </c>
      <c r="B935" s="85" t="str">
        <f>+B923</f>
        <v xml:space="preserve">UGRADNJA NOVOG POKLOPCA </v>
      </c>
      <c r="C935" s="86"/>
      <c r="D935" s="86"/>
      <c r="E935" s="87"/>
      <c r="F935" s="88"/>
    </row>
    <row r="936" spans="1:6" x14ac:dyDescent="0.2">
      <c r="A936" s="84" t="str">
        <f>+A929</f>
        <v>4.</v>
      </c>
      <c r="B936" s="85" t="str">
        <f>+B929</f>
        <v>OSTALI RADOVI</v>
      </c>
      <c r="C936" s="86"/>
      <c r="D936" s="86"/>
      <c r="E936" s="87"/>
      <c r="F936" s="88"/>
    </row>
    <row r="937" spans="1:6" ht="13.5" thickBot="1" x14ac:dyDescent="0.25">
      <c r="A937" s="89"/>
      <c r="B937" s="90"/>
      <c r="C937" s="91"/>
      <c r="D937" s="91"/>
      <c r="E937" s="92"/>
      <c r="F937" s="93"/>
    </row>
    <row r="938" spans="1:6" ht="13.5" thickTop="1" x14ac:dyDescent="0.2">
      <c r="A938" s="94"/>
      <c r="B938" s="95" t="s">
        <v>233</v>
      </c>
      <c r="C938" s="4"/>
      <c r="D938" s="4"/>
      <c r="E938" s="96"/>
      <c r="F938" s="97"/>
    </row>
    <row r="940" spans="1:6" ht="25.5" x14ac:dyDescent="0.2">
      <c r="A940" s="47"/>
      <c r="B940" s="200" t="s">
        <v>166</v>
      </c>
      <c r="C940" s="49"/>
      <c r="D940" s="49"/>
      <c r="E940" s="50"/>
      <c r="F940" s="51"/>
    </row>
    <row r="941" spans="1:6" x14ac:dyDescent="0.2">
      <c r="A941" s="53"/>
      <c r="B941" s="54"/>
      <c r="C941" s="55"/>
      <c r="D941" s="201"/>
      <c r="E941" s="160"/>
      <c r="F941" s="161"/>
    </row>
    <row r="942" spans="1:6" ht="13.5" thickBot="1" x14ac:dyDescent="0.25">
      <c r="A942" s="65" t="s">
        <v>13</v>
      </c>
      <c r="B942" s="66" t="s">
        <v>51</v>
      </c>
      <c r="C942" s="67"/>
      <c r="D942" s="211"/>
      <c r="E942" s="188"/>
      <c r="F942" s="188"/>
    </row>
    <row r="943" spans="1:6" ht="102" x14ac:dyDescent="0.2">
      <c r="A943" s="35" t="s">
        <v>12</v>
      </c>
      <c r="B943" s="23" t="s">
        <v>10</v>
      </c>
      <c r="C943" s="164" t="s">
        <v>92</v>
      </c>
      <c r="D943" s="170">
        <v>1</v>
      </c>
      <c r="E943" s="171"/>
      <c r="F943" s="172"/>
    </row>
    <row r="944" spans="1:6" x14ac:dyDescent="0.2">
      <c r="A944" s="36" t="s">
        <v>14</v>
      </c>
      <c r="B944" s="25" t="s">
        <v>49</v>
      </c>
      <c r="C944" s="165" t="s">
        <v>92</v>
      </c>
      <c r="D944" s="173">
        <v>1</v>
      </c>
      <c r="E944" s="174"/>
      <c r="F944" s="175"/>
    </row>
    <row r="945" spans="1:6" ht="13.5" thickBot="1" x14ac:dyDescent="0.25">
      <c r="A945" s="58"/>
      <c r="B945" s="59"/>
      <c r="C945" s="166"/>
      <c r="D945" s="176"/>
      <c r="E945" s="177"/>
      <c r="F945" s="178"/>
    </row>
    <row r="946" spans="1:6" x14ac:dyDescent="0.2">
      <c r="A946" s="61" t="str">
        <f>+A942</f>
        <v>1.</v>
      </c>
      <c r="B946" s="62" t="str">
        <f>+B942</f>
        <v>MOBILIZACIJA I DEMOBILIZACIJA</v>
      </c>
      <c r="C946" s="63"/>
      <c r="D946" s="167"/>
      <c r="E946" s="168"/>
      <c r="F946" s="169"/>
    </row>
    <row r="947" spans="1:6" x14ac:dyDescent="0.2">
      <c r="A947" s="69"/>
      <c r="B947" s="13"/>
      <c r="C947" s="106"/>
      <c r="D947" s="107"/>
      <c r="E947" s="21"/>
      <c r="F947" s="20"/>
    </row>
    <row r="948" spans="1:6" x14ac:dyDescent="0.2">
      <c r="A948" s="154" t="s">
        <v>50</v>
      </c>
      <c r="B948" s="157" t="s">
        <v>59</v>
      </c>
      <c r="C948" s="156"/>
      <c r="D948" s="216"/>
      <c r="E948" s="158"/>
      <c r="F948" s="71"/>
    </row>
    <row r="949" spans="1:6" x14ac:dyDescent="0.2">
      <c r="A949" s="99" t="s">
        <v>48</v>
      </c>
      <c r="B949" s="138">
        <v>8</v>
      </c>
      <c r="C949" s="117"/>
      <c r="D949" s="217"/>
      <c r="E949" s="139"/>
      <c r="F949" s="140"/>
    </row>
    <row r="950" spans="1:6" x14ac:dyDescent="0.2">
      <c r="A950" s="128"/>
      <c r="B950" s="159" t="s">
        <v>167</v>
      </c>
      <c r="C950" s="131"/>
      <c r="D950" s="129"/>
      <c r="E950" s="143"/>
      <c r="F950" s="147"/>
    </row>
    <row r="951" spans="1:6" ht="13.5" thickBot="1" x14ac:dyDescent="0.25">
      <c r="A951" s="65" t="s">
        <v>16</v>
      </c>
      <c r="B951" s="66" t="s">
        <v>3</v>
      </c>
      <c r="C951" s="67"/>
      <c r="D951" s="211"/>
      <c r="E951" s="188"/>
      <c r="F951" s="188"/>
    </row>
    <row r="952" spans="1:6" ht="76.5" x14ac:dyDescent="0.2">
      <c r="A952" s="39" t="s">
        <v>17</v>
      </c>
      <c r="B952" s="27" t="s">
        <v>31</v>
      </c>
      <c r="C952" s="180" t="s">
        <v>7</v>
      </c>
      <c r="D952" s="209">
        <v>8.8000000000000007</v>
      </c>
      <c r="E952" s="190"/>
      <c r="F952" s="172"/>
    </row>
    <row r="953" spans="1:6" ht="51" x14ac:dyDescent="0.2">
      <c r="A953" s="39" t="s">
        <v>18</v>
      </c>
      <c r="B953" s="23" t="s">
        <v>218</v>
      </c>
      <c r="C953" s="181" t="s">
        <v>6</v>
      </c>
      <c r="D953" s="184">
        <v>0.64</v>
      </c>
      <c r="E953" s="232"/>
      <c r="F953" s="175"/>
    </row>
    <row r="954" spans="1:6" ht="63.75" x14ac:dyDescent="0.2">
      <c r="A954" s="39" t="s">
        <v>18</v>
      </c>
      <c r="B954" s="27" t="s">
        <v>32</v>
      </c>
      <c r="C954" s="180" t="s">
        <v>6</v>
      </c>
      <c r="D954" s="210">
        <v>4</v>
      </c>
      <c r="E954" s="232"/>
      <c r="F954" s="175"/>
    </row>
    <row r="955" spans="1:6" ht="165.75" x14ac:dyDescent="0.2">
      <c r="A955" s="39" t="s">
        <v>19</v>
      </c>
      <c r="B955" s="23" t="s">
        <v>9</v>
      </c>
      <c r="C955" s="181" t="s">
        <v>4</v>
      </c>
      <c r="D955" s="210">
        <v>8</v>
      </c>
      <c r="E955" s="232"/>
      <c r="F955" s="175"/>
    </row>
    <row r="956" spans="1:6" ht="51" x14ac:dyDescent="0.2">
      <c r="A956" s="35" t="s">
        <v>20</v>
      </c>
      <c r="B956" s="27" t="s">
        <v>29</v>
      </c>
      <c r="C956" s="181" t="s">
        <v>7</v>
      </c>
      <c r="D956" s="184">
        <v>8</v>
      </c>
      <c r="E956" s="232"/>
      <c r="F956" s="175"/>
    </row>
    <row r="957" spans="1:6" ht="63.75" x14ac:dyDescent="0.2">
      <c r="A957" s="39" t="s">
        <v>21</v>
      </c>
      <c r="B957" s="23" t="s">
        <v>15</v>
      </c>
      <c r="C957" s="181" t="s">
        <v>7</v>
      </c>
      <c r="D957" s="184">
        <v>3.2</v>
      </c>
      <c r="E957" s="232"/>
      <c r="F957" s="175"/>
    </row>
    <row r="958" spans="1:6" ht="13.5" thickBot="1" x14ac:dyDescent="0.25">
      <c r="A958" s="40"/>
      <c r="B958" s="31"/>
      <c r="C958" s="164"/>
      <c r="D958" s="185"/>
      <c r="E958" s="241"/>
      <c r="F958" s="187"/>
    </row>
    <row r="959" spans="1:6" x14ac:dyDescent="0.2">
      <c r="A959" s="61" t="str">
        <f>+A951</f>
        <v>2.</v>
      </c>
      <c r="B959" s="62" t="str">
        <f>+B951</f>
        <v>PRIPREMNI RADOVI</v>
      </c>
      <c r="C959" s="63"/>
      <c r="D959" s="167"/>
      <c r="E959" s="256"/>
      <c r="F959" s="169"/>
    </row>
    <row r="960" spans="1:6" x14ac:dyDescent="0.2">
      <c r="A960" s="39"/>
      <c r="B960" s="41"/>
      <c r="C960" s="28"/>
      <c r="D960" s="212"/>
      <c r="E960" s="242"/>
      <c r="F960" s="24"/>
    </row>
    <row r="961" spans="1:6" ht="13.5" thickBot="1" x14ac:dyDescent="0.25">
      <c r="A961" s="65" t="s">
        <v>23</v>
      </c>
      <c r="B961" s="66" t="s">
        <v>0</v>
      </c>
      <c r="C961" s="67"/>
      <c r="D961" s="211"/>
      <c r="E961" s="260"/>
      <c r="F961" s="188"/>
    </row>
    <row r="962" spans="1:6" ht="140.25" x14ac:dyDescent="0.2">
      <c r="A962" s="40" t="s">
        <v>24</v>
      </c>
      <c r="B962" s="23" t="s">
        <v>35</v>
      </c>
      <c r="C962" s="164" t="s">
        <v>4</v>
      </c>
      <c r="D962" s="189">
        <v>128</v>
      </c>
      <c r="E962" s="190"/>
      <c r="F962" s="172"/>
    </row>
    <row r="963" spans="1:6" ht="76.5" x14ac:dyDescent="0.2">
      <c r="A963" s="40" t="s">
        <v>25</v>
      </c>
      <c r="B963" s="23" t="s">
        <v>37</v>
      </c>
      <c r="C963" s="180" t="s">
        <v>8</v>
      </c>
      <c r="D963" s="210">
        <v>152</v>
      </c>
      <c r="E963" s="232"/>
      <c r="F963" s="175"/>
    </row>
    <row r="964" spans="1:6" ht="102" x14ac:dyDescent="0.2">
      <c r="A964" s="40" t="s">
        <v>26</v>
      </c>
      <c r="B964" s="30" t="s">
        <v>33</v>
      </c>
      <c r="C964" s="164" t="s">
        <v>4</v>
      </c>
      <c r="D964" s="184">
        <v>8</v>
      </c>
      <c r="E964" s="232"/>
      <c r="F964" s="175"/>
    </row>
    <row r="965" spans="1:6" ht="63.75" x14ac:dyDescent="0.2">
      <c r="A965" s="39" t="s">
        <v>52</v>
      </c>
      <c r="B965" s="23" t="s">
        <v>30</v>
      </c>
      <c r="C965" s="164" t="s">
        <v>4</v>
      </c>
      <c r="D965" s="184">
        <v>8</v>
      </c>
      <c r="E965" s="232"/>
      <c r="F965" s="175"/>
    </row>
    <row r="966" spans="1:6" ht="102" x14ac:dyDescent="0.2">
      <c r="A966" s="40" t="s">
        <v>53</v>
      </c>
      <c r="B966" s="30" t="s">
        <v>248</v>
      </c>
      <c r="C966" s="164" t="s">
        <v>6</v>
      </c>
      <c r="D966" s="184">
        <v>3.2</v>
      </c>
      <c r="E966" s="232"/>
      <c r="F966" s="175"/>
    </row>
    <row r="967" spans="1:6" ht="13.5" thickBot="1" x14ac:dyDescent="0.25">
      <c r="A967" s="40"/>
      <c r="B967" s="31"/>
      <c r="C967" s="164"/>
      <c r="D967" s="185"/>
      <c r="E967" s="186"/>
      <c r="F967" s="187"/>
    </row>
    <row r="968" spans="1:6" x14ac:dyDescent="0.2">
      <c r="A968" s="61" t="str">
        <f>A961</f>
        <v>3.</v>
      </c>
      <c r="B968" s="62" t="str">
        <f>B961</f>
        <v xml:space="preserve">UGRADNJA NOVOG POKLOPCA </v>
      </c>
      <c r="C968" s="63"/>
      <c r="D968" s="167"/>
      <c r="E968" s="168"/>
      <c r="F968" s="169"/>
    </row>
    <row r="969" spans="1:6" x14ac:dyDescent="0.2">
      <c r="A969" s="39"/>
      <c r="B969" s="41"/>
      <c r="C969" s="28"/>
      <c r="D969" s="212"/>
      <c r="E969" s="29"/>
      <c r="F969" s="24"/>
    </row>
    <row r="970" spans="1:6" ht="13.5" thickBot="1" x14ac:dyDescent="0.25">
      <c r="A970" s="65" t="s">
        <v>54</v>
      </c>
      <c r="B970" s="66" t="s">
        <v>1</v>
      </c>
      <c r="C970" s="67"/>
      <c r="D970" s="211"/>
      <c r="E970" s="188"/>
      <c r="F970" s="188"/>
    </row>
    <row r="971" spans="1:6" ht="51" x14ac:dyDescent="0.2">
      <c r="A971" s="39" t="s">
        <v>55</v>
      </c>
      <c r="B971" s="27" t="s">
        <v>27</v>
      </c>
      <c r="C971" s="180" t="s">
        <v>2</v>
      </c>
      <c r="D971" s="209">
        <v>40</v>
      </c>
      <c r="E971" s="183"/>
      <c r="F971" s="172"/>
    </row>
    <row r="972" spans="1:6" ht="51" x14ac:dyDescent="0.2">
      <c r="A972" s="36" t="s">
        <v>56</v>
      </c>
      <c r="B972" s="27" t="s">
        <v>28</v>
      </c>
      <c r="C972" s="180" t="s">
        <v>11</v>
      </c>
      <c r="D972" s="210">
        <v>16</v>
      </c>
      <c r="E972" s="179"/>
      <c r="F972" s="175"/>
    </row>
    <row r="973" spans="1:6" ht="13.5" thickBot="1" x14ac:dyDescent="0.25">
      <c r="A973" s="40"/>
      <c r="B973" s="31"/>
      <c r="C973" s="164"/>
      <c r="D973" s="185"/>
      <c r="E973" s="186"/>
      <c r="F973" s="187"/>
    </row>
    <row r="974" spans="1:6" x14ac:dyDescent="0.2">
      <c r="A974" s="61" t="str">
        <f>A970</f>
        <v>4.</v>
      </c>
      <c r="B974" s="62" t="str">
        <f>B970</f>
        <v>OSTALI RADOVI</v>
      </c>
      <c r="C974" s="63"/>
      <c r="D974" s="167"/>
      <c r="E974" s="168"/>
      <c r="F974" s="169"/>
    </row>
    <row r="975" spans="1:6" x14ac:dyDescent="0.2">
      <c r="A975" s="39"/>
      <c r="B975" s="41"/>
      <c r="C975" s="28"/>
      <c r="D975" s="212"/>
      <c r="E975" s="29"/>
      <c r="F975" s="24"/>
    </row>
    <row r="976" spans="1:6" x14ac:dyDescent="0.2">
      <c r="A976" s="73"/>
      <c r="B976" s="74" t="s">
        <v>62</v>
      </c>
      <c r="C976" s="75"/>
      <c r="D976" s="76"/>
      <c r="E976" s="77"/>
      <c r="F976" s="51"/>
    </row>
    <row r="977" spans="1:6" x14ac:dyDescent="0.2">
      <c r="A977" s="79"/>
      <c r="B977" s="80"/>
      <c r="C977" s="81"/>
      <c r="D977" s="81"/>
      <c r="E977" s="82"/>
      <c r="F977" s="83"/>
    </row>
    <row r="978" spans="1:6" x14ac:dyDescent="0.2">
      <c r="A978" s="84" t="s">
        <v>13</v>
      </c>
      <c r="B978" s="85" t="s">
        <v>51</v>
      </c>
      <c r="C978" s="86"/>
      <c r="D978" s="86"/>
      <c r="E978" s="87"/>
      <c r="F978" s="88"/>
    </row>
    <row r="979" spans="1:6" x14ac:dyDescent="0.2">
      <c r="A979" s="84" t="str">
        <f>+A959</f>
        <v>2.</v>
      </c>
      <c r="B979" s="85" t="str">
        <f>+B959</f>
        <v>PRIPREMNI RADOVI</v>
      </c>
      <c r="C979" s="86"/>
      <c r="D979" s="86"/>
      <c r="E979" s="87"/>
      <c r="F979" s="88"/>
    </row>
    <row r="980" spans="1:6" x14ac:dyDescent="0.2">
      <c r="A980" s="84" t="str">
        <f>+A968</f>
        <v>3.</v>
      </c>
      <c r="B980" s="85" t="str">
        <f>+B968</f>
        <v xml:space="preserve">UGRADNJA NOVOG POKLOPCA </v>
      </c>
      <c r="C980" s="86"/>
      <c r="D980" s="86"/>
      <c r="E980" s="87"/>
      <c r="F980" s="88"/>
    </row>
    <row r="981" spans="1:6" x14ac:dyDescent="0.2">
      <c r="A981" s="84" t="str">
        <f>+A974</f>
        <v>4.</v>
      </c>
      <c r="B981" s="85" t="str">
        <f>+B974</f>
        <v>OSTALI RADOVI</v>
      </c>
      <c r="C981" s="86"/>
      <c r="D981" s="86"/>
      <c r="E981" s="87"/>
      <c r="F981" s="88"/>
    </row>
    <row r="982" spans="1:6" ht="13.5" thickBot="1" x14ac:dyDescent="0.25">
      <c r="A982" s="89"/>
      <c r="B982" s="90"/>
      <c r="C982" s="91"/>
      <c r="D982" s="91"/>
      <c r="E982" s="92"/>
      <c r="F982" s="93"/>
    </row>
    <row r="983" spans="1:6" ht="13.5" thickTop="1" x14ac:dyDescent="0.2">
      <c r="A983" s="94"/>
      <c r="B983" s="95" t="s">
        <v>234</v>
      </c>
      <c r="C983" s="4"/>
      <c r="D983" s="4"/>
      <c r="E983" s="96"/>
      <c r="F983" s="97"/>
    </row>
    <row r="985" spans="1:6" ht="25.5" x14ac:dyDescent="0.2">
      <c r="A985" s="47"/>
      <c r="B985" s="200" t="s">
        <v>168</v>
      </c>
      <c r="C985" s="49"/>
      <c r="D985" s="49"/>
      <c r="E985" s="50"/>
      <c r="F985" s="51"/>
    </row>
    <row r="986" spans="1:6" x14ac:dyDescent="0.2">
      <c r="A986" s="53"/>
      <c r="B986" s="54"/>
      <c r="C986" s="55"/>
      <c r="D986" s="201"/>
      <c r="E986" s="160"/>
      <c r="F986" s="161"/>
    </row>
    <row r="987" spans="1:6" ht="13.5" thickBot="1" x14ac:dyDescent="0.25">
      <c r="A987" s="65" t="s">
        <v>13</v>
      </c>
      <c r="B987" s="66" t="s">
        <v>51</v>
      </c>
      <c r="C987" s="67"/>
      <c r="D987" s="211"/>
      <c r="E987" s="188"/>
      <c r="F987" s="188"/>
    </row>
    <row r="988" spans="1:6" ht="102" x14ac:dyDescent="0.2">
      <c r="A988" s="35" t="s">
        <v>12</v>
      </c>
      <c r="B988" s="23" t="s">
        <v>10</v>
      </c>
      <c r="C988" s="164" t="s">
        <v>92</v>
      </c>
      <c r="D988" s="170">
        <v>1</v>
      </c>
      <c r="E988" s="171"/>
      <c r="F988" s="172"/>
    </row>
    <row r="989" spans="1:6" x14ac:dyDescent="0.2">
      <c r="A989" s="36" t="s">
        <v>14</v>
      </c>
      <c r="B989" s="25" t="s">
        <v>49</v>
      </c>
      <c r="C989" s="165" t="s">
        <v>92</v>
      </c>
      <c r="D989" s="173">
        <v>1</v>
      </c>
      <c r="E989" s="174"/>
      <c r="F989" s="175"/>
    </row>
    <row r="990" spans="1:6" ht="13.5" thickBot="1" x14ac:dyDescent="0.25">
      <c r="A990" s="58"/>
      <c r="B990" s="59"/>
      <c r="C990" s="166"/>
      <c r="D990" s="176"/>
      <c r="E990" s="177"/>
      <c r="F990" s="178"/>
    </row>
    <row r="991" spans="1:6" x14ac:dyDescent="0.2">
      <c r="A991" s="61" t="str">
        <f>+A987</f>
        <v>1.</v>
      </c>
      <c r="B991" s="62" t="str">
        <f>+B987</f>
        <v>MOBILIZACIJA I DEMOBILIZACIJA</v>
      </c>
      <c r="C991" s="63"/>
      <c r="D991" s="167"/>
      <c r="E991" s="168"/>
      <c r="F991" s="169"/>
    </row>
    <row r="992" spans="1:6" x14ac:dyDescent="0.2">
      <c r="A992" s="69"/>
      <c r="B992" s="13"/>
      <c r="C992" s="106"/>
      <c r="D992" s="107"/>
      <c r="E992" s="21"/>
      <c r="F992" s="20"/>
    </row>
    <row r="993" spans="1:6" x14ac:dyDescent="0.2">
      <c r="A993" s="154" t="s">
        <v>50</v>
      </c>
      <c r="B993" s="157" t="s">
        <v>59</v>
      </c>
      <c r="C993" s="156"/>
      <c r="D993" s="216"/>
      <c r="E993" s="158"/>
      <c r="F993" s="71"/>
    </row>
    <row r="994" spans="1:6" x14ac:dyDescent="0.2">
      <c r="A994" s="99" t="s">
        <v>48</v>
      </c>
      <c r="B994" s="138">
        <v>34</v>
      </c>
      <c r="C994" s="117"/>
      <c r="D994" s="217"/>
      <c r="E994" s="139"/>
      <c r="F994" s="140"/>
    </row>
    <row r="995" spans="1:6" ht="63.75" customHeight="1" x14ac:dyDescent="0.2">
      <c r="A995" s="128"/>
      <c r="B995" s="338" t="s">
        <v>169</v>
      </c>
      <c r="C995" s="338"/>
      <c r="D995" s="338"/>
      <c r="E995" s="338"/>
      <c r="F995" s="339"/>
    </row>
    <row r="996" spans="1:6" ht="13.5" thickBot="1" x14ac:dyDescent="0.25">
      <c r="A996" s="65" t="s">
        <v>16</v>
      </c>
      <c r="B996" s="66" t="s">
        <v>3</v>
      </c>
      <c r="C996" s="67"/>
      <c r="D996" s="211"/>
      <c r="E996" s="188"/>
      <c r="F996" s="188"/>
    </row>
    <row r="997" spans="1:6" ht="76.5" x14ac:dyDescent="0.2">
      <c r="A997" s="39" t="s">
        <v>17</v>
      </c>
      <c r="B997" s="27" t="s">
        <v>31</v>
      </c>
      <c r="C997" s="180" t="s">
        <v>7</v>
      </c>
      <c r="D997" s="209">
        <v>37.400000000000006</v>
      </c>
      <c r="E997" s="190"/>
      <c r="F997" s="172"/>
    </row>
    <row r="998" spans="1:6" ht="51" x14ac:dyDescent="0.2">
      <c r="A998" s="39" t="s">
        <v>18</v>
      </c>
      <c r="B998" s="23" t="s">
        <v>218</v>
      </c>
      <c r="C998" s="181" t="s">
        <v>6</v>
      </c>
      <c r="D998" s="184">
        <v>2.72</v>
      </c>
      <c r="E998" s="232"/>
      <c r="F998" s="175"/>
    </row>
    <row r="999" spans="1:6" ht="63.75" x14ac:dyDescent="0.2">
      <c r="A999" s="39" t="s">
        <v>19</v>
      </c>
      <c r="B999" s="27" t="s">
        <v>32</v>
      </c>
      <c r="C999" s="180" t="s">
        <v>6</v>
      </c>
      <c r="D999" s="210">
        <v>17</v>
      </c>
      <c r="E999" s="232"/>
      <c r="F999" s="175"/>
    </row>
    <row r="1000" spans="1:6" ht="165.75" x14ac:dyDescent="0.2">
      <c r="A1000" s="39" t="s">
        <v>20</v>
      </c>
      <c r="B1000" s="23" t="s">
        <v>9</v>
      </c>
      <c r="C1000" s="181" t="s">
        <v>4</v>
      </c>
      <c r="D1000" s="210">
        <v>34</v>
      </c>
      <c r="E1000" s="232"/>
      <c r="F1000" s="175"/>
    </row>
    <row r="1001" spans="1:6" ht="51" x14ac:dyDescent="0.2">
      <c r="A1001" s="35" t="s">
        <v>21</v>
      </c>
      <c r="B1001" s="27" t="s">
        <v>29</v>
      </c>
      <c r="C1001" s="181" t="s">
        <v>7</v>
      </c>
      <c r="D1001" s="184">
        <v>34</v>
      </c>
      <c r="E1001" s="232"/>
      <c r="F1001" s="175"/>
    </row>
    <row r="1002" spans="1:6" ht="63.75" x14ac:dyDescent="0.2">
      <c r="A1002" s="39" t="s">
        <v>22</v>
      </c>
      <c r="B1002" s="23" t="s">
        <v>15</v>
      </c>
      <c r="C1002" s="181" t="s">
        <v>7</v>
      </c>
      <c r="D1002" s="184">
        <v>13.600000000000001</v>
      </c>
      <c r="E1002" s="232"/>
      <c r="F1002" s="175"/>
    </row>
    <row r="1003" spans="1:6" ht="13.5" thickBot="1" x14ac:dyDescent="0.25">
      <c r="A1003" s="40"/>
      <c r="B1003" s="31"/>
      <c r="C1003" s="164"/>
      <c r="D1003" s="185"/>
      <c r="E1003" s="241"/>
      <c r="F1003" s="187"/>
    </row>
    <row r="1004" spans="1:6" x14ac:dyDescent="0.2">
      <c r="A1004" s="61" t="str">
        <f>+A996</f>
        <v>2.</v>
      </c>
      <c r="B1004" s="62" t="str">
        <f>+B996</f>
        <v>PRIPREMNI RADOVI</v>
      </c>
      <c r="C1004" s="63"/>
      <c r="D1004" s="167"/>
      <c r="E1004" s="256"/>
      <c r="F1004" s="169"/>
    </row>
    <row r="1005" spans="1:6" x14ac:dyDescent="0.2">
      <c r="A1005" s="39"/>
      <c r="B1005" s="41"/>
      <c r="C1005" s="28"/>
      <c r="D1005" s="212"/>
      <c r="E1005" s="242"/>
      <c r="F1005" s="24"/>
    </row>
    <row r="1006" spans="1:6" ht="13.5" thickBot="1" x14ac:dyDescent="0.25">
      <c r="A1006" s="65" t="s">
        <v>23</v>
      </c>
      <c r="B1006" s="66" t="s">
        <v>0</v>
      </c>
      <c r="C1006" s="67"/>
      <c r="D1006" s="211"/>
      <c r="E1006" s="260"/>
      <c r="F1006" s="188"/>
    </row>
    <row r="1007" spans="1:6" ht="140.25" x14ac:dyDescent="0.2">
      <c r="A1007" s="40" t="s">
        <v>24</v>
      </c>
      <c r="B1007" s="23" t="s">
        <v>35</v>
      </c>
      <c r="C1007" s="164" t="s">
        <v>4</v>
      </c>
      <c r="D1007" s="189">
        <v>544</v>
      </c>
      <c r="E1007" s="190"/>
      <c r="F1007" s="172"/>
    </row>
    <row r="1008" spans="1:6" ht="76.5" x14ac:dyDescent="0.2">
      <c r="A1008" s="40" t="s">
        <v>25</v>
      </c>
      <c r="B1008" s="23" t="s">
        <v>37</v>
      </c>
      <c r="C1008" s="180" t="s">
        <v>8</v>
      </c>
      <c r="D1008" s="210">
        <v>646</v>
      </c>
      <c r="E1008" s="232"/>
      <c r="F1008" s="175"/>
    </row>
    <row r="1009" spans="1:6" ht="102" x14ac:dyDescent="0.2">
      <c r="A1009" s="40" t="s">
        <v>26</v>
      </c>
      <c r="B1009" s="30" t="s">
        <v>33</v>
      </c>
      <c r="C1009" s="164" t="s">
        <v>4</v>
      </c>
      <c r="D1009" s="184">
        <v>34</v>
      </c>
      <c r="E1009" s="232"/>
      <c r="F1009" s="175"/>
    </row>
    <row r="1010" spans="1:6" ht="63.75" x14ac:dyDescent="0.2">
      <c r="A1010" s="39" t="s">
        <v>52</v>
      </c>
      <c r="B1010" s="23" t="s">
        <v>30</v>
      </c>
      <c r="C1010" s="164" t="s">
        <v>4</v>
      </c>
      <c r="D1010" s="184">
        <v>34</v>
      </c>
      <c r="E1010" s="232"/>
      <c r="F1010" s="175"/>
    </row>
    <row r="1011" spans="1:6" ht="102" x14ac:dyDescent="0.2">
      <c r="A1011" s="40" t="s">
        <v>53</v>
      </c>
      <c r="B1011" s="30" t="s">
        <v>61</v>
      </c>
      <c r="C1011" s="164" t="s">
        <v>6</v>
      </c>
      <c r="D1011" s="184">
        <v>13.600000000000001</v>
      </c>
      <c r="E1011" s="232"/>
      <c r="F1011" s="175"/>
    </row>
    <row r="1012" spans="1:6" ht="13.5" thickBot="1" x14ac:dyDescent="0.25">
      <c r="A1012" s="40"/>
      <c r="B1012" s="31"/>
      <c r="C1012" s="164"/>
      <c r="D1012" s="185"/>
      <c r="E1012" s="186"/>
      <c r="F1012" s="187"/>
    </row>
    <row r="1013" spans="1:6" x14ac:dyDescent="0.2">
      <c r="A1013" s="61" t="str">
        <f>A1006</f>
        <v>3.</v>
      </c>
      <c r="B1013" s="62" t="str">
        <f>B1006</f>
        <v xml:space="preserve">UGRADNJA NOVOG POKLOPCA </v>
      </c>
      <c r="C1013" s="63"/>
      <c r="D1013" s="167"/>
      <c r="E1013" s="168"/>
      <c r="F1013" s="169"/>
    </row>
    <row r="1014" spans="1:6" x14ac:dyDescent="0.2">
      <c r="A1014" s="39"/>
      <c r="B1014" s="41"/>
      <c r="C1014" s="28"/>
      <c r="D1014" s="212"/>
      <c r="E1014" s="29"/>
      <c r="F1014" s="24"/>
    </row>
    <row r="1015" spans="1:6" ht="13.5" thickBot="1" x14ac:dyDescent="0.25">
      <c r="A1015" s="65" t="s">
        <v>54</v>
      </c>
      <c r="B1015" s="66" t="s">
        <v>1</v>
      </c>
      <c r="C1015" s="67"/>
      <c r="D1015" s="211"/>
      <c r="E1015" s="188"/>
      <c r="F1015" s="188"/>
    </row>
    <row r="1016" spans="1:6" ht="51" x14ac:dyDescent="0.2">
      <c r="A1016" s="39" t="s">
        <v>55</v>
      </c>
      <c r="B1016" s="27" t="s">
        <v>27</v>
      </c>
      <c r="C1016" s="180" t="s">
        <v>2</v>
      </c>
      <c r="D1016" s="209">
        <v>170</v>
      </c>
      <c r="E1016" s="183"/>
      <c r="F1016" s="172"/>
    </row>
    <row r="1017" spans="1:6" ht="51" x14ac:dyDescent="0.2">
      <c r="A1017" s="36" t="s">
        <v>56</v>
      </c>
      <c r="B1017" s="27" t="s">
        <v>28</v>
      </c>
      <c r="C1017" s="180" t="s">
        <v>11</v>
      </c>
      <c r="D1017" s="210">
        <v>68</v>
      </c>
      <c r="E1017" s="179"/>
      <c r="F1017" s="175"/>
    </row>
    <row r="1018" spans="1:6" ht="13.5" thickBot="1" x14ac:dyDescent="0.25">
      <c r="A1018" s="40"/>
      <c r="B1018" s="31"/>
      <c r="C1018" s="164"/>
      <c r="D1018" s="185"/>
      <c r="E1018" s="186"/>
      <c r="F1018" s="187"/>
    </row>
    <row r="1019" spans="1:6" x14ac:dyDescent="0.2">
      <c r="A1019" s="61" t="str">
        <f>A1015</f>
        <v>4.</v>
      </c>
      <c r="B1019" s="62" t="str">
        <f>B1015</f>
        <v>OSTALI RADOVI</v>
      </c>
      <c r="C1019" s="63"/>
      <c r="D1019" s="167"/>
      <c r="E1019" s="168"/>
      <c r="F1019" s="169"/>
    </row>
    <row r="1020" spans="1:6" x14ac:dyDescent="0.2">
      <c r="A1020" s="39"/>
      <c r="B1020" s="41"/>
      <c r="C1020" s="28"/>
      <c r="D1020" s="212"/>
      <c r="E1020" s="29"/>
      <c r="F1020" s="24"/>
    </row>
    <row r="1021" spans="1:6" x14ac:dyDescent="0.2">
      <c r="A1021" s="73"/>
      <c r="B1021" s="74" t="s">
        <v>62</v>
      </c>
      <c r="C1021" s="75"/>
      <c r="D1021" s="76"/>
      <c r="E1021" s="77"/>
      <c r="F1021" s="51"/>
    </row>
    <row r="1022" spans="1:6" x14ac:dyDescent="0.2">
      <c r="A1022" s="79"/>
      <c r="B1022" s="80"/>
      <c r="C1022" s="81"/>
      <c r="D1022" s="81"/>
      <c r="E1022" s="82"/>
      <c r="F1022" s="83"/>
    </row>
    <row r="1023" spans="1:6" x14ac:dyDescent="0.2">
      <c r="A1023" s="84" t="s">
        <v>13</v>
      </c>
      <c r="B1023" s="85" t="s">
        <v>51</v>
      </c>
      <c r="C1023" s="86"/>
      <c r="D1023" s="86"/>
      <c r="E1023" s="87"/>
      <c r="F1023" s="88"/>
    </row>
    <row r="1024" spans="1:6" x14ac:dyDescent="0.2">
      <c r="A1024" s="84" t="str">
        <f>+A1004</f>
        <v>2.</v>
      </c>
      <c r="B1024" s="85" t="str">
        <f>+B1004</f>
        <v>PRIPREMNI RADOVI</v>
      </c>
      <c r="C1024" s="86"/>
      <c r="D1024" s="86"/>
      <c r="E1024" s="87"/>
      <c r="F1024" s="88"/>
    </row>
    <row r="1025" spans="1:6" x14ac:dyDescent="0.2">
      <c r="A1025" s="84" t="str">
        <f>+A1013</f>
        <v>3.</v>
      </c>
      <c r="B1025" s="85" t="str">
        <f>+B1013</f>
        <v xml:space="preserve">UGRADNJA NOVOG POKLOPCA </v>
      </c>
      <c r="C1025" s="86"/>
      <c r="D1025" s="86"/>
      <c r="E1025" s="87"/>
      <c r="F1025" s="88"/>
    </row>
    <row r="1026" spans="1:6" x14ac:dyDescent="0.2">
      <c r="A1026" s="84" t="str">
        <f>+A1019</f>
        <v>4.</v>
      </c>
      <c r="B1026" s="85" t="str">
        <f>+B1019</f>
        <v>OSTALI RADOVI</v>
      </c>
      <c r="C1026" s="86"/>
      <c r="D1026" s="86"/>
      <c r="E1026" s="87"/>
      <c r="F1026" s="88"/>
    </row>
    <row r="1027" spans="1:6" ht="13.5" thickBot="1" x14ac:dyDescent="0.25">
      <c r="A1027" s="89"/>
      <c r="B1027" s="90"/>
      <c r="C1027" s="91"/>
      <c r="D1027" s="91"/>
      <c r="E1027" s="92"/>
      <c r="F1027" s="93"/>
    </row>
    <row r="1028" spans="1:6" ht="13.5" thickTop="1" x14ac:dyDescent="0.2">
      <c r="A1028" s="94"/>
      <c r="B1028" s="95" t="s">
        <v>235</v>
      </c>
      <c r="C1028" s="4"/>
      <c r="D1028" s="4"/>
      <c r="E1028" s="96"/>
      <c r="F1028" s="97"/>
    </row>
    <row r="1030" spans="1:6" ht="25.5" x14ac:dyDescent="0.2">
      <c r="A1030" s="47"/>
      <c r="B1030" s="200" t="s">
        <v>170</v>
      </c>
      <c r="C1030" s="49"/>
      <c r="D1030" s="49"/>
      <c r="E1030" s="50"/>
      <c r="F1030" s="51"/>
    </row>
    <row r="1031" spans="1:6" x14ac:dyDescent="0.2">
      <c r="A1031" s="53"/>
      <c r="B1031" s="54"/>
      <c r="C1031" s="55"/>
      <c r="D1031" s="201"/>
      <c r="E1031" s="160"/>
      <c r="F1031" s="161"/>
    </row>
    <row r="1032" spans="1:6" ht="13.5" thickBot="1" x14ac:dyDescent="0.25">
      <c r="A1032" s="65" t="s">
        <v>13</v>
      </c>
      <c r="B1032" s="66" t="s">
        <v>51</v>
      </c>
      <c r="C1032" s="67"/>
      <c r="D1032" s="211"/>
      <c r="E1032" s="188"/>
      <c r="F1032" s="188"/>
    </row>
    <row r="1033" spans="1:6" ht="102" x14ac:dyDescent="0.2">
      <c r="A1033" s="35" t="s">
        <v>12</v>
      </c>
      <c r="B1033" s="23" t="s">
        <v>10</v>
      </c>
      <c r="C1033" s="164" t="s">
        <v>92</v>
      </c>
      <c r="D1033" s="170">
        <v>1</v>
      </c>
      <c r="E1033" s="171"/>
      <c r="F1033" s="172"/>
    </row>
    <row r="1034" spans="1:6" x14ac:dyDescent="0.2">
      <c r="A1034" s="36" t="s">
        <v>14</v>
      </c>
      <c r="B1034" s="25" t="s">
        <v>49</v>
      </c>
      <c r="C1034" s="165" t="s">
        <v>92</v>
      </c>
      <c r="D1034" s="173">
        <v>1</v>
      </c>
      <c r="E1034" s="174"/>
      <c r="F1034" s="175"/>
    </row>
    <row r="1035" spans="1:6" ht="13.5" thickBot="1" x14ac:dyDescent="0.25">
      <c r="A1035" s="58"/>
      <c r="B1035" s="59"/>
      <c r="C1035" s="166"/>
      <c r="D1035" s="176"/>
      <c r="E1035" s="177"/>
      <c r="F1035" s="178"/>
    </row>
    <row r="1036" spans="1:6" x14ac:dyDescent="0.2">
      <c r="A1036" s="61" t="str">
        <f>+A1032</f>
        <v>1.</v>
      </c>
      <c r="B1036" s="62" t="str">
        <f>+B1032</f>
        <v>MOBILIZACIJA I DEMOBILIZACIJA</v>
      </c>
      <c r="C1036" s="63"/>
      <c r="D1036" s="167"/>
      <c r="E1036" s="168"/>
      <c r="F1036" s="169"/>
    </row>
    <row r="1037" spans="1:6" x14ac:dyDescent="0.2">
      <c r="A1037" s="69"/>
      <c r="B1037" s="13"/>
      <c r="C1037" s="106"/>
      <c r="D1037" s="107"/>
      <c r="E1037" s="21"/>
      <c r="F1037" s="20"/>
    </row>
    <row r="1038" spans="1:6" x14ac:dyDescent="0.2">
      <c r="A1038" s="154" t="s">
        <v>50</v>
      </c>
      <c r="B1038" s="157" t="s">
        <v>59</v>
      </c>
      <c r="C1038" s="156"/>
      <c r="D1038" s="216"/>
      <c r="E1038" s="158"/>
      <c r="F1038" s="71"/>
    </row>
    <row r="1039" spans="1:6" x14ac:dyDescent="0.2">
      <c r="A1039" s="99" t="s">
        <v>48</v>
      </c>
      <c r="B1039" s="138">
        <v>44</v>
      </c>
      <c r="C1039" s="117"/>
      <c r="D1039" s="217"/>
      <c r="E1039" s="139"/>
      <c r="F1039" s="140"/>
    </row>
    <row r="1040" spans="1:6" ht="60" customHeight="1" x14ac:dyDescent="0.2">
      <c r="A1040" s="128"/>
      <c r="B1040" s="338" t="s">
        <v>171</v>
      </c>
      <c r="C1040" s="338"/>
      <c r="D1040" s="338"/>
      <c r="E1040" s="338"/>
      <c r="F1040" s="339"/>
    </row>
    <row r="1041" spans="1:6" ht="13.5" thickBot="1" x14ac:dyDescent="0.25">
      <c r="A1041" s="65" t="s">
        <v>16</v>
      </c>
      <c r="B1041" s="66" t="s">
        <v>3</v>
      </c>
      <c r="C1041" s="67"/>
      <c r="D1041" s="211"/>
      <c r="E1041" s="188"/>
      <c r="F1041" s="188"/>
    </row>
    <row r="1042" spans="1:6" ht="76.5" x14ac:dyDescent="0.2">
      <c r="A1042" s="39" t="s">
        <v>17</v>
      </c>
      <c r="B1042" s="27" t="s">
        <v>31</v>
      </c>
      <c r="C1042" s="180" t="s">
        <v>7</v>
      </c>
      <c r="D1042" s="209">
        <v>48.400000000000006</v>
      </c>
      <c r="E1042" s="190"/>
      <c r="F1042" s="172"/>
    </row>
    <row r="1043" spans="1:6" ht="51" x14ac:dyDescent="0.2">
      <c r="A1043" s="39" t="s">
        <v>18</v>
      </c>
      <c r="B1043" s="23" t="s">
        <v>218</v>
      </c>
      <c r="C1043" s="181" t="s">
        <v>6</v>
      </c>
      <c r="D1043" s="184">
        <v>3.52</v>
      </c>
      <c r="E1043" s="232"/>
      <c r="F1043" s="175"/>
    </row>
    <row r="1044" spans="1:6" ht="63.75" x14ac:dyDescent="0.2">
      <c r="A1044" s="39" t="s">
        <v>19</v>
      </c>
      <c r="B1044" s="27" t="s">
        <v>32</v>
      </c>
      <c r="C1044" s="180" t="s">
        <v>6</v>
      </c>
      <c r="D1044" s="210">
        <v>22</v>
      </c>
      <c r="E1044" s="232"/>
      <c r="F1044" s="175"/>
    </row>
    <row r="1045" spans="1:6" ht="165.75" x14ac:dyDescent="0.2">
      <c r="A1045" s="39" t="s">
        <v>20</v>
      </c>
      <c r="B1045" s="23" t="s">
        <v>9</v>
      </c>
      <c r="C1045" s="181" t="s">
        <v>4</v>
      </c>
      <c r="D1045" s="210">
        <v>44</v>
      </c>
      <c r="E1045" s="232"/>
      <c r="F1045" s="175"/>
    </row>
    <row r="1046" spans="1:6" ht="51" x14ac:dyDescent="0.2">
      <c r="A1046" s="35" t="s">
        <v>21</v>
      </c>
      <c r="B1046" s="27" t="s">
        <v>29</v>
      </c>
      <c r="C1046" s="181" t="s">
        <v>7</v>
      </c>
      <c r="D1046" s="184">
        <v>44</v>
      </c>
      <c r="E1046" s="232"/>
      <c r="F1046" s="175"/>
    </row>
    <row r="1047" spans="1:6" ht="63.75" x14ac:dyDescent="0.2">
      <c r="A1047" s="39" t="s">
        <v>22</v>
      </c>
      <c r="B1047" s="23" t="s">
        <v>15</v>
      </c>
      <c r="C1047" s="181" t="s">
        <v>7</v>
      </c>
      <c r="D1047" s="184">
        <v>17.600000000000001</v>
      </c>
      <c r="E1047" s="232"/>
      <c r="F1047" s="175"/>
    </row>
    <row r="1048" spans="1:6" ht="13.5" thickBot="1" x14ac:dyDescent="0.25">
      <c r="A1048" s="40"/>
      <c r="B1048" s="31"/>
      <c r="C1048" s="164"/>
      <c r="D1048" s="185"/>
      <c r="E1048" s="241"/>
      <c r="F1048" s="187"/>
    </row>
    <row r="1049" spans="1:6" x14ac:dyDescent="0.2">
      <c r="A1049" s="61" t="str">
        <f>+A1041</f>
        <v>2.</v>
      </c>
      <c r="B1049" s="62" t="str">
        <f>+B1041</f>
        <v>PRIPREMNI RADOVI</v>
      </c>
      <c r="C1049" s="63"/>
      <c r="D1049" s="167"/>
      <c r="E1049" s="256"/>
      <c r="F1049" s="169"/>
    </row>
    <row r="1050" spans="1:6" x14ac:dyDescent="0.2">
      <c r="A1050" s="39"/>
      <c r="B1050" s="41"/>
      <c r="C1050" s="28"/>
      <c r="D1050" s="212"/>
      <c r="E1050" s="242"/>
      <c r="F1050" s="24"/>
    </row>
    <row r="1051" spans="1:6" ht="13.5" thickBot="1" x14ac:dyDescent="0.25">
      <c r="A1051" s="65" t="s">
        <v>23</v>
      </c>
      <c r="B1051" s="66" t="s">
        <v>0</v>
      </c>
      <c r="C1051" s="67"/>
      <c r="D1051" s="211"/>
      <c r="E1051" s="260"/>
      <c r="F1051" s="188"/>
    </row>
    <row r="1052" spans="1:6" ht="140.25" x14ac:dyDescent="0.2">
      <c r="A1052" s="40" t="s">
        <v>24</v>
      </c>
      <c r="B1052" s="23" t="s">
        <v>35</v>
      </c>
      <c r="C1052" s="164" t="s">
        <v>4</v>
      </c>
      <c r="D1052" s="189">
        <v>704</v>
      </c>
      <c r="E1052" s="190"/>
      <c r="F1052" s="172"/>
    </row>
    <row r="1053" spans="1:6" ht="76.5" x14ac:dyDescent="0.2">
      <c r="A1053" s="40" t="s">
        <v>25</v>
      </c>
      <c r="B1053" s="23" t="s">
        <v>37</v>
      </c>
      <c r="C1053" s="180" t="s">
        <v>8</v>
      </c>
      <c r="D1053" s="210">
        <v>836</v>
      </c>
      <c r="E1053" s="232"/>
      <c r="F1053" s="175"/>
    </row>
    <row r="1054" spans="1:6" ht="102" x14ac:dyDescent="0.2">
      <c r="A1054" s="40" t="s">
        <v>26</v>
      </c>
      <c r="B1054" s="30" t="s">
        <v>33</v>
      </c>
      <c r="C1054" s="164" t="s">
        <v>4</v>
      </c>
      <c r="D1054" s="184">
        <v>44</v>
      </c>
      <c r="E1054" s="232"/>
      <c r="F1054" s="175"/>
    </row>
    <row r="1055" spans="1:6" ht="63.75" x14ac:dyDescent="0.2">
      <c r="A1055" s="39" t="s">
        <v>52</v>
      </c>
      <c r="B1055" s="23" t="s">
        <v>30</v>
      </c>
      <c r="C1055" s="164" t="s">
        <v>4</v>
      </c>
      <c r="D1055" s="184">
        <v>44</v>
      </c>
      <c r="E1055" s="232"/>
      <c r="F1055" s="175"/>
    </row>
    <row r="1056" spans="1:6" ht="102" x14ac:dyDescent="0.2">
      <c r="A1056" s="40" t="s">
        <v>53</v>
      </c>
      <c r="B1056" s="30" t="s">
        <v>61</v>
      </c>
      <c r="C1056" s="164" t="s">
        <v>6</v>
      </c>
      <c r="D1056" s="184">
        <v>17.600000000000001</v>
      </c>
      <c r="E1056" s="232"/>
      <c r="F1056" s="175"/>
    </row>
    <row r="1057" spans="1:6" ht="13.5" thickBot="1" x14ac:dyDescent="0.25">
      <c r="A1057" s="40"/>
      <c r="B1057" s="31"/>
      <c r="C1057" s="164"/>
      <c r="D1057" s="185"/>
      <c r="E1057" s="186"/>
      <c r="F1057" s="187"/>
    </row>
    <row r="1058" spans="1:6" x14ac:dyDescent="0.2">
      <c r="A1058" s="61" t="str">
        <f>A1051</f>
        <v>3.</v>
      </c>
      <c r="B1058" s="62" t="str">
        <f>B1051</f>
        <v xml:space="preserve">UGRADNJA NOVOG POKLOPCA </v>
      </c>
      <c r="C1058" s="63"/>
      <c r="D1058" s="167"/>
      <c r="E1058" s="168"/>
      <c r="F1058" s="169"/>
    </row>
    <row r="1059" spans="1:6" x14ac:dyDescent="0.2">
      <c r="A1059" s="39"/>
      <c r="B1059" s="41"/>
      <c r="C1059" s="28"/>
      <c r="D1059" s="212"/>
      <c r="E1059" s="29"/>
      <c r="F1059" s="24"/>
    </row>
    <row r="1060" spans="1:6" ht="13.5" thickBot="1" x14ac:dyDescent="0.25">
      <c r="A1060" s="65" t="s">
        <v>54</v>
      </c>
      <c r="B1060" s="66" t="s">
        <v>1</v>
      </c>
      <c r="C1060" s="67"/>
      <c r="D1060" s="211"/>
      <c r="E1060" s="188"/>
      <c r="F1060" s="188"/>
    </row>
    <row r="1061" spans="1:6" ht="51" x14ac:dyDescent="0.2">
      <c r="A1061" s="39" t="s">
        <v>55</v>
      </c>
      <c r="B1061" s="27" t="s">
        <v>27</v>
      </c>
      <c r="C1061" s="180" t="s">
        <v>2</v>
      </c>
      <c r="D1061" s="209">
        <v>220</v>
      </c>
      <c r="E1061" s="183"/>
      <c r="F1061" s="172"/>
    </row>
    <row r="1062" spans="1:6" ht="51" x14ac:dyDescent="0.2">
      <c r="A1062" s="36" t="s">
        <v>56</v>
      </c>
      <c r="B1062" s="27" t="s">
        <v>28</v>
      </c>
      <c r="C1062" s="180" t="s">
        <v>11</v>
      </c>
      <c r="D1062" s="210">
        <v>88</v>
      </c>
      <c r="E1062" s="179"/>
      <c r="F1062" s="175"/>
    </row>
    <row r="1063" spans="1:6" ht="13.5" thickBot="1" x14ac:dyDescent="0.25">
      <c r="A1063" s="40"/>
      <c r="B1063" s="31"/>
      <c r="C1063" s="164"/>
      <c r="D1063" s="185"/>
      <c r="E1063" s="186"/>
      <c r="F1063" s="187"/>
    </row>
    <row r="1064" spans="1:6" x14ac:dyDescent="0.2">
      <c r="A1064" s="61" t="str">
        <f>A1060</f>
        <v>4.</v>
      </c>
      <c r="B1064" s="62" t="str">
        <f>B1060</f>
        <v>OSTALI RADOVI</v>
      </c>
      <c r="C1064" s="63"/>
      <c r="D1064" s="167"/>
      <c r="E1064" s="168"/>
      <c r="F1064" s="169"/>
    </row>
    <row r="1065" spans="1:6" x14ac:dyDescent="0.2">
      <c r="A1065" s="39"/>
      <c r="B1065" s="41"/>
      <c r="C1065" s="28"/>
      <c r="D1065" s="212"/>
      <c r="E1065" s="29"/>
      <c r="F1065" s="24"/>
    </row>
    <row r="1066" spans="1:6" x14ac:dyDescent="0.2">
      <c r="A1066" s="73"/>
      <c r="B1066" s="74" t="s">
        <v>62</v>
      </c>
      <c r="C1066" s="75"/>
      <c r="D1066" s="76"/>
      <c r="E1066" s="77"/>
      <c r="F1066" s="51"/>
    </row>
    <row r="1067" spans="1:6" x14ac:dyDescent="0.2">
      <c r="A1067" s="79"/>
      <c r="B1067" s="80"/>
      <c r="C1067" s="81"/>
      <c r="D1067" s="81"/>
      <c r="E1067" s="82"/>
      <c r="F1067" s="83"/>
    </row>
    <row r="1068" spans="1:6" x14ac:dyDescent="0.2">
      <c r="A1068" s="84" t="s">
        <v>13</v>
      </c>
      <c r="B1068" s="85" t="s">
        <v>51</v>
      </c>
      <c r="C1068" s="86"/>
      <c r="D1068" s="86"/>
      <c r="E1068" s="87"/>
      <c r="F1068" s="88"/>
    </row>
    <row r="1069" spans="1:6" x14ac:dyDescent="0.2">
      <c r="A1069" s="84" t="str">
        <f>+A1049</f>
        <v>2.</v>
      </c>
      <c r="B1069" s="85" t="str">
        <f>+B1049</f>
        <v>PRIPREMNI RADOVI</v>
      </c>
      <c r="C1069" s="86"/>
      <c r="D1069" s="86"/>
      <c r="E1069" s="87"/>
      <c r="F1069" s="88"/>
    </row>
    <row r="1070" spans="1:6" x14ac:dyDescent="0.2">
      <c r="A1070" s="84" t="str">
        <f>+A1058</f>
        <v>3.</v>
      </c>
      <c r="B1070" s="85" t="str">
        <f>+B1058</f>
        <v xml:space="preserve">UGRADNJA NOVOG POKLOPCA </v>
      </c>
      <c r="C1070" s="86"/>
      <c r="D1070" s="86"/>
      <c r="E1070" s="87"/>
      <c r="F1070" s="88"/>
    </row>
    <row r="1071" spans="1:6" x14ac:dyDescent="0.2">
      <c r="A1071" s="84" t="str">
        <f>+A1064</f>
        <v>4.</v>
      </c>
      <c r="B1071" s="85" t="str">
        <f>+B1064</f>
        <v>OSTALI RADOVI</v>
      </c>
      <c r="C1071" s="86"/>
      <c r="D1071" s="86"/>
      <c r="E1071" s="87"/>
      <c r="F1071" s="88"/>
    </row>
    <row r="1072" spans="1:6" ht="13.5" thickBot="1" x14ac:dyDescent="0.25">
      <c r="A1072" s="89"/>
      <c r="B1072" s="90"/>
      <c r="C1072" s="91"/>
      <c r="D1072" s="91"/>
      <c r="E1072" s="92"/>
      <c r="F1072" s="93"/>
    </row>
    <row r="1073" spans="1:6" ht="13.5" thickTop="1" x14ac:dyDescent="0.2">
      <c r="A1073" s="94"/>
      <c r="B1073" s="95" t="s">
        <v>236</v>
      </c>
      <c r="C1073" s="4"/>
      <c r="D1073" s="4"/>
      <c r="E1073" s="96"/>
      <c r="F1073" s="97"/>
    </row>
    <row r="1075" spans="1:6" ht="25.5" x14ac:dyDescent="0.2">
      <c r="A1075" s="47"/>
      <c r="B1075" s="200" t="s">
        <v>172</v>
      </c>
      <c r="C1075" s="49"/>
      <c r="D1075" s="49"/>
      <c r="E1075" s="50"/>
      <c r="F1075" s="51"/>
    </row>
    <row r="1076" spans="1:6" x14ac:dyDescent="0.2">
      <c r="A1076" s="53"/>
      <c r="B1076" s="54"/>
      <c r="C1076" s="55"/>
      <c r="D1076" s="201"/>
      <c r="E1076" s="160"/>
      <c r="F1076" s="161"/>
    </row>
    <row r="1077" spans="1:6" x14ac:dyDescent="0.2">
      <c r="A1077" s="56"/>
      <c r="B1077" s="11"/>
      <c r="C1077" s="14"/>
      <c r="D1077" s="202"/>
      <c r="E1077" s="162"/>
      <c r="F1077" s="163"/>
    </row>
    <row r="1078" spans="1:6" ht="13.5" thickBot="1" x14ac:dyDescent="0.25">
      <c r="A1078" s="65" t="s">
        <v>13</v>
      </c>
      <c r="B1078" s="66" t="s">
        <v>51</v>
      </c>
      <c r="C1078" s="67"/>
      <c r="D1078" s="211"/>
      <c r="E1078" s="188"/>
      <c r="F1078" s="188"/>
    </row>
    <row r="1079" spans="1:6" ht="102" x14ac:dyDescent="0.2">
      <c r="A1079" s="35" t="s">
        <v>12</v>
      </c>
      <c r="B1079" s="23" t="s">
        <v>10</v>
      </c>
      <c r="C1079" s="164" t="s">
        <v>92</v>
      </c>
      <c r="D1079" s="170">
        <v>1</v>
      </c>
      <c r="E1079" s="171"/>
      <c r="F1079" s="172"/>
    </row>
    <row r="1080" spans="1:6" x14ac:dyDescent="0.2">
      <c r="A1080" s="36" t="s">
        <v>14</v>
      </c>
      <c r="B1080" s="25" t="s">
        <v>49</v>
      </c>
      <c r="C1080" s="165" t="s">
        <v>92</v>
      </c>
      <c r="D1080" s="173">
        <v>1</v>
      </c>
      <c r="E1080" s="174"/>
      <c r="F1080" s="175"/>
    </row>
    <row r="1081" spans="1:6" ht="13.5" thickBot="1" x14ac:dyDescent="0.25">
      <c r="A1081" s="58"/>
      <c r="B1081" s="59"/>
      <c r="C1081" s="166"/>
      <c r="D1081" s="176"/>
      <c r="E1081" s="177"/>
      <c r="F1081" s="178"/>
    </row>
    <row r="1082" spans="1:6" x14ac:dyDescent="0.2">
      <c r="A1082" s="61" t="str">
        <f>+A1078</f>
        <v>1.</v>
      </c>
      <c r="B1082" s="62" t="str">
        <f>+B1078</f>
        <v>MOBILIZACIJA I DEMOBILIZACIJA</v>
      </c>
      <c r="C1082" s="63"/>
      <c r="D1082" s="167"/>
      <c r="E1082" s="168"/>
      <c r="F1082" s="169"/>
    </row>
    <row r="1083" spans="1:6" x14ac:dyDescent="0.2">
      <c r="A1083" s="69"/>
      <c r="B1083" s="13"/>
      <c r="C1083" s="106"/>
      <c r="D1083" s="107"/>
      <c r="E1083" s="21"/>
      <c r="F1083" s="20"/>
    </row>
    <row r="1084" spans="1:6" x14ac:dyDescent="0.2">
      <c r="A1084" s="154" t="s">
        <v>50</v>
      </c>
      <c r="B1084" s="157" t="s">
        <v>59</v>
      </c>
      <c r="C1084" s="156"/>
      <c r="D1084" s="216"/>
      <c r="E1084" s="158"/>
      <c r="F1084" s="71"/>
    </row>
    <row r="1085" spans="1:6" x14ac:dyDescent="0.2">
      <c r="A1085" s="99" t="s">
        <v>48</v>
      </c>
      <c r="B1085" s="138">
        <v>4</v>
      </c>
      <c r="C1085" s="117"/>
      <c r="D1085" s="217"/>
      <c r="E1085" s="139"/>
      <c r="F1085" s="140"/>
    </row>
    <row r="1086" spans="1:6" x14ac:dyDescent="0.2">
      <c r="A1086" s="128"/>
      <c r="B1086" s="338" t="s">
        <v>237</v>
      </c>
      <c r="C1086" s="338"/>
      <c r="D1086" s="338"/>
      <c r="E1086" s="338"/>
      <c r="F1086" s="339"/>
    </row>
    <row r="1087" spans="1:6" ht="13.5" thickBot="1" x14ac:dyDescent="0.25">
      <c r="A1087" s="65" t="s">
        <v>16</v>
      </c>
      <c r="B1087" s="66" t="s">
        <v>3</v>
      </c>
      <c r="C1087" s="67"/>
      <c r="D1087" s="211"/>
      <c r="E1087" s="188"/>
      <c r="F1087" s="188"/>
    </row>
    <row r="1088" spans="1:6" ht="76.5" x14ac:dyDescent="0.2">
      <c r="A1088" s="39" t="s">
        <v>17</v>
      </c>
      <c r="B1088" s="27" t="s">
        <v>31</v>
      </c>
      <c r="C1088" s="180" t="s">
        <v>7</v>
      </c>
      <c r="D1088" s="209">
        <v>4.4000000000000004</v>
      </c>
      <c r="E1088" s="190"/>
      <c r="F1088" s="172"/>
    </row>
    <row r="1089" spans="1:6" ht="51" x14ac:dyDescent="0.2">
      <c r="A1089" s="39" t="s">
        <v>18</v>
      </c>
      <c r="B1089" s="23" t="s">
        <v>218</v>
      </c>
      <c r="C1089" s="181" t="s">
        <v>6</v>
      </c>
      <c r="D1089" s="184">
        <v>0.32</v>
      </c>
      <c r="E1089" s="232"/>
      <c r="F1089" s="175"/>
    </row>
    <row r="1090" spans="1:6" ht="63.75" x14ac:dyDescent="0.2">
      <c r="A1090" s="39" t="s">
        <v>19</v>
      </c>
      <c r="B1090" s="27" t="s">
        <v>32</v>
      </c>
      <c r="C1090" s="180" t="s">
        <v>6</v>
      </c>
      <c r="D1090" s="210">
        <v>2</v>
      </c>
      <c r="E1090" s="232"/>
      <c r="F1090" s="175"/>
    </row>
    <row r="1091" spans="1:6" ht="165.75" x14ac:dyDescent="0.2">
      <c r="A1091" s="39" t="s">
        <v>20</v>
      </c>
      <c r="B1091" s="23" t="s">
        <v>9</v>
      </c>
      <c r="C1091" s="181" t="s">
        <v>4</v>
      </c>
      <c r="D1091" s="210">
        <v>4</v>
      </c>
      <c r="E1091" s="232"/>
      <c r="F1091" s="175"/>
    </row>
    <row r="1092" spans="1:6" ht="51" x14ac:dyDescent="0.2">
      <c r="A1092" s="35" t="s">
        <v>21</v>
      </c>
      <c r="B1092" s="27" t="s">
        <v>29</v>
      </c>
      <c r="C1092" s="181" t="s">
        <v>7</v>
      </c>
      <c r="D1092" s="184">
        <v>4</v>
      </c>
      <c r="E1092" s="232"/>
      <c r="F1092" s="175"/>
    </row>
    <row r="1093" spans="1:6" ht="63.75" x14ac:dyDescent="0.2">
      <c r="A1093" s="39" t="s">
        <v>22</v>
      </c>
      <c r="B1093" s="23" t="s">
        <v>15</v>
      </c>
      <c r="C1093" s="181" t="s">
        <v>7</v>
      </c>
      <c r="D1093" s="184">
        <v>1.6</v>
      </c>
      <c r="E1093" s="232"/>
      <c r="F1093" s="175"/>
    </row>
    <row r="1094" spans="1:6" ht="13.5" thickBot="1" x14ac:dyDescent="0.25">
      <c r="A1094" s="40"/>
      <c r="B1094" s="31"/>
      <c r="C1094" s="164"/>
      <c r="D1094" s="185"/>
      <c r="E1094" s="241"/>
      <c r="F1094" s="187"/>
    </row>
    <row r="1095" spans="1:6" x14ac:dyDescent="0.2">
      <c r="A1095" s="61" t="str">
        <f>+A1087</f>
        <v>2.</v>
      </c>
      <c r="B1095" s="62" t="str">
        <f>+B1087</f>
        <v>PRIPREMNI RADOVI</v>
      </c>
      <c r="C1095" s="63"/>
      <c r="D1095" s="167"/>
      <c r="E1095" s="256"/>
      <c r="F1095" s="169"/>
    </row>
    <row r="1096" spans="1:6" x14ac:dyDescent="0.2">
      <c r="A1096" s="39"/>
      <c r="B1096" s="41"/>
      <c r="C1096" s="28"/>
      <c r="D1096" s="212"/>
      <c r="E1096" s="242"/>
      <c r="F1096" s="24"/>
    </row>
    <row r="1097" spans="1:6" ht="13.5" thickBot="1" x14ac:dyDescent="0.25">
      <c r="A1097" s="65" t="s">
        <v>23</v>
      </c>
      <c r="B1097" s="66" t="s">
        <v>0</v>
      </c>
      <c r="C1097" s="67"/>
      <c r="D1097" s="211"/>
      <c r="E1097" s="260"/>
      <c r="F1097" s="188"/>
    </row>
    <row r="1098" spans="1:6" ht="140.25" x14ac:dyDescent="0.2">
      <c r="A1098" s="40" t="s">
        <v>24</v>
      </c>
      <c r="B1098" s="23" t="s">
        <v>35</v>
      </c>
      <c r="C1098" s="164" t="s">
        <v>4</v>
      </c>
      <c r="D1098" s="189">
        <v>64</v>
      </c>
      <c r="E1098" s="190"/>
      <c r="F1098" s="172"/>
    </row>
    <row r="1099" spans="1:6" ht="76.5" x14ac:dyDescent="0.2">
      <c r="A1099" s="40" t="s">
        <v>25</v>
      </c>
      <c r="B1099" s="23" t="s">
        <v>37</v>
      </c>
      <c r="C1099" s="180" t="s">
        <v>8</v>
      </c>
      <c r="D1099" s="210">
        <v>76</v>
      </c>
      <c r="E1099" s="232"/>
      <c r="F1099" s="175"/>
    </row>
    <row r="1100" spans="1:6" ht="102" x14ac:dyDescent="0.2">
      <c r="A1100" s="40" t="s">
        <v>26</v>
      </c>
      <c r="B1100" s="30" t="s">
        <v>33</v>
      </c>
      <c r="C1100" s="164" t="s">
        <v>4</v>
      </c>
      <c r="D1100" s="184">
        <v>4</v>
      </c>
      <c r="E1100" s="232"/>
      <c r="F1100" s="175"/>
    </row>
    <row r="1101" spans="1:6" ht="63.75" x14ac:dyDescent="0.2">
      <c r="A1101" s="39" t="s">
        <v>52</v>
      </c>
      <c r="B1101" s="23" t="s">
        <v>30</v>
      </c>
      <c r="C1101" s="164" t="s">
        <v>4</v>
      </c>
      <c r="D1101" s="184">
        <v>4</v>
      </c>
      <c r="E1101" s="232"/>
      <c r="F1101" s="175"/>
    </row>
    <row r="1102" spans="1:6" ht="102" x14ac:dyDescent="0.2">
      <c r="A1102" s="40" t="s">
        <v>53</v>
      </c>
      <c r="B1102" s="30" t="s">
        <v>248</v>
      </c>
      <c r="C1102" s="164" t="s">
        <v>6</v>
      </c>
      <c r="D1102" s="184">
        <v>1.6</v>
      </c>
      <c r="E1102" s="232"/>
      <c r="F1102" s="175"/>
    </row>
    <row r="1103" spans="1:6" ht="13.5" thickBot="1" x14ac:dyDescent="0.25">
      <c r="A1103" s="40"/>
      <c r="B1103" s="31"/>
      <c r="C1103" s="164"/>
      <c r="D1103" s="185"/>
      <c r="E1103" s="186"/>
      <c r="F1103" s="187"/>
    </row>
    <row r="1104" spans="1:6" x14ac:dyDescent="0.2">
      <c r="A1104" s="61" t="str">
        <f>A1097</f>
        <v>3.</v>
      </c>
      <c r="B1104" s="62" t="str">
        <f>B1097</f>
        <v xml:space="preserve">UGRADNJA NOVOG POKLOPCA </v>
      </c>
      <c r="C1104" s="63"/>
      <c r="D1104" s="167"/>
      <c r="E1104" s="168"/>
      <c r="F1104" s="169"/>
    </row>
    <row r="1105" spans="1:6" x14ac:dyDescent="0.2">
      <c r="A1105" s="39"/>
      <c r="B1105" s="41"/>
      <c r="C1105" s="28"/>
      <c r="D1105" s="212"/>
      <c r="E1105" s="29"/>
      <c r="F1105" s="24"/>
    </row>
    <row r="1106" spans="1:6" ht="13.5" thickBot="1" x14ac:dyDescent="0.25">
      <c r="A1106" s="65" t="s">
        <v>54</v>
      </c>
      <c r="B1106" s="66" t="s">
        <v>1</v>
      </c>
      <c r="C1106" s="67"/>
      <c r="D1106" s="211"/>
      <c r="E1106" s="188"/>
      <c r="F1106" s="188"/>
    </row>
    <row r="1107" spans="1:6" ht="51" x14ac:dyDescent="0.2">
      <c r="A1107" s="39" t="s">
        <v>55</v>
      </c>
      <c r="B1107" s="27" t="s">
        <v>27</v>
      </c>
      <c r="C1107" s="180" t="s">
        <v>2</v>
      </c>
      <c r="D1107" s="209">
        <v>20</v>
      </c>
      <c r="E1107" s="183"/>
      <c r="F1107" s="172"/>
    </row>
    <row r="1108" spans="1:6" ht="51" x14ac:dyDescent="0.2">
      <c r="A1108" s="36" t="s">
        <v>56</v>
      </c>
      <c r="B1108" s="27" t="s">
        <v>28</v>
      </c>
      <c r="C1108" s="180" t="s">
        <v>11</v>
      </c>
      <c r="D1108" s="210">
        <v>8</v>
      </c>
      <c r="E1108" s="179"/>
      <c r="F1108" s="175"/>
    </row>
    <row r="1109" spans="1:6" ht="13.5" thickBot="1" x14ac:dyDescent="0.25">
      <c r="A1109" s="40"/>
      <c r="B1109" s="31"/>
      <c r="C1109" s="164"/>
      <c r="D1109" s="185"/>
      <c r="E1109" s="186"/>
      <c r="F1109" s="187"/>
    </row>
    <row r="1110" spans="1:6" x14ac:dyDescent="0.2">
      <c r="A1110" s="61" t="str">
        <f>A1106</f>
        <v>4.</v>
      </c>
      <c r="B1110" s="62" t="str">
        <f>B1106</f>
        <v>OSTALI RADOVI</v>
      </c>
      <c r="C1110" s="63"/>
      <c r="D1110" s="167"/>
      <c r="E1110" s="168"/>
      <c r="F1110" s="169"/>
    </row>
    <row r="1111" spans="1:6" x14ac:dyDescent="0.2">
      <c r="A1111" s="39"/>
      <c r="B1111" s="41"/>
      <c r="C1111" s="28"/>
      <c r="D1111" s="212"/>
      <c r="E1111" s="29"/>
      <c r="F1111" s="24"/>
    </row>
    <row r="1112" spans="1:6" x14ac:dyDescent="0.2">
      <c r="A1112" s="73"/>
      <c r="B1112" s="74" t="s">
        <v>62</v>
      </c>
      <c r="C1112" s="75"/>
      <c r="D1112" s="76"/>
      <c r="E1112" s="77"/>
      <c r="F1112" s="51"/>
    </row>
    <row r="1113" spans="1:6" x14ac:dyDescent="0.2">
      <c r="A1113" s="79"/>
      <c r="B1113" s="80"/>
      <c r="C1113" s="81"/>
      <c r="D1113" s="81"/>
      <c r="E1113" s="82"/>
      <c r="F1113" s="83"/>
    </row>
    <row r="1114" spans="1:6" x14ac:dyDescent="0.2">
      <c r="A1114" s="84" t="s">
        <v>13</v>
      </c>
      <c r="B1114" s="85" t="s">
        <v>51</v>
      </c>
      <c r="C1114" s="86"/>
      <c r="D1114" s="86"/>
      <c r="E1114" s="87"/>
      <c r="F1114" s="88"/>
    </row>
    <row r="1115" spans="1:6" x14ac:dyDescent="0.2">
      <c r="A1115" s="84" t="str">
        <f>+A1095</f>
        <v>2.</v>
      </c>
      <c r="B1115" s="85" t="str">
        <f>+B1095</f>
        <v>PRIPREMNI RADOVI</v>
      </c>
      <c r="C1115" s="86"/>
      <c r="D1115" s="86"/>
      <c r="E1115" s="87"/>
      <c r="F1115" s="88"/>
    </row>
    <row r="1116" spans="1:6" x14ac:dyDescent="0.2">
      <c r="A1116" s="84" t="str">
        <f>+A1104</f>
        <v>3.</v>
      </c>
      <c r="B1116" s="85" t="str">
        <f>+B1104</f>
        <v xml:space="preserve">UGRADNJA NOVOG POKLOPCA </v>
      </c>
      <c r="C1116" s="86"/>
      <c r="D1116" s="86"/>
      <c r="E1116" s="87"/>
      <c r="F1116" s="88"/>
    </row>
    <row r="1117" spans="1:6" x14ac:dyDescent="0.2">
      <c r="A1117" s="84" t="str">
        <f>+A1110</f>
        <v>4.</v>
      </c>
      <c r="B1117" s="85" t="str">
        <f>+B1110</f>
        <v>OSTALI RADOVI</v>
      </c>
      <c r="C1117" s="86"/>
      <c r="D1117" s="86"/>
      <c r="E1117" s="87"/>
      <c r="F1117" s="88"/>
    </row>
    <row r="1118" spans="1:6" ht="13.5" thickBot="1" x14ac:dyDescent="0.25">
      <c r="A1118" s="89"/>
      <c r="B1118" s="90"/>
      <c r="C1118" s="91"/>
      <c r="D1118" s="91"/>
      <c r="E1118" s="92"/>
      <c r="F1118" s="93"/>
    </row>
    <row r="1119" spans="1:6" ht="13.5" thickTop="1" x14ac:dyDescent="0.2">
      <c r="A1119" s="94"/>
      <c r="B1119" s="95" t="s">
        <v>173</v>
      </c>
      <c r="C1119" s="4"/>
      <c r="D1119" s="4"/>
      <c r="E1119" s="96"/>
      <c r="F1119" s="97"/>
    </row>
  </sheetData>
  <mergeCells count="13">
    <mergeCell ref="B1086:F1086"/>
    <mergeCell ref="B995:F995"/>
    <mergeCell ref="B1040:F1040"/>
    <mergeCell ref="B725:F725"/>
    <mergeCell ref="B770:F770"/>
    <mergeCell ref="B815:F815"/>
    <mergeCell ref="B860:F860"/>
    <mergeCell ref="B905:F905"/>
    <mergeCell ref="B580:F580"/>
    <mergeCell ref="B435:F435"/>
    <mergeCell ref="D4:F4"/>
    <mergeCell ref="B635:F635"/>
    <mergeCell ref="B680:F680"/>
  </mergeCells>
  <pageMargins left="0.7" right="0.7" top="0.75" bottom="0.75" header="0.3" footer="0.3"/>
  <pageSetup paperSize="9" fitToHeight="0" orientation="portrait" r:id="rId1"/>
  <rowBreaks count="25" manualBreakCount="25">
    <brk id="106" max="16383" man="1"/>
    <brk id="121" max="5" man="1"/>
    <brk id="143" max="16383" man="1"/>
    <brk id="279" max="16383" man="1"/>
    <brk id="315" max="16383" man="1"/>
    <brk id="414" max="16383" man="1"/>
    <brk id="476" max="16383" man="1"/>
    <brk id="531" max="16383" man="1"/>
    <brk id="569" max="16383" man="1"/>
    <brk id="599" max="16383" man="1"/>
    <brk id="624" max="16383" man="1"/>
    <brk id="654" max="16383" man="1"/>
    <brk id="722" max="16383" man="1"/>
    <brk id="759" max="16383" man="1"/>
    <brk id="779" max="5" man="1"/>
    <brk id="795" max="16383" man="1"/>
    <brk id="834" max="16383" man="1"/>
    <brk id="875" max="5" man="1"/>
    <brk id="902" max="16383" man="1"/>
    <brk id="939" max="16383" man="1"/>
    <brk id="975" max="16383" man="1"/>
    <brk id="1036" max="16383" man="1"/>
    <brk id="1050" max="16383" man="1"/>
    <brk id="1065" max="16383" man="1"/>
    <brk id="110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5"/>
  <sheetViews>
    <sheetView view="pageBreakPreview" topLeftCell="A65" zoomScale="120" zoomScaleNormal="100" zoomScaleSheetLayoutView="120" workbookViewId="0">
      <selection activeCell="J82" sqref="J82"/>
    </sheetView>
  </sheetViews>
  <sheetFormatPr defaultRowHeight="12.75" outlineLevelRow="1" x14ac:dyDescent="0.2"/>
  <cols>
    <col min="1" max="1" width="5.28515625" bestFit="1" customWidth="1"/>
    <col min="2" max="2" width="37" bestFit="1" customWidth="1"/>
    <col min="6" max="6" width="10.140625" bestFit="1" customWidth="1"/>
  </cols>
  <sheetData>
    <row r="1" spans="1:6" s="7" customFormat="1" x14ac:dyDescent="0.2">
      <c r="A1" s="5"/>
      <c r="B1" s="6"/>
      <c r="C1" s="103"/>
      <c r="D1" s="219"/>
      <c r="E1" s="19"/>
      <c r="F1" s="19"/>
    </row>
    <row r="2" spans="1:6" s="18" customFormat="1" ht="39" thickBot="1" x14ac:dyDescent="0.25">
      <c r="A2" s="15" t="s">
        <v>86</v>
      </c>
      <c r="B2" s="16" t="s">
        <v>87</v>
      </c>
      <c r="C2" s="16" t="s">
        <v>88</v>
      </c>
      <c r="D2" s="17" t="s">
        <v>89</v>
      </c>
      <c r="E2" s="17" t="s">
        <v>90</v>
      </c>
      <c r="F2" s="17" t="s">
        <v>91</v>
      </c>
    </row>
    <row r="3" spans="1:6" s="18" customFormat="1" ht="13.5" thickTop="1" x14ac:dyDescent="0.2">
      <c r="A3" s="148"/>
      <c r="B3" s="149"/>
      <c r="C3" s="150"/>
      <c r="D3" s="151"/>
      <c r="E3" s="152"/>
      <c r="F3" s="152"/>
    </row>
    <row r="4" spans="1:6" s="1" customFormat="1" ht="25.5" x14ac:dyDescent="0.2">
      <c r="A4" s="47"/>
      <c r="B4" s="200" t="s">
        <v>192</v>
      </c>
      <c r="C4" s="49"/>
      <c r="D4" s="49"/>
      <c r="E4" s="50"/>
      <c r="F4" s="51"/>
    </row>
    <row r="5" spans="1:6" s="52" customFormat="1" ht="13.5" thickBot="1" x14ac:dyDescent="0.25">
      <c r="A5" s="53"/>
      <c r="B5" s="54"/>
      <c r="C5" s="55"/>
      <c r="D5" s="201"/>
      <c r="E5" s="160"/>
      <c r="F5" s="161"/>
    </row>
    <row r="6" spans="1:6" s="8" customFormat="1" ht="39" outlineLevel="1" thickBot="1" x14ac:dyDescent="0.25">
      <c r="A6" s="56"/>
      <c r="B6" s="11" t="s">
        <v>5</v>
      </c>
      <c r="C6" s="14"/>
      <c r="D6" s="334"/>
      <c r="E6" s="335"/>
      <c r="F6" s="336"/>
    </row>
    <row r="7" spans="1:6" s="8" customFormat="1" outlineLevel="1" x14ac:dyDescent="0.2">
      <c r="A7" s="56"/>
      <c r="B7" s="11"/>
      <c r="C7" s="14"/>
      <c r="D7" s="202"/>
      <c r="E7" s="162"/>
      <c r="F7" s="163"/>
    </row>
    <row r="8" spans="1:6" ht="13.5" thickBot="1" x14ac:dyDescent="0.25">
      <c r="A8" s="65" t="s">
        <v>13</v>
      </c>
      <c r="B8" s="66" t="s">
        <v>51</v>
      </c>
      <c r="C8" s="67"/>
      <c r="D8" s="211"/>
      <c r="E8" s="188"/>
      <c r="F8" s="188"/>
    </row>
    <row r="9" spans="1:6" ht="114.75" x14ac:dyDescent="0.2">
      <c r="A9" s="35" t="s">
        <v>12</v>
      </c>
      <c r="B9" s="23" t="s">
        <v>10</v>
      </c>
      <c r="C9" s="164" t="s">
        <v>92</v>
      </c>
      <c r="D9" s="170">
        <v>15</v>
      </c>
      <c r="E9" s="171"/>
      <c r="F9" s="172"/>
    </row>
    <row r="10" spans="1:6" x14ac:dyDescent="0.2">
      <c r="A10" s="36" t="s">
        <v>14</v>
      </c>
      <c r="B10" s="25" t="s">
        <v>49</v>
      </c>
      <c r="C10" s="165" t="s">
        <v>92</v>
      </c>
      <c r="D10" s="173">
        <v>15</v>
      </c>
      <c r="E10" s="174"/>
      <c r="F10" s="175"/>
    </row>
    <row r="11" spans="1:6" ht="13.5" thickBot="1" x14ac:dyDescent="0.25">
      <c r="A11" s="58"/>
      <c r="B11" s="59"/>
      <c r="C11" s="166"/>
      <c r="D11" s="176"/>
      <c r="E11" s="177"/>
      <c r="F11" s="178"/>
    </row>
    <row r="12" spans="1:6" x14ac:dyDescent="0.2">
      <c r="A12" s="61" t="str">
        <f>+A8</f>
        <v>1.</v>
      </c>
      <c r="B12" s="62" t="str">
        <f>+B8</f>
        <v>MOBILIZACIJA I DEMOBILIZACIJA</v>
      </c>
      <c r="C12" s="63"/>
      <c r="D12" s="167"/>
      <c r="E12" s="168"/>
      <c r="F12" s="169"/>
    </row>
    <row r="13" spans="1:6" x14ac:dyDescent="0.2">
      <c r="A13" s="69"/>
      <c r="B13" s="13"/>
      <c r="C13" s="106"/>
      <c r="D13" s="107"/>
      <c r="E13" s="21"/>
      <c r="F13" s="20"/>
    </row>
    <row r="14" spans="1:6" x14ac:dyDescent="0.2">
      <c r="A14" s="99" t="s">
        <v>48</v>
      </c>
      <c r="B14" s="138">
        <v>25</v>
      </c>
      <c r="C14" s="117"/>
      <c r="D14" s="217"/>
      <c r="E14" s="139"/>
      <c r="F14" s="140"/>
    </row>
    <row r="15" spans="1:6" x14ac:dyDescent="0.2">
      <c r="A15" s="128"/>
      <c r="B15" s="159"/>
      <c r="C15" s="131"/>
      <c r="D15" s="129"/>
      <c r="E15" s="143"/>
      <c r="F15" s="147"/>
    </row>
    <row r="16" spans="1:6" ht="13.5" thickBot="1" x14ac:dyDescent="0.25">
      <c r="A16" s="65" t="s">
        <v>16</v>
      </c>
      <c r="B16" s="66" t="s">
        <v>3</v>
      </c>
      <c r="C16" s="67"/>
      <c r="D16" s="211"/>
      <c r="E16" s="188"/>
      <c r="F16" s="188"/>
    </row>
    <row r="17" spans="1:6" ht="89.25" x14ac:dyDescent="0.2">
      <c r="A17" s="39" t="s">
        <v>17</v>
      </c>
      <c r="B17" s="27" t="s">
        <v>31</v>
      </c>
      <c r="C17" s="180" t="s">
        <v>7</v>
      </c>
      <c r="D17" s="209">
        <v>27.500000000000004</v>
      </c>
      <c r="E17" s="190"/>
      <c r="F17" s="172"/>
    </row>
    <row r="18" spans="1:6" ht="51" x14ac:dyDescent="0.2">
      <c r="A18" s="39" t="s">
        <v>18</v>
      </c>
      <c r="B18" s="23" t="s">
        <v>218</v>
      </c>
      <c r="C18" s="181" t="s">
        <v>6</v>
      </c>
      <c r="D18" s="184">
        <v>2</v>
      </c>
      <c r="E18" s="232"/>
      <c r="F18" s="175"/>
    </row>
    <row r="19" spans="1:6" ht="76.5" x14ac:dyDescent="0.2">
      <c r="A19" s="39" t="s">
        <v>19</v>
      </c>
      <c r="B19" s="27" t="s">
        <v>32</v>
      </c>
      <c r="C19" s="180" t="s">
        <v>6</v>
      </c>
      <c r="D19" s="210">
        <v>12.5</v>
      </c>
      <c r="E19" s="232"/>
      <c r="F19" s="175"/>
    </row>
    <row r="20" spans="1:6" ht="191.25" x14ac:dyDescent="0.2">
      <c r="A20" s="39" t="s">
        <v>20</v>
      </c>
      <c r="B20" s="23" t="s">
        <v>9</v>
      </c>
      <c r="C20" s="181" t="s">
        <v>4</v>
      </c>
      <c r="D20" s="210">
        <v>25</v>
      </c>
      <c r="E20" s="232"/>
      <c r="F20" s="175"/>
    </row>
    <row r="21" spans="1:6" ht="63.75" x14ac:dyDescent="0.2">
      <c r="A21" s="35" t="s">
        <v>21</v>
      </c>
      <c r="B21" s="27" t="s">
        <v>29</v>
      </c>
      <c r="C21" s="181" t="s">
        <v>7</v>
      </c>
      <c r="D21" s="184">
        <v>25</v>
      </c>
      <c r="E21" s="232"/>
      <c r="F21" s="175"/>
    </row>
    <row r="22" spans="1:6" ht="76.5" x14ac:dyDescent="0.2">
      <c r="A22" s="39" t="s">
        <v>22</v>
      </c>
      <c r="B22" s="23" t="s">
        <v>15</v>
      </c>
      <c r="C22" s="181" t="s">
        <v>7</v>
      </c>
      <c r="D22" s="184">
        <v>10</v>
      </c>
      <c r="E22" s="232"/>
      <c r="F22" s="175"/>
    </row>
    <row r="23" spans="1:6" ht="13.5" thickBot="1" x14ac:dyDescent="0.25">
      <c r="A23" s="40"/>
      <c r="B23" s="31"/>
      <c r="C23" s="164"/>
      <c r="D23" s="185"/>
      <c r="E23" s="186"/>
      <c r="F23" s="187"/>
    </row>
    <row r="24" spans="1:6" x14ac:dyDescent="0.2">
      <c r="A24" s="61" t="str">
        <f>+A16</f>
        <v>2.</v>
      </c>
      <c r="B24" s="62" t="str">
        <f>+B16</f>
        <v>PRIPREMNI RADOVI</v>
      </c>
      <c r="C24" s="63"/>
      <c r="D24" s="167"/>
      <c r="E24" s="168"/>
      <c r="F24" s="169"/>
    </row>
    <row r="25" spans="1:6" x14ac:dyDescent="0.2">
      <c r="A25" s="39"/>
      <c r="B25" s="41"/>
      <c r="C25" s="28"/>
      <c r="D25" s="212"/>
      <c r="E25" s="29"/>
      <c r="F25" s="24"/>
    </row>
    <row r="26" spans="1:6" ht="13.5" thickBot="1" x14ac:dyDescent="0.25">
      <c r="A26" s="65" t="s">
        <v>23</v>
      </c>
      <c r="B26" s="66" t="s">
        <v>0</v>
      </c>
      <c r="C26" s="67"/>
      <c r="D26" s="211"/>
      <c r="E26" s="188"/>
      <c r="F26" s="188"/>
    </row>
    <row r="27" spans="1:6" ht="165.75" x14ac:dyDescent="0.2">
      <c r="A27" s="40" t="s">
        <v>24</v>
      </c>
      <c r="B27" s="23" t="s">
        <v>35</v>
      </c>
      <c r="C27" s="164" t="s">
        <v>4</v>
      </c>
      <c r="D27" s="189">
        <v>400</v>
      </c>
      <c r="E27" s="190"/>
      <c r="F27" s="172"/>
    </row>
    <row r="28" spans="1:6" ht="76.5" x14ac:dyDescent="0.2">
      <c r="A28" s="40" t="s">
        <v>25</v>
      </c>
      <c r="B28" s="23" t="s">
        <v>37</v>
      </c>
      <c r="C28" s="180" t="s">
        <v>8</v>
      </c>
      <c r="D28" s="210">
        <v>475</v>
      </c>
      <c r="E28" s="232"/>
      <c r="F28" s="175"/>
    </row>
    <row r="29" spans="1:6" ht="127.5" x14ac:dyDescent="0.2">
      <c r="A29" s="40" t="s">
        <v>26</v>
      </c>
      <c r="B29" s="30" t="s">
        <v>33</v>
      </c>
      <c r="C29" s="164" t="s">
        <v>4</v>
      </c>
      <c r="D29" s="184">
        <v>25</v>
      </c>
      <c r="E29" s="232"/>
      <c r="F29" s="175"/>
    </row>
    <row r="30" spans="1:6" ht="89.25" x14ac:dyDescent="0.2">
      <c r="A30" s="39" t="s">
        <v>52</v>
      </c>
      <c r="B30" s="23" t="s">
        <v>30</v>
      </c>
      <c r="C30" s="164" t="s">
        <v>4</v>
      </c>
      <c r="D30" s="184">
        <v>25</v>
      </c>
      <c r="E30" s="232"/>
      <c r="F30" s="175"/>
    </row>
    <row r="31" spans="1:6" ht="178.5" x14ac:dyDescent="0.2">
      <c r="A31" s="40" t="s">
        <v>53</v>
      </c>
      <c r="B31" s="30" t="s">
        <v>34</v>
      </c>
      <c r="C31" s="164" t="s">
        <v>6</v>
      </c>
      <c r="D31" s="184">
        <v>10</v>
      </c>
      <c r="E31" s="232"/>
      <c r="F31" s="175"/>
    </row>
    <row r="32" spans="1:6" ht="13.5" thickBot="1" x14ac:dyDescent="0.25">
      <c r="A32" s="40"/>
      <c r="B32" s="31"/>
      <c r="C32" s="164"/>
      <c r="D32" s="185"/>
      <c r="E32" s="186"/>
      <c r="F32" s="187"/>
    </row>
    <row r="33" spans="1:6" x14ac:dyDescent="0.2">
      <c r="A33" s="61" t="str">
        <f>A26</f>
        <v>3.</v>
      </c>
      <c r="B33" s="62" t="str">
        <f>B26</f>
        <v xml:space="preserve">UGRADNJA NOVOG POKLOPCA </v>
      </c>
      <c r="C33" s="63"/>
      <c r="D33" s="167"/>
      <c r="E33" s="168"/>
      <c r="F33" s="169"/>
    </row>
    <row r="34" spans="1:6" x14ac:dyDescent="0.2">
      <c r="A34" s="39"/>
      <c r="B34" s="41"/>
      <c r="C34" s="28"/>
      <c r="D34" s="212"/>
      <c r="E34" s="29"/>
      <c r="F34" s="24"/>
    </row>
    <row r="35" spans="1:6" ht="13.5" thickBot="1" x14ac:dyDescent="0.25">
      <c r="A35" s="123" t="s">
        <v>54</v>
      </c>
      <c r="B35" s="124" t="s">
        <v>96</v>
      </c>
      <c r="C35" s="125"/>
      <c r="D35" s="208"/>
      <c r="E35" s="259"/>
      <c r="F35" s="182"/>
    </row>
    <row r="36" spans="1:6" ht="280.5" x14ac:dyDescent="0.2">
      <c r="A36" s="36" t="s">
        <v>55</v>
      </c>
      <c r="B36" s="27" t="s">
        <v>251</v>
      </c>
      <c r="C36" s="180" t="s">
        <v>4</v>
      </c>
      <c r="D36" s="209">
        <v>20</v>
      </c>
      <c r="E36" s="190"/>
      <c r="F36" s="172"/>
    </row>
    <row r="37" spans="1:6" ht="76.5" x14ac:dyDescent="0.2">
      <c r="A37" s="36" t="s">
        <v>56</v>
      </c>
      <c r="B37" s="27" t="s">
        <v>252</v>
      </c>
      <c r="C37" s="180" t="s">
        <v>4</v>
      </c>
      <c r="D37" s="210">
        <v>5</v>
      </c>
      <c r="E37" s="232"/>
      <c r="F37" s="175"/>
    </row>
    <row r="38" spans="1:6" ht="25.5" x14ac:dyDescent="0.2">
      <c r="A38" s="36" t="s">
        <v>174</v>
      </c>
      <c r="B38" s="27" t="s">
        <v>194</v>
      </c>
      <c r="C38" s="180" t="s">
        <v>4</v>
      </c>
      <c r="D38" s="210">
        <v>20</v>
      </c>
      <c r="E38" s="232"/>
      <c r="F38" s="175"/>
    </row>
    <row r="39" spans="1:6" ht="25.5" x14ac:dyDescent="0.2">
      <c r="A39" s="36" t="s">
        <v>200</v>
      </c>
      <c r="B39" s="27" t="s">
        <v>195</v>
      </c>
      <c r="C39" s="180" t="s">
        <v>4</v>
      </c>
      <c r="D39" s="210">
        <v>10</v>
      </c>
      <c r="E39" s="232"/>
      <c r="F39" s="175"/>
    </row>
    <row r="40" spans="1:6" ht="38.25" x14ac:dyDescent="0.2">
      <c r="A40" s="36" t="s">
        <v>201</v>
      </c>
      <c r="B40" s="27" t="s">
        <v>197</v>
      </c>
      <c r="C40" s="180" t="s">
        <v>196</v>
      </c>
      <c r="D40" s="231">
        <v>20</v>
      </c>
      <c r="E40" s="268"/>
      <c r="F40" s="269"/>
    </row>
    <row r="41" spans="1:6" ht="13.5" thickBot="1" x14ac:dyDescent="0.25">
      <c r="A41" s="40"/>
      <c r="B41" s="31"/>
      <c r="C41" s="164"/>
      <c r="D41" s="185"/>
      <c r="E41" s="241"/>
      <c r="F41" s="187"/>
    </row>
    <row r="42" spans="1:6" x14ac:dyDescent="0.2">
      <c r="A42" s="61" t="str">
        <f>+A35</f>
        <v>4.</v>
      </c>
      <c r="B42" s="62" t="str">
        <f>+B35</f>
        <v>SERVISNI RADOVI</v>
      </c>
      <c r="C42" s="63"/>
      <c r="D42" s="167"/>
      <c r="E42" s="256"/>
      <c r="F42" s="169"/>
    </row>
    <row r="43" spans="1:6" x14ac:dyDescent="0.2">
      <c r="A43" s="39"/>
      <c r="B43" s="41"/>
      <c r="C43" s="28"/>
      <c r="D43" s="212"/>
      <c r="E43" s="29"/>
      <c r="F43" s="24"/>
    </row>
    <row r="44" spans="1:6" x14ac:dyDescent="0.2">
      <c r="A44" s="70"/>
      <c r="B44" s="119" t="s">
        <v>57</v>
      </c>
      <c r="C44" s="103"/>
      <c r="D44" s="206"/>
      <c r="E44" s="19"/>
      <c r="F44" s="122"/>
    </row>
    <row r="45" spans="1:6" x14ac:dyDescent="0.2">
      <c r="A45" s="126" t="s">
        <v>48</v>
      </c>
      <c r="B45" s="127">
        <v>30</v>
      </c>
      <c r="C45" s="132"/>
      <c r="D45" s="133"/>
      <c r="E45" s="145"/>
      <c r="F45" s="146"/>
    </row>
    <row r="46" spans="1:6" x14ac:dyDescent="0.2">
      <c r="A46" s="128"/>
      <c r="B46" s="267"/>
      <c r="C46" s="129"/>
      <c r="D46" s="129"/>
      <c r="E46" s="143"/>
      <c r="F46" s="147"/>
    </row>
    <row r="47" spans="1:6" x14ac:dyDescent="0.2">
      <c r="A47" s="65" t="s">
        <v>58</v>
      </c>
      <c r="B47" s="66" t="s">
        <v>57</v>
      </c>
      <c r="C47" s="67"/>
      <c r="D47" s="203"/>
      <c r="E47" s="68"/>
      <c r="F47" s="68"/>
    </row>
    <row r="48" spans="1:6" ht="13.5" thickBot="1" x14ac:dyDescent="0.25">
      <c r="A48" s="44"/>
      <c r="B48" s="12"/>
      <c r="C48" s="26"/>
      <c r="D48" s="204"/>
      <c r="E48" s="33"/>
      <c r="F48" s="33"/>
    </row>
    <row r="49" spans="1:6" ht="127.5" x14ac:dyDescent="0.2">
      <c r="A49" s="45" t="s">
        <v>198</v>
      </c>
      <c r="B49" s="27" t="s">
        <v>38</v>
      </c>
      <c r="C49" s="180" t="s">
        <v>4</v>
      </c>
      <c r="D49" s="209">
        <v>30</v>
      </c>
      <c r="E49" s="183"/>
      <c r="F49" s="172"/>
    </row>
    <row r="50" spans="1:6" ht="54.75" customHeight="1" x14ac:dyDescent="0.2">
      <c r="A50" s="39" t="s">
        <v>199</v>
      </c>
      <c r="B50" s="27" t="s">
        <v>39</v>
      </c>
      <c r="C50" s="165" t="s">
        <v>40</v>
      </c>
      <c r="D50" s="210">
        <v>90</v>
      </c>
      <c r="E50" s="179"/>
      <c r="F50" s="175"/>
    </row>
    <row r="51" spans="1:6" ht="42" customHeight="1" x14ac:dyDescent="0.2">
      <c r="A51" s="39" t="s">
        <v>238</v>
      </c>
      <c r="B51" s="27" t="s">
        <v>41</v>
      </c>
      <c r="C51" s="165" t="s">
        <v>40</v>
      </c>
      <c r="D51" s="210">
        <v>90</v>
      </c>
      <c r="E51" s="179"/>
      <c r="F51" s="175"/>
    </row>
    <row r="52" spans="1:6" ht="42.75" customHeight="1" x14ac:dyDescent="0.2">
      <c r="A52" s="39" t="s">
        <v>239</v>
      </c>
      <c r="B52" s="23" t="s">
        <v>42</v>
      </c>
      <c r="C52" s="191" t="s">
        <v>11</v>
      </c>
      <c r="D52" s="184">
        <v>45</v>
      </c>
      <c r="E52" s="179"/>
      <c r="F52" s="175"/>
    </row>
    <row r="53" spans="1:6" ht="84" customHeight="1" x14ac:dyDescent="0.2">
      <c r="A53" s="35" t="s">
        <v>240</v>
      </c>
      <c r="B53" s="23" t="s">
        <v>43</v>
      </c>
      <c r="C53" s="191" t="s">
        <v>11</v>
      </c>
      <c r="D53" s="184">
        <v>45</v>
      </c>
      <c r="E53" s="179"/>
      <c r="F53" s="175"/>
    </row>
    <row r="54" spans="1:6" ht="119.25" customHeight="1" x14ac:dyDescent="0.2">
      <c r="A54" s="39" t="s">
        <v>241</v>
      </c>
      <c r="B54" s="32" t="s">
        <v>44</v>
      </c>
      <c r="C54" s="165" t="s">
        <v>7</v>
      </c>
      <c r="D54" s="210">
        <v>31.5</v>
      </c>
      <c r="E54" s="179"/>
      <c r="F54" s="175"/>
    </row>
    <row r="55" spans="1:6" ht="76.5" x14ac:dyDescent="0.2">
      <c r="A55" s="39" t="s">
        <v>242</v>
      </c>
      <c r="B55" s="23" t="s">
        <v>45</v>
      </c>
      <c r="C55" s="165" t="s">
        <v>7</v>
      </c>
      <c r="D55" s="210">
        <v>31.5</v>
      </c>
      <c r="E55" s="179"/>
      <c r="F55" s="175"/>
    </row>
    <row r="56" spans="1:6" ht="76.5" x14ac:dyDescent="0.2">
      <c r="A56" s="39" t="s">
        <v>243</v>
      </c>
      <c r="B56" s="23" t="s">
        <v>99</v>
      </c>
      <c r="C56" s="165" t="s">
        <v>11</v>
      </c>
      <c r="D56" s="210">
        <v>75</v>
      </c>
      <c r="E56" s="179"/>
      <c r="F56" s="175"/>
    </row>
    <row r="57" spans="1:6" ht="13.5" thickBot="1" x14ac:dyDescent="0.25">
      <c r="A57" s="34"/>
      <c r="B57" s="46"/>
      <c r="C57" s="192"/>
      <c r="D57" s="213"/>
      <c r="E57" s="186"/>
      <c r="F57" s="187"/>
    </row>
    <row r="58" spans="1:6" x14ac:dyDescent="0.2">
      <c r="A58" s="61" t="str">
        <f>A47</f>
        <v>5.</v>
      </c>
      <c r="B58" s="62" t="str">
        <f>+B47</f>
        <v>GRAĐEVINSKA SANACIJA</v>
      </c>
      <c r="C58" s="63"/>
      <c r="D58" s="167"/>
      <c r="E58" s="168"/>
      <c r="F58" s="169"/>
    </row>
    <row r="59" spans="1:6" x14ac:dyDescent="0.2">
      <c r="A59" s="38"/>
      <c r="B59" s="42"/>
      <c r="C59" s="108"/>
      <c r="D59" s="109"/>
      <c r="E59" s="43"/>
      <c r="F59" s="43"/>
    </row>
    <row r="60" spans="1:6" ht="13.5" thickBot="1" x14ac:dyDescent="0.25">
      <c r="A60" s="65" t="s">
        <v>67</v>
      </c>
      <c r="B60" s="66" t="s">
        <v>1</v>
      </c>
      <c r="C60" s="67"/>
      <c r="D60" s="211"/>
      <c r="E60" s="188"/>
      <c r="F60" s="188"/>
    </row>
    <row r="61" spans="1:6" ht="51" x14ac:dyDescent="0.2">
      <c r="A61" s="39" t="s">
        <v>244</v>
      </c>
      <c r="B61" s="27" t="s">
        <v>27</v>
      </c>
      <c r="C61" s="180" t="s">
        <v>2</v>
      </c>
      <c r="D61" s="209">
        <v>125</v>
      </c>
      <c r="E61" s="183"/>
      <c r="F61" s="172"/>
    </row>
    <row r="62" spans="1:6" ht="51" x14ac:dyDescent="0.2">
      <c r="A62" s="36" t="s">
        <v>245</v>
      </c>
      <c r="B62" s="27" t="s">
        <v>28</v>
      </c>
      <c r="C62" s="180" t="s">
        <v>11</v>
      </c>
      <c r="D62" s="210">
        <v>50</v>
      </c>
      <c r="E62" s="179"/>
      <c r="F62" s="175"/>
    </row>
    <row r="63" spans="1:6" ht="13.5" thickBot="1" x14ac:dyDescent="0.25">
      <c r="A63" s="40"/>
      <c r="B63" s="31"/>
      <c r="C63" s="164"/>
      <c r="D63" s="185"/>
      <c r="E63" s="186"/>
      <c r="F63" s="187"/>
    </row>
    <row r="64" spans="1:6" x14ac:dyDescent="0.2">
      <c r="A64" s="61" t="str">
        <f>A60</f>
        <v>6.</v>
      </c>
      <c r="B64" s="62" t="str">
        <f>B60</f>
        <v>OSTALI RADOVI</v>
      </c>
      <c r="C64" s="63"/>
      <c r="D64" s="167"/>
      <c r="E64" s="168"/>
      <c r="F64" s="169"/>
    </row>
    <row r="65" spans="1:6" x14ac:dyDescent="0.2">
      <c r="A65" s="39"/>
      <c r="B65" s="41"/>
      <c r="C65" s="28"/>
      <c r="D65" s="212"/>
      <c r="E65" s="29"/>
      <c r="F65" s="24"/>
    </row>
    <row r="66" spans="1:6" x14ac:dyDescent="0.2">
      <c r="A66" s="73"/>
      <c r="B66" s="74" t="s">
        <v>62</v>
      </c>
      <c r="C66" s="75"/>
      <c r="D66" s="76"/>
      <c r="E66" s="77"/>
      <c r="F66" s="51"/>
    </row>
    <row r="67" spans="1:6" x14ac:dyDescent="0.2">
      <c r="A67" s="79"/>
      <c r="B67" s="80"/>
      <c r="C67" s="81"/>
      <c r="D67" s="81"/>
      <c r="E67" s="82"/>
      <c r="F67" s="83"/>
    </row>
    <row r="68" spans="1:6" x14ac:dyDescent="0.2">
      <c r="A68" s="84" t="s">
        <v>13</v>
      </c>
      <c r="B68" s="85" t="s">
        <v>51</v>
      </c>
      <c r="C68" s="86"/>
      <c r="D68" s="86"/>
      <c r="E68" s="87"/>
      <c r="F68" s="88"/>
    </row>
    <row r="69" spans="1:6" x14ac:dyDescent="0.2">
      <c r="A69" s="84" t="str">
        <f>+A24</f>
        <v>2.</v>
      </c>
      <c r="B69" s="85" t="str">
        <f>+B24</f>
        <v>PRIPREMNI RADOVI</v>
      </c>
      <c r="C69" s="86"/>
      <c r="D69" s="86"/>
      <c r="E69" s="87"/>
      <c r="F69" s="88"/>
    </row>
    <row r="70" spans="1:6" x14ac:dyDescent="0.2">
      <c r="A70" s="84" t="str">
        <f>+A33</f>
        <v>3.</v>
      </c>
      <c r="B70" s="85" t="str">
        <f>+B33</f>
        <v xml:space="preserve">UGRADNJA NOVOG POKLOPCA </v>
      </c>
      <c r="C70" s="86"/>
      <c r="D70" s="86"/>
      <c r="E70" s="87"/>
      <c r="F70" s="88"/>
    </row>
    <row r="71" spans="1:6" x14ac:dyDescent="0.2">
      <c r="A71" s="84" t="str">
        <f>A42</f>
        <v>4.</v>
      </c>
      <c r="B71" s="85" t="str">
        <f>B42</f>
        <v>SERVISNI RADOVI</v>
      </c>
      <c r="C71" s="86"/>
      <c r="D71" s="86"/>
      <c r="E71" s="87"/>
      <c r="F71" s="88"/>
    </row>
    <row r="72" spans="1:6" x14ac:dyDescent="0.2">
      <c r="A72" s="84" t="str">
        <f>A58</f>
        <v>5.</v>
      </c>
      <c r="B72" s="85" t="str">
        <f>B58</f>
        <v>GRAĐEVINSKA SANACIJA</v>
      </c>
      <c r="C72" s="86"/>
      <c r="D72" s="86"/>
      <c r="E72" s="87"/>
      <c r="F72" s="281"/>
    </row>
    <row r="73" spans="1:6" x14ac:dyDescent="0.2">
      <c r="A73" s="84" t="str">
        <f>+A64</f>
        <v>6.</v>
      </c>
      <c r="B73" s="85" t="str">
        <f>+B64</f>
        <v>OSTALI RADOVI</v>
      </c>
      <c r="C73" s="86"/>
      <c r="D73" s="86"/>
      <c r="E73" s="87"/>
      <c r="F73" s="88"/>
    </row>
    <row r="74" spans="1:6" ht="13.5" thickBot="1" x14ac:dyDescent="0.25">
      <c r="A74" s="89"/>
      <c r="B74" s="90"/>
      <c r="C74" s="91"/>
      <c r="D74" s="91"/>
      <c r="E74" s="92"/>
      <c r="F74" s="93"/>
    </row>
    <row r="75" spans="1:6" ht="13.5" thickTop="1" x14ac:dyDescent="0.2">
      <c r="A75" s="94"/>
      <c r="B75" s="95" t="s">
        <v>190</v>
      </c>
      <c r="C75" s="4"/>
      <c r="D75" s="4"/>
      <c r="E75" s="96"/>
      <c r="F75" s="97"/>
    </row>
  </sheetData>
  <mergeCells count="1">
    <mergeCell ref="D6:F6"/>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B1:H46"/>
  <sheetViews>
    <sheetView tabSelected="1" view="pageBreakPreview" topLeftCell="A25" zoomScaleNormal="100" zoomScaleSheetLayoutView="100" workbookViewId="0">
      <selection activeCell="O30" sqref="O30:O31"/>
    </sheetView>
  </sheetViews>
  <sheetFormatPr defaultRowHeight="12.75" x14ac:dyDescent="0.2"/>
  <cols>
    <col min="2" max="2" width="4.28515625" customWidth="1"/>
    <col min="3" max="3" width="12.85546875" customWidth="1"/>
    <col min="4" max="4" width="40.28515625" style="233" bestFit="1" customWidth="1"/>
    <col min="5" max="5" width="17.28515625" customWidth="1"/>
  </cols>
  <sheetData>
    <row r="1" spans="2:5" x14ac:dyDescent="0.2">
      <c r="C1" s="199"/>
    </row>
    <row r="2" spans="2:5" ht="5.25" customHeight="1" thickBot="1" x14ac:dyDescent="0.25"/>
    <row r="3" spans="2:5" s="1" customFormat="1" ht="25.15" customHeight="1" thickBot="1" x14ac:dyDescent="0.25">
      <c r="B3" s="341" t="s">
        <v>65</v>
      </c>
      <c r="C3" s="342"/>
      <c r="D3" s="343"/>
      <c r="E3" s="196"/>
    </row>
    <row r="4" spans="2:5" s="1" customFormat="1" x14ac:dyDescent="0.2">
      <c r="B4" s="282"/>
      <c r="C4" s="283"/>
      <c r="D4" s="284"/>
      <c r="E4" s="285"/>
    </row>
    <row r="5" spans="2:5" s="1" customFormat="1" ht="25.15" customHeight="1" x14ac:dyDescent="0.2">
      <c r="B5" s="286" t="s">
        <v>13</v>
      </c>
      <c r="C5" s="234" t="s">
        <v>176</v>
      </c>
      <c r="D5" s="235" t="str">
        <f>' Troškovnik HAC'!B5</f>
        <v xml:space="preserve">TUNEL MALA KAPELA -  DESNO i LIJEVO
</v>
      </c>
      <c r="E5" s="287"/>
    </row>
    <row r="6" spans="2:5" s="1" customFormat="1" ht="25.15" customHeight="1" x14ac:dyDescent="0.2">
      <c r="B6" s="286" t="s">
        <v>16</v>
      </c>
      <c r="C6" s="2" t="s">
        <v>176</v>
      </c>
      <c r="D6" s="235" t="str">
        <f>' Troškovnik HAC'!B65</f>
        <v xml:space="preserve">TUNEL BREZIK - DESNA T. CIJEV
</v>
      </c>
      <c r="E6" s="287"/>
    </row>
    <row r="7" spans="2:5" s="1" customFormat="1" ht="25.15" customHeight="1" x14ac:dyDescent="0.2">
      <c r="B7" s="286" t="s">
        <v>23</v>
      </c>
      <c r="C7" s="2" t="s">
        <v>176</v>
      </c>
      <c r="D7" s="235" t="str">
        <f>' Troškovnik HAC'!B94</f>
        <v xml:space="preserve">TUNEL PLASINA - DESNA T. CIJEV
</v>
      </c>
      <c r="E7" s="287"/>
    </row>
    <row r="8" spans="2:5" s="1" customFormat="1" ht="25.15" customHeight="1" x14ac:dyDescent="0.2">
      <c r="B8" s="286" t="s">
        <v>54</v>
      </c>
      <c r="C8" s="2" t="s">
        <v>176</v>
      </c>
      <c r="D8" s="235" t="str">
        <f>' Troškovnik HAC'!B126</f>
        <v xml:space="preserve">TUNEL GRIČ - LIJEVA T. CIJEV
</v>
      </c>
      <c r="E8" s="287"/>
    </row>
    <row r="9" spans="2:5" s="1" customFormat="1" ht="25.15" customHeight="1" x14ac:dyDescent="0.2">
      <c r="B9" s="286" t="s">
        <v>58</v>
      </c>
      <c r="C9" s="3" t="s">
        <v>176</v>
      </c>
      <c r="D9" s="235" t="str">
        <f>' Troškovnik HAC'!B161</f>
        <v xml:space="preserve">TUNEL SV. ROK- LIJEVA T. CIJEV
</v>
      </c>
      <c r="E9" s="287"/>
    </row>
    <row r="10" spans="2:5" s="1" customFormat="1" ht="25.15" customHeight="1" x14ac:dyDescent="0.2">
      <c r="B10" s="286" t="s">
        <v>67</v>
      </c>
      <c r="C10" s="3" t="s">
        <v>176</v>
      </c>
      <c r="D10" s="235" t="str">
        <f>' Troškovnik HAC'!B206</f>
        <v xml:space="preserve">TUNEL LEDENIK - DESNA T. CIJEV
</v>
      </c>
      <c r="E10" s="287"/>
    </row>
    <row r="11" spans="2:5" s="1" customFormat="1" ht="25.15" customHeight="1" x14ac:dyDescent="0.2">
      <c r="B11" s="286" t="s">
        <v>68</v>
      </c>
      <c r="C11" s="3" t="s">
        <v>176</v>
      </c>
      <c r="D11" s="235" t="str">
        <f>' Troškovnik HAC'!B253</f>
        <v xml:space="preserve">TUNEL BRISTOVAC- DESNA T. CIJEV
</v>
      </c>
      <c r="E11" s="287"/>
    </row>
    <row r="12" spans="2:5" s="1" customFormat="1" ht="25.15" customHeight="1" x14ac:dyDescent="0.2">
      <c r="B12" s="286" t="s">
        <v>69</v>
      </c>
      <c r="C12" s="3" t="s">
        <v>176</v>
      </c>
      <c r="D12" s="235" t="str">
        <f>' Troškovnik HAC'!B299</f>
        <v xml:space="preserve">TUNEL KONJSKO - DESNA T. CIJEV
</v>
      </c>
      <c r="E12" s="287"/>
    </row>
    <row r="13" spans="2:5" s="1" customFormat="1" ht="25.15" customHeight="1" x14ac:dyDescent="0.2">
      <c r="B13" s="286" t="s">
        <v>70</v>
      </c>
      <c r="C13" s="3" t="s">
        <v>176</v>
      </c>
      <c r="D13" s="235" t="str">
        <f>' Troškovnik HAC'!B345</f>
        <v xml:space="preserve">TUNEL KONJSKO - LIJEVA T. CIJEV
</v>
      </c>
      <c r="E13" s="287"/>
    </row>
    <row r="14" spans="2:5" s="1" customFormat="1" ht="25.15" customHeight="1" x14ac:dyDescent="0.2">
      <c r="B14" s="286" t="s">
        <v>71</v>
      </c>
      <c r="C14" s="3" t="s">
        <v>176</v>
      </c>
      <c r="D14" s="235" t="str">
        <f>' Troškovnik HAC'!B391</f>
        <v xml:space="preserve">TUNEL ZARANAČ - DESNA T. CIJEV
</v>
      </c>
      <c r="E14" s="287"/>
    </row>
    <row r="15" spans="2:5" s="1" customFormat="1" ht="25.15" customHeight="1" x14ac:dyDescent="0.2">
      <c r="B15" s="286" t="s">
        <v>72</v>
      </c>
      <c r="C15" s="3" t="s">
        <v>176</v>
      </c>
      <c r="D15" s="235" t="str">
        <f>' Troškovnik HAC'!B437</f>
        <v xml:space="preserve">TUNEL ZARANAČ - LIJEVA T. CIJEV
</v>
      </c>
      <c r="E15" s="287"/>
    </row>
    <row r="16" spans="2:5" s="1" customFormat="1" ht="25.15" customHeight="1" thickBot="1" x14ac:dyDescent="0.25">
      <c r="B16" s="288" t="s">
        <v>73</v>
      </c>
      <c r="C16" s="289" t="s">
        <v>176</v>
      </c>
      <c r="D16" s="290" t="str">
        <f>' Troškovnik HAC'!B466</f>
        <v xml:space="preserve">TUNEL BISKO -  DESNA T. CIJEV
</v>
      </c>
      <c r="E16" s="291"/>
    </row>
    <row r="17" spans="2:5" s="1" customFormat="1" ht="25.15" customHeight="1" x14ac:dyDescent="0.2">
      <c r="B17" s="292" t="s">
        <v>74</v>
      </c>
      <c r="C17" s="293" t="s">
        <v>176</v>
      </c>
      <c r="D17" s="294" t="str">
        <f>'Troškovnik ARZ'!B6</f>
        <v xml:space="preserve">TUNEL JUŠIĆI -  DESNO 
</v>
      </c>
      <c r="E17" s="295"/>
    </row>
    <row r="18" spans="2:5" s="1" customFormat="1" ht="25.15" customHeight="1" x14ac:dyDescent="0.2">
      <c r="B18" s="286" t="s">
        <v>75</v>
      </c>
      <c r="C18" s="3" t="s">
        <v>176</v>
      </c>
      <c r="D18" s="235" t="str">
        <f>'Troškovnik ARZ'!B52</f>
        <v xml:space="preserve">TUNEL TRSAT -  LIJEVO 
</v>
      </c>
      <c r="E18" s="287"/>
    </row>
    <row r="19" spans="2:5" s="1" customFormat="1" ht="25.15" customHeight="1" x14ac:dyDescent="0.2">
      <c r="B19" s="286" t="s">
        <v>76</v>
      </c>
      <c r="C19" s="3" t="s">
        <v>176</v>
      </c>
      <c r="D19" s="235" t="str">
        <f>'Troškovnik ARZ'!B98</f>
        <v xml:space="preserve">TUNEL DRAGA -  DESNO 
</v>
      </c>
      <c r="E19" s="287"/>
    </row>
    <row r="20" spans="2:5" s="1" customFormat="1" ht="25.15" customHeight="1" x14ac:dyDescent="0.2">
      <c r="B20" s="286" t="s">
        <v>77</v>
      </c>
      <c r="C20" s="3" t="s">
        <v>176</v>
      </c>
      <c r="D20" s="235" t="str">
        <f>'Troškovnik ARZ'!B144</f>
        <v xml:space="preserve">TUNEL DRAGA -  LIJEVO
</v>
      </c>
      <c r="E20" s="287"/>
    </row>
    <row r="21" spans="2:5" s="1" customFormat="1" ht="25.15" customHeight="1" x14ac:dyDescent="0.2">
      <c r="B21" s="286" t="s">
        <v>78</v>
      </c>
      <c r="C21" s="3" t="s">
        <v>176</v>
      </c>
      <c r="D21" s="235" t="str">
        <f>'Troškovnik ARZ'!B189</f>
        <v xml:space="preserve">TUNEL SVETI KUZAM -  DESNO
</v>
      </c>
      <c r="E21" s="287"/>
    </row>
    <row r="22" spans="2:5" s="1" customFormat="1" ht="25.15" customHeight="1" x14ac:dyDescent="0.2">
      <c r="B22" s="286" t="s">
        <v>79</v>
      </c>
      <c r="C22" s="3" t="s">
        <v>176</v>
      </c>
      <c r="D22" s="235" t="str">
        <f>'Troškovnik ARZ'!B235</f>
        <v xml:space="preserve">TUNEL SVETI KUZAM -  LIJEVO
</v>
      </c>
      <c r="E22" s="287"/>
    </row>
    <row r="23" spans="2:5" s="1" customFormat="1" ht="25.15" customHeight="1" x14ac:dyDescent="0.2">
      <c r="B23" s="286" t="s">
        <v>80</v>
      </c>
      <c r="C23" s="3" t="s">
        <v>176</v>
      </c>
      <c r="D23" s="235" t="str">
        <f>'Troškovnik ARZ'!B280</f>
        <v xml:space="preserve">TUNEL BURLICA -  DESNO 
</v>
      </c>
      <c r="E23" s="287"/>
    </row>
    <row r="24" spans="2:5" s="1" customFormat="1" ht="25.15" customHeight="1" x14ac:dyDescent="0.2">
      <c r="B24" s="286" t="s">
        <v>81</v>
      </c>
      <c r="C24" s="3" t="s">
        <v>176</v>
      </c>
      <c r="D24" s="235" t="str">
        <f>'Troškovnik ARZ'!B325</f>
        <v xml:space="preserve">TUNEL BURLICA -  LIJEVO 
</v>
      </c>
      <c r="E24" s="287"/>
    </row>
    <row r="25" spans="2:5" s="1" customFormat="1" ht="25.15" customHeight="1" x14ac:dyDescent="0.2">
      <c r="B25" s="286" t="s">
        <v>82</v>
      </c>
      <c r="C25" s="3" t="s">
        <v>176</v>
      </c>
      <c r="D25" s="235" t="str">
        <f>'Troškovnik ARZ'!B370</f>
        <v xml:space="preserve">TUNEL VELIKI GLOŽAC -  DESNO
</v>
      </c>
      <c r="E25" s="287"/>
    </row>
    <row r="26" spans="2:5" s="1" customFormat="1" ht="25.15" customHeight="1" x14ac:dyDescent="0.2">
      <c r="B26" s="286" t="s">
        <v>83</v>
      </c>
      <c r="C26" s="3" t="s">
        <v>176</v>
      </c>
      <c r="D26" s="235" t="str">
        <f>'Troškovnik ARZ'!B425</f>
        <v xml:space="preserve">TUNEL VELIKI GLOŽAC -  LIJEVO
</v>
      </c>
      <c r="E26" s="287"/>
    </row>
    <row r="27" spans="2:5" s="1" customFormat="1" ht="25.15" customHeight="1" x14ac:dyDescent="0.2">
      <c r="B27" s="286" t="s">
        <v>84</v>
      </c>
      <c r="C27" s="3" t="s">
        <v>176</v>
      </c>
      <c r="D27" s="235" t="str">
        <f>'Troškovnik ARZ'!B470</f>
        <v xml:space="preserve">TUNEL ROŽMAN BRDO -  DESNO
</v>
      </c>
      <c r="E27" s="287"/>
    </row>
    <row r="28" spans="2:5" s="1" customFormat="1" ht="25.15" customHeight="1" x14ac:dyDescent="0.2">
      <c r="B28" s="286" t="s">
        <v>85</v>
      </c>
      <c r="C28" s="3" t="s">
        <v>176</v>
      </c>
      <c r="D28" s="235" t="str">
        <f>'Troškovnik ARZ'!B525</f>
        <v xml:space="preserve">TUNEL ROŽMAN BRDO -  LIJEVO
</v>
      </c>
      <c r="E28" s="287"/>
    </row>
    <row r="29" spans="2:5" s="1" customFormat="1" ht="25.15" customHeight="1" x14ac:dyDescent="0.2">
      <c r="B29" s="286" t="s">
        <v>178</v>
      </c>
      <c r="C29" s="3" t="s">
        <v>176</v>
      </c>
      <c r="D29" s="235" t="str">
        <f>'Troškovnik ARZ'!B570</f>
        <v xml:space="preserve">TUNEL PODVUGLEŠ  LIJEVO
</v>
      </c>
      <c r="E29" s="287"/>
    </row>
    <row r="30" spans="2:5" s="1" customFormat="1" ht="25.15" customHeight="1" x14ac:dyDescent="0.2">
      <c r="B30" s="286" t="s">
        <v>179</v>
      </c>
      <c r="C30" s="3" t="s">
        <v>176</v>
      </c>
      <c r="D30" s="235" t="str">
        <f>'Troškovnik ARZ'!B625</f>
        <v xml:space="preserve">TUNEL JAVOROVA KOSA  DESNO
</v>
      </c>
      <c r="E30" s="287"/>
    </row>
    <row r="31" spans="2:5" s="1" customFormat="1" ht="25.15" customHeight="1" x14ac:dyDescent="0.2">
      <c r="B31" s="286" t="s">
        <v>180</v>
      </c>
      <c r="C31" s="3" t="s">
        <v>176</v>
      </c>
      <c r="D31" s="235" t="str">
        <f>'Troškovnik ARZ'!B670</f>
        <v xml:space="preserve">TUNEL JAVOROVA KOSA  LIJEVO
</v>
      </c>
      <c r="E31" s="287"/>
    </row>
    <row r="32" spans="2:5" s="1" customFormat="1" ht="25.15" customHeight="1" x14ac:dyDescent="0.2">
      <c r="B32" s="286" t="s">
        <v>181</v>
      </c>
      <c r="C32" s="3" t="s">
        <v>176</v>
      </c>
      <c r="D32" s="235" t="str">
        <f>'Troškovnik ARZ'!B715</f>
        <v xml:space="preserve">TUNEL VRŠEK  LIJEVO
</v>
      </c>
      <c r="E32" s="287"/>
    </row>
    <row r="33" spans="2:8" s="1" customFormat="1" ht="25.15" customHeight="1" x14ac:dyDescent="0.2">
      <c r="B33" s="286" t="s">
        <v>182</v>
      </c>
      <c r="C33" s="3" t="s">
        <v>176</v>
      </c>
      <c r="D33" s="235" t="str">
        <f>'Troškovnik ARZ'!B760</f>
        <v xml:space="preserve">TUNEL LUČICE  LIJEVO
</v>
      </c>
      <c r="E33" s="287"/>
    </row>
    <row r="34" spans="2:8" s="1" customFormat="1" ht="25.15" customHeight="1" x14ac:dyDescent="0.2">
      <c r="B34" s="286" t="s">
        <v>183</v>
      </c>
      <c r="C34" s="3" t="s">
        <v>176</v>
      </c>
      <c r="D34" s="235" t="str">
        <f>'Troškovnik ARZ'!B805</f>
        <v xml:space="preserve">TUNEL SOPAČ  LIJEVO
</v>
      </c>
      <c r="E34" s="287"/>
    </row>
    <row r="35" spans="2:8" s="1" customFormat="1" ht="25.15" customHeight="1" x14ac:dyDescent="0.2">
      <c r="B35" s="286" t="s">
        <v>184</v>
      </c>
      <c r="C35" s="3" t="s">
        <v>176</v>
      </c>
      <c r="D35" s="235" t="str">
        <f>'Troškovnik ARZ'!B850</f>
        <v xml:space="preserve">TUNEL SLEME DESNO
</v>
      </c>
      <c r="E35" s="287"/>
    </row>
    <row r="36" spans="2:8" s="1" customFormat="1" ht="25.15" customHeight="1" x14ac:dyDescent="0.2">
      <c r="B36" s="286" t="s">
        <v>185</v>
      </c>
      <c r="C36" s="3" t="s">
        <v>176</v>
      </c>
      <c r="D36" s="235" t="str">
        <f>'Troškovnik ARZ'!B895</f>
        <v xml:space="preserve">TUNEL SLEME LIJEVO
</v>
      </c>
      <c r="E36" s="287"/>
    </row>
    <row r="37" spans="2:8" s="1" customFormat="1" ht="25.15" customHeight="1" x14ac:dyDescent="0.2">
      <c r="B37" s="286" t="s">
        <v>177</v>
      </c>
      <c r="C37" s="3" t="s">
        <v>176</v>
      </c>
      <c r="D37" s="235" t="str">
        <f>'Troškovnik ARZ'!B940</f>
        <v xml:space="preserve">TUNEL VRATA LIJEVO
</v>
      </c>
      <c r="E37" s="287"/>
    </row>
    <row r="38" spans="2:8" s="1" customFormat="1" ht="25.15" customHeight="1" x14ac:dyDescent="0.2">
      <c r="B38" s="286" t="s">
        <v>186</v>
      </c>
      <c r="C38" s="3" t="s">
        <v>176</v>
      </c>
      <c r="D38" s="235" t="str">
        <f>'Troškovnik ARZ'!B985</f>
        <v xml:space="preserve">TUNEL TUHOBIĆ DESNO
</v>
      </c>
      <c r="E38" s="287"/>
    </row>
    <row r="39" spans="2:8" s="1" customFormat="1" ht="25.15" customHeight="1" x14ac:dyDescent="0.2">
      <c r="B39" s="286" t="s">
        <v>187</v>
      </c>
      <c r="C39" s="3" t="s">
        <v>176</v>
      </c>
      <c r="D39" s="235" t="str">
        <f>'Troškovnik ARZ'!B1030</f>
        <v xml:space="preserve">TUNEL TUHOBIĆ LIJEVO
</v>
      </c>
      <c r="E39" s="287"/>
    </row>
    <row r="40" spans="2:8" s="1" customFormat="1" ht="25.15" customHeight="1" x14ac:dyDescent="0.2">
      <c r="B40" s="286" t="s">
        <v>188</v>
      </c>
      <c r="C40" s="3" t="s">
        <v>176</v>
      </c>
      <c r="D40" s="235" t="str">
        <f>'Troškovnik ARZ'!B1075</f>
        <v xml:space="preserve">TUNEL HRASTEN LIJEVO
</v>
      </c>
      <c r="E40" s="287"/>
    </row>
    <row r="41" spans="2:8" s="1" customFormat="1" ht="25.15" customHeight="1" thickBot="1" x14ac:dyDescent="0.25">
      <c r="B41" s="286" t="s">
        <v>189</v>
      </c>
      <c r="C41" s="3" t="s">
        <v>191</v>
      </c>
      <c r="D41" s="235" t="str">
        <f>Interventna!B4</f>
        <v xml:space="preserve">INTERVENTNA SANACIJA - MORT
</v>
      </c>
      <c r="E41" s="287"/>
    </row>
    <row r="42" spans="2:8" s="1" customFormat="1" ht="25.15" customHeight="1" thickTop="1" thickBot="1" x14ac:dyDescent="0.25">
      <c r="B42" s="296"/>
      <c r="C42" s="297" t="s">
        <v>66</v>
      </c>
      <c r="D42" s="298"/>
      <c r="E42" s="299"/>
    </row>
    <row r="43" spans="2:8" s="1" customFormat="1" ht="25.15" customHeight="1" thickTop="1" thickBot="1" x14ac:dyDescent="0.25">
      <c r="B43" s="296"/>
      <c r="C43" s="297" t="s">
        <v>253</v>
      </c>
      <c r="D43" s="298"/>
      <c r="E43" s="299"/>
    </row>
    <row r="44" spans="2:8" s="1" customFormat="1" ht="25.15" customHeight="1" thickTop="1" thickBot="1" x14ac:dyDescent="0.25">
      <c r="B44" s="296"/>
      <c r="C44" s="297" t="s">
        <v>254</v>
      </c>
      <c r="D44" s="298"/>
      <c r="E44" s="299"/>
    </row>
    <row r="45" spans="2:8" ht="15" x14ac:dyDescent="0.25">
      <c r="C45" s="325"/>
      <c r="D45" s="326"/>
      <c r="E45" s="327"/>
      <c r="F45" s="328"/>
      <c r="G45" s="327"/>
      <c r="H45" s="329"/>
    </row>
    <row r="46" spans="2:8" x14ac:dyDescent="0.2">
      <c r="B46" s="330"/>
      <c r="D46" s="331"/>
      <c r="E46" s="332"/>
      <c r="F46" s="331"/>
      <c r="G46" s="333"/>
      <c r="H46" s="324"/>
    </row>
  </sheetData>
  <sheetProtection selectLockedCells="1"/>
  <mergeCells count="1">
    <mergeCell ref="B3:D3"/>
  </mergeCells>
  <pageMargins left="0.70866141732283472" right="0.11811023622047245" top="0.94488188976377963" bottom="0.35433070866141736" header="0.31496062992125984" footer="0.31496062992125984"/>
  <pageSetup paperSize="9" scale="67" orientation="portrait" r:id="rId1"/>
  <headerFooter>
    <oddHeader>&amp;LSanacija revizijskih okana u tunelima  na autocesti A1 Zagreb - Split - Dubrovnik, 
te na autocesti A4 Zagreb - Goričan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 Troškovnik HAC</vt:lpstr>
      <vt:lpstr>Troškovnik ARZ</vt:lpstr>
      <vt:lpstr>Interventna</vt:lpstr>
      <vt:lpstr>REKAPITULACIJA</vt:lpstr>
      <vt:lpstr>' Troškovnik HAC'!Print_Area</vt:lpstr>
      <vt:lpstr>REKAPITULACIJA!Print_Area</vt:lpstr>
      <vt:lpstr>' Troškovnik HAC'!Print_Titles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Jurica Prskalo</dc:creator>
  <cp:lastModifiedBy>Lidija P</cp:lastModifiedBy>
  <cp:lastPrinted>2022-10-21T07:03:39Z</cp:lastPrinted>
  <dcterms:created xsi:type="dcterms:W3CDTF">2006-03-27T08:30:19Z</dcterms:created>
  <dcterms:modified xsi:type="dcterms:W3CDTF">2022-10-21T07:04:36Z</dcterms:modified>
</cp:coreProperties>
</file>