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ikolic\Documents\NABAVA\NABAVA HAC\2022\JEDNOSTAVNA 2022\J18. J155-22, Sanacija praonice vozila u TJO Županja\"/>
    </mc:Choice>
  </mc:AlternateContent>
  <bookViews>
    <workbookView xWindow="7965" yWindow="0" windowWidth="16260" windowHeight="15600" activeTab="1"/>
  </bookViews>
  <sheets>
    <sheet name="OPĆI UVJETI" sheetId="2" r:id="rId1"/>
    <sheet name="Sanacija praonice vozila" sheetId="1" r:id="rId2"/>
  </sheets>
  <definedNames>
    <definedName name="_xlnm.Print_Area" localSheetId="0">'OPĆI UVJETI'!$A$1:$F$38</definedName>
    <definedName name="_xlnm.Print_Area" localSheetId="1">'Sanacija praonice vozila'!$A$1:$F$307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4" i="1" l="1"/>
  <c r="F151" i="1"/>
  <c r="F147" i="1"/>
  <c r="F141" i="1"/>
  <c r="D90" i="1"/>
  <c r="D94" i="1"/>
  <c r="D98" i="1"/>
  <c r="D102" i="1"/>
  <c r="D106" i="1"/>
  <c r="F213" i="1" l="1"/>
  <c r="F159" i="1"/>
  <c r="F130" i="1"/>
  <c r="F126" i="1"/>
  <c r="F122" i="1"/>
  <c r="F78" i="1"/>
  <c r="F70" i="1"/>
  <c r="F290" i="1" l="1"/>
  <c r="F287" i="1"/>
  <c r="F286" i="1"/>
  <c r="F285" i="1"/>
  <c r="F284" i="1"/>
  <c r="F283" i="1"/>
  <c r="F282" i="1"/>
  <c r="F281" i="1"/>
  <c r="F278" i="1"/>
  <c r="F277" i="1"/>
  <c r="F276" i="1"/>
  <c r="F275" i="1"/>
  <c r="F274" i="1"/>
  <c r="F273" i="1"/>
  <c r="F272" i="1"/>
  <c r="F271" i="1"/>
  <c r="F270" i="1"/>
  <c r="F269" i="1"/>
  <c r="F268" i="1"/>
  <c r="F265" i="1"/>
  <c r="F264" i="1"/>
  <c r="F263" i="1"/>
  <c r="F260" i="1"/>
  <c r="F259" i="1"/>
  <c r="F258" i="1"/>
  <c r="F257" i="1"/>
  <c r="F254" i="1"/>
  <c r="F253" i="1"/>
  <c r="F252" i="1"/>
  <c r="F251" i="1"/>
  <c r="F250" i="1"/>
  <c r="F247" i="1"/>
  <c r="F246" i="1"/>
  <c r="F245" i="1"/>
  <c r="F236" i="1"/>
  <c r="F234" i="1"/>
  <c r="F231" i="1"/>
  <c r="F227" i="1"/>
  <c r="F225" i="1"/>
  <c r="F222" i="1"/>
  <c r="F292" i="1" l="1"/>
  <c r="F240" i="1"/>
  <c r="F209" i="1" l="1"/>
  <c r="F205" i="1"/>
  <c r="F197" i="1" l="1"/>
  <c r="F185" i="1" l="1"/>
  <c r="F118" i="1" l="1"/>
  <c r="F114" i="1"/>
  <c r="F110" i="1"/>
  <c r="D86" i="1" l="1"/>
  <c r="F74" i="1" l="1"/>
  <c r="F66" i="1"/>
  <c r="F46" i="1"/>
  <c r="F106" i="1"/>
  <c r="F102" i="1"/>
  <c r="F98" i="1"/>
  <c r="F94" i="1"/>
  <c r="F90" i="1" l="1"/>
  <c r="F86" i="1"/>
  <c r="F193" i="1"/>
  <c r="F183" i="1"/>
  <c r="F201" i="1" l="1"/>
  <c r="F216" i="1"/>
  <c r="F134" i="1"/>
  <c r="F178" i="1" l="1"/>
  <c r="F167" i="1"/>
  <c r="F155" i="1"/>
  <c r="F189" i="1" l="1"/>
  <c r="F163" i="1" l="1"/>
  <c r="F58" i="1" l="1"/>
  <c r="F62" i="1"/>
  <c r="F54" i="1"/>
  <c r="F50" i="1"/>
  <c r="F42" i="1"/>
  <c r="F38" i="1"/>
  <c r="F34" i="1"/>
  <c r="F30" i="1" l="1"/>
  <c r="F26" i="1" l="1"/>
  <c r="F22" i="1"/>
  <c r="F18" i="1"/>
  <c r="F14" i="1"/>
  <c r="F10" i="1"/>
  <c r="F82" i="1" l="1"/>
  <c r="F143" i="1"/>
  <c r="F171" i="1" l="1"/>
  <c r="F295" i="1" l="1"/>
  <c r="E296" i="1" s="1"/>
</calcChain>
</file>

<file path=xl/sharedStrings.xml><?xml version="1.0" encoding="utf-8"?>
<sst xmlns="http://schemas.openxmlformats.org/spreadsheetml/2006/main" count="371" uniqueCount="279">
  <si>
    <t>Redni broj</t>
  </si>
  <si>
    <t>O p i s   r a d o v a</t>
  </si>
  <si>
    <t>Jedinica mjere</t>
  </si>
  <si>
    <t>Količina radova</t>
  </si>
  <si>
    <t>Jedinična cijena</t>
  </si>
  <si>
    <t>Ukupna cijena (kn)</t>
  </si>
  <si>
    <t>1.</t>
  </si>
  <si>
    <t>1.1.</t>
  </si>
  <si>
    <t>1.1.1.</t>
  </si>
  <si>
    <t>1.2.</t>
  </si>
  <si>
    <t>1.3.</t>
  </si>
  <si>
    <t>1.2.1.</t>
  </si>
  <si>
    <t>1.3.1.</t>
  </si>
  <si>
    <t>1.1.2.</t>
  </si>
  <si>
    <t>1.1.3.</t>
  </si>
  <si>
    <t>1.1.4.</t>
  </si>
  <si>
    <t>1.1.5.</t>
  </si>
  <si>
    <t>1.1.6.</t>
  </si>
  <si>
    <t>1.1.7.</t>
  </si>
  <si>
    <t>1.2.2.</t>
  </si>
  <si>
    <t>1.4.</t>
  </si>
  <si>
    <t>1.4.1.</t>
  </si>
  <si>
    <t>1.5.</t>
  </si>
  <si>
    <t>1.5.1.</t>
  </si>
  <si>
    <t>1.2.3.</t>
  </si>
  <si>
    <t>Ličilački radovi</t>
  </si>
  <si>
    <t>Ličilački radovi UKUPNO</t>
  </si>
  <si>
    <t>25% PDV-a</t>
  </si>
  <si>
    <t>Za Ponuditelja</t>
  </si>
  <si>
    <t>Pripremni radovi rušenja i demontaže</t>
  </si>
  <si>
    <t>1.1.8.</t>
  </si>
  <si>
    <t>1.1.9.</t>
  </si>
  <si>
    <t>1.1.10.</t>
  </si>
  <si>
    <t>kom.</t>
  </si>
  <si>
    <t>1.1.11.</t>
  </si>
  <si>
    <t>1.1.12.</t>
  </si>
  <si>
    <t>1.1.13.</t>
  </si>
  <si>
    <t>m'</t>
  </si>
  <si>
    <t>1.1.14.</t>
  </si>
  <si>
    <t>1.1.15.</t>
  </si>
  <si>
    <t>1.1.16.</t>
  </si>
  <si>
    <t>Pripremni radovi rušenja i demontaže UKUPNO</t>
  </si>
  <si>
    <t>m²</t>
  </si>
  <si>
    <t>1.2.4.</t>
  </si>
  <si>
    <t>1.2.5.</t>
  </si>
  <si>
    <t>Izolaterski radovi</t>
  </si>
  <si>
    <t>Izolaterski radovi UKUPNO</t>
  </si>
  <si>
    <t>Keramičarski radovi</t>
  </si>
  <si>
    <t>Keramičarski radovi UKUPNO</t>
  </si>
  <si>
    <t>1.6.</t>
  </si>
  <si>
    <t>1.6.1.</t>
  </si>
  <si>
    <t>1.2.6.</t>
  </si>
  <si>
    <t>1.2.7.</t>
  </si>
  <si>
    <t>1.7.</t>
  </si>
  <si>
    <t>Razvod vodovoda i kanalizacije UKUPNO</t>
  </si>
  <si>
    <t>1.7.1.</t>
  </si>
  <si>
    <t>Postavljanje PVC  kanalizacionih cijevi.</t>
  </si>
  <si>
    <t>Obračun po m' ugrađene cijevi raznog promjera.</t>
  </si>
  <si>
    <t>PVC, DN 50</t>
  </si>
  <si>
    <t>1.7.2.</t>
  </si>
  <si>
    <t>Vodovodne cijevi.</t>
  </si>
  <si>
    <t>Obračun po m' ugrađene cijevi.</t>
  </si>
  <si>
    <t>PP-R (1/2")  20x3,4 mm - hladna voda</t>
  </si>
  <si>
    <t>Izolacija vodovodnih cijevi za hladnu vodu.</t>
  </si>
  <si>
    <t>Izolacija hladnih plastičnih vodovodnih cijevi gotovim izolacijskim cijevima, d= 4mm, sa antimikrobnom zaštitom, koeficijenta toplinske vodljivosti U≤0,033W/mK i faktora otpora difuziji vodene pare μ≥10.000.</t>
  </si>
  <si>
    <t>Obračun po m' izolirane cijevi.</t>
  </si>
  <si>
    <t xml:space="preserve">PP-R  20x3,4 mm </t>
  </si>
  <si>
    <t>1.7.3.</t>
  </si>
  <si>
    <t>Ventili vodovodnog razvoda.</t>
  </si>
  <si>
    <t>Obračun po komadu ugrađenog ventila.</t>
  </si>
  <si>
    <t>1.8.</t>
  </si>
  <si>
    <t>Sanitarna oprema</t>
  </si>
  <si>
    <t>1.8.1.</t>
  </si>
  <si>
    <t>Umivaonik</t>
  </si>
  <si>
    <t>Obračun po komadu ugrađenog umivaonika.</t>
  </si>
  <si>
    <t>1.8.2.</t>
  </si>
  <si>
    <t>Sanitarna oprema UKUPNO</t>
  </si>
  <si>
    <t>1.9.</t>
  </si>
  <si>
    <t>Ostalo</t>
  </si>
  <si>
    <t>1.9.1.</t>
  </si>
  <si>
    <t>1.9.2.</t>
  </si>
  <si>
    <t>Ostalo UKUPNO</t>
  </si>
  <si>
    <t>1.10.</t>
  </si>
  <si>
    <t>1.10.1.</t>
  </si>
  <si>
    <t>1.10.2.</t>
  </si>
  <si>
    <t>Elektrotehnički radovi</t>
  </si>
  <si>
    <t>Demontažni radovi</t>
  </si>
  <si>
    <t>Rasvjeta</t>
  </si>
  <si>
    <t>Obračun po komadu različite svjetiljke.</t>
  </si>
  <si>
    <t>kom</t>
  </si>
  <si>
    <t>PVC kanalice</t>
  </si>
  <si>
    <t>kompl</t>
  </si>
  <si>
    <t>Obračun komplet</t>
  </si>
  <si>
    <t>Instalacijska oprema</t>
  </si>
  <si>
    <t>Obračun po komadu instalacijske opreme</t>
  </si>
  <si>
    <t>Kabeli</t>
  </si>
  <si>
    <t>Demontažni radovi UKUPNO</t>
  </si>
  <si>
    <t>Elektromontažni radovi</t>
  </si>
  <si>
    <t>p.c. Φ 20 mm</t>
  </si>
  <si>
    <t>m</t>
  </si>
  <si>
    <t>p.c. Φ 32 mm</t>
  </si>
  <si>
    <t>Vodiči i kabeli</t>
  </si>
  <si>
    <t xml:space="preserve">Isporučiti i položiti, dijelom u položene  instalacijske cijevi a dijelom u žlijeb pod žbuku i ispod keramičkih ploćica  slijedeće tipove vodiča i kabela s razvodnim kutijama, komplet sa spajanjem u razvodnim kutijama i postojećem razvodnom ormaru, žljebljenjem i građevinskom sanacijom žlijeba nakon polaganja kabela:       
</t>
  </si>
  <si>
    <t>Elektroinstalacijska oprema</t>
  </si>
  <si>
    <t xml:space="preserve">Isporučiti, montirati i spojiti slijedeću
elektro instalacijsku opremu komplet
sa isporukom i spajanjem u instalacijskim kutijama. Svu elektroinstalacijsku opremu označiti sukladno tehničkom opisu:
</t>
  </si>
  <si>
    <t>Rasvjetna tjela</t>
  </si>
  <si>
    <t>Isporučiti,montirati i spojiti slijedeće svjetiljke, komplet s odgovarajućim izvorima svjetlosti i potrebnim sklopom za napajanje:</t>
  </si>
  <si>
    <t>Ispitivanje elektrotehničkih instalacija</t>
  </si>
  <si>
    <t>Prema Tehničkom propisu za niskonaponske instalacije (NN br.05/10) u prisustvu nadzornog inženjera izvršiti sljedeća ispitivanja i dostaviti pismene protokole i ateste ugrađene opreme (komplet):</t>
  </si>
  <si>
    <t>atesti kompletne ugrađene elektrotehničke opreme</t>
  </si>
  <si>
    <t xml:space="preserve">ispitno izvješće o otporima petlji svih strujnih krugova jake struje </t>
  </si>
  <si>
    <t>ispitno izvješće o otporima izolacije svih primjenjenih kabela</t>
  </si>
  <si>
    <t>ispitno izvješće o galvanskoj povezanosti metalnih masa</t>
  </si>
  <si>
    <t>funkcionalno ispitivanje isključenja strujnih zaštitnih sklopki</t>
  </si>
  <si>
    <t>Ostali troškovi</t>
  </si>
  <si>
    <t>Elektromontažni radovi - UKUPNO</t>
  </si>
  <si>
    <t>Bravarski radovi</t>
  </si>
  <si>
    <t xml:space="preserve"> </t>
  </si>
  <si>
    <t>Bravarski radovi UKUPNO</t>
  </si>
  <si>
    <t>Sanacija praonice vozila - Opći uvjeti</t>
  </si>
  <si>
    <t>Sanacija praonice vozila</t>
  </si>
  <si>
    <t>Ručno skidanje keramičkih pločica.</t>
  </si>
  <si>
    <t>Stavka obuhvaća sav rad i materijal potreban za uklanjanje keramičkih pločica sa cokla unutar građevine, sa  utovarom, odvozom i istovarom otpadnog materijala na deponiju udaljenu do 25km koju osigurava izvođač. Cokl je izveden od keramičkih pločica širine 30cm sa visinom cokla 16cm.</t>
  </si>
  <si>
    <t>Ručna demontaža trapeno profiliranog lima.</t>
  </si>
  <si>
    <t>Ručna demontaža limenih opšava.</t>
  </si>
  <si>
    <t>Stavka obuhvaća sav rad i materijal potreban za demontažu oštećenog kutnog limenog opšava sa vanjske strane građevine predvidive razvijene širine  260mm, sa utovarom, odvozom i istovarom otpadnog materijala na deponiju udaljenu do 25km koju osigurava izvođač. Uklanja se samo oštećeni dio opšava uz cokl rezanjem na mjestu koje će se odrediti na licu mjesta u dogovoru s nadzornim inženjerom.</t>
  </si>
  <si>
    <t>Stavka obuhvaća sav rad i materijal potreban za demontažu oštećenog limenog opšava sa vanjske strane vrata građevine predvidive razvijene širine  220mm, sa utovarom, odvozom i istovarom otpadnog materijala na deponiju udaljenu do 25km koju osigurava izvođač. Uklanja se samo oštećeni dio opšava uz cokl rezanjem na mjestu koje će se odrediti na licu mjesta u dogovoru s nadzornim inženjerom.</t>
  </si>
  <si>
    <t xml:space="preserve">Stavka obuhvaća sav rad i materijal potreban za demontažu oštećenog limenog opšava cokla sa vanjske strane građevine predvidive razvijene širine  450mm, sa utovarom, odvozom i istovarom otpadnog materijala na deponiju udaljenu do 25km koju osigurava izvođač. </t>
  </si>
  <si>
    <t>Obračun po komadu demontiranih i ponovno montiranih vrata.</t>
  </si>
  <si>
    <t>Demontaža umivaonika.</t>
  </si>
  <si>
    <t xml:space="preserve">Demontaža umivaonika, dim. 50/35cm sa svim pričvrsnim materijalom, sifonom, pocinčanom cijevi do nivoa poda građevine, ventilom. Stavka obuhvaća sav rad i materijal na demontaži umivaonika sa utovarom, odvozom i istovarom otpadnog materijala na deponiju udaljenu do 25km koju osigurava izvođač. </t>
  </si>
  <si>
    <t>Obračun po komadu demontiranog umivaonika.</t>
  </si>
  <si>
    <t>Demontaža i ponovna montaža cijevnog razvoda zidnih grijača.</t>
  </si>
  <si>
    <t>Obračun po m' demontiranog i ponovno montiranog razvoda.</t>
  </si>
  <si>
    <t>Limarski radovi</t>
  </si>
  <si>
    <t>Montaža pocinčanog čeličnog trapezno profiliranog lima.</t>
  </si>
  <si>
    <t>Stavka obuhvaća sav rad i materijal potreban za demontažu limenog opšava gornjeg ruba trapezno profiliranog lima a ispod postojećih prozora predvidive razvijene širine cca 450mm, uključivo potrebnu radnu skelu za rad na visini do h=4,2m sa utovarom, odvozom i istovarom otpadnog materijala na deponiju udaljenu do 25km koju osigurava izvođač.</t>
  </si>
  <si>
    <t>Stavka obuhvaća sav rad i materijal potreban za demontažu trapezno profiliranog lima 40/185, kao unutarnje obloge zidova, uključivo potrebnu radnu skelu za rad na visini do h=4,2m sa utovarom, odvozom i istovarom otpadnog materijala na deponiju udaljenu do 25km koju osigurava izvođač. Demontažu izvoditi pažljivo kako se ne bi oštetila pe folija ispod trapezno profiliranog lima.</t>
  </si>
  <si>
    <t>Nabava, doprema i montaža pocinčanog čeličnog trapezno profiliranog lima 40/183 do 40/200, d=0,75mm, kao vertikalnu oblogu unutrašnjosti građevine. Rebra lima se postavljaju horizontalno. Stavka obuhvaća sve radove na nabavi, dopremi i ugradbi lima, uključivo sav pričvrsni materijal i radnu skelu za radove na visini do 4,2m, do potpune gotovosti i funkcionalnosti stavke.</t>
  </si>
  <si>
    <t>Montaža limenih opšava.</t>
  </si>
  <si>
    <t>Stavka obuhvaća nabavu, dopremu i ugradbu opšava od pocinčanog čeličnog lima, d=0,75mm, gornjeg ruba trapezno profiliranog lima a ispod postojećih prozora razvijene širine do 450mm, uključivo potrebnu radnu skelu za rad na visini do h=4,2m sa svim radom i materijalom uključivo sav pričvrsni materijal do potpune gotovosti i funkcionalnosti stavke.</t>
  </si>
  <si>
    <t>Stavka obuhvaća nabavu, dopremu i ugradbu opšava od pocinčanog čeličnog lima, d=0,75mm, cokla sa unutarnje strane građevine razvijene širine do 300mm, sa svim radom i materijalom uključivo sav pričvrsni materijal do potpune gotovosti i funkcionalnosti stavke.</t>
  </si>
  <si>
    <t>Stavka obuhvaća nabavu, dopremu i ugradbu kutnog opšava od pocinčanog čeličnog lima, d=0,75mm,  sa unutarnje strane građevine  razvijene širine do  250mm, uključivo potrebnu radnu skelu za rad na visini do h=4,2m  sa svim radom i materijalom uključivo sav pričvrsni materijal do potpune gotovosti i funkcionalnosti stavke.</t>
  </si>
  <si>
    <t>1.2.8.</t>
  </si>
  <si>
    <t>1.2.9.</t>
  </si>
  <si>
    <t>Demontaža i ponovna montaža rolo vrata.</t>
  </si>
  <si>
    <t>Limarski radovi UKUPNO</t>
  </si>
  <si>
    <t>Oblaganje cokla keramičkim pločicama.</t>
  </si>
  <si>
    <t>Obračun po m' položenih pločica ljepljenjem.</t>
  </si>
  <si>
    <t xml:space="preserve">Nabava, doprema i polaganje unutrašnjih industrijskih keramičkih pločica otpornih na soli, debljine minimalno 10mm, na cokl visine 16cm.  Komplet sa fugiranjem fugirnom masom u boji po izboru projektanta i investitora. </t>
  </si>
  <si>
    <t>1.2.10.</t>
  </si>
  <si>
    <t>Vodovod i kanalizacija</t>
  </si>
  <si>
    <t>Dobava i montaža PP-R (80) vodovodnih cijevi PN20 SDR 6 za hladnu pitku vodu (tlak od 2,5 bara), 67°C prema DIN8077/78. Vodovodne cijevi isporučuju se u šipkama po 4m. U cijenu uračunati sav potreban sitni pribor, spojni materijal, fazonske komade, prelazne komade polipropilen/čelik i potreban učvrsni i ovjesni pribor. Izolacija obračunata posebno. Sve ugrađene cijevi, fazovnski komadi i ostali dijelovi vodovodne instalacije moraju biti u skladu sa zahtjevima normi: HRN EN 12201-1:2003 i HRN EN 12201-2:2003 što se dokazuje izjavom o sukladnosti i ispitnim izvještajima. PP-R cijevi moraju udovoljavati normi EN ISO 15874 i imati certifikat o zdravstvenoj ispravnosti od Hrvatskog zavoda za javno zdravstvo.</t>
  </si>
  <si>
    <t>Nabava, doprema i ugradba PVC  kanalizacionih cijevi. Cijev se pri podu spaja sa postojećom cijevi. Stavka obuhvaća sav rad i materijal na nabavi, dopremi, ugradbi cijevi, uključivo sve fazonske komade, te sav spojni i brtveni materijal, te ispitivanje cijevi na nepropusnost. U cijenu uračunati sav osnovni i pomoćni materijal i rad.</t>
  </si>
  <si>
    <t xml:space="preserve">Nabava, doprema i ugradnja propusnog ravnog PPR ventila, fi 20mm, na cijev hladne vode. Ventil se ugrađuje u fazonski komad za ventil koji je obračunat u stavkama cijevi. </t>
  </si>
  <si>
    <t>Slavina</t>
  </si>
  <si>
    <t>Nabava, doprema i ugradba kuglaste slavine s holanderom 1/2" i PP-R prijelaznog komada s holander maticom. Stavka obuhvaća sav rad i materijal na ugradbi holander slavine uključivo prijelazni komad do potpune gotovosti i funkcionalnosti stavke.</t>
  </si>
  <si>
    <t>Obračun po komadu ugrađene slavine.</t>
  </si>
  <si>
    <t>Dobava i ugradnja kompletnog umivaonika dimenzija 500/400mm, iz bijele fajanse I. klase, komplet s garniturom za izljev i preljev, poniklovanim sifonom u "S" izvedbi O32 mm.  Umivaonik komplet s potrebnim priborom za montažu na oblogu od trapezno profiliranog lima. Komplet za upotrebu.</t>
  </si>
  <si>
    <t>Vanjska vrata.</t>
  </si>
  <si>
    <t>Nabava, doprema i ugradnja cilindar brave sa tri ključa i demontaža postojeće na postojećim vratima od bravarije dimenzija 1210/2320 mm, te bravarsko podešavanje vrata, do potpune gotovosti i fumkcionalnosti stavke.</t>
  </si>
  <si>
    <t>Obračun po komadu vrata.</t>
  </si>
  <si>
    <t>1.3.1.1.</t>
  </si>
  <si>
    <t>1.7.1.1.</t>
  </si>
  <si>
    <t>1.7.2.1.</t>
  </si>
  <si>
    <t xml:space="preserve">Demontaža postojeće rasvjete u praonici vozila, deponiranje u prostoru udaljenom do 20m. </t>
  </si>
  <si>
    <t>svjetiljka</t>
  </si>
  <si>
    <t>Demontaža PVC kanalica i PNT cijevi različitih dimenzija i duljina  te odlaganje na deponiju udaljenu do 20 m. Obračun za kompletne demontažne radove PVC kanalica u prostoru sanitarnih čvorova</t>
  </si>
  <si>
    <t xml:space="preserve">Demontaža postojeće instalacijske opreme u praonici vozila zaštita iste, deponiranje u prostoru udaljenom do 20m. </t>
  </si>
  <si>
    <t>komplet</t>
  </si>
  <si>
    <t>Demontaža kabela različitih presjeka, broja žila i duljina  te odlaganje na deponiju udaljenu do 20 m. Obračun za kompletne demontažne radove kabela u prostoru praonice vozila</t>
  </si>
  <si>
    <t>PNT cjevi</t>
  </si>
  <si>
    <t>Isporučiti i položiti na konstrukciju građevine na držaće prilagođene za montažu nalim,  slijedeće instalacijske cijevi i pripadne instalacijske nadžbukne kutije u stupnju zaštite IP65, uključivo i držaće cijevi.:</t>
  </si>
  <si>
    <t>prekidač izmjenični, 10 A, n/ž</t>
  </si>
  <si>
    <t>monofazna priključnica sa zaštitnim kontaktima i poklopcem, IP65, 16 A n/ž</t>
  </si>
  <si>
    <t>trofazna industrijska priključnica priključnica sa zaštitnim kontaktima i poklopcem, IP65, 20 A n/ž</t>
  </si>
  <si>
    <t>Isporučiti i ugraditi razdjelnicu s priključnicama, u stupnju zaštite IP 65. U razdjelnicu ugraditi slijedeću dole navedenu opremu. Komplet</t>
  </si>
  <si>
    <t>strujna zaštitna sklopka 4P-40/0,03 A,
kom 1</t>
  </si>
  <si>
    <t>automatski osigurač B10/1, 10kA, 2 kom</t>
  </si>
  <si>
    <t>automatski osigurač C16/1, 10kA, 1 kom</t>
  </si>
  <si>
    <t>automatski osigurač C16/3, 10kA, 2 kom</t>
  </si>
  <si>
    <t>automatski osigurač C20/3, 10kA, 1 kom</t>
  </si>
  <si>
    <t>PK tipkalo za isključenje napajanja razdjelnice, kom 1</t>
  </si>
  <si>
    <t>PK utičnica za montažu na ormar monofazna sa zaštitnim kontaktima 16 A, kom 2</t>
  </si>
  <si>
    <t>PK industrijska priključnica petopolna, 25 A, kom 2</t>
  </si>
  <si>
    <t>ostali spojni i montažni materijal, sabirnički blok, oznake razdjelnice
komplet, kom 1</t>
  </si>
  <si>
    <t>Obračun po m² obrađene površine.</t>
  </si>
  <si>
    <t>Obračun po m² vertikalne projekcije ugrađenog lima.</t>
  </si>
  <si>
    <t>m³</t>
  </si>
  <si>
    <t>1.10.1.1.</t>
  </si>
  <si>
    <t>1.10.1.1.1.</t>
  </si>
  <si>
    <t>1.10.1.2.</t>
  </si>
  <si>
    <t>1.10.1.3.</t>
  </si>
  <si>
    <t>1.10.1.3.1.</t>
  </si>
  <si>
    <t>1.10.1.4.</t>
  </si>
  <si>
    <t>1.10.2.1.</t>
  </si>
  <si>
    <t>1.10.2.1.1.</t>
  </si>
  <si>
    <t>1.10.2.1.2.</t>
  </si>
  <si>
    <t>1.10.2.2.</t>
  </si>
  <si>
    <t>1.10.2.2.1.</t>
  </si>
  <si>
    <t>1.10.2.2.2.</t>
  </si>
  <si>
    <t>1.10.2.2.3.</t>
  </si>
  <si>
    <t>1.10.2.2.4.</t>
  </si>
  <si>
    <t>1.10.2.3.</t>
  </si>
  <si>
    <t>1.10.2.3.1.</t>
  </si>
  <si>
    <t>1.10.2.3.2.</t>
  </si>
  <si>
    <t>1.10.2.3.3.</t>
  </si>
  <si>
    <t>1.10.2.4.</t>
  </si>
  <si>
    <t>1.10.2.4.1.</t>
  </si>
  <si>
    <t>1.10.2.4.2.</t>
  </si>
  <si>
    <t>1.10.2.5.</t>
  </si>
  <si>
    <t>1.10.2.6.</t>
  </si>
  <si>
    <t>1.10.2.7.</t>
  </si>
  <si>
    <t>Priprema podloge.</t>
  </si>
  <si>
    <t>Zažtita od korozije.</t>
  </si>
  <si>
    <t>Završni premaz nakon pripreme podloge izvesti dvokomponentnom zaštitnim epoksidnom premazom izrazite postojanosti na kemijski agresivne tvari i abraziju u 2 sloja airlesom, prosječnim utroškom od cca 0,633 kg/m² po sloju.</t>
  </si>
  <si>
    <t>Podlogu, oblogu od pocinčanog trapezno profiliranog lima 40/183,  očistiti pod pritiskom ili pjeskarenjem do Sa 2 1/2 prema HRN EN ISO 12 944, dio 4,čisto od ulja, masti i prljavštine. Prosječna zrnatost podloge Rᶻ ≥ 50 μm.</t>
  </si>
  <si>
    <t>Obračun po m² očišćene površine.</t>
  </si>
  <si>
    <t>Svi navedeni radovi u troškovniku moraju biti izvedeni u skladu sa pravilima struke, kvalitetno, u svemu prema opisu stavke, važećim zakonima, tehničkim propisima, normativima, te prema uputama projektanta, uz suglasnost nadzorog inženjera i investitora / naručitelja.
Izvođač je obavezan pridržavati se naloga projektanta i nadzornog inženjera, uz suglasnost investitora / naručitelja, a koji se odnose na izbor i obradu materijala, opreme i sl. i način izvedbe pojedinih detalja ukoliko isto već nije opisano u stavci troškovnika. Za sve materijale i opremu prije ugradnje izvođač je dužan tražiti suglasnost projektanta, nadzornog inženjera i investitora / naručitelja.
U slučaju da opis pojedine stavke nije dovoljno jasan izvođač / ponuđač je prije određivanja jedinične cijene za predmetnu stavku dužan uputiti upit investitoru / naručitelju, koji će upit proslijediti projektantu, te na osnovu dodatnog pojašnjenja projektanta istu jednoznačno odrediti. Također prije davanja ponude izvođač / ponuđač je obavezan izvršiti uvid u mjesto rada i sve specifičnosti namjeravanog zahvata.         
Jedinična cijena svake stavke sadrži troškove nabave, troškove transporta, utovara i istovara, dopreme na mjesto ugradnje, troškove strojeva, troškove djelatnika, režijske troškove, troškove osiguranja gradilišta, potrebne radne i zaštitne skele, sav potreban ugradbeni materijal, pomoćni materijal, sve predradnje, rad i završne radnje, te sav potrebni alat i opremu da se stavka izvrši u cijelosti, mjesto rada i okolina zaštiti i naknadno očisti, te dovede u stanje prije početka radova, a otpadni materijal kao posljedica radova ukloni i zbrine na odgovarajućem odlagalištu. 
Svi upotrebljeni i ugrađeni materijali i oprema moraju odgovarati prihvaćenim normama u Republici Hrvatskoj odnosno u Europskoj uniji. Isto se dokazuje izjavama o sukladnosti i potvrdama o sukladnosti.
Za navedene radove izvođač je dužan napraviti detaljan dinamički plan ( koji obuhvaća svaku stavku pojedinačno, početak i završetak radova ),  koji će odobriti nadzorni inženjer i investitor / naručitelj, a koji će biti podloga za svakodnevnu organizaciju rada.</t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</si>
  <si>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 xml:space="preserve">2 </t>
    </r>
    <r>
      <rPr>
        <sz val="11"/>
        <rFont val="Calibri"/>
        <family val="2"/>
        <charset val="238"/>
        <scheme val="minor"/>
      </rPr>
      <t>kompletno uklonjenog cokla.</t>
    </r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</si>
  <si>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 xml:space="preserve">2 </t>
    </r>
    <r>
      <rPr>
        <sz val="11"/>
        <rFont val="Calibri"/>
        <family val="2"/>
        <charset val="238"/>
        <scheme val="minor"/>
      </rPr>
      <t>kompletno uklonjenog lima.</t>
    </r>
  </si>
  <si>
    <t>Stavka obuhvaća sav rad i materijal potreban za demontažu limenog opšava cokla sa unutarnje strane građevine predvidive razvijene širine do 350mm, sa utovarom, odvozom i istovarom otpadnog materijala na deponiju udaljenu do 25km koju osigurava izvođač.</t>
  </si>
  <si>
    <r>
      <t xml:space="preserve">Obračun po m' </t>
    </r>
    <r>
      <rPr>
        <vertAlign val="super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kompletno uklonjenog opšava.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</si>
  <si>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</si>
  <si>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 xml:space="preserve">Obračun po m² </t>
    </r>
    <r>
      <rPr>
        <vertAlign val="super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kompletno uklonjenog opšava.</t>
    </r>
  </si>
  <si>
    <t>Stavka obuhvaća sav rad i materijal potreban za demontažu limenog opšava uz harmo vrata uz vodilicu sa unutarnje strane građevine predvidive razvijene širine do 260mm, uključivo potrebnu radnu skelu za rad na visini do h=4,2m sa utovarom, odvozom i istovarom otpadnog materijala na deponiju udaljenu do 25km koju osigurava izvođač.</t>
  </si>
  <si>
    <t>Stavka obuhvaća sav rad i materijal potreban za demontažu limenog opšava vrata sa unutarnje strane građevine predvidive razvijene širine do 310mm, uključivo potrebnu radnu skelu za rad na visini do h=2,6m sa utovarom, odvozom i istovarom otpadnog materijala na deponiju udaljenu do 25km koju osigurava izvođač.</t>
  </si>
  <si>
    <t>Stavka obuhvaća sav rad i materijal potreban za demontažu kutnog limenog opšava sa unutarnje strane građevine predvidive razvijene širine  250mm, uključivo potrebnu radnu skelu za rad na visini do h=4,2m sa utovarom, odvozom i istovarom otpadnog materijala na deponiju udaljenu do 25km koju osigurava izvođač.</t>
  </si>
  <si>
    <r>
      <t xml:space="preserve">Obračun po m² </t>
    </r>
    <r>
      <rPr>
        <vertAlign val="super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uklonjenog opšava.</t>
    </r>
  </si>
  <si>
    <t xml:space="preserve">Stavka obuhvaća sav rad i materijal potreban za demontažu oštećenog limenog opšava konstrukcije na koju je pričvršćen umivaonik, sa utovarom, odvozom i istovarom otpadnog materijala na deponiju udaljenu do 25km koju osigurava izvođač. </t>
  </si>
  <si>
    <t xml:space="preserve">Pažljiva demontaža i ponovna montaža nakon završetka radova rolo vrata dim. 5500x4500mm. Stavka obuhvaća sav rad i materijal na demontaži, odlaganju na gradilištu, čišćenju i ponovnoj montaži vrata od strane ovlaštenog servisera (uključivo sav pričvrsni materijal) do potpune gotovosti i funkcionalnosti stavke. </t>
  </si>
  <si>
    <r>
      <t>PP-Y 3x1.5 mm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</si>
  <si>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PP-Y 3x2.5 mm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</si>
  <si>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PP-Y 5x2.5 mm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</si>
  <si>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P/F 1x16 mm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</si>
  <si>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rPr>
        <b/>
        <sz val="11"/>
        <rFont val="Calibri"/>
        <family val="2"/>
        <charset val="238"/>
        <scheme val="minor"/>
      </rPr>
      <t>Dokumentacija izvedenog stanja</t>
    </r>
    <r>
      <rPr>
        <sz val="11"/>
        <rFont val="Calibri"/>
        <family val="2"/>
        <charset val="238"/>
        <scheme val="minor"/>
      </rPr>
      <t>, prema Zakonu o poslovima i djelatnostima prostornog uređenja i gradnje („Narodne novine“ broj 78/15, 118/18, Članak 52.) naručiti po ovlaštenom inženjeru elektrotehničke struke, projekt izvedenog stanja (nacrt i opis izvedenog stanja u digitalnom i pisanom obliku).
Komplet</t>
    </r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</si>
  <si>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 xml:space="preserve">2 </t>
    </r>
    <r>
      <rPr>
        <sz val="11"/>
        <rFont val="Calibri"/>
        <family val="2"/>
        <charset val="238"/>
        <scheme val="minor"/>
      </rPr>
      <t>kompletno uklonjenog opšava.</t>
    </r>
  </si>
  <si>
    <t>Demontaža zidnih grijača / hladnjaka zraka.</t>
  </si>
  <si>
    <t xml:space="preserve">Pažljiva demontaža zidnih grijača / hladnjaka zraka proizvođača Ventcommerce, Zagreb, tip VGZ 353-2Z. Stavka obuhvaća sav rad i materijal na demontaži, uključivo potrebnu radnu skelu za visinu do 4,5m, sa utovarom, odvozom i istovarom otpadnog materijala na deponiju udaljenu do 25km koju osigurava izvođač. </t>
  </si>
  <si>
    <t>Obračun po komadu demontiranih grijača.</t>
  </si>
  <si>
    <t>Demontaža cijevnog razvoda zidnih grijača obloženih termoizolacijom i aluminijskom oblogom sa svim pričvrsnim materijalom, odlaganje u stranu i ponovna montaža istih uključivo novi pričvrsni materijal, potrebnu radnu skelu za radove na visini do 4,2m, do potpune gotovosti i funkcionalnosti stavke.</t>
  </si>
  <si>
    <t xml:space="preserve">Stavka obuhvaća sav rad i materijal potreban za uklanjanje oštećenih podnih keramičkih pločica unutar građevine, sa  utovarom, odvozom i istovarom otpadnog materijala na deponiju udaljenu do 25km koju osigurava izvođač. </t>
  </si>
  <si>
    <t>Ukljanjanje teraplasta.</t>
  </si>
  <si>
    <t>Stavka obuhvaća uklanjanje oštećenog teraplasta sa cokla građevine visine cca 16cm i pripremu podloge za nanošenje novog. Stavka uključuje sav rad i materijal uključivo pripremu podloge za nanošenje novog teraplasta, do potpune gotovosti stavke.</t>
  </si>
  <si>
    <t>1.1.17.</t>
  </si>
  <si>
    <t>COKP ŽUPANJA</t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</si>
  <si>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rFont val="Calibri"/>
        <family val="2"/>
        <charset val="238"/>
        <scheme val="minor"/>
      </rPr>
      <t>izvedenog opšava.</t>
    </r>
  </si>
  <si>
    <t>1.1.18.</t>
  </si>
  <si>
    <t xml:space="preserve">Stavka obuhvaća sav rad i materijal potreban za demontažu oštećenog limenog opšava, sa utovarom, odvozom i istovarom otpadnog materijala na deponiju udaljenu do 25km koju osigurava izvođač. </t>
  </si>
  <si>
    <r>
      <t xml:space="preserve">Obračun po m' </t>
    </r>
    <r>
      <rPr>
        <vertAlign val="super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izvedenog opšava.</t>
    </r>
  </si>
  <si>
    <t>Stavka obuhvaća nabavu, dopremu i ugradbu opšava od pocinčanog čeličnog lima, d=0,75mm uz harmo vrata uz vodilicu sa unutarnje strane građevine razvijene širine do 150mm, uključivo potrebnu radnu skelu za rad na visini do h=4,5m  sa svim radom i materijalom uključivo sav pričvrsni materijal do potpune gotovosti i funkcionalnosti stavke.</t>
  </si>
  <si>
    <r>
      <t xml:space="preserve">Obračun po m² </t>
    </r>
    <r>
      <rPr>
        <vertAlign val="super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izvedenog opšava.</t>
    </r>
  </si>
  <si>
    <t>Stavka obuhvaća nabavu, dopremu i ugradbu opšava od pocinčanog čeličnog lima, d=0,75mm, vrata sa unutarnje strane građevine razvijene širine do 350mm, uključivo potrebnu radnu skelu za rad na visini do h=2,6m sa svim radom i materijalom uključivo sav pričvrsni materijal do potpune gotovosti i funkcionalnosti stavke.</t>
  </si>
  <si>
    <t>Stavka obuhvaća nabavu, dopremu i ugradbu  opšava od pocinčanog bojanog čeličnog lima, RAL 6029, d=0,75mm, sa vanjske strane vrata građevine na mjestu lokalno demontiranog opšava razvijene širine do  250mm,   sa svim radom i materijalom uključivo sav pričvrsni materijal do potpune gotovosti i funkcionalnosti stavke. Ugrađuje se samo dio opšava koji je uklonjen uz vrata.</t>
  </si>
  <si>
    <t>Stavka obuhvaća nabavu, dopremu i ugradbu kutnog opšava od pocinčanog bojanog čeličnog lima, RAL 6029, d=0,75mm, sa vanjske strane građevine razvijene širine do 350mm,  sa svim radom i materijalom uključivo sav pričvrsni materijal do potpune gotovosti i funkcionalnosti stavke. Ugrađuje se samo dio opšava koji je uklonjen uz cokl.</t>
  </si>
  <si>
    <t>Stavka obuhvaća nabavu, dopremu i ugradbu  opšava cokla od pocinčanog bojanog čeličnog lima, RAL 6029, d=0,75mm, sa vanjske strane građevine razvijene širine do 500mm, sa svim radom i materijalom uključivo sav pričvrsni materijal do potpune gotovosti i funkcionalnosti stavke.</t>
  </si>
  <si>
    <t>Stavka obuhvaća nabavu, dopremu i ugradbu  opšava konstrukcije na koju je pričvršćen umivaonik od pocinčanog  čeličnog lima, d=0,75mm, sa svim radom i materijalom uključivo sav pričvrsni materijal do potpune gotovosti i funkcionalnosti stavke.</t>
  </si>
  <si>
    <t>1.2.11.</t>
  </si>
  <si>
    <t>Stavka obuhvaća nabavu, dopremu i ugradbu  opšava od pocinčanog  čeličnog lima, d=0,75mm, sa svim radom i materijalom uključivo sav pričvrsni materijal do potpune gotovosti i funkcionalnosti stavke.</t>
  </si>
  <si>
    <t>1.2.12.</t>
  </si>
  <si>
    <t>Stavka obuhvaća nabavu, dopremu i ugradbu  opšava od pocinčanog bojanog čeličnog lima, RAL 6029, d=0,75mm, sa vanjske strane građevine, sa svim radom i materijalom uključivo sav pričvrsni materijal do potpune gotovosti i funkcionalnosti stavke.</t>
  </si>
  <si>
    <t>Obrada cokla.</t>
  </si>
  <si>
    <t>Obračun po m² obrađenog cokla.</t>
  </si>
  <si>
    <t>Nanošenje sloja teraplasta na betonsi cokl visine cca 16cm, uključivo sav rad i materijal do potpune gotovosti i funkcionalnosti stavke.</t>
  </si>
  <si>
    <t>1.5.2.</t>
  </si>
  <si>
    <t>Oblaganje poda keramičkim pločicama.</t>
  </si>
  <si>
    <t xml:space="preserve">Nabava, doprema i polaganje unutrašnjih industrijskih keramičkih pločica otpornih na soli, debljine minimalno 10mm, na pod građevine, na mjesto uklonjenih oštećenih pločica, komplet sa fugiranjem fugirnom masom u boji po izboru projektanta i investitora, kao i pripremom podloge za postavljanje pločica. </t>
  </si>
  <si>
    <r>
      <t>Obračun po m</t>
    </r>
    <r>
      <rPr>
        <sz val="11"/>
        <rFont val="Calibri"/>
        <family val="2"/>
        <charset val="238"/>
      </rPr>
      <t>² obrađene površine.</t>
    </r>
  </si>
  <si>
    <t>1.9.3.</t>
  </si>
  <si>
    <t>Zidni grijači / hladnjaci zraka.</t>
  </si>
  <si>
    <t>Obračun po komadu grijača.</t>
  </si>
  <si>
    <t>Nabava, doprema i montaža zidnih grijača / hladnjaka zraka na mjesto uklonjenih (proizvođača Ventcommerce, Zagreb, tip VGZ 353-2Z). Stavka obuhvaća sav rad i materijal na dopremi i montaži, uključivo potrebnu radnu skelu za visinu do 4,5m, sa svim pričvrsnim materijalom do potpune gotovosti i funkcionalnosti stavke uključivo stavljanje u pogon od ovlaštenog servisera. Novi grijač / hladnjak zraka treba biti osnovnih karakteristika postojećeg koji se demontira. Ponuđeno: (upisati ime proizvođača, tip i osnovne karakteristike) 
_____________________________________________________________________</t>
  </si>
  <si>
    <t>Oznaka u projektu R1
Tip izvora svjetlosti: LED, Minimalna efikasnost svjetiljke (lm/W): 139 lm/W, Maksimalna nazivna snaga svjetiljke (W): 58 W, Minimalna razina svjetlosnog toka svjetiljke (lm): 8000 lm, Boja svjetlosti: 4000 K, Minimalni životni vijek svjetiljke (h): 50 000 h, Primjenom svjetiljke ostvaruje se faktor bliještanja UGR ≤28, Minimalni uzvrat boje Ra &gt;80, Tip optike : simetrična, Tehnologija optike:  opalna kapa, Usmjerenost svjetla: direktna, Tip montaže: nadgradna (stavka uključuje sav potreban montažni materijal), Minimalni stupanj zaštite: IP66, Materijal izrade svjetiljke: plastika, Oblik svjetiljke: pravokutna, maksimalnih dimenzija: 1272 mm x 145 mm x 111 mm.
Ponuđeno: (upisati ime proizvođača, tip svjetiljke i osnovne karakteristike) 
________________________________________________________________________________________________________</t>
  </si>
  <si>
    <t>Oznaka u projektu R2
Tip izvora svjetlosti: LED, Minimalna efikasnost svjetiljke (lm/W): 97 lm/W, Maksimalna nazivna snaga svjetiljke (W): 47 W, Minimalna razina svjetlosnog toka svjetiljke (lm): 4550 lm, Boja svjetlosti: 4000 K, Minimalni životni vijek svjetiljke (h): 50 000 h. Reflektorska svjetiljka, Tip montaže: nadgradna (stavka uključuje sav potreban montažni materijal), Minimalni stupanj zaštite: IP66, Materijal izrade svjetiljke: alumini, Oblik svjetiljke: pravokutna svijetiljka, približndimenzija (±10%): 275 mm x 245 mm x 70 mm
Ponuđeno: (upisati ime proizvođača, tip svjetiljke i osnovne karakteristike) 
_______________________________________________________________________________________________________</t>
  </si>
  <si>
    <t>COKP Županja - sanacija praonice vozila SVEUKUPNO</t>
  </si>
  <si>
    <t>U _______________, _____________2022.</t>
  </si>
  <si>
    <t>SVEUKUPNO kn (bez PDV-a)</t>
  </si>
  <si>
    <t>__________________</t>
  </si>
  <si>
    <t>(potpis i pečat)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</si>
</sst>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0\ _k_n"/>
    <numFmt numFmtId="166" formatCode="#,##0.00;[Red]#,##0.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</cellStyleXfs>
  <cellXfs count="2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0" fillId="0" borderId="3" xfId="0" applyBorder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0" fillId="0" borderId="4" xfId="0" applyBorder="1"/>
    <xf numFmtId="0" fontId="0" fillId="0" borderId="0" xfId="0" applyAlignment="1">
      <alignment horizontal="right"/>
    </xf>
    <xf numFmtId="0" fontId="0" fillId="0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/>
    </xf>
    <xf numFmtId="4" fontId="6" fillId="0" borderId="3" xfId="1" applyNumberFormat="1" applyFont="1" applyBorder="1" applyAlignment="1">
      <alignment horizontal="center" vertical="top" shrinkToFit="1"/>
    </xf>
    <xf numFmtId="4" fontId="6" fillId="0" borderId="3" xfId="2" applyNumberFormat="1" applyFont="1" applyBorder="1" applyAlignment="1">
      <alignment horizontal="right" vertical="top" shrinkToFit="1"/>
    </xf>
    <xf numFmtId="4" fontId="6" fillId="0" borderId="3" xfId="2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0" borderId="4" xfId="0" applyBorder="1" applyAlignment="1">
      <alignment horizontal="right"/>
    </xf>
    <xf numFmtId="4" fontId="0" fillId="0" borderId="2" xfId="0" applyNumberFormat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3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right"/>
    </xf>
    <xf numFmtId="0" fontId="6" fillId="0" borderId="3" xfId="1" applyFont="1" applyBorder="1" applyAlignment="1">
      <alignment horizontal="justify" vertical="top" wrapText="1"/>
    </xf>
    <xf numFmtId="4" fontId="6" fillId="0" borderId="3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1" applyFont="1" applyBorder="1" applyAlignment="1">
      <alignment horizontal="justify" vertical="top" wrapText="1"/>
    </xf>
    <xf numFmtId="4" fontId="6" fillId="0" borderId="5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right"/>
    </xf>
    <xf numFmtId="4" fontId="6" fillId="0" borderId="5" xfId="1" applyNumberFormat="1" applyFont="1" applyBorder="1" applyAlignment="1">
      <alignment horizontal="center" vertical="center" shrinkToFit="1"/>
    </xf>
    <xf numFmtId="4" fontId="6" fillId="0" borderId="5" xfId="0" applyNumberFormat="1" applyFont="1" applyBorder="1" applyAlignment="1">
      <alignment horizontal="center" vertical="center"/>
    </xf>
    <xf numFmtId="4" fontId="6" fillId="0" borderId="5" xfId="2" applyNumberFormat="1" applyFont="1" applyBorder="1" applyAlignment="1">
      <alignment horizontal="center" vertical="center" shrinkToFit="1"/>
    </xf>
    <xf numFmtId="4" fontId="6" fillId="0" borderId="5" xfId="2" applyNumberFormat="1" applyFont="1" applyBorder="1" applyAlignment="1">
      <alignment horizontal="right" vertical="center" shrinkToFit="1"/>
    </xf>
    <xf numFmtId="0" fontId="6" fillId="0" borderId="5" xfId="0" applyFont="1" applyBorder="1"/>
    <xf numFmtId="0" fontId="6" fillId="0" borderId="3" xfId="0" applyFont="1" applyFill="1" applyBorder="1" applyAlignment="1">
      <alignment wrapText="1"/>
    </xf>
    <xf numFmtId="0" fontId="7" fillId="0" borderId="3" xfId="0" applyFont="1" applyFill="1" applyBorder="1"/>
    <xf numFmtId="4" fontId="6" fillId="0" borderId="3" xfId="0" applyNumberFormat="1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right"/>
    </xf>
    <xf numFmtId="0" fontId="6" fillId="0" borderId="3" xfId="0" applyFont="1" applyBorder="1"/>
    <xf numFmtId="0" fontId="6" fillId="0" borderId="6" xfId="0" applyFont="1" applyBorder="1"/>
    <xf numFmtId="0" fontId="6" fillId="0" borderId="5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/>
    </xf>
    <xf numFmtId="4" fontId="6" fillId="0" borderId="5" xfId="0" applyNumberFormat="1" applyFont="1" applyBorder="1" applyAlignment="1">
      <alignment horizontal="center" wrapText="1"/>
    </xf>
    <xf numFmtId="165" fontId="6" fillId="0" borderId="5" xfId="0" applyNumberFormat="1" applyFont="1" applyBorder="1" applyAlignment="1">
      <alignment horizontal="center" wrapText="1"/>
    </xf>
    <xf numFmtId="166" fontId="6" fillId="0" borderId="5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6" xfId="1" applyFont="1" applyBorder="1" applyAlignment="1">
      <alignment horizontal="justify" vertical="top" wrapText="1"/>
    </xf>
    <xf numFmtId="4" fontId="8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0" fontId="8" fillId="0" borderId="3" xfId="1" applyFont="1" applyBorder="1" applyAlignment="1">
      <alignment horizontal="justify" vertical="top" wrapText="1"/>
    </xf>
    <xf numFmtId="4" fontId="8" fillId="0" borderId="3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8" fillId="0" borderId="4" xfId="1" applyFont="1" applyBorder="1" applyAlignment="1">
      <alignment horizontal="justify" vertical="top" wrapText="1"/>
    </xf>
    <xf numFmtId="4" fontId="8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right" vertical="center"/>
    </xf>
    <xf numFmtId="49" fontId="8" fillId="0" borderId="6" xfId="1" applyNumberFormat="1" applyFont="1" applyBorder="1" applyAlignment="1">
      <alignment horizontal="center" vertical="center" wrapText="1"/>
    </xf>
    <xf numFmtId="4" fontId="8" fillId="0" borderId="6" xfId="1" applyNumberFormat="1" applyFont="1" applyBorder="1" applyAlignment="1">
      <alignment horizontal="center" vertical="top" shrinkToFit="1"/>
    </xf>
    <xf numFmtId="4" fontId="8" fillId="0" borderId="6" xfId="2" applyNumberFormat="1" applyFont="1" applyBorder="1" applyAlignment="1">
      <alignment horizontal="center" vertical="top" shrinkToFit="1"/>
    </xf>
    <xf numFmtId="4" fontId="8" fillId="0" borderId="6" xfId="2" applyNumberFormat="1" applyFont="1" applyBorder="1" applyAlignment="1">
      <alignment horizontal="right" vertical="top" shrinkToFit="1"/>
    </xf>
    <xf numFmtId="49" fontId="8" fillId="0" borderId="3" xfId="1" applyNumberFormat="1" applyFont="1" applyBorder="1" applyAlignment="1">
      <alignment horizontal="center" vertical="center" wrapText="1"/>
    </xf>
    <xf numFmtId="4" fontId="8" fillId="0" borderId="3" xfId="1" applyNumberFormat="1" applyFont="1" applyBorder="1" applyAlignment="1">
      <alignment horizontal="center" vertical="top" shrinkToFit="1"/>
    </xf>
    <xf numFmtId="4" fontId="8" fillId="0" borderId="3" xfId="2" applyNumberFormat="1" applyFont="1" applyBorder="1" applyAlignment="1">
      <alignment horizontal="center" vertical="top" shrinkToFit="1"/>
    </xf>
    <xf numFmtId="4" fontId="8" fillId="0" borderId="3" xfId="2" applyNumberFormat="1" applyFont="1" applyBorder="1" applyAlignment="1">
      <alignment horizontal="right" vertical="top" shrinkToFit="1"/>
    </xf>
    <xf numFmtId="49" fontId="8" fillId="0" borderId="4" xfId="1" applyNumberFormat="1" applyFont="1" applyBorder="1" applyAlignment="1">
      <alignment horizontal="center" vertical="center" wrapText="1"/>
    </xf>
    <xf numFmtId="4" fontId="8" fillId="0" borderId="4" xfId="1" applyNumberFormat="1" applyFont="1" applyBorder="1" applyAlignment="1">
      <alignment horizontal="center" vertical="top" shrinkToFit="1"/>
    </xf>
    <xf numFmtId="4" fontId="8" fillId="0" borderId="4" xfId="2" applyNumberFormat="1" applyFont="1" applyBorder="1" applyAlignment="1">
      <alignment horizontal="center" vertical="top" shrinkToFit="1"/>
    </xf>
    <xf numFmtId="4" fontId="8" fillId="0" borderId="4" xfId="2" applyNumberFormat="1" applyFont="1" applyBorder="1" applyAlignment="1">
      <alignment horizontal="right" vertical="top" shrinkToFit="1"/>
    </xf>
    <xf numFmtId="4" fontId="8" fillId="0" borderId="6" xfId="1" applyNumberFormat="1" applyFont="1" applyBorder="1" applyAlignment="1">
      <alignment horizontal="center" vertical="center" shrinkToFit="1"/>
    </xf>
    <xf numFmtId="4" fontId="8" fillId="0" borderId="6" xfId="2" applyNumberFormat="1" applyFont="1" applyBorder="1" applyAlignment="1">
      <alignment horizontal="center" vertical="center" shrinkToFit="1"/>
    </xf>
    <xf numFmtId="4" fontId="8" fillId="0" borderId="6" xfId="2" applyNumberFormat="1" applyFont="1" applyBorder="1" applyAlignment="1">
      <alignment horizontal="right" vertical="center" shrinkToFit="1"/>
    </xf>
    <xf numFmtId="4" fontId="8" fillId="0" borderId="6" xfId="2" applyNumberFormat="1" applyFont="1" applyBorder="1" applyAlignment="1">
      <alignment horizontal="center" shrinkToFit="1"/>
    </xf>
    <xf numFmtId="4" fontId="8" fillId="0" borderId="6" xfId="2" applyNumberFormat="1" applyFont="1" applyBorder="1" applyAlignment="1">
      <alignment horizontal="right" shrinkToFit="1"/>
    </xf>
    <xf numFmtId="0" fontId="8" fillId="0" borderId="6" xfId="1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1" applyFont="1" applyBorder="1" applyAlignment="1">
      <alignment horizontal="justify" vertical="top" wrapText="1"/>
    </xf>
    <xf numFmtId="4" fontId="8" fillId="0" borderId="5" xfId="1" applyNumberFormat="1" applyFont="1" applyBorder="1" applyAlignment="1">
      <alignment horizontal="center" vertical="center" shrinkToFit="1"/>
    </xf>
    <xf numFmtId="4" fontId="8" fillId="0" borderId="5" xfId="0" applyNumberFormat="1" applyFont="1" applyBorder="1" applyAlignment="1">
      <alignment horizontal="center" vertical="center"/>
    </xf>
    <xf numFmtId="4" fontId="8" fillId="0" borderId="5" xfId="2" applyNumberFormat="1" applyFont="1" applyBorder="1" applyAlignment="1">
      <alignment horizontal="center" vertical="center" shrinkToFit="1"/>
    </xf>
    <xf numFmtId="4" fontId="8" fillId="0" borderId="5" xfId="2" applyNumberFormat="1" applyFont="1" applyBorder="1" applyAlignment="1">
      <alignment horizontal="right" vertical="center" shrinkToFit="1"/>
    </xf>
    <xf numFmtId="4" fontId="8" fillId="0" borderId="6" xfId="0" applyNumberFormat="1" applyFont="1" applyBorder="1" applyAlignment="1">
      <alignment horizontal="center" vertical="top"/>
    </xf>
    <xf numFmtId="0" fontId="8" fillId="0" borderId="6" xfId="1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wrapText="1"/>
    </xf>
    <xf numFmtId="0" fontId="0" fillId="3" borderId="3" xfId="0" applyFill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4" fontId="0" fillId="0" borderId="6" xfId="0" applyNumberFormat="1" applyBorder="1" applyAlignment="1">
      <alignment horizontal="center"/>
    </xf>
    <xf numFmtId="4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0" fillId="0" borderId="5" xfId="0" applyBorder="1"/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1" fillId="0" borderId="3" xfId="0" applyFont="1" applyBorder="1"/>
    <xf numFmtId="0" fontId="1" fillId="3" borderId="3" xfId="0" applyFont="1" applyFill="1" applyBorder="1" applyAlignment="1">
      <alignment horizontal="center"/>
    </xf>
    <xf numFmtId="0" fontId="1" fillId="0" borderId="5" xfId="0" applyFont="1" applyBorder="1"/>
    <xf numFmtId="0" fontId="10" fillId="0" borderId="6" xfId="0" applyFont="1" applyBorder="1"/>
    <xf numFmtId="0" fontId="8" fillId="0" borderId="5" xfId="0" applyFont="1" applyBorder="1" applyAlignment="1">
      <alignment vertical="top" wrapText="1"/>
    </xf>
    <xf numFmtId="49" fontId="8" fillId="0" borderId="5" xfId="0" applyNumberFormat="1" applyFont="1" applyBorder="1" applyAlignment="1">
      <alignment wrapText="1"/>
    </xf>
    <xf numFmtId="0" fontId="10" fillId="0" borderId="3" xfId="0" applyFont="1" applyBorder="1" applyAlignment="1">
      <alignment vertical="top" wrapText="1"/>
    </xf>
    <xf numFmtId="49" fontId="8" fillId="0" borderId="3" xfId="0" applyNumberFormat="1" applyFont="1" applyBorder="1" applyAlignment="1">
      <alignment wrapText="1"/>
    </xf>
    <xf numFmtId="0" fontId="8" fillId="0" borderId="4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8" fillId="0" borderId="3" xfId="0" applyFont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49" fontId="8" fillId="0" borderId="8" xfId="0" applyNumberFormat="1" applyFont="1" applyBorder="1" applyAlignment="1">
      <alignment horizontal="center" wrapText="1"/>
    </xf>
    <xf numFmtId="4" fontId="8" fillId="0" borderId="6" xfId="0" applyNumberFormat="1" applyFont="1" applyBorder="1" applyAlignment="1">
      <alignment horizontal="center" wrapText="1"/>
    </xf>
    <xf numFmtId="165" fontId="8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4" fontId="8" fillId="0" borderId="3" xfId="0" applyNumberFormat="1" applyFont="1" applyBorder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49" fontId="8" fillId="0" borderId="5" xfId="0" applyNumberFormat="1" applyFont="1" applyBorder="1" applyAlignment="1">
      <alignment horizontal="center" wrapText="1"/>
    </xf>
    <xf numFmtId="4" fontId="8" fillId="0" borderId="5" xfId="0" applyNumberFormat="1" applyFont="1" applyBorder="1" applyAlignment="1">
      <alignment horizontal="center" wrapText="1"/>
    </xf>
    <xf numFmtId="165" fontId="8" fillId="0" borderId="5" xfId="0" applyNumberFormat="1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165" fontId="8" fillId="0" borderId="3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4" fontId="8" fillId="0" borderId="4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49" fontId="8" fillId="0" borderId="6" xfId="0" applyNumberFormat="1" applyFont="1" applyBorder="1" applyAlignment="1">
      <alignment horizontal="center" wrapText="1"/>
    </xf>
    <xf numFmtId="165" fontId="8" fillId="0" borderId="6" xfId="0" applyNumberFormat="1" applyFont="1" applyBorder="1" applyAlignment="1">
      <alignment horizontal="center" wrapText="1"/>
    </xf>
    <xf numFmtId="49" fontId="0" fillId="0" borderId="5" xfId="0" applyNumberFormat="1" applyBorder="1" applyAlignment="1">
      <alignment horizontal="center" wrapText="1"/>
    </xf>
    <xf numFmtId="4" fontId="0" fillId="0" borderId="5" xfId="0" applyNumberFormat="1" applyBorder="1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49" fontId="0" fillId="0" borderId="3" xfId="0" applyNumberFormat="1" applyBorder="1" applyAlignment="1">
      <alignment horizontal="center" wrapText="1"/>
    </xf>
    <xf numFmtId="4" fontId="0" fillId="0" borderId="3" xfId="0" applyNumberFormat="1" applyBorder="1" applyAlignment="1">
      <alignment horizontal="center" wrapText="1"/>
    </xf>
    <xf numFmtId="165" fontId="0" fillId="0" borderId="3" xfId="0" applyNumberFormat="1" applyBorder="1" applyAlignment="1">
      <alignment horizontal="center" wrapText="1"/>
    </xf>
    <xf numFmtId="49" fontId="11" fillId="0" borderId="5" xfId="0" applyNumberFormat="1" applyFont="1" applyBorder="1" applyAlignment="1">
      <alignment horizontal="center" wrapText="1"/>
    </xf>
    <xf numFmtId="4" fontId="11" fillId="0" borderId="5" xfId="0" applyNumberFormat="1" applyFont="1" applyBorder="1" applyAlignment="1">
      <alignment horizontal="center" wrapText="1"/>
    </xf>
    <xf numFmtId="165" fontId="11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49" fontId="6" fillId="0" borderId="5" xfId="0" applyNumberFormat="1" applyFont="1" applyBorder="1" applyAlignment="1">
      <alignment horizontal="center" wrapText="1"/>
    </xf>
    <xf numFmtId="4" fontId="0" fillId="0" borderId="6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4" fontId="1" fillId="3" borderId="3" xfId="0" applyNumberFormat="1" applyFont="1" applyFill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166" fontId="8" fillId="0" borderId="6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166" fontId="8" fillId="0" borderId="5" xfId="0" applyNumberFormat="1" applyFont="1" applyBorder="1" applyAlignment="1">
      <alignment horizontal="right"/>
    </xf>
    <xf numFmtId="166" fontId="0" fillId="0" borderId="3" xfId="0" applyNumberFormat="1" applyBorder="1" applyAlignment="1">
      <alignment horizontal="right"/>
    </xf>
    <xf numFmtId="166" fontId="0" fillId="0" borderId="9" xfId="0" applyNumberFormat="1" applyBorder="1" applyAlignment="1">
      <alignment horizontal="right"/>
    </xf>
    <xf numFmtId="166" fontId="0" fillId="0" borderId="10" xfId="0" applyNumberFormat="1" applyBorder="1" applyAlignment="1">
      <alignment horizontal="right"/>
    </xf>
    <xf numFmtId="166" fontId="0" fillId="0" borderId="5" xfId="0" applyNumberFormat="1" applyBorder="1" applyAlignment="1">
      <alignment horizontal="right"/>
    </xf>
    <xf numFmtId="166" fontId="11" fillId="0" borderId="5" xfId="0" applyNumberFormat="1" applyFont="1" applyBorder="1" applyAlignment="1">
      <alignment horizontal="right"/>
    </xf>
    <xf numFmtId="166" fontId="5" fillId="0" borderId="5" xfId="0" applyNumberFormat="1" applyFont="1" applyBorder="1" applyAlignment="1">
      <alignment horizontal="right"/>
    </xf>
    <xf numFmtId="0" fontId="8" fillId="0" borderId="6" xfId="0" applyFont="1" applyBorder="1" applyAlignment="1">
      <alignment wrapText="1"/>
    </xf>
    <xf numFmtId="0" fontId="8" fillId="0" borderId="6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8" fillId="0" borderId="5" xfId="0" applyFont="1" applyBorder="1"/>
    <xf numFmtId="4" fontId="8" fillId="0" borderId="5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right"/>
    </xf>
    <xf numFmtId="0" fontId="8" fillId="3" borderId="3" xfId="0" applyFont="1" applyFill="1" applyBorder="1" applyAlignment="1">
      <alignment horizontal="center" vertical="center"/>
    </xf>
    <xf numFmtId="0" fontId="10" fillId="3" borderId="3" xfId="0" applyFont="1" applyFill="1" applyBorder="1"/>
    <xf numFmtId="4" fontId="8" fillId="3" borderId="3" xfId="0" applyNumberFormat="1" applyFont="1" applyFill="1" applyBorder="1" applyAlignment="1">
      <alignment horizontal="center"/>
    </xf>
    <xf numFmtId="4" fontId="10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Fill="1" applyBorder="1"/>
    <xf numFmtId="4" fontId="8" fillId="0" borderId="3" xfId="0" applyNumberFormat="1" applyFont="1" applyFill="1" applyBorder="1" applyAlignment="1">
      <alignment horizontal="center"/>
    </xf>
    <xf numFmtId="4" fontId="10" fillId="0" borderId="3" xfId="0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wrapText="1"/>
    </xf>
    <xf numFmtId="4" fontId="8" fillId="0" borderId="4" xfId="0" applyNumberFormat="1" applyFont="1" applyFill="1" applyBorder="1" applyAlignment="1">
      <alignment horizontal="center"/>
    </xf>
    <xf numFmtId="4" fontId="10" fillId="0" borderId="4" xfId="0" applyNumberFormat="1" applyFont="1" applyFill="1" applyBorder="1" applyAlignment="1">
      <alignment horizontal="right"/>
    </xf>
    <xf numFmtId="4" fontId="8" fillId="0" borderId="6" xfId="1" applyNumberFormat="1" applyFont="1" applyBorder="1" applyAlignment="1">
      <alignment horizontal="center" shrinkToFit="1"/>
    </xf>
    <xf numFmtId="0" fontId="8" fillId="0" borderId="0" xfId="0" applyFont="1" applyFill="1"/>
    <xf numFmtId="4" fontId="8" fillId="3" borderId="3" xfId="0" applyNumberFormat="1" applyFont="1" applyFill="1" applyBorder="1" applyAlignment="1">
      <alignment horizontal="right"/>
    </xf>
    <xf numFmtId="0" fontId="8" fillId="0" borderId="3" xfId="0" applyFont="1" applyBorder="1"/>
    <xf numFmtId="0" fontId="8" fillId="0" borderId="6" xfId="0" applyFont="1" applyBorder="1"/>
    <xf numFmtId="4" fontId="8" fillId="0" borderId="5" xfId="0" applyNumberFormat="1" applyFont="1" applyBorder="1" applyAlignment="1">
      <alignment horizontal="right" vertical="center"/>
    </xf>
    <xf numFmtId="0" fontId="8" fillId="0" borderId="4" xfId="0" applyFont="1" applyBorder="1"/>
    <xf numFmtId="0" fontId="8" fillId="0" borderId="6" xfId="0" applyFont="1" applyBorder="1" applyAlignment="1">
      <alignment vertical="top" wrapText="1"/>
    </xf>
    <xf numFmtId="0" fontId="8" fillId="0" borderId="3" xfId="0" applyFont="1" applyBorder="1" applyAlignment="1">
      <alignment vertical="center" wrapText="1"/>
    </xf>
    <xf numFmtId="2" fontId="8" fillId="0" borderId="0" xfId="0" applyNumberFormat="1" applyFont="1" applyAlignment="1">
      <alignment vertical="top" wrapText="1"/>
    </xf>
    <xf numFmtId="0" fontId="8" fillId="0" borderId="0" xfId="0" applyFont="1" applyAlignment="1">
      <alignment horizontal="left" vertical="top" wrapText="1" shrinkToFit="1"/>
    </xf>
    <xf numFmtId="49" fontId="8" fillId="0" borderId="5" xfId="0" applyNumberFormat="1" applyFont="1" applyBorder="1" applyAlignment="1">
      <alignment vertical="top" wrapText="1"/>
    </xf>
    <xf numFmtId="0" fontId="0" fillId="0" borderId="5" xfId="0" applyBorder="1" applyAlignment="1">
      <alignment vertical="top"/>
    </xf>
    <xf numFmtId="166" fontId="0" fillId="0" borderId="16" xfId="0" applyNumberFormat="1" applyBorder="1" applyAlignment="1">
      <alignment horizontal="right"/>
    </xf>
    <xf numFmtId="0" fontId="0" fillId="0" borderId="3" xfId="0" applyBorder="1" applyAlignment="1">
      <alignment vertical="top"/>
    </xf>
    <xf numFmtId="0" fontId="8" fillId="3" borderId="3" xfId="0" applyFont="1" applyFill="1" applyBorder="1"/>
    <xf numFmtId="0" fontId="8" fillId="3" borderId="3" xfId="0" applyFont="1" applyFill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top" wrapText="1"/>
    </xf>
    <xf numFmtId="4" fontId="13" fillId="0" borderId="3" xfId="0" applyNumberFormat="1" applyFont="1" applyBorder="1" applyAlignment="1">
      <alignment horizontal="center"/>
    </xf>
    <xf numFmtId="4" fontId="13" fillId="0" borderId="3" xfId="0" applyNumberFormat="1" applyFont="1" applyBorder="1" applyAlignment="1">
      <alignment horizontal="right"/>
    </xf>
    <xf numFmtId="0" fontId="10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wrapText="1"/>
    </xf>
    <xf numFmtId="0" fontId="8" fillId="3" borderId="6" xfId="0" applyFont="1" applyFill="1" applyBorder="1" applyAlignment="1">
      <alignment horizontal="center"/>
    </xf>
    <xf numFmtId="4" fontId="8" fillId="3" borderId="6" xfId="0" applyNumberFormat="1" applyFont="1" applyFill="1" applyBorder="1" applyAlignment="1">
      <alignment horizontal="center"/>
    </xf>
    <xf numFmtId="4" fontId="14" fillId="3" borderId="5" xfId="0" applyNumberFormat="1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Fill="1" applyBorder="1"/>
    <xf numFmtId="4" fontId="14" fillId="0" borderId="1" xfId="0" applyNumberFormat="1" applyFont="1" applyBorder="1" applyAlignment="1">
      <alignment horizontal="right"/>
    </xf>
    <xf numFmtId="0" fontId="8" fillId="3" borderId="7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wrapText="1"/>
    </xf>
    <xf numFmtId="4" fontId="15" fillId="3" borderId="7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/>
    <xf numFmtId="4" fontId="14" fillId="3" borderId="14" xfId="0" applyNumberFormat="1" applyFont="1" applyFill="1" applyBorder="1" applyAlignment="1">
      <alignment horizontal="right"/>
    </xf>
    <xf numFmtId="4" fontId="14" fillId="3" borderId="15" xfId="0" applyNumberFormat="1" applyFont="1" applyFill="1" applyBorder="1" applyAlignment="1">
      <alignment horizontal="right"/>
    </xf>
    <xf numFmtId="4" fontId="15" fillId="0" borderId="11" xfId="0" applyNumberFormat="1" applyFont="1" applyBorder="1" applyAlignment="1">
      <alignment horizontal="center"/>
    </xf>
    <xf numFmtId="4" fontId="15" fillId="0" borderId="12" xfId="0" applyNumberFormat="1" applyFont="1" applyBorder="1" applyAlignment="1">
      <alignment horizontal="center"/>
    </xf>
    <xf numFmtId="4" fontId="15" fillId="0" borderId="13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</cellXfs>
  <cellStyles count="4">
    <cellStyle name="Comma 3" xfId="2"/>
    <cellStyle name="Normal" xfId="0" builtinId="0"/>
    <cellStyle name="Normal 2 2" xfId="1"/>
    <cellStyle name="Normaln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861060</xdr:colOff>
      <xdr:row>33</xdr:row>
      <xdr:rowOff>0</xdr:rowOff>
    </xdr:from>
    <xdr:ext cx="76200" cy="188191"/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65FF1FB6-12D1-4B23-9591-74324DB17A6E}"/>
            </a:ext>
          </a:extLst>
        </xdr:cNvPr>
        <xdr:cNvSpPr txBox="1">
          <a:spLocks noChangeArrowheads="1"/>
        </xdr:cNvSpPr>
      </xdr:nvSpPr>
      <xdr:spPr bwMode="auto">
        <a:xfrm>
          <a:off x="1403985" y="125920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33</xdr:row>
      <xdr:rowOff>0</xdr:rowOff>
    </xdr:from>
    <xdr:ext cx="76200" cy="203835"/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82D4F217-4824-4EDB-AE72-8F27F2274F9C}"/>
            </a:ext>
          </a:extLst>
        </xdr:cNvPr>
        <xdr:cNvSpPr txBox="1">
          <a:spLocks noChangeArrowheads="1"/>
        </xdr:cNvSpPr>
      </xdr:nvSpPr>
      <xdr:spPr bwMode="auto">
        <a:xfrm>
          <a:off x="1403985" y="125920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33</xdr:row>
      <xdr:rowOff>0</xdr:rowOff>
    </xdr:from>
    <xdr:ext cx="76200" cy="200025"/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0A197B8A-9222-41BF-8E2F-097D81B1EDB4}"/>
            </a:ext>
          </a:extLst>
        </xdr:cNvPr>
        <xdr:cNvSpPr txBox="1">
          <a:spLocks noChangeArrowheads="1"/>
        </xdr:cNvSpPr>
      </xdr:nvSpPr>
      <xdr:spPr bwMode="auto">
        <a:xfrm>
          <a:off x="1381125" y="12592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33</xdr:row>
      <xdr:rowOff>0</xdr:rowOff>
    </xdr:from>
    <xdr:ext cx="76200" cy="200025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2844EE8A-20D0-4C43-9265-6EE66F90A89A}"/>
            </a:ext>
          </a:extLst>
        </xdr:cNvPr>
        <xdr:cNvSpPr txBox="1">
          <a:spLocks noChangeArrowheads="1"/>
        </xdr:cNvSpPr>
      </xdr:nvSpPr>
      <xdr:spPr bwMode="auto">
        <a:xfrm>
          <a:off x="1381125" y="12592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33</xdr:row>
      <xdr:rowOff>0</xdr:rowOff>
    </xdr:from>
    <xdr:ext cx="76200" cy="185651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50DA960C-07FF-444D-BAAA-58F0E3C752A9}"/>
            </a:ext>
          </a:extLst>
        </xdr:cNvPr>
        <xdr:cNvSpPr txBox="1">
          <a:spLocks noChangeArrowheads="1"/>
        </xdr:cNvSpPr>
      </xdr:nvSpPr>
      <xdr:spPr bwMode="auto">
        <a:xfrm>
          <a:off x="1403985" y="125920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33</xdr:row>
      <xdr:rowOff>0</xdr:rowOff>
    </xdr:from>
    <xdr:ext cx="76200" cy="200891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E532EAB8-DDEF-4171-8C48-909EAF0E3FE1}"/>
            </a:ext>
          </a:extLst>
        </xdr:cNvPr>
        <xdr:cNvSpPr txBox="1">
          <a:spLocks noChangeArrowheads="1"/>
        </xdr:cNvSpPr>
      </xdr:nvSpPr>
      <xdr:spPr bwMode="auto">
        <a:xfrm>
          <a:off x="1441739" y="125920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33</xdr:row>
      <xdr:rowOff>0</xdr:rowOff>
    </xdr:from>
    <xdr:ext cx="76200" cy="200025"/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xmlns="" id="{65CF1067-B7A5-4D0C-96F5-533A27FDC171}"/>
            </a:ext>
          </a:extLst>
        </xdr:cNvPr>
        <xdr:cNvSpPr txBox="1">
          <a:spLocks noChangeArrowheads="1"/>
        </xdr:cNvSpPr>
      </xdr:nvSpPr>
      <xdr:spPr bwMode="auto">
        <a:xfrm>
          <a:off x="1381125" y="12592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33</xdr:row>
      <xdr:rowOff>0</xdr:rowOff>
    </xdr:from>
    <xdr:ext cx="76200" cy="200025"/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EBFD98BF-08CE-4AD7-B211-BE13D8C9BE87}"/>
            </a:ext>
          </a:extLst>
        </xdr:cNvPr>
        <xdr:cNvSpPr txBox="1">
          <a:spLocks noChangeArrowheads="1"/>
        </xdr:cNvSpPr>
      </xdr:nvSpPr>
      <xdr:spPr bwMode="auto">
        <a:xfrm>
          <a:off x="1381125" y="12592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33</xdr:row>
      <xdr:rowOff>0</xdr:rowOff>
    </xdr:from>
    <xdr:ext cx="76200" cy="185651"/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xmlns="" id="{E7DE6F16-4839-4DFA-8C79-69794129A5A4}"/>
            </a:ext>
          </a:extLst>
        </xdr:cNvPr>
        <xdr:cNvSpPr txBox="1">
          <a:spLocks noChangeArrowheads="1"/>
        </xdr:cNvSpPr>
      </xdr:nvSpPr>
      <xdr:spPr bwMode="auto">
        <a:xfrm>
          <a:off x="1403985" y="125920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33</xdr:row>
      <xdr:rowOff>0</xdr:rowOff>
    </xdr:from>
    <xdr:ext cx="76200" cy="200891"/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xmlns="" id="{C033A4F1-7ACE-4F03-A9B5-508169442293}"/>
            </a:ext>
          </a:extLst>
        </xdr:cNvPr>
        <xdr:cNvSpPr txBox="1">
          <a:spLocks noChangeArrowheads="1"/>
        </xdr:cNvSpPr>
      </xdr:nvSpPr>
      <xdr:spPr bwMode="auto">
        <a:xfrm>
          <a:off x="1441739" y="125920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34</xdr:row>
      <xdr:rowOff>0</xdr:rowOff>
    </xdr:from>
    <xdr:ext cx="76200" cy="188191"/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xmlns="" id="{05E46EED-412E-4C6B-8B85-0E8601BE9829}"/>
            </a:ext>
          </a:extLst>
        </xdr:cNvPr>
        <xdr:cNvSpPr txBox="1">
          <a:spLocks noChangeArrowheads="1"/>
        </xdr:cNvSpPr>
      </xdr:nvSpPr>
      <xdr:spPr bwMode="auto">
        <a:xfrm>
          <a:off x="1403985" y="127539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34</xdr:row>
      <xdr:rowOff>0</xdr:rowOff>
    </xdr:from>
    <xdr:ext cx="76200" cy="188191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xmlns="" id="{414D2738-58F3-4BDB-A649-FF2BE32D8E04}"/>
            </a:ext>
          </a:extLst>
        </xdr:cNvPr>
        <xdr:cNvSpPr txBox="1">
          <a:spLocks noChangeArrowheads="1"/>
        </xdr:cNvSpPr>
      </xdr:nvSpPr>
      <xdr:spPr bwMode="auto">
        <a:xfrm>
          <a:off x="1403985" y="127539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34</xdr:row>
      <xdr:rowOff>0</xdr:rowOff>
    </xdr:from>
    <xdr:ext cx="76200" cy="203835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xmlns="" id="{AA0E8C20-CD8B-487B-84AA-CEB30E32A6CF}"/>
            </a:ext>
          </a:extLst>
        </xdr:cNvPr>
        <xdr:cNvSpPr txBox="1">
          <a:spLocks noChangeArrowheads="1"/>
        </xdr:cNvSpPr>
      </xdr:nvSpPr>
      <xdr:spPr bwMode="auto">
        <a:xfrm>
          <a:off x="1403985" y="127539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34</xdr:row>
      <xdr:rowOff>0</xdr:rowOff>
    </xdr:from>
    <xdr:ext cx="76200" cy="188191"/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xmlns="" id="{1F25CCF7-8199-4D41-AB12-AF107BED13F1}"/>
            </a:ext>
          </a:extLst>
        </xdr:cNvPr>
        <xdr:cNvSpPr txBox="1">
          <a:spLocks noChangeArrowheads="1"/>
        </xdr:cNvSpPr>
      </xdr:nvSpPr>
      <xdr:spPr bwMode="auto">
        <a:xfrm>
          <a:off x="1403985" y="127539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34</xdr:row>
      <xdr:rowOff>0</xdr:rowOff>
    </xdr:from>
    <xdr:ext cx="76200" cy="203835"/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xmlns="" id="{4EFDEBFC-8978-4C2F-980F-60F80A8F1506}"/>
            </a:ext>
          </a:extLst>
        </xdr:cNvPr>
        <xdr:cNvSpPr txBox="1">
          <a:spLocks noChangeArrowheads="1"/>
        </xdr:cNvSpPr>
      </xdr:nvSpPr>
      <xdr:spPr bwMode="auto">
        <a:xfrm>
          <a:off x="1403985" y="127539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34</xdr:row>
      <xdr:rowOff>0</xdr:rowOff>
    </xdr:from>
    <xdr:ext cx="76200" cy="188191"/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xmlns="" id="{A62A5596-D808-4C38-92CE-949A62C398D1}"/>
            </a:ext>
          </a:extLst>
        </xdr:cNvPr>
        <xdr:cNvSpPr txBox="1">
          <a:spLocks noChangeArrowheads="1"/>
        </xdr:cNvSpPr>
      </xdr:nvSpPr>
      <xdr:spPr bwMode="auto">
        <a:xfrm>
          <a:off x="1403985" y="127539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34</xdr:row>
      <xdr:rowOff>0</xdr:rowOff>
    </xdr:from>
    <xdr:ext cx="76200" cy="20383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xmlns="" id="{08B3A908-F19C-4826-A079-3D0DAACF1307}"/>
            </a:ext>
          </a:extLst>
        </xdr:cNvPr>
        <xdr:cNvSpPr txBox="1">
          <a:spLocks noChangeArrowheads="1"/>
        </xdr:cNvSpPr>
      </xdr:nvSpPr>
      <xdr:spPr bwMode="auto">
        <a:xfrm>
          <a:off x="1403985" y="127539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34</xdr:row>
      <xdr:rowOff>0</xdr:rowOff>
    </xdr:from>
    <xdr:ext cx="76200" cy="188191"/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xmlns="" id="{79278DF4-C5AF-4F32-B327-C55C87B6AE96}"/>
            </a:ext>
          </a:extLst>
        </xdr:cNvPr>
        <xdr:cNvSpPr txBox="1">
          <a:spLocks noChangeArrowheads="1"/>
        </xdr:cNvSpPr>
      </xdr:nvSpPr>
      <xdr:spPr bwMode="auto">
        <a:xfrm>
          <a:off x="1403985" y="127539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37</xdr:row>
      <xdr:rowOff>0</xdr:rowOff>
    </xdr:from>
    <xdr:ext cx="76200" cy="188191"/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xmlns="" id="{FF49655C-0CB7-41A4-AE69-9115D21AA12B}"/>
            </a:ext>
          </a:extLst>
        </xdr:cNvPr>
        <xdr:cNvSpPr txBox="1">
          <a:spLocks noChangeArrowheads="1"/>
        </xdr:cNvSpPr>
      </xdr:nvSpPr>
      <xdr:spPr bwMode="auto">
        <a:xfrm>
          <a:off x="1376998" y="12946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37</xdr:row>
      <xdr:rowOff>0</xdr:rowOff>
    </xdr:from>
    <xdr:ext cx="76200" cy="203835"/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xmlns="" id="{3BA5DA21-4D19-490C-A7CA-BBAF8628C5EF}"/>
            </a:ext>
          </a:extLst>
        </xdr:cNvPr>
        <xdr:cNvSpPr txBox="1">
          <a:spLocks noChangeArrowheads="1"/>
        </xdr:cNvSpPr>
      </xdr:nvSpPr>
      <xdr:spPr bwMode="auto">
        <a:xfrm>
          <a:off x="1376998" y="12946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37</xdr:row>
      <xdr:rowOff>0</xdr:rowOff>
    </xdr:from>
    <xdr:ext cx="76200" cy="200025"/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xmlns="" id="{0A3CA615-AFFC-4CE1-84FC-905886E17D52}"/>
            </a:ext>
          </a:extLst>
        </xdr:cNvPr>
        <xdr:cNvSpPr txBox="1">
          <a:spLocks noChangeArrowheads="1"/>
        </xdr:cNvSpPr>
      </xdr:nvSpPr>
      <xdr:spPr bwMode="auto">
        <a:xfrm>
          <a:off x="1354138" y="12946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37</xdr:row>
      <xdr:rowOff>0</xdr:rowOff>
    </xdr:from>
    <xdr:ext cx="76200" cy="200025"/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xmlns="" id="{9DA0167D-92E4-4EBC-B99F-BFD0C7C78E2C}"/>
            </a:ext>
          </a:extLst>
        </xdr:cNvPr>
        <xdr:cNvSpPr txBox="1">
          <a:spLocks noChangeArrowheads="1"/>
        </xdr:cNvSpPr>
      </xdr:nvSpPr>
      <xdr:spPr bwMode="auto">
        <a:xfrm>
          <a:off x="1354138" y="12946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37</xdr:row>
      <xdr:rowOff>0</xdr:rowOff>
    </xdr:from>
    <xdr:ext cx="76200" cy="185651"/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xmlns="" id="{6532843F-5FF8-4F4C-BFFB-C4DA20FE385E}"/>
            </a:ext>
          </a:extLst>
        </xdr:cNvPr>
        <xdr:cNvSpPr txBox="1">
          <a:spLocks noChangeArrowheads="1"/>
        </xdr:cNvSpPr>
      </xdr:nvSpPr>
      <xdr:spPr bwMode="auto">
        <a:xfrm>
          <a:off x="1376998" y="1294606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37</xdr:row>
      <xdr:rowOff>0</xdr:rowOff>
    </xdr:from>
    <xdr:ext cx="76200" cy="200891"/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xmlns="" id="{7E47A9A7-2436-453A-81BC-CEFE091D1903}"/>
            </a:ext>
          </a:extLst>
        </xdr:cNvPr>
        <xdr:cNvSpPr txBox="1">
          <a:spLocks noChangeArrowheads="1"/>
        </xdr:cNvSpPr>
      </xdr:nvSpPr>
      <xdr:spPr bwMode="auto">
        <a:xfrm>
          <a:off x="1414752" y="129460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37</xdr:row>
      <xdr:rowOff>0</xdr:rowOff>
    </xdr:from>
    <xdr:ext cx="76200" cy="200025"/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xmlns="" id="{6708EC6C-111D-44A3-866E-787FE1D9F27B}"/>
            </a:ext>
          </a:extLst>
        </xdr:cNvPr>
        <xdr:cNvSpPr txBox="1">
          <a:spLocks noChangeArrowheads="1"/>
        </xdr:cNvSpPr>
      </xdr:nvSpPr>
      <xdr:spPr bwMode="auto">
        <a:xfrm>
          <a:off x="1354138" y="12946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37</xdr:row>
      <xdr:rowOff>0</xdr:rowOff>
    </xdr:from>
    <xdr:ext cx="76200" cy="200025"/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xmlns="" id="{A52F1888-3F2E-4AE1-B58F-7A2E1DAD10A2}"/>
            </a:ext>
          </a:extLst>
        </xdr:cNvPr>
        <xdr:cNvSpPr txBox="1">
          <a:spLocks noChangeArrowheads="1"/>
        </xdr:cNvSpPr>
      </xdr:nvSpPr>
      <xdr:spPr bwMode="auto">
        <a:xfrm>
          <a:off x="1354138" y="12946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37</xdr:row>
      <xdr:rowOff>0</xdr:rowOff>
    </xdr:from>
    <xdr:ext cx="76200" cy="185651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xmlns="" id="{EA7DCF28-B9B4-4829-A27D-AB3E195981FD}"/>
            </a:ext>
          </a:extLst>
        </xdr:cNvPr>
        <xdr:cNvSpPr txBox="1">
          <a:spLocks noChangeArrowheads="1"/>
        </xdr:cNvSpPr>
      </xdr:nvSpPr>
      <xdr:spPr bwMode="auto">
        <a:xfrm>
          <a:off x="1376998" y="1294606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37</xdr:row>
      <xdr:rowOff>0</xdr:rowOff>
    </xdr:from>
    <xdr:ext cx="76200" cy="200891"/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xmlns="" id="{CCFC5EA4-F1D3-4544-9A2E-18C3AD37DE1D}"/>
            </a:ext>
          </a:extLst>
        </xdr:cNvPr>
        <xdr:cNvSpPr txBox="1">
          <a:spLocks noChangeArrowheads="1"/>
        </xdr:cNvSpPr>
      </xdr:nvSpPr>
      <xdr:spPr bwMode="auto">
        <a:xfrm>
          <a:off x="1414752" y="129460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38</xdr:row>
      <xdr:rowOff>0</xdr:rowOff>
    </xdr:from>
    <xdr:ext cx="76200" cy="188191"/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xmlns="" id="{DC9B9C93-6738-4301-9C07-DC0BE25BE750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38</xdr:row>
      <xdr:rowOff>0</xdr:rowOff>
    </xdr:from>
    <xdr:ext cx="76200" cy="188191"/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xmlns="" id="{A17574AF-4CEE-4454-85B7-B7FE12E08731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38</xdr:row>
      <xdr:rowOff>0</xdr:rowOff>
    </xdr:from>
    <xdr:ext cx="76200" cy="203835"/>
    <xdr:sp macro="" textlink="">
      <xdr:nvSpPr>
        <xdr:cNvPr id="33" name="Text Box 6">
          <a:extLst>
            <a:ext uri="{FF2B5EF4-FFF2-40B4-BE49-F238E27FC236}">
              <a16:creationId xmlns:a16="http://schemas.microsoft.com/office/drawing/2014/main" xmlns="" id="{A4D7F1C3-CD40-4844-AE51-E69C5A696242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38</xdr:row>
      <xdr:rowOff>0</xdr:rowOff>
    </xdr:from>
    <xdr:ext cx="76200" cy="188191"/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xmlns="" id="{D89ABDB7-FE18-4117-AED8-837FBF401A3B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38</xdr:row>
      <xdr:rowOff>0</xdr:rowOff>
    </xdr:from>
    <xdr:ext cx="76200" cy="203835"/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xmlns="" id="{0EB56F5D-0565-455D-BB49-12DABE595800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38</xdr:row>
      <xdr:rowOff>0</xdr:rowOff>
    </xdr:from>
    <xdr:ext cx="76200" cy="188191"/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xmlns="" id="{EBADD2F9-5EEB-4ADE-AADA-CB978B69084B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38</xdr:row>
      <xdr:rowOff>0</xdr:rowOff>
    </xdr:from>
    <xdr:ext cx="76200" cy="203835"/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xmlns="" id="{ED319FD4-DAB7-4A30-84B6-4F18904ED815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38</xdr:row>
      <xdr:rowOff>0</xdr:rowOff>
    </xdr:from>
    <xdr:ext cx="76200" cy="188191"/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xmlns="" id="{3FC12A81-D837-43B0-9C97-22F42D7DCB64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38</xdr:row>
      <xdr:rowOff>0</xdr:rowOff>
    </xdr:from>
    <xdr:ext cx="76200" cy="203835"/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xmlns="" id="{35D20DB5-D963-4A12-924F-7821CFC16266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188191"/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xmlns="" id="{05C3764E-576A-4EA9-908A-D316B65AE17E}"/>
            </a:ext>
          </a:extLst>
        </xdr:cNvPr>
        <xdr:cNvSpPr txBox="1">
          <a:spLocks noChangeArrowheads="1"/>
        </xdr:cNvSpPr>
      </xdr:nvSpPr>
      <xdr:spPr bwMode="auto">
        <a:xfrm>
          <a:off x="1376998" y="146605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xmlns="" id="{922A6FAA-1D39-459F-9617-EF59652EEF3F}"/>
            </a:ext>
          </a:extLst>
        </xdr:cNvPr>
        <xdr:cNvSpPr txBox="1">
          <a:spLocks noChangeArrowheads="1"/>
        </xdr:cNvSpPr>
      </xdr:nvSpPr>
      <xdr:spPr bwMode="auto">
        <a:xfrm>
          <a:off x="1376998" y="146605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xmlns="" id="{50157A58-D668-4D4A-A10A-6FF920B15B58}"/>
            </a:ext>
          </a:extLst>
        </xdr:cNvPr>
        <xdr:cNvSpPr txBox="1">
          <a:spLocks noChangeArrowheads="1"/>
        </xdr:cNvSpPr>
      </xdr:nvSpPr>
      <xdr:spPr bwMode="auto">
        <a:xfrm>
          <a:off x="1354138" y="146605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xmlns="" id="{CFF3A3F7-A0FF-4F33-AD1E-DFCEF6F37A66}"/>
            </a:ext>
          </a:extLst>
        </xdr:cNvPr>
        <xdr:cNvSpPr txBox="1">
          <a:spLocks noChangeArrowheads="1"/>
        </xdr:cNvSpPr>
      </xdr:nvSpPr>
      <xdr:spPr bwMode="auto">
        <a:xfrm>
          <a:off x="1354138" y="146605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185651"/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xmlns="" id="{48035695-ABFE-4404-A243-DC000BE59B9F}"/>
            </a:ext>
          </a:extLst>
        </xdr:cNvPr>
        <xdr:cNvSpPr txBox="1">
          <a:spLocks noChangeArrowheads="1"/>
        </xdr:cNvSpPr>
      </xdr:nvSpPr>
      <xdr:spPr bwMode="auto">
        <a:xfrm>
          <a:off x="1376998" y="1466056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xmlns="" id="{DCBC80C1-67AD-46F9-B478-9E4EAA99295C}"/>
            </a:ext>
          </a:extLst>
        </xdr:cNvPr>
        <xdr:cNvSpPr txBox="1">
          <a:spLocks noChangeArrowheads="1"/>
        </xdr:cNvSpPr>
      </xdr:nvSpPr>
      <xdr:spPr bwMode="auto">
        <a:xfrm>
          <a:off x="1414752" y="146605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xmlns="" id="{A83ECA53-0EFD-405F-8AF0-A993823A617C}"/>
            </a:ext>
          </a:extLst>
        </xdr:cNvPr>
        <xdr:cNvSpPr txBox="1">
          <a:spLocks noChangeArrowheads="1"/>
        </xdr:cNvSpPr>
      </xdr:nvSpPr>
      <xdr:spPr bwMode="auto">
        <a:xfrm>
          <a:off x="1354138" y="146605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xmlns="" id="{603DEA9E-C969-4494-B855-1E9FDDACB822}"/>
            </a:ext>
          </a:extLst>
        </xdr:cNvPr>
        <xdr:cNvSpPr txBox="1">
          <a:spLocks noChangeArrowheads="1"/>
        </xdr:cNvSpPr>
      </xdr:nvSpPr>
      <xdr:spPr bwMode="auto">
        <a:xfrm>
          <a:off x="1354138" y="146605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185651"/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xmlns="" id="{38C36EB9-563B-49D0-A4CC-C8A849241C89}"/>
            </a:ext>
          </a:extLst>
        </xdr:cNvPr>
        <xdr:cNvSpPr txBox="1">
          <a:spLocks noChangeArrowheads="1"/>
        </xdr:cNvSpPr>
      </xdr:nvSpPr>
      <xdr:spPr bwMode="auto">
        <a:xfrm>
          <a:off x="1376998" y="1466056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xmlns="" id="{D555DF27-AA0D-4F49-9286-4B64A785EF69}"/>
            </a:ext>
          </a:extLst>
        </xdr:cNvPr>
        <xdr:cNvSpPr txBox="1">
          <a:spLocks noChangeArrowheads="1"/>
        </xdr:cNvSpPr>
      </xdr:nvSpPr>
      <xdr:spPr bwMode="auto">
        <a:xfrm>
          <a:off x="1414752" y="146605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xmlns="" id="{1A6A1EEF-0586-40CA-8B73-D5CD46D68E04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xmlns="" id="{CB4C3F4A-1B7E-4C1A-A34D-0C32C1583950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203835"/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xmlns="" id="{E3B2A9D7-0A59-4A00-B5BD-60748F3DA52D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53" name="Text Box 6">
          <a:extLst>
            <a:ext uri="{FF2B5EF4-FFF2-40B4-BE49-F238E27FC236}">
              <a16:creationId xmlns:a16="http://schemas.microsoft.com/office/drawing/2014/main" xmlns="" id="{B6815280-A38C-46E4-9004-6A89B3877D48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203835"/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xmlns="" id="{EF0F51DC-7422-47EB-A957-EEBB7E3F1073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xmlns="" id="{C0833857-03D5-4FF6-A467-DE36E6F4F8E1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203835"/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xmlns="" id="{27B6EA44-1925-4271-ACF8-FFD1B2430D7B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xmlns="" id="{8BACF7E3-4254-44E5-AB0D-DDB3F29B8C89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203835"/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xmlns="" id="{83949577-D3C6-49AE-BDB0-AE9D798FD5C2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188191"/>
    <xdr:sp macro="" textlink="">
      <xdr:nvSpPr>
        <xdr:cNvPr id="59" name="Text Box 6">
          <a:extLst>
            <a:ext uri="{FF2B5EF4-FFF2-40B4-BE49-F238E27FC236}">
              <a16:creationId xmlns:a16="http://schemas.microsoft.com/office/drawing/2014/main" xmlns="" id="{FDD7A9AB-3FF5-4172-AE8B-80DF7B51E844}"/>
            </a:ext>
          </a:extLst>
        </xdr:cNvPr>
        <xdr:cNvSpPr txBox="1">
          <a:spLocks noChangeArrowheads="1"/>
        </xdr:cNvSpPr>
      </xdr:nvSpPr>
      <xdr:spPr bwMode="auto">
        <a:xfrm>
          <a:off x="1403985" y="68865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xmlns="" id="{CC3D991D-CD02-4DAE-A07E-73634B9D7917}"/>
            </a:ext>
          </a:extLst>
        </xdr:cNvPr>
        <xdr:cNvSpPr txBox="1">
          <a:spLocks noChangeArrowheads="1"/>
        </xdr:cNvSpPr>
      </xdr:nvSpPr>
      <xdr:spPr bwMode="auto">
        <a:xfrm>
          <a:off x="1403985" y="68865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188191"/>
    <xdr:sp macro="" textlink="">
      <xdr:nvSpPr>
        <xdr:cNvPr id="61" name="Text Box 6">
          <a:extLst>
            <a:ext uri="{FF2B5EF4-FFF2-40B4-BE49-F238E27FC236}">
              <a16:creationId xmlns:a16="http://schemas.microsoft.com/office/drawing/2014/main" xmlns="" id="{0B8D1383-A941-4420-A428-86268FB77AA3}"/>
            </a:ext>
          </a:extLst>
        </xdr:cNvPr>
        <xdr:cNvSpPr txBox="1">
          <a:spLocks noChangeArrowheads="1"/>
        </xdr:cNvSpPr>
      </xdr:nvSpPr>
      <xdr:spPr bwMode="auto">
        <a:xfrm>
          <a:off x="1403985" y="68865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xmlns="" id="{C6C0FEEC-EC9A-4BB9-8F03-576DD21D56EA}"/>
            </a:ext>
          </a:extLst>
        </xdr:cNvPr>
        <xdr:cNvSpPr txBox="1">
          <a:spLocks noChangeArrowheads="1"/>
        </xdr:cNvSpPr>
      </xdr:nvSpPr>
      <xdr:spPr bwMode="auto">
        <a:xfrm>
          <a:off x="1403985" y="68865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xmlns="" id="{24084958-CF9D-4495-A178-3652A103FF87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203835"/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xmlns="" id="{9B2ABB2A-481E-49AC-A580-A2C71645F92B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65" name="Text Box 6">
          <a:extLst>
            <a:ext uri="{FF2B5EF4-FFF2-40B4-BE49-F238E27FC236}">
              <a16:creationId xmlns:a16="http://schemas.microsoft.com/office/drawing/2014/main" xmlns="" id="{44946C59-01A0-4C35-B06D-794F310F1BB0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203835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xmlns="" id="{F0ABE196-0759-4615-8C73-3C9E2B472C46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xmlns="" id="{CD9DD20B-2326-4A3B-9D57-B5E6FDA7C189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203835"/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xmlns="" id="{E195CCB4-B7FF-439A-B3BE-4FAE8AD312A4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42</xdr:row>
      <xdr:rowOff>0</xdr:rowOff>
    </xdr:from>
    <xdr:ext cx="76200" cy="200025"/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xmlns="" id="{3C2588C7-42A0-4161-BBD5-CF5F2B1AC786}"/>
            </a:ext>
          </a:extLst>
        </xdr:cNvPr>
        <xdr:cNvSpPr txBox="1">
          <a:spLocks noChangeArrowheads="1"/>
        </xdr:cNvSpPr>
      </xdr:nvSpPr>
      <xdr:spPr bwMode="auto">
        <a:xfrm>
          <a:off x="1381125" y="7048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42</xdr:row>
      <xdr:rowOff>0</xdr:rowOff>
    </xdr:from>
    <xdr:ext cx="76200" cy="200025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xmlns="" id="{0981948C-7509-42A1-AF80-5D790CE8A983}"/>
            </a:ext>
          </a:extLst>
        </xdr:cNvPr>
        <xdr:cNvSpPr txBox="1">
          <a:spLocks noChangeArrowheads="1"/>
        </xdr:cNvSpPr>
      </xdr:nvSpPr>
      <xdr:spPr bwMode="auto">
        <a:xfrm>
          <a:off x="1381125" y="7048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42</xdr:row>
      <xdr:rowOff>0</xdr:rowOff>
    </xdr:from>
    <xdr:ext cx="76200" cy="200891"/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xmlns="" id="{D029A5E9-2939-4242-BB2B-4128D7229775}"/>
            </a:ext>
          </a:extLst>
        </xdr:cNvPr>
        <xdr:cNvSpPr txBox="1">
          <a:spLocks noChangeArrowheads="1"/>
        </xdr:cNvSpPr>
      </xdr:nvSpPr>
      <xdr:spPr bwMode="auto">
        <a:xfrm>
          <a:off x="1441739" y="70485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42</xdr:row>
      <xdr:rowOff>0</xdr:rowOff>
    </xdr:from>
    <xdr:ext cx="76200" cy="200025"/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xmlns="" id="{8298E76E-5B43-41DB-A7E4-C4A7B102C5BA}"/>
            </a:ext>
          </a:extLst>
        </xdr:cNvPr>
        <xdr:cNvSpPr txBox="1">
          <a:spLocks noChangeArrowheads="1"/>
        </xdr:cNvSpPr>
      </xdr:nvSpPr>
      <xdr:spPr bwMode="auto">
        <a:xfrm>
          <a:off x="1381125" y="7048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42</xdr:row>
      <xdr:rowOff>0</xdr:rowOff>
    </xdr:from>
    <xdr:ext cx="76200" cy="200025"/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xmlns="" id="{0365EBD3-9E4A-466A-8538-1A52048B322E}"/>
            </a:ext>
          </a:extLst>
        </xdr:cNvPr>
        <xdr:cNvSpPr txBox="1">
          <a:spLocks noChangeArrowheads="1"/>
        </xdr:cNvSpPr>
      </xdr:nvSpPr>
      <xdr:spPr bwMode="auto">
        <a:xfrm>
          <a:off x="1381125" y="7048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5651"/>
    <xdr:sp macro="" textlink="">
      <xdr:nvSpPr>
        <xdr:cNvPr id="74" name="Text Box 6">
          <a:extLst>
            <a:ext uri="{FF2B5EF4-FFF2-40B4-BE49-F238E27FC236}">
              <a16:creationId xmlns:a16="http://schemas.microsoft.com/office/drawing/2014/main" xmlns="" id="{AC8E9789-1609-4909-9A28-CF596E7BAE16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42</xdr:row>
      <xdr:rowOff>0</xdr:rowOff>
    </xdr:from>
    <xdr:ext cx="76200" cy="200891"/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xmlns="" id="{EB505548-F2D5-480A-B082-FE1A157189CE}"/>
            </a:ext>
          </a:extLst>
        </xdr:cNvPr>
        <xdr:cNvSpPr txBox="1">
          <a:spLocks noChangeArrowheads="1"/>
        </xdr:cNvSpPr>
      </xdr:nvSpPr>
      <xdr:spPr bwMode="auto">
        <a:xfrm>
          <a:off x="1441739" y="70485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xmlns="" id="{4782C347-2B5C-4175-9CCB-2E79E41997C1}"/>
            </a:ext>
          </a:extLst>
        </xdr:cNvPr>
        <xdr:cNvSpPr txBox="1">
          <a:spLocks noChangeArrowheads="1"/>
        </xdr:cNvSpPr>
      </xdr:nvSpPr>
      <xdr:spPr bwMode="auto">
        <a:xfrm>
          <a:off x="1381125" y="6886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xmlns="" id="{AF81542F-253E-4073-B164-1AF5D4EC2A8D}"/>
            </a:ext>
          </a:extLst>
        </xdr:cNvPr>
        <xdr:cNvSpPr txBox="1">
          <a:spLocks noChangeArrowheads="1"/>
        </xdr:cNvSpPr>
      </xdr:nvSpPr>
      <xdr:spPr bwMode="auto">
        <a:xfrm>
          <a:off x="1381125" y="6886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185651"/>
    <xdr:sp macro="" textlink="">
      <xdr:nvSpPr>
        <xdr:cNvPr id="78" name="Text Box 6">
          <a:extLst>
            <a:ext uri="{FF2B5EF4-FFF2-40B4-BE49-F238E27FC236}">
              <a16:creationId xmlns:a16="http://schemas.microsoft.com/office/drawing/2014/main" xmlns="" id="{B2F1C77F-78B7-45E3-AC57-735AC8F3CCAE}"/>
            </a:ext>
          </a:extLst>
        </xdr:cNvPr>
        <xdr:cNvSpPr txBox="1">
          <a:spLocks noChangeArrowheads="1"/>
        </xdr:cNvSpPr>
      </xdr:nvSpPr>
      <xdr:spPr bwMode="auto">
        <a:xfrm>
          <a:off x="1403985" y="68865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xmlns="" id="{BAAEDB41-560A-4F72-BCC9-DBBDA1A54B01}"/>
            </a:ext>
          </a:extLst>
        </xdr:cNvPr>
        <xdr:cNvSpPr txBox="1">
          <a:spLocks noChangeArrowheads="1"/>
        </xdr:cNvSpPr>
      </xdr:nvSpPr>
      <xdr:spPr bwMode="auto">
        <a:xfrm>
          <a:off x="1381125" y="6886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185651"/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xmlns="" id="{84999FF8-9B8B-4A1D-A4D3-2F9C4C92D3FA}"/>
            </a:ext>
          </a:extLst>
        </xdr:cNvPr>
        <xdr:cNvSpPr txBox="1">
          <a:spLocks noChangeArrowheads="1"/>
        </xdr:cNvSpPr>
      </xdr:nvSpPr>
      <xdr:spPr bwMode="auto">
        <a:xfrm>
          <a:off x="1403985" y="68865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188191"/>
    <xdr:sp macro="" textlink="">
      <xdr:nvSpPr>
        <xdr:cNvPr id="82" name="Text Box 6">
          <a:extLst>
            <a:ext uri="{FF2B5EF4-FFF2-40B4-BE49-F238E27FC236}">
              <a16:creationId xmlns:a16="http://schemas.microsoft.com/office/drawing/2014/main" xmlns="" id="{1C861743-AE05-48CD-83C6-762A408B3652}"/>
            </a:ext>
          </a:extLst>
        </xdr:cNvPr>
        <xdr:cNvSpPr txBox="1">
          <a:spLocks noChangeArrowheads="1"/>
        </xdr:cNvSpPr>
      </xdr:nvSpPr>
      <xdr:spPr bwMode="auto">
        <a:xfrm>
          <a:off x="1403985" y="68865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42</xdr:row>
      <xdr:rowOff>0</xdr:rowOff>
    </xdr:from>
    <xdr:ext cx="76200" cy="200025"/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xmlns="" id="{123C3A23-6A5F-4D85-8D7B-547C1742B7AC}"/>
            </a:ext>
          </a:extLst>
        </xdr:cNvPr>
        <xdr:cNvSpPr txBox="1">
          <a:spLocks noChangeArrowheads="1"/>
        </xdr:cNvSpPr>
      </xdr:nvSpPr>
      <xdr:spPr bwMode="auto">
        <a:xfrm>
          <a:off x="1381125" y="7048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42</xdr:row>
      <xdr:rowOff>0</xdr:rowOff>
    </xdr:from>
    <xdr:ext cx="76200" cy="200025"/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xmlns="" id="{72DBFBAC-AE1A-44A5-9CA8-B150CA3C4DD6}"/>
            </a:ext>
          </a:extLst>
        </xdr:cNvPr>
        <xdr:cNvSpPr txBox="1">
          <a:spLocks noChangeArrowheads="1"/>
        </xdr:cNvSpPr>
      </xdr:nvSpPr>
      <xdr:spPr bwMode="auto">
        <a:xfrm>
          <a:off x="1381125" y="7048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5651"/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xmlns="" id="{1BC7BD5D-60A6-42F2-A64E-D132C85BC475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42</xdr:row>
      <xdr:rowOff>0</xdr:rowOff>
    </xdr:from>
    <xdr:ext cx="76200" cy="200025"/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xmlns="" id="{118002F6-3E49-41CA-BF2D-3CFD6DA6EFF5}"/>
            </a:ext>
          </a:extLst>
        </xdr:cNvPr>
        <xdr:cNvSpPr txBox="1">
          <a:spLocks noChangeArrowheads="1"/>
        </xdr:cNvSpPr>
      </xdr:nvSpPr>
      <xdr:spPr bwMode="auto">
        <a:xfrm>
          <a:off x="1381125" y="7048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42</xdr:row>
      <xdr:rowOff>0</xdr:rowOff>
    </xdr:from>
    <xdr:ext cx="76200" cy="200025"/>
    <xdr:sp macro="" textlink="">
      <xdr:nvSpPr>
        <xdr:cNvPr id="87" name="Text Box 6">
          <a:extLst>
            <a:ext uri="{FF2B5EF4-FFF2-40B4-BE49-F238E27FC236}">
              <a16:creationId xmlns:a16="http://schemas.microsoft.com/office/drawing/2014/main" xmlns="" id="{10DD13C9-8830-4C6A-AE27-839760224BE2}"/>
            </a:ext>
          </a:extLst>
        </xdr:cNvPr>
        <xdr:cNvSpPr txBox="1">
          <a:spLocks noChangeArrowheads="1"/>
        </xdr:cNvSpPr>
      </xdr:nvSpPr>
      <xdr:spPr bwMode="auto">
        <a:xfrm>
          <a:off x="1381125" y="7048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5651"/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xmlns="" id="{224FEDF9-DD86-4013-BA53-E13A598340C9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8191"/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xmlns="" id="{9DB989F9-5D48-4927-8312-542B426576EF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203835"/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xmlns="" id="{77FE8625-7506-4A50-993F-82BB03FD553A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xmlns="" id="{0215D783-D442-48F9-9FF0-A93362F1429C}"/>
            </a:ext>
          </a:extLst>
        </xdr:cNvPr>
        <xdr:cNvSpPr txBox="1">
          <a:spLocks noChangeArrowheads="1"/>
        </xdr:cNvSpPr>
      </xdr:nvSpPr>
      <xdr:spPr bwMode="auto">
        <a:xfrm>
          <a:off x="1354138" y="16383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92" name="Text Box 6">
          <a:extLst>
            <a:ext uri="{FF2B5EF4-FFF2-40B4-BE49-F238E27FC236}">
              <a16:creationId xmlns:a16="http://schemas.microsoft.com/office/drawing/2014/main" xmlns="" id="{05DB2D16-AEC7-4475-AE8A-0245FF63B1D6}"/>
            </a:ext>
          </a:extLst>
        </xdr:cNvPr>
        <xdr:cNvSpPr txBox="1">
          <a:spLocks noChangeArrowheads="1"/>
        </xdr:cNvSpPr>
      </xdr:nvSpPr>
      <xdr:spPr bwMode="auto">
        <a:xfrm>
          <a:off x="1354138" y="16383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5651"/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xmlns="" id="{73E4FFD2-6AC8-4423-ACCE-6767137148A5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45</xdr:row>
      <xdr:rowOff>0</xdr:rowOff>
    </xdr:from>
    <xdr:ext cx="76200" cy="200891"/>
    <xdr:sp macro="" textlink="">
      <xdr:nvSpPr>
        <xdr:cNvPr id="94" name="Text Box 6">
          <a:extLst>
            <a:ext uri="{FF2B5EF4-FFF2-40B4-BE49-F238E27FC236}">
              <a16:creationId xmlns:a16="http://schemas.microsoft.com/office/drawing/2014/main" xmlns="" id="{DB6ECAEE-29E7-465A-815D-CCCCF6D5062A}"/>
            </a:ext>
          </a:extLst>
        </xdr:cNvPr>
        <xdr:cNvSpPr txBox="1">
          <a:spLocks noChangeArrowheads="1"/>
        </xdr:cNvSpPr>
      </xdr:nvSpPr>
      <xdr:spPr bwMode="auto">
        <a:xfrm>
          <a:off x="1414752" y="163830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xmlns="" id="{DA57B135-45DD-43CA-86E6-C505B2949CA9}"/>
            </a:ext>
          </a:extLst>
        </xdr:cNvPr>
        <xdr:cNvSpPr txBox="1">
          <a:spLocks noChangeArrowheads="1"/>
        </xdr:cNvSpPr>
      </xdr:nvSpPr>
      <xdr:spPr bwMode="auto">
        <a:xfrm>
          <a:off x="1354138" y="16383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xmlns="" id="{403D91D6-7B0B-4F3C-8654-C4188A08C1D5}"/>
            </a:ext>
          </a:extLst>
        </xdr:cNvPr>
        <xdr:cNvSpPr txBox="1">
          <a:spLocks noChangeArrowheads="1"/>
        </xdr:cNvSpPr>
      </xdr:nvSpPr>
      <xdr:spPr bwMode="auto">
        <a:xfrm>
          <a:off x="1354138" y="16383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5651"/>
    <xdr:sp macro="" textlink="">
      <xdr:nvSpPr>
        <xdr:cNvPr id="97" name="Text Box 6">
          <a:extLst>
            <a:ext uri="{FF2B5EF4-FFF2-40B4-BE49-F238E27FC236}">
              <a16:creationId xmlns:a16="http://schemas.microsoft.com/office/drawing/2014/main" xmlns="" id="{E25BC187-CEA7-4972-ADC4-1A91615F6E25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45</xdr:row>
      <xdr:rowOff>0</xdr:rowOff>
    </xdr:from>
    <xdr:ext cx="76200" cy="200891"/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xmlns="" id="{50C0B229-428E-4D77-84F1-D00CC02FE2C5}"/>
            </a:ext>
          </a:extLst>
        </xdr:cNvPr>
        <xdr:cNvSpPr txBox="1">
          <a:spLocks noChangeArrowheads="1"/>
        </xdr:cNvSpPr>
      </xdr:nvSpPr>
      <xdr:spPr bwMode="auto">
        <a:xfrm>
          <a:off x="1414752" y="163830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xmlns="" id="{695448B2-B7CE-4F0C-B177-2354B17D6256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xmlns="" id="{80666D29-11B7-4760-9A65-7AA2FB4D2513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xmlns="" id="{23F617F9-E4DD-4EBD-9D21-49812453F7D2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xmlns="" id="{20BA429A-CABA-41DA-9318-5095E9ADA510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xmlns="" id="{D306ECB4-CB57-43F2-818E-8AC4B5D2D699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xmlns="" id="{5D6FF7BE-DCC7-4B97-9615-1783BA8BA4AE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xmlns="" id="{DEB9BA42-ED7A-48C5-AFA4-812ADEC7F9DD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xmlns="" id="{85EEC7F2-0C9E-44E8-8C79-79CB83A52CC8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xmlns="" id="{E7E2433E-CCF1-4947-9CED-5A70700810AC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8191"/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xmlns="" id="{224D9AEC-7948-456C-9A48-791C3DE11014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203835"/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xmlns="" id="{1217A81B-4B93-430A-B640-C207056F4598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8191"/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xmlns="" id="{E5221250-2538-4331-BEAD-75BDF92DEE54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203835"/>
    <xdr:sp macro="" textlink="">
      <xdr:nvSpPr>
        <xdr:cNvPr id="111" name="Text Box 6">
          <a:extLst>
            <a:ext uri="{FF2B5EF4-FFF2-40B4-BE49-F238E27FC236}">
              <a16:creationId xmlns:a16="http://schemas.microsoft.com/office/drawing/2014/main" xmlns="" id="{3616BEF5-852C-473A-B208-1FE9436859BE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xmlns="" id="{CDE78676-ABFB-448C-9FC4-A7406C40B174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113" name="Text Box 6">
          <a:extLst>
            <a:ext uri="{FF2B5EF4-FFF2-40B4-BE49-F238E27FC236}">
              <a16:creationId xmlns:a16="http://schemas.microsoft.com/office/drawing/2014/main" xmlns="" id="{C73F7F37-D86E-4ABB-B11E-83B577F00723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xmlns="" id="{58231AC0-620C-4195-87F4-877561EA2FB0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xmlns="" id="{5F04BB70-94AD-40B7-BF5C-05C93D68AA2C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xmlns="" id="{07D7A4D7-DBC4-4E64-9B7A-22FB43EBDC2A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xmlns="" id="{65FE1513-8AAA-422D-94AA-5AD75B26226E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xmlns="" id="{EC4DD05D-716A-486A-993A-761906D9F463}"/>
            </a:ext>
          </a:extLst>
        </xdr:cNvPr>
        <xdr:cNvSpPr txBox="1">
          <a:spLocks noChangeArrowheads="1"/>
        </xdr:cNvSpPr>
      </xdr:nvSpPr>
      <xdr:spPr bwMode="auto">
        <a:xfrm>
          <a:off x="1354138" y="1677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119" name="Text Box 6">
          <a:extLst>
            <a:ext uri="{FF2B5EF4-FFF2-40B4-BE49-F238E27FC236}">
              <a16:creationId xmlns:a16="http://schemas.microsoft.com/office/drawing/2014/main" xmlns="" id="{C82026A4-B750-411C-8013-565366EE58A0}"/>
            </a:ext>
          </a:extLst>
        </xdr:cNvPr>
        <xdr:cNvSpPr txBox="1">
          <a:spLocks noChangeArrowheads="1"/>
        </xdr:cNvSpPr>
      </xdr:nvSpPr>
      <xdr:spPr bwMode="auto">
        <a:xfrm>
          <a:off x="1354138" y="1677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46</xdr:row>
      <xdr:rowOff>0</xdr:rowOff>
    </xdr:from>
    <xdr:ext cx="76200" cy="200891"/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xmlns="" id="{EAB4A654-20AE-403B-981D-3C2823A78E6A}"/>
            </a:ext>
          </a:extLst>
        </xdr:cNvPr>
        <xdr:cNvSpPr txBox="1">
          <a:spLocks noChangeArrowheads="1"/>
        </xdr:cNvSpPr>
      </xdr:nvSpPr>
      <xdr:spPr bwMode="auto">
        <a:xfrm>
          <a:off x="1414752" y="16771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xmlns="" id="{D6E1DFF8-CFB1-4BA7-AE05-7BEA6427A3B9}"/>
            </a:ext>
          </a:extLst>
        </xdr:cNvPr>
        <xdr:cNvSpPr txBox="1">
          <a:spLocks noChangeArrowheads="1"/>
        </xdr:cNvSpPr>
      </xdr:nvSpPr>
      <xdr:spPr bwMode="auto">
        <a:xfrm>
          <a:off x="1354138" y="1677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xmlns="" id="{3FCC6BB8-12ED-4B1F-B721-3A87612ACA29}"/>
            </a:ext>
          </a:extLst>
        </xdr:cNvPr>
        <xdr:cNvSpPr txBox="1">
          <a:spLocks noChangeArrowheads="1"/>
        </xdr:cNvSpPr>
      </xdr:nvSpPr>
      <xdr:spPr bwMode="auto">
        <a:xfrm>
          <a:off x="1354138" y="1677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5651"/>
    <xdr:sp macro="" textlink="">
      <xdr:nvSpPr>
        <xdr:cNvPr id="123" name="Text Box 6">
          <a:extLst>
            <a:ext uri="{FF2B5EF4-FFF2-40B4-BE49-F238E27FC236}">
              <a16:creationId xmlns:a16="http://schemas.microsoft.com/office/drawing/2014/main" xmlns="" id="{461909E9-A1D4-4E82-8B70-A417E9222593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46</xdr:row>
      <xdr:rowOff>0</xdr:rowOff>
    </xdr:from>
    <xdr:ext cx="76200" cy="200891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xmlns="" id="{0A6FEB4C-9FFE-4B2E-8B11-F7A345C692F7}"/>
            </a:ext>
          </a:extLst>
        </xdr:cNvPr>
        <xdr:cNvSpPr txBox="1">
          <a:spLocks noChangeArrowheads="1"/>
        </xdr:cNvSpPr>
      </xdr:nvSpPr>
      <xdr:spPr bwMode="auto">
        <a:xfrm>
          <a:off x="1414752" y="16771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xmlns="" id="{9EE1F295-836B-4003-B2AF-6847F468238A}"/>
            </a:ext>
          </a:extLst>
        </xdr:cNvPr>
        <xdr:cNvSpPr txBox="1">
          <a:spLocks noChangeArrowheads="1"/>
        </xdr:cNvSpPr>
      </xdr:nvSpPr>
      <xdr:spPr bwMode="auto">
        <a:xfrm>
          <a:off x="1354138" y="16383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xmlns="" id="{DE0E3D79-5E1A-404B-9BFA-EB1E97333823}"/>
            </a:ext>
          </a:extLst>
        </xdr:cNvPr>
        <xdr:cNvSpPr txBox="1">
          <a:spLocks noChangeArrowheads="1"/>
        </xdr:cNvSpPr>
      </xdr:nvSpPr>
      <xdr:spPr bwMode="auto">
        <a:xfrm>
          <a:off x="1354138" y="16383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5651"/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xmlns="" id="{0D7A6B5A-BD05-4378-987D-9DF304C158A5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xmlns="" id="{6773BA35-20D9-4944-A768-50A594A144E2}"/>
            </a:ext>
          </a:extLst>
        </xdr:cNvPr>
        <xdr:cNvSpPr txBox="1">
          <a:spLocks noChangeArrowheads="1"/>
        </xdr:cNvSpPr>
      </xdr:nvSpPr>
      <xdr:spPr bwMode="auto">
        <a:xfrm>
          <a:off x="1354138" y="16383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129" name="Text Box 6">
          <a:extLst>
            <a:ext uri="{FF2B5EF4-FFF2-40B4-BE49-F238E27FC236}">
              <a16:creationId xmlns:a16="http://schemas.microsoft.com/office/drawing/2014/main" xmlns="" id="{E45E95CB-F1A3-4CE7-AF43-08EA437B4842}"/>
            </a:ext>
          </a:extLst>
        </xdr:cNvPr>
        <xdr:cNvSpPr txBox="1">
          <a:spLocks noChangeArrowheads="1"/>
        </xdr:cNvSpPr>
      </xdr:nvSpPr>
      <xdr:spPr bwMode="auto">
        <a:xfrm>
          <a:off x="1354138" y="16383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5651"/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xmlns="" id="{156C25F4-1D74-41F3-9DDB-89F0D2D36DAE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8191"/>
    <xdr:sp macro="" textlink="">
      <xdr:nvSpPr>
        <xdr:cNvPr id="131" name="Text Box 6">
          <a:extLst>
            <a:ext uri="{FF2B5EF4-FFF2-40B4-BE49-F238E27FC236}">
              <a16:creationId xmlns:a16="http://schemas.microsoft.com/office/drawing/2014/main" xmlns="" id="{4A49D21D-AE81-4058-8B88-39A76EBB0419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xmlns="" id="{0F8914E1-5409-4E96-B153-7CB4C22C477B}"/>
            </a:ext>
          </a:extLst>
        </xdr:cNvPr>
        <xdr:cNvSpPr txBox="1">
          <a:spLocks noChangeArrowheads="1"/>
        </xdr:cNvSpPr>
      </xdr:nvSpPr>
      <xdr:spPr bwMode="auto">
        <a:xfrm>
          <a:off x="1354138" y="1677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133" name="Text Box 6">
          <a:extLst>
            <a:ext uri="{FF2B5EF4-FFF2-40B4-BE49-F238E27FC236}">
              <a16:creationId xmlns:a16="http://schemas.microsoft.com/office/drawing/2014/main" xmlns="" id="{98107277-82DD-493E-B342-011FB9199D55}"/>
            </a:ext>
          </a:extLst>
        </xdr:cNvPr>
        <xdr:cNvSpPr txBox="1">
          <a:spLocks noChangeArrowheads="1"/>
        </xdr:cNvSpPr>
      </xdr:nvSpPr>
      <xdr:spPr bwMode="auto">
        <a:xfrm>
          <a:off x="1354138" y="1677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5651"/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xmlns="" id="{F9A09FF2-6382-45A0-BC4C-A93B9455137B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xmlns="" id="{9225BBE4-1E9A-4A62-82C5-E29C21A989CA}"/>
            </a:ext>
          </a:extLst>
        </xdr:cNvPr>
        <xdr:cNvSpPr txBox="1">
          <a:spLocks noChangeArrowheads="1"/>
        </xdr:cNvSpPr>
      </xdr:nvSpPr>
      <xdr:spPr bwMode="auto">
        <a:xfrm>
          <a:off x="1354138" y="1677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xmlns="" id="{C1CD6171-3347-45B3-A79C-ED76BCEC0692}"/>
            </a:ext>
          </a:extLst>
        </xdr:cNvPr>
        <xdr:cNvSpPr txBox="1">
          <a:spLocks noChangeArrowheads="1"/>
        </xdr:cNvSpPr>
      </xdr:nvSpPr>
      <xdr:spPr bwMode="auto">
        <a:xfrm>
          <a:off x="1354138" y="1677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5651"/>
    <xdr:sp macro="" textlink="">
      <xdr:nvSpPr>
        <xdr:cNvPr id="137" name="Text Box 6">
          <a:extLst>
            <a:ext uri="{FF2B5EF4-FFF2-40B4-BE49-F238E27FC236}">
              <a16:creationId xmlns:a16="http://schemas.microsoft.com/office/drawing/2014/main" xmlns="" id="{6A21DD68-FA31-4585-B9F4-4181CDB0329A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138" name="Text Box 6">
          <a:extLst>
            <a:ext uri="{FF2B5EF4-FFF2-40B4-BE49-F238E27FC236}">
              <a16:creationId xmlns:a16="http://schemas.microsoft.com/office/drawing/2014/main" xmlns="" id="{F0A3BD0D-1FEB-4D6C-9BC5-2885EBB73B09}"/>
            </a:ext>
          </a:extLst>
        </xdr:cNvPr>
        <xdr:cNvSpPr txBox="1">
          <a:spLocks noChangeArrowheads="1"/>
        </xdr:cNvSpPr>
      </xdr:nvSpPr>
      <xdr:spPr bwMode="auto">
        <a:xfrm>
          <a:off x="1381125" y="1041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xmlns="" id="{717ED3A7-B266-4377-BD19-56E679BDACCF}"/>
            </a:ext>
          </a:extLst>
        </xdr:cNvPr>
        <xdr:cNvSpPr txBox="1">
          <a:spLocks noChangeArrowheads="1"/>
        </xdr:cNvSpPr>
      </xdr:nvSpPr>
      <xdr:spPr bwMode="auto">
        <a:xfrm>
          <a:off x="1381125" y="1041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5651"/>
    <xdr:sp macro="" textlink="">
      <xdr:nvSpPr>
        <xdr:cNvPr id="140" name="Text Box 6">
          <a:extLst>
            <a:ext uri="{FF2B5EF4-FFF2-40B4-BE49-F238E27FC236}">
              <a16:creationId xmlns:a16="http://schemas.microsoft.com/office/drawing/2014/main" xmlns="" id="{B7C5B20D-53DE-4996-87A6-E6C710D39079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141" name="Text Box 6">
          <a:extLst>
            <a:ext uri="{FF2B5EF4-FFF2-40B4-BE49-F238E27FC236}">
              <a16:creationId xmlns:a16="http://schemas.microsoft.com/office/drawing/2014/main" xmlns="" id="{99E58957-7DAD-4440-B089-3EE27E982095}"/>
            </a:ext>
          </a:extLst>
        </xdr:cNvPr>
        <xdr:cNvSpPr txBox="1">
          <a:spLocks noChangeArrowheads="1"/>
        </xdr:cNvSpPr>
      </xdr:nvSpPr>
      <xdr:spPr bwMode="auto">
        <a:xfrm>
          <a:off x="1381125" y="1041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142" name="Text Box 6">
          <a:extLst>
            <a:ext uri="{FF2B5EF4-FFF2-40B4-BE49-F238E27FC236}">
              <a16:creationId xmlns:a16="http://schemas.microsoft.com/office/drawing/2014/main" xmlns="" id="{79957403-041D-4CA9-9AD9-8E25CBE41A04}"/>
            </a:ext>
          </a:extLst>
        </xdr:cNvPr>
        <xdr:cNvSpPr txBox="1">
          <a:spLocks noChangeArrowheads="1"/>
        </xdr:cNvSpPr>
      </xdr:nvSpPr>
      <xdr:spPr bwMode="auto">
        <a:xfrm>
          <a:off x="1381125" y="1041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5651"/>
    <xdr:sp macro="" textlink="">
      <xdr:nvSpPr>
        <xdr:cNvPr id="143" name="Text Box 6">
          <a:extLst>
            <a:ext uri="{FF2B5EF4-FFF2-40B4-BE49-F238E27FC236}">
              <a16:creationId xmlns:a16="http://schemas.microsoft.com/office/drawing/2014/main" xmlns="" id="{99CB8FB2-B177-4047-BCDF-0F29900CE59A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8191"/>
    <xdr:sp macro="" textlink="">
      <xdr:nvSpPr>
        <xdr:cNvPr id="144" name="Text Box 6">
          <a:extLst>
            <a:ext uri="{FF2B5EF4-FFF2-40B4-BE49-F238E27FC236}">
              <a16:creationId xmlns:a16="http://schemas.microsoft.com/office/drawing/2014/main" xmlns="" id="{9ED87BE1-DCD3-4453-9F50-F01D0A043199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203835"/>
    <xdr:sp macro="" textlink="">
      <xdr:nvSpPr>
        <xdr:cNvPr id="145" name="Text Box 6">
          <a:extLst>
            <a:ext uri="{FF2B5EF4-FFF2-40B4-BE49-F238E27FC236}">
              <a16:creationId xmlns:a16="http://schemas.microsoft.com/office/drawing/2014/main" xmlns="" id="{D7269D01-389E-4919-A392-25A45DE85027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8191"/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xmlns="" id="{065F8715-4FAA-4701-AD4C-08B1AE23E6DF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203835"/>
    <xdr:sp macro="" textlink="">
      <xdr:nvSpPr>
        <xdr:cNvPr id="147" name="Text Box 6">
          <a:extLst>
            <a:ext uri="{FF2B5EF4-FFF2-40B4-BE49-F238E27FC236}">
              <a16:creationId xmlns:a16="http://schemas.microsoft.com/office/drawing/2014/main" xmlns="" id="{EA2337AB-2775-4B36-9D56-FEF56451E9F6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8191"/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xmlns="" id="{A833A40D-2AFC-49A6-AD56-7081F4C7ECF9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203835"/>
    <xdr:sp macro="" textlink="">
      <xdr:nvSpPr>
        <xdr:cNvPr id="149" name="Text Box 6">
          <a:extLst>
            <a:ext uri="{FF2B5EF4-FFF2-40B4-BE49-F238E27FC236}">
              <a16:creationId xmlns:a16="http://schemas.microsoft.com/office/drawing/2014/main" xmlns="" id="{B5A2DA8E-0ECC-4689-B96D-CE585342294D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8191"/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xmlns="" id="{C6011E0C-794E-4B89-8CF0-60634424986B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xmlns="" id="{D642E755-E227-4031-9DA7-5669C9D96C33}"/>
            </a:ext>
          </a:extLst>
        </xdr:cNvPr>
        <xdr:cNvSpPr txBox="1">
          <a:spLocks noChangeArrowheads="1"/>
        </xdr:cNvSpPr>
      </xdr:nvSpPr>
      <xdr:spPr bwMode="auto">
        <a:xfrm>
          <a:off x="1381125" y="10572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xmlns="" id="{FA5F9E52-8373-4282-BDCE-6AFD7E24AD9C}"/>
            </a:ext>
          </a:extLst>
        </xdr:cNvPr>
        <xdr:cNvSpPr txBox="1">
          <a:spLocks noChangeArrowheads="1"/>
        </xdr:cNvSpPr>
      </xdr:nvSpPr>
      <xdr:spPr bwMode="auto">
        <a:xfrm>
          <a:off x="1381125" y="10572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46</xdr:row>
      <xdr:rowOff>0</xdr:rowOff>
    </xdr:from>
    <xdr:ext cx="76200" cy="200891"/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xmlns="" id="{97CA1235-7981-43A1-ADAA-50556682121E}"/>
            </a:ext>
          </a:extLst>
        </xdr:cNvPr>
        <xdr:cNvSpPr txBox="1">
          <a:spLocks noChangeArrowheads="1"/>
        </xdr:cNvSpPr>
      </xdr:nvSpPr>
      <xdr:spPr bwMode="auto">
        <a:xfrm>
          <a:off x="1441739" y="105727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xmlns="" id="{D41F65B4-BFBD-422E-AF4A-3485FEED374B}"/>
            </a:ext>
          </a:extLst>
        </xdr:cNvPr>
        <xdr:cNvSpPr txBox="1">
          <a:spLocks noChangeArrowheads="1"/>
        </xdr:cNvSpPr>
      </xdr:nvSpPr>
      <xdr:spPr bwMode="auto">
        <a:xfrm>
          <a:off x="1403985" y="10572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155" name="Text Box 6">
          <a:extLst>
            <a:ext uri="{FF2B5EF4-FFF2-40B4-BE49-F238E27FC236}">
              <a16:creationId xmlns:a16="http://schemas.microsoft.com/office/drawing/2014/main" xmlns="" id="{51490EBD-90A0-4433-B6D3-EBBF2B162ABE}"/>
            </a:ext>
          </a:extLst>
        </xdr:cNvPr>
        <xdr:cNvSpPr txBox="1">
          <a:spLocks noChangeArrowheads="1"/>
        </xdr:cNvSpPr>
      </xdr:nvSpPr>
      <xdr:spPr bwMode="auto">
        <a:xfrm>
          <a:off x="1403985" y="10572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xmlns="" id="{B2D27365-E2A9-42F8-A529-1101F8919052}"/>
            </a:ext>
          </a:extLst>
        </xdr:cNvPr>
        <xdr:cNvSpPr txBox="1">
          <a:spLocks noChangeArrowheads="1"/>
        </xdr:cNvSpPr>
      </xdr:nvSpPr>
      <xdr:spPr bwMode="auto">
        <a:xfrm>
          <a:off x="1403985" y="10572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xmlns="" id="{BC6E2512-3373-4FF0-8F8A-BA35589E5CF3}"/>
            </a:ext>
          </a:extLst>
        </xdr:cNvPr>
        <xdr:cNvSpPr txBox="1">
          <a:spLocks noChangeArrowheads="1"/>
        </xdr:cNvSpPr>
      </xdr:nvSpPr>
      <xdr:spPr bwMode="auto">
        <a:xfrm>
          <a:off x="1403985" y="10572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158" name="Text Box 6">
          <a:extLst>
            <a:ext uri="{FF2B5EF4-FFF2-40B4-BE49-F238E27FC236}">
              <a16:creationId xmlns:a16="http://schemas.microsoft.com/office/drawing/2014/main" xmlns="" id="{850D9A7E-D663-41E2-B0E2-E2EFA278A978}"/>
            </a:ext>
          </a:extLst>
        </xdr:cNvPr>
        <xdr:cNvSpPr txBox="1">
          <a:spLocks noChangeArrowheads="1"/>
        </xdr:cNvSpPr>
      </xdr:nvSpPr>
      <xdr:spPr bwMode="auto">
        <a:xfrm>
          <a:off x="1403985" y="10572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159" name="Text Box 6">
          <a:extLst>
            <a:ext uri="{FF2B5EF4-FFF2-40B4-BE49-F238E27FC236}">
              <a16:creationId xmlns:a16="http://schemas.microsoft.com/office/drawing/2014/main" xmlns="" id="{846C9E08-8838-4D12-A551-E929E24E62C8}"/>
            </a:ext>
          </a:extLst>
        </xdr:cNvPr>
        <xdr:cNvSpPr txBox="1">
          <a:spLocks noChangeArrowheads="1"/>
        </xdr:cNvSpPr>
      </xdr:nvSpPr>
      <xdr:spPr bwMode="auto">
        <a:xfrm>
          <a:off x="1403985" y="10572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160" name="Text Box 6">
          <a:extLst>
            <a:ext uri="{FF2B5EF4-FFF2-40B4-BE49-F238E27FC236}">
              <a16:creationId xmlns:a16="http://schemas.microsoft.com/office/drawing/2014/main" xmlns="" id="{A70CE41B-B41D-47C1-8394-24D91E1BD0AF}"/>
            </a:ext>
          </a:extLst>
        </xdr:cNvPr>
        <xdr:cNvSpPr txBox="1">
          <a:spLocks noChangeArrowheads="1"/>
        </xdr:cNvSpPr>
      </xdr:nvSpPr>
      <xdr:spPr bwMode="auto">
        <a:xfrm>
          <a:off x="1403985" y="10572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xmlns="" id="{C6B4D6DF-37C3-4272-85D5-A31C91265E7E}"/>
            </a:ext>
          </a:extLst>
        </xdr:cNvPr>
        <xdr:cNvSpPr txBox="1">
          <a:spLocks noChangeArrowheads="1"/>
        </xdr:cNvSpPr>
      </xdr:nvSpPr>
      <xdr:spPr bwMode="auto">
        <a:xfrm>
          <a:off x="1403985" y="10572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xmlns="" id="{9395D635-8469-4160-9C06-6E9B5BE5DF26}"/>
            </a:ext>
          </a:extLst>
        </xdr:cNvPr>
        <xdr:cNvSpPr txBox="1">
          <a:spLocks noChangeArrowheads="1"/>
        </xdr:cNvSpPr>
      </xdr:nvSpPr>
      <xdr:spPr bwMode="auto">
        <a:xfrm>
          <a:off x="1381125" y="10572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xmlns="" id="{96BDE27E-480D-43BC-A64B-698665D8656F}"/>
            </a:ext>
          </a:extLst>
        </xdr:cNvPr>
        <xdr:cNvSpPr txBox="1">
          <a:spLocks noChangeArrowheads="1"/>
        </xdr:cNvSpPr>
      </xdr:nvSpPr>
      <xdr:spPr bwMode="auto">
        <a:xfrm>
          <a:off x="1381125" y="10572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46</xdr:row>
      <xdr:rowOff>0</xdr:rowOff>
    </xdr:from>
    <xdr:ext cx="76200" cy="200891"/>
    <xdr:sp macro="" textlink="">
      <xdr:nvSpPr>
        <xdr:cNvPr id="164" name="Text Box 6">
          <a:extLst>
            <a:ext uri="{FF2B5EF4-FFF2-40B4-BE49-F238E27FC236}">
              <a16:creationId xmlns:a16="http://schemas.microsoft.com/office/drawing/2014/main" xmlns="" id="{3136B590-DC5A-4A71-8092-A29BF0C1BED4}"/>
            </a:ext>
          </a:extLst>
        </xdr:cNvPr>
        <xdr:cNvSpPr txBox="1">
          <a:spLocks noChangeArrowheads="1"/>
        </xdr:cNvSpPr>
      </xdr:nvSpPr>
      <xdr:spPr bwMode="auto">
        <a:xfrm>
          <a:off x="1441739" y="105727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165" name="Text Box 6">
          <a:extLst>
            <a:ext uri="{FF2B5EF4-FFF2-40B4-BE49-F238E27FC236}">
              <a16:creationId xmlns:a16="http://schemas.microsoft.com/office/drawing/2014/main" xmlns="" id="{55598CA0-9BFF-4992-87C1-E0EEC45ACDEE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203835"/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xmlns="" id="{1C70E188-0632-417E-BBFB-298F82233CB5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xmlns="" id="{1C5FF36A-E714-4A59-8B0E-8B20DCCEA571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xmlns="" id="{442D065D-EE07-4712-B0FA-6A9D1460787E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169" name="Text Box 6">
          <a:extLst>
            <a:ext uri="{FF2B5EF4-FFF2-40B4-BE49-F238E27FC236}">
              <a16:creationId xmlns:a16="http://schemas.microsoft.com/office/drawing/2014/main" xmlns="" id="{FF7D0579-05FE-40EC-B67D-4E7E1B49B79B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49</xdr:row>
      <xdr:rowOff>0</xdr:rowOff>
    </xdr:from>
    <xdr:ext cx="76200" cy="200891"/>
    <xdr:sp macro="" textlink="">
      <xdr:nvSpPr>
        <xdr:cNvPr id="170" name="Text Box 6">
          <a:extLst>
            <a:ext uri="{FF2B5EF4-FFF2-40B4-BE49-F238E27FC236}">
              <a16:creationId xmlns:a16="http://schemas.microsoft.com/office/drawing/2014/main" xmlns="" id="{93505D60-AAB3-4B72-8F33-685E9BFA9B5A}"/>
            </a:ext>
          </a:extLst>
        </xdr:cNvPr>
        <xdr:cNvSpPr txBox="1">
          <a:spLocks noChangeArrowheads="1"/>
        </xdr:cNvSpPr>
      </xdr:nvSpPr>
      <xdr:spPr bwMode="auto">
        <a:xfrm>
          <a:off x="1454439" y="178514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xmlns="" id="{F019E1B0-8879-4B55-88BA-C1B98058414F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72" name="Text Box 6">
          <a:extLst>
            <a:ext uri="{FF2B5EF4-FFF2-40B4-BE49-F238E27FC236}">
              <a16:creationId xmlns:a16="http://schemas.microsoft.com/office/drawing/2014/main" xmlns="" id="{C0ACF549-1CC0-4C7A-BC6D-F33303D58E58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173" name="Text Box 6">
          <a:extLst>
            <a:ext uri="{FF2B5EF4-FFF2-40B4-BE49-F238E27FC236}">
              <a16:creationId xmlns:a16="http://schemas.microsoft.com/office/drawing/2014/main" xmlns="" id="{E6EEEB7C-DC95-4C3A-8C63-2B2FE21C4748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49</xdr:row>
      <xdr:rowOff>0</xdr:rowOff>
    </xdr:from>
    <xdr:ext cx="76200" cy="200891"/>
    <xdr:sp macro="" textlink="">
      <xdr:nvSpPr>
        <xdr:cNvPr id="174" name="Text Box 6">
          <a:extLst>
            <a:ext uri="{FF2B5EF4-FFF2-40B4-BE49-F238E27FC236}">
              <a16:creationId xmlns:a16="http://schemas.microsoft.com/office/drawing/2014/main" xmlns="" id="{D98E6A0E-81B3-4EDD-A25F-906C136379F4}"/>
            </a:ext>
          </a:extLst>
        </xdr:cNvPr>
        <xdr:cNvSpPr txBox="1">
          <a:spLocks noChangeArrowheads="1"/>
        </xdr:cNvSpPr>
      </xdr:nvSpPr>
      <xdr:spPr bwMode="auto">
        <a:xfrm>
          <a:off x="1454439" y="178514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xmlns="" id="{1AD936F8-4982-4DDA-9D01-454E9FFD7FD2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xmlns="" id="{87149558-5BBC-4736-ACB0-2977E3FBD849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xmlns="" id="{6B6FEF64-93CE-41A6-8E24-779BE2C9EE0B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78" name="Text Box 6">
          <a:extLst>
            <a:ext uri="{FF2B5EF4-FFF2-40B4-BE49-F238E27FC236}">
              <a16:creationId xmlns:a16="http://schemas.microsoft.com/office/drawing/2014/main" xmlns="" id="{66FC30C8-6912-41FD-B3BA-B8AF18BFE79E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79" name="Text Box 6">
          <a:extLst>
            <a:ext uri="{FF2B5EF4-FFF2-40B4-BE49-F238E27FC236}">
              <a16:creationId xmlns:a16="http://schemas.microsoft.com/office/drawing/2014/main" xmlns="" id="{AC54B578-9F10-44BA-B090-CF49BD023941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xmlns="" id="{68002D41-2B06-4C7C-8318-0BBBA7978F28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xmlns="" id="{32E8A599-E94B-4FE6-B1F3-C9A5AD45A5FE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xmlns="" id="{F2F734EC-B50D-442A-8020-8309535F0CD5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xmlns="" id="{D3E871F3-4408-4F76-87F3-130813AC24DD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184" name="Text Box 6">
          <a:extLst>
            <a:ext uri="{FF2B5EF4-FFF2-40B4-BE49-F238E27FC236}">
              <a16:creationId xmlns:a16="http://schemas.microsoft.com/office/drawing/2014/main" xmlns="" id="{3A667D80-4F10-4117-B80D-67BA53126949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203835"/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xmlns="" id="{95C5C577-38CA-4BF9-9B7E-8824326AFAEC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xmlns="" id="{F11595AD-700D-4ABF-B424-AC4B0AF33971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203835"/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xmlns="" id="{7155DF8E-D0DC-4D6A-B859-F9EC6C1C7B6B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88" name="Text Box 6">
          <a:extLst>
            <a:ext uri="{FF2B5EF4-FFF2-40B4-BE49-F238E27FC236}">
              <a16:creationId xmlns:a16="http://schemas.microsoft.com/office/drawing/2014/main" xmlns="" id="{EA584470-A4A4-475D-9415-D8899B48EBC8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xmlns="" id="{CA14B65A-F762-4C50-A810-6303B69EE47B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xmlns="" id="{917345EE-B73E-45DF-B3A9-417397AAAAC8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91" name="Text Box 6">
          <a:extLst>
            <a:ext uri="{FF2B5EF4-FFF2-40B4-BE49-F238E27FC236}">
              <a16:creationId xmlns:a16="http://schemas.microsoft.com/office/drawing/2014/main" xmlns="" id="{269BAF1B-28CB-485B-B3AB-B220021302B3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xmlns="" id="{8B1031E8-1C03-4C55-A272-2EF0E7FBC4C8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xmlns="" id="{B934505B-BA13-4BE2-89EA-2647CABBB7C0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xmlns="" id="{7443AD78-0C75-4E0F-90FC-6FF19C5B37DD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95" name="Text Box 6">
          <a:extLst>
            <a:ext uri="{FF2B5EF4-FFF2-40B4-BE49-F238E27FC236}">
              <a16:creationId xmlns:a16="http://schemas.microsoft.com/office/drawing/2014/main" xmlns="" id="{459B88FB-0C02-4CEA-9564-38E53CEE462F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50</xdr:row>
      <xdr:rowOff>0</xdr:rowOff>
    </xdr:from>
    <xdr:ext cx="76200" cy="200891"/>
    <xdr:sp macro="" textlink="">
      <xdr:nvSpPr>
        <xdr:cNvPr id="196" name="Text Box 6">
          <a:extLst>
            <a:ext uri="{FF2B5EF4-FFF2-40B4-BE49-F238E27FC236}">
              <a16:creationId xmlns:a16="http://schemas.microsoft.com/office/drawing/2014/main" xmlns="" id="{22C00650-3B5F-4A5F-9686-766BA75DAC5B}"/>
            </a:ext>
          </a:extLst>
        </xdr:cNvPr>
        <xdr:cNvSpPr txBox="1">
          <a:spLocks noChangeArrowheads="1"/>
        </xdr:cNvSpPr>
      </xdr:nvSpPr>
      <xdr:spPr bwMode="auto">
        <a:xfrm>
          <a:off x="1454439" y="18041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97" name="Text Box 6">
          <a:extLst>
            <a:ext uri="{FF2B5EF4-FFF2-40B4-BE49-F238E27FC236}">
              <a16:creationId xmlns:a16="http://schemas.microsoft.com/office/drawing/2014/main" xmlns="" id="{64B07D6D-B9CE-4E2C-9E1E-BA69AD3A4864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98" name="Text Box 6">
          <a:extLst>
            <a:ext uri="{FF2B5EF4-FFF2-40B4-BE49-F238E27FC236}">
              <a16:creationId xmlns:a16="http://schemas.microsoft.com/office/drawing/2014/main" xmlns="" id="{6E48CB57-0152-4CB0-8208-2D90ECE79E27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5651"/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xmlns="" id="{0C250321-DF83-48C8-BC4D-F94F59CD82FA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50</xdr:row>
      <xdr:rowOff>0</xdr:rowOff>
    </xdr:from>
    <xdr:ext cx="76200" cy="200891"/>
    <xdr:sp macro="" textlink="">
      <xdr:nvSpPr>
        <xdr:cNvPr id="200" name="Text Box 6">
          <a:extLst>
            <a:ext uri="{FF2B5EF4-FFF2-40B4-BE49-F238E27FC236}">
              <a16:creationId xmlns:a16="http://schemas.microsoft.com/office/drawing/2014/main" xmlns="" id="{47E7B290-9C4E-42A5-8A63-EA1C3EEF818B}"/>
            </a:ext>
          </a:extLst>
        </xdr:cNvPr>
        <xdr:cNvSpPr txBox="1">
          <a:spLocks noChangeArrowheads="1"/>
        </xdr:cNvSpPr>
      </xdr:nvSpPr>
      <xdr:spPr bwMode="auto">
        <a:xfrm>
          <a:off x="1454439" y="18041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201" name="Text Box 6">
          <a:extLst>
            <a:ext uri="{FF2B5EF4-FFF2-40B4-BE49-F238E27FC236}">
              <a16:creationId xmlns:a16="http://schemas.microsoft.com/office/drawing/2014/main" xmlns="" id="{975E28C3-07FF-40AC-B288-61FE5A631AF3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xmlns="" id="{E316BA88-76B3-4BAE-9FE7-57C5D4C99EE7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203" name="Text Box 6">
          <a:extLst>
            <a:ext uri="{FF2B5EF4-FFF2-40B4-BE49-F238E27FC236}">
              <a16:creationId xmlns:a16="http://schemas.microsoft.com/office/drawing/2014/main" xmlns="" id="{D2802A3E-9113-45FB-A8EF-7BAB818748F6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204" name="Text Box 6">
          <a:extLst>
            <a:ext uri="{FF2B5EF4-FFF2-40B4-BE49-F238E27FC236}">
              <a16:creationId xmlns:a16="http://schemas.microsoft.com/office/drawing/2014/main" xmlns="" id="{1A9DDE3D-2C21-44AE-BFFE-00684834EDE8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xmlns="" id="{ABFA3459-94A0-49EC-B256-4848CAE6D3DA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xmlns="" id="{93FC3074-2C67-4830-9EC1-D121ABD2BF26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207" name="Text Box 6">
          <a:extLst>
            <a:ext uri="{FF2B5EF4-FFF2-40B4-BE49-F238E27FC236}">
              <a16:creationId xmlns:a16="http://schemas.microsoft.com/office/drawing/2014/main" xmlns="" id="{B967E4A3-A5EC-45B8-8E79-AAAF89515639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208" name="Text Box 6">
          <a:extLst>
            <a:ext uri="{FF2B5EF4-FFF2-40B4-BE49-F238E27FC236}">
              <a16:creationId xmlns:a16="http://schemas.microsoft.com/office/drawing/2014/main" xmlns="" id="{C0272C67-0A31-45E3-8D0F-9173EA7D9A30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209" name="Text Box 6">
          <a:extLst>
            <a:ext uri="{FF2B5EF4-FFF2-40B4-BE49-F238E27FC236}">
              <a16:creationId xmlns:a16="http://schemas.microsoft.com/office/drawing/2014/main" xmlns="" id="{4E9A12A7-0EFA-460A-A9C1-4813FA12510B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5651"/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xmlns="" id="{1AA0C5D5-0430-4191-8B15-3463087B8725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xmlns="" id="{6AD2AFC4-6C96-46FA-9A43-F8339208C06A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xmlns="" id="{2936E351-7562-4A15-B08C-80756D1E7A75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5651"/>
    <xdr:sp macro="" textlink="">
      <xdr:nvSpPr>
        <xdr:cNvPr id="213" name="Text Box 6">
          <a:extLst>
            <a:ext uri="{FF2B5EF4-FFF2-40B4-BE49-F238E27FC236}">
              <a16:creationId xmlns:a16="http://schemas.microsoft.com/office/drawing/2014/main" xmlns="" id="{ECEFA18C-6E41-4A78-BC69-3A8FD9F71781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214" name="Text Box 6">
          <a:extLst>
            <a:ext uri="{FF2B5EF4-FFF2-40B4-BE49-F238E27FC236}">
              <a16:creationId xmlns:a16="http://schemas.microsoft.com/office/drawing/2014/main" xmlns="" id="{AEB3199A-24EC-4E69-8E91-986D1FA76B51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xmlns="" id="{D1512660-6A26-4357-8DCF-BBE199456712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216" name="Text Box 6">
          <a:extLst>
            <a:ext uri="{FF2B5EF4-FFF2-40B4-BE49-F238E27FC236}">
              <a16:creationId xmlns:a16="http://schemas.microsoft.com/office/drawing/2014/main" xmlns="" id="{274A6E8D-B25A-422C-91C0-E48E7F46E3E8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217" name="Text Box 6">
          <a:extLst>
            <a:ext uri="{FF2B5EF4-FFF2-40B4-BE49-F238E27FC236}">
              <a16:creationId xmlns:a16="http://schemas.microsoft.com/office/drawing/2014/main" xmlns="" id="{1667037C-E26C-4B3E-8BCB-CE4978B524BC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50</xdr:row>
      <xdr:rowOff>117230</xdr:rowOff>
    </xdr:from>
    <xdr:ext cx="76200" cy="200025"/>
    <xdr:sp macro="" textlink="">
      <xdr:nvSpPr>
        <xdr:cNvPr id="218" name="Text Box 6">
          <a:extLst>
            <a:ext uri="{FF2B5EF4-FFF2-40B4-BE49-F238E27FC236}">
              <a16:creationId xmlns:a16="http://schemas.microsoft.com/office/drawing/2014/main" xmlns="" id="{3CAED754-60E5-407B-9576-2BF4E6CB1F75}"/>
            </a:ext>
          </a:extLst>
        </xdr:cNvPr>
        <xdr:cNvSpPr txBox="1">
          <a:spLocks noChangeArrowheads="1"/>
        </xdr:cNvSpPr>
      </xdr:nvSpPr>
      <xdr:spPr bwMode="auto">
        <a:xfrm>
          <a:off x="5256335" y="2254494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219" name="Text Box 6">
          <a:extLst>
            <a:ext uri="{FF2B5EF4-FFF2-40B4-BE49-F238E27FC236}">
              <a16:creationId xmlns:a16="http://schemas.microsoft.com/office/drawing/2014/main" xmlns="" id="{7B0C0289-9BF4-4F81-B822-39BBAF1A8B81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xmlns="" id="{7E6A4EF0-5E69-4D7C-ABD8-C6886209618A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203835"/>
    <xdr:sp macro="" textlink="">
      <xdr:nvSpPr>
        <xdr:cNvPr id="221" name="Text Box 6">
          <a:extLst>
            <a:ext uri="{FF2B5EF4-FFF2-40B4-BE49-F238E27FC236}">
              <a16:creationId xmlns:a16="http://schemas.microsoft.com/office/drawing/2014/main" xmlns="" id="{7198AF55-0447-4B70-9E4C-F1BCD72483EF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222" name="Text Box 6">
          <a:extLst>
            <a:ext uri="{FF2B5EF4-FFF2-40B4-BE49-F238E27FC236}">
              <a16:creationId xmlns:a16="http://schemas.microsoft.com/office/drawing/2014/main" xmlns="" id="{3E3E3269-1284-4E08-A909-DBDF005512A5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203835"/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xmlns="" id="{D758C3EB-F313-4B1A-9701-2D901AC6436B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224" name="Text Box 6">
          <a:extLst>
            <a:ext uri="{FF2B5EF4-FFF2-40B4-BE49-F238E27FC236}">
              <a16:creationId xmlns:a16="http://schemas.microsoft.com/office/drawing/2014/main" xmlns="" id="{8F7983E7-D229-4862-BAB9-E28B5C68FE88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203835"/>
    <xdr:sp macro="" textlink="">
      <xdr:nvSpPr>
        <xdr:cNvPr id="225" name="Text Box 6">
          <a:extLst>
            <a:ext uri="{FF2B5EF4-FFF2-40B4-BE49-F238E27FC236}">
              <a16:creationId xmlns:a16="http://schemas.microsoft.com/office/drawing/2014/main" xmlns="" id="{A88DA1B4-EA0C-464A-9BF6-0DA217C50DDB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xmlns="" id="{89BE0533-3714-4F55-92A4-39EF8079A2EB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xmlns="" id="{DA0807A0-91B0-44F7-AA4C-E935A053172C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228" name="Text Box 6">
          <a:extLst>
            <a:ext uri="{FF2B5EF4-FFF2-40B4-BE49-F238E27FC236}">
              <a16:creationId xmlns:a16="http://schemas.microsoft.com/office/drawing/2014/main" xmlns="" id="{EE45BD92-AFDA-42E4-AEBF-58B73C98900B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50</xdr:row>
      <xdr:rowOff>0</xdr:rowOff>
    </xdr:from>
    <xdr:ext cx="76200" cy="200891"/>
    <xdr:sp macro="" textlink="">
      <xdr:nvSpPr>
        <xdr:cNvPr id="229" name="Text Box 6">
          <a:extLst>
            <a:ext uri="{FF2B5EF4-FFF2-40B4-BE49-F238E27FC236}">
              <a16:creationId xmlns:a16="http://schemas.microsoft.com/office/drawing/2014/main" xmlns="" id="{0C8EC36D-0982-478E-A966-FA11B029B031}"/>
            </a:ext>
          </a:extLst>
        </xdr:cNvPr>
        <xdr:cNvSpPr txBox="1">
          <a:spLocks noChangeArrowheads="1"/>
        </xdr:cNvSpPr>
      </xdr:nvSpPr>
      <xdr:spPr bwMode="auto">
        <a:xfrm>
          <a:off x="1454439" y="18041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xmlns="" id="{28C5825D-1CEB-4ECE-92A9-66C21BC1A184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xmlns="" id="{EE5633D6-B2D3-49C1-B109-8E50B8979570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xmlns="" id="{89569167-1C64-4A76-9AA4-BC85D491BC54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233" name="Text Box 6">
          <a:extLst>
            <a:ext uri="{FF2B5EF4-FFF2-40B4-BE49-F238E27FC236}">
              <a16:creationId xmlns:a16="http://schemas.microsoft.com/office/drawing/2014/main" xmlns="" id="{8EF08302-C5F6-404B-873B-E55D979FB299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234" name="Text Box 6">
          <a:extLst>
            <a:ext uri="{FF2B5EF4-FFF2-40B4-BE49-F238E27FC236}">
              <a16:creationId xmlns:a16="http://schemas.microsoft.com/office/drawing/2014/main" xmlns="" id="{0A086FB8-C406-4E6E-83E3-F54425C356E7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xmlns="" id="{F2B1C44F-09F6-4E45-89FA-DF846A292FB2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xmlns="" id="{F0163878-F45C-4A02-84F2-6B36BE2F8D44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xmlns="" id="{3FC832D6-CFA4-4E47-8A90-05B1F8FF15EA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238" name="Text Box 6">
          <a:extLst>
            <a:ext uri="{FF2B5EF4-FFF2-40B4-BE49-F238E27FC236}">
              <a16:creationId xmlns:a16="http://schemas.microsoft.com/office/drawing/2014/main" xmlns="" id="{3314455C-C4A2-477E-B714-64BB2E16B717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239" name="Text Box 6">
          <a:extLst>
            <a:ext uri="{FF2B5EF4-FFF2-40B4-BE49-F238E27FC236}">
              <a16:creationId xmlns:a16="http://schemas.microsoft.com/office/drawing/2014/main" xmlns="" id="{2641BBA5-110D-4E94-A5D3-68015140EE44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50</xdr:row>
      <xdr:rowOff>0</xdr:rowOff>
    </xdr:from>
    <xdr:ext cx="76200" cy="200891"/>
    <xdr:sp macro="" textlink="">
      <xdr:nvSpPr>
        <xdr:cNvPr id="240" name="Text Box 6">
          <a:extLst>
            <a:ext uri="{FF2B5EF4-FFF2-40B4-BE49-F238E27FC236}">
              <a16:creationId xmlns:a16="http://schemas.microsoft.com/office/drawing/2014/main" xmlns="" id="{F03D7C7B-5BA9-4118-8026-5DDFE89CBDCB}"/>
            </a:ext>
          </a:extLst>
        </xdr:cNvPr>
        <xdr:cNvSpPr txBox="1">
          <a:spLocks noChangeArrowheads="1"/>
        </xdr:cNvSpPr>
      </xdr:nvSpPr>
      <xdr:spPr bwMode="auto">
        <a:xfrm>
          <a:off x="1454439" y="18041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8191"/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xmlns="" id="{10A0FB56-9E99-4859-8503-88D2F1955BB2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203835"/>
    <xdr:sp macro="" textlink="">
      <xdr:nvSpPr>
        <xdr:cNvPr id="242" name="Text Box 6">
          <a:extLst>
            <a:ext uri="{FF2B5EF4-FFF2-40B4-BE49-F238E27FC236}">
              <a16:creationId xmlns:a16="http://schemas.microsoft.com/office/drawing/2014/main" xmlns="" id="{A9DACFB8-8378-43A4-9889-CCBDA8AA80FD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53</xdr:row>
      <xdr:rowOff>0</xdr:rowOff>
    </xdr:from>
    <xdr:ext cx="76200" cy="200025"/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xmlns="" id="{E50E093C-25CE-4D09-BFDA-B5BE417252B8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53</xdr:row>
      <xdr:rowOff>0</xdr:rowOff>
    </xdr:from>
    <xdr:ext cx="76200" cy="200025"/>
    <xdr:sp macro="" textlink="">
      <xdr:nvSpPr>
        <xdr:cNvPr id="244" name="Text Box 6">
          <a:extLst>
            <a:ext uri="{FF2B5EF4-FFF2-40B4-BE49-F238E27FC236}">
              <a16:creationId xmlns:a16="http://schemas.microsoft.com/office/drawing/2014/main" xmlns="" id="{E1D124F1-BA03-4D19-BCB6-ED8866199CA4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5651"/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xmlns="" id="{745AA9A8-25B9-4D65-AF14-C2D5E8501CDE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53</xdr:row>
      <xdr:rowOff>0</xdr:rowOff>
    </xdr:from>
    <xdr:ext cx="76200" cy="200891"/>
    <xdr:sp macro="" textlink="">
      <xdr:nvSpPr>
        <xdr:cNvPr id="246" name="Text Box 6">
          <a:extLst>
            <a:ext uri="{FF2B5EF4-FFF2-40B4-BE49-F238E27FC236}">
              <a16:creationId xmlns:a16="http://schemas.microsoft.com/office/drawing/2014/main" xmlns="" id="{4DF849DF-92D9-4ACA-9AC0-92B14481E948}"/>
            </a:ext>
          </a:extLst>
        </xdr:cNvPr>
        <xdr:cNvSpPr txBox="1">
          <a:spLocks noChangeArrowheads="1"/>
        </xdr:cNvSpPr>
      </xdr:nvSpPr>
      <xdr:spPr bwMode="auto">
        <a:xfrm>
          <a:off x="1454439" y="21851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53</xdr:row>
      <xdr:rowOff>0</xdr:rowOff>
    </xdr:from>
    <xdr:ext cx="76200" cy="200025"/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xmlns="" id="{AD7CD514-0793-4188-9905-FA739EB26D66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53</xdr:row>
      <xdr:rowOff>0</xdr:rowOff>
    </xdr:from>
    <xdr:ext cx="76200" cy="200025"/>
    <xdr:sp macro="" textlink="">
      <xdr:nvSpPr>
        <xdr:cNvPr id="248" name="Text Box 6">
          <a:extLst>
            <a:ext uri="{FF2B5EF4-FFF2-40B4-BE49-F238E27FC236}">
              <a16:creationId xmlns:a16="http://schemas.microsoft.com/office/drawing/2014/main" xmlns="" id="{B8CAC83A-62AC-4163-A175-901443D5E808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5651"/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xmlns="" id="{2FAFB0E5-CBF4-457D-8298-9BBDCA19D622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53</xdr:row>
      <xdr:rowOff>0</xdr:rowOff>
    </xdr:from>
    <xdr:ext cx="76200" cy="200891"/>
    <xdr:sp macro="" textlink="">
      <xdr:nvSpPr>
        <xdr:cNvPr id="250" name="Text Box 6">
          <a:extLst>
            <a:ext uri="{FF2B5EF4-FFF2-40B4-BE49-F238E27FC236}">
              <a16:creationId xmlns:a16="http://schemas.microsoft.com/office/drawing/2014/main" xmlns="" id="{DA63A3F5-AF60-4371-8D52-E289CFDC164D}"/>
            </a:ext>
          </a:extLst>
        </xdr:cNvPr>
        <xdr:cNvSpPr txBox="1">
          <a:spLocks noChangeArrowheads="1"/>
        </xdr:cNvSpPr>
      </xdr:nvSpPr>
      <xdr:spPr bwMode="auto">
        <a:xfrm>
          <a:off x="1454439" y="21851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8191"/>
    <xdr:sp macro="" textlink="">
      <xdr:nvSpPr>
        <xdr:cNvPr id="251" name="Text Box 6">
          <a:extLst>
            <a:ext uri="{FF2B5EF4-FFF2-40B4-BE49-F238E27FC236}">
              <a16:creationId xmlns:a16="http://schemas.microsoft.com/office/drawing/2014/main" xmlns="" id="{97E8CE72-ADCE-4652-90B5-D087CDD1A8BE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203835"/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xmlns="" id="{65FA2F68-37DC-4DD0-8796-D413C89E99F3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8191"/>
    <xdr:sp macro="" textlink="">
      <xdr:nvSpPr>
        <xdr:cNvPr id="253" name="Text Box 6">
          <a:extLst>
            <a:ext uri="{FF2B5EF4-FFF2-40B4-BE49-F238E27FC236}">
              <a16:creationId xmlns:a16="http://schemas.microsoft.com/office/drawing/2014/main" xmlns="" id="{A62CDD94-29FC-4BF3-8DB6-6AA0F7922CF4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203835"/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xmlns="" id="{88EB555E-665D-420E-9162-99E3408B2CDE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53</xdr:row>
      <xdr:rowOff>0</xdr:rowOff>
    </xdr:from>
    <xdr:ext cx="76200" cy="200025"/>
    <xdr:sp macro="" textlink="">
      <xdr:nvSpPr>
        <xdr:cNvPr id="255" name="Text Box 6">
          <a:extLst>
            <a:ext uri="{FF2B5EF4-FFF2-40B4-BE49-F238E27FC236}">
              <a16:creationId xmlns:a16="http://schemas.microsoft.com/office/drawing/2014/main" xmlns="" id="{B347DC80-AFDA-4F02-A482-E37C435F76A1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53</xdr:row>
      <xdr:rowOff>0</xdr:rowOff>
    </xdr:from>
    <xdr:ext cx="76200" cy="200025"/>
    <xdr:sp macro="" textlink="">
      <xdr:nvSpPr>
        <xdr:cNvPr id="256" name="Text Box 6">
          <a:extLst>
            <a:ext uri="{FF2B5EF4-FFF2-40B4-BE49-F238E27FC236}">
              <a16:creationId xmlns:a16="http://schemas.microsoft.com/office/drawing/2014/main" xmlns="" id="{163983DD-6F5C-41AA-9CD3-9ED887AF99F9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5651"/>
    <xdr:sp macro="" textlink="">
      <xdr:nvSpPr>
        <xdr:cNvPr id="257" name="Text Box 6">
          <a:extLst>
            <a:ext uri="{FF2B5EF4-FFF2-40B4-BE49-F238E27FC236}">
              <a16:creationId xmlns:a16="http://schemas.microsoft.com/office/drawing/2014/main" xmlns="" id="{59C80F4A-9F43-421D-B19B-548ED0B2BA70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53</xdr:row>
      <xdr:rowOff>0</xdr:rowOff>
    </xdr:from>
    <xdr:ext cx="76200" cy="200025"/>
    <xdr:sp macro="" textlink="">
      <xdr:nvSpPr>
        <xdr:cNvPr id="258" name="Text Box 6">
          <a:extLst>
            <a:ext uri="{FF2B5EF4-FFF2-40B4-BE49-F238E27FC236}">
              <a16:creationId xmlns:a16="http://schemas.microsoft.com/office/drawing/2014/main" xmlns="" id="{81B37009-84D7-404B-937D-B8951429B941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53</xdr:row>
      <xdr:rowOff>0</xdr:rowOff>
    </xdr:from>
    <xdr:ext cx="76200" cy="200025"/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xmlns="" id="{788096A5-89EE-40EB-B29F-81E020F2FA4D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5651"/>
    <xdr:sp macro="" textlink="">
      <xdr:nvSpPr>
        <xdr:cNvPr id="260" name="Text Box 6">
          <a:extLst>
            <a:ext uri="{FF2B5EF4-FFF2-40B4-BE49-F238E27FC236}">
              <a16:creationId xmlns:a16="http://schemas.microsoft.com/office/drawing/2014/main" xmlns="" id="{CB3BE322-5606-44D2-A320-4BC9308AD8AA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8191"/>
    <xdr:sp macro="" textlink="">
      <xdr:nvSpPr>
        <xdr:cNvPr id="261" name="Text Box 6">
          <a:extLst>
            <a:ext uri="{FF2B5EF4-FFF2-40B4-BE49-F238E27FC236}">
              <a16:creationId xmlns:a16="http://schemas.microsoft.com/office/drawing/2014/main" xmlns="" id="{36086A2D-9E53-4464-AFAD-921FAC0D4EF8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53</xdr:row>
      <xdr:rowOff>0</xdr:rowOff>
    </xdr:from>
    <xdr:ext cx="76200" cy="200025"/>
    <xdr:sp macro="" textlink="">
      <xdr:nvSpPr>
        <xdr:cNvPr id="262" name="Text Box 6">
          <a:extLst>
            <a:ext uri="{FF2B5EF4-FFF2-40B4-BE49-F238E27FC236}">
              <a16:creationId xmlns:a16="http://schemas.microsoft.com/office/drawing/2014/main" xmlns="" id="{878FC799-FDA1-4146-B131-C00160CF4BBF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53</xdr:row>
      <xdr:rowOff>0</xdr:rowOff>
    </xdr:from>
    <xdr:ext cx="76200" cy="200025"/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xmlns="" id="{141ABCC7-A923-4035-A359-0BDCC10D7585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5651"/>
    <xdr:sp macro="" textlink="">
      <xdr:nvSpPr>
        <xdr:cNvPr id="264" name="Text Box 6">
          <a:extLst>
            <a:ext uri="{FF2B5EF4-FFF2-40B4-BE49-F238E27FC236}">
              <a16:creationId xmlns:a16="http://schemas.microsoft.com/office/drawing/2014/main" xmlns="" id="{0757ACB2-5F2A-46E3-BFD1-37A99F339841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53</xdr:row>
      <xdr:rowOff>0</xdr:rowOff>
    </xdr:from>
    <xdr:ext cx="76200" cy="200025"/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xmlns="" id="{67EC391E-7FFD-4503-88E5-AFBB92CBF8DC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53</xdr:row>
      <xdr:rowOff>0</xdr:rowOff>
    </xdr:from>
    <xdr:ext cx="76200" cy="200025"/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xmlns="" id="{74B35817-CBD0-4B7C-80BC-56240E4EB6D9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5651"/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xmlns="" id="{CC5E310B-F54F-49F4-B38F-A31EA079DFB0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8191"/>
    <xdr:sp macro="" textlink="">
      <xdr:nvSpPr>
        <xdr:cNvPr id="268" name="Text Box 6">
          <a:extLst>
            <a:ext uri="{FF2B5EF4-FFF2-40B4-BE49-F238E27FC236}">
              <a16:creationId xmlns:a16="http://schemas.microsoft.com/office/drawing/2014/main" xmlns="" id="{7A4D4306-625A-4161-9CF6-7CA9F64DB5AA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203835"/>
    <xdr:sp macro="" textlink="">
      <xdr:nvSpPr>
        <xdr:cNvPr id="269" name="Text Box 6">
          <a:extLst>
            <a:ext uri="{FF2B5EF4-FFF2-40B4-BE49-F238E27FC236}">
              <a16:creationId xmlns:a16="http://schemas.microsoft.com/office/drawing/2014/main" xmlns="" id="{90388C48-A8A2-4CC2-B19A-AF663629F538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8191"/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xmlns="" id="{7BE7CA89-C14A-456D-A4BB-23EFFC866756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203835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xmlns="" id="{7E1A6BD1-BAB4-4555-B950-0E93DD671C09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8191"/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xmlns="" id="{0CBAA8E0-FE63-4555-ACE7-F29E7BB3EFE2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203835"/>
    <xdr:sp macro="" textlink="">
      <xdr:nvSpPr>
        <xdr:cNvPr id="273" name="Text Box 6">
          <a:extLst>
            <a:ext uri="{FF2B5EF4-FFF2-40B4-BE49-F238E27FC236}">
              <a16:creationId xmlns:a16="http://schemas.microsoft.com/office/drawing/2014/main" xmlns="" id="{7EC7E93C-287E-4E55-B12E-C967A5460686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8191"/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xmlns="" id="{EEB74D25-8B7B-4F31-8B01-11921510B0CB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8191"/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xmlns="" id="{3F02D696-FFD8-4AC5-B2D1-3CB491D05C4F}"/>
            </a:ext>
          </a:extLst>
        </xdr:cNvPr>
        <xdr:cNvSpPr txBox="1">
          <a:spLocks noChangeArrowheads="1"/>
        </xdr:cNvSpPr>
      </xdr:nvSpPr>
      <xdr:spPr bwMode="auto">
        <a:xfrm>
          <a:off x="1403985" y="142684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203835"/>
    <xdr:sp macro="" textlink="">
      <xdr:nvSpPr>
        <xdr:cNvPr id="276" name="Text Box 6">
          <a:extLst>
            <a:ext uri="{FF2B5EF4-FFF2-40B4-BE49-F238E27FC236}">
              <a16:creationId xmlns:a16="http://schemas.microsoft.com/office/drawing/2014/main" xmlns="" id="{674E12BF-1883-418D-A5DC-C6C1A882CF91}"/>
            </a:ext>
          </a:extLst>
        </xdr:cNvPr>
        <xdr:cNvSpPr txBox="1">
          <a:spLocks noChangeArrowheads="1"/>
        </xdr:cNvSpPr>
      </xdr:nvSpPr>
      <xdr:spPr bwMode="auto">
        <a:xfrm>
          <a:off x="1403985" y="142684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54</xdr:row>
      <xdr:rowOff>0</xdr:rowOff>
    </xdr:from>
    <xdr:ext cx="76200" cy="188191"/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xmlns="" id="{BD831996-8699-44E2-A8BA-E78F7711BB47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54</xdr:row>
      <xdr:rowOff>0</xdr:rowOff>
    </xdr:from>
    <xdr:ext cx="76200" cy="203835"/>
    <xdr:sp macro="" textlink="">
      <xdr:nvSpPr>
        <xdr:cNvPr id="278" name="Text Box 6">
          <a:extLst>
            <a:ext uri="{FF2B5EF4-FFF2-40B4-BE49-F238E27FC236}">
              <a16:creationId xmlns:a16="http://schemas.microsoft.com/office/drawing/2014/main" xmlns="" id="{FB27E479-BCA9-4C02-A7A3-E17E4FE7A5EA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54</xdr:row>
      <xdr:rowOff>0</xdr:rowOff>
    </xdr:from>
    <xdr:ext cx="76200" cy="188191"/>
    <xdr:sp macro="" textlink="">
      <xdr:nvSpPr>
        <xdr:cNvPr id="279" name="Text Box 6">
          <a:extLst>
            <a:ext uri="{FF2B5EF4-FFF2-40B4-BE49-F238E27FC236}">
              <a16:creationId xmlns:a16="http://schemas.microsoft.com/office/drawing/2014/main" xmlns="" id="{07EA494A-A6DE-4742-A2BA-8B96C72FC90D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54</xdr:row>
      <xdr:rowOff>0</xdr:rowOff>
    </xdr:from>
    <xdr:ext cx="76200" cy="203835"/>
    <xdr:sp macro="" textlink="">
      <xdr:nvSpPr>
        <xdr:cNvPr id="280" name="Text Box 6">
          <a:extLst>
            <a:ext uri="{FF2B5EF4-FFF2-40B4-BE49-F238E27FC236}">
              <a16:creationId xmlns:a16="http://schemas.microsoft.com/office/drawing/2014/main" xmlns="" id="{ABB21FE5-3DCE-4DBE-A37E-C05EBFF0A118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54</xdr:row>
      <xdr:rowOff>0</xdr:rowOff>
    </xdr:from>
    <xdr:ext cx="76200" cy="188191"/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xmlns="" id="{31547578-0980-42DD-BEB7-ABDC58E80F44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54</xdr:row>
      <xdr:rowOff>0</xdr:rowOff>
    </xdr:from>
    <xdr:ext cx="76200" cy="203835"/>
    <xdr:sp macro="" textlink="">
      <xdr:nvSpPr>
        <xdr:cNvPr id="282" name="Text Box 6">
          <a:extLst>
            <a:ext uri="{FF2B5EF4-FFF2-40B4-BE49-F238E27FC236}">
              <a16:creationId xmlns:a16="http://schemas.microsoft.com/office/drawing/2014/main" xmlns="" id="{680675D1-163F-4A51-B093-D83D7042CFDD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54</xdr:row>
      <xdr:rowOff>0</xdr:rowOff>
    </xdr:from>
    <xdr:ext cx="76200" cy="200025"/>
    <xdr:sp macro="" textlink="">
      <xdr:nvSpPr>
        <xdr:cNvPr id="283" name="Text Box 6">
          <a:extLst>
            <a:ext uri="{FF2B5EF4-FFF2-40B4-BE49-F238E27FC236}">
              <a16:creationId xmlns:a16="http://schemas.microsoft.com/office/drawing/2014/main" xmlns="" id="{F854E681-F426-4743-A59E-217D0B2FF010}"/>
            </a:ext>
          </a:extLst>
        </xdr:cNvPr>
        <xdr:cNvSpPr txBox="1">
          <a:spLocks noChangeArrowheads="1"/>
        </xdr:cNvSpPr>
      </xdr:nvSpPr>
      <xdr:spPr bwMode="auto">
        <a:xfrm>
          <a:off x="1381125" y="1443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54</xdr:row>
      <xdr:rowOff>0</xdr:rowOff>
    </xdr:from>
    <xdr:ext cx="76200" cy="200025"/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xmlns="" id="{FA36AF91-851D-4F7A-BBA7-ECA5C8320F93}"/>
            </a:ext>
          </a:extLst>
        </xdr:cNvPr>
        <xdr:cNvSpPr txBox="1">
          <a:spLocks noChangeArrowheads="1"/>
        </xdr:cNvSpPr>
      </xdr:nvSpPr>
      <xdr:spPr bwMode="auto">
        <a:xfrm>
          <a:off x="1381125" y="1443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54</xdr:row>
      <xdr:rowOff>0</xdr:rowOff>
    </xdr:from>
    <xdr:ext cx="76200" cy="200891"/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xmlns="" id="{B253CC63-F083-4E59-AFBF-99F14A2A0E46}"/>
            </a:ext>
          </a:extLst>
        </xdr:cNvPr>
        <xdr:cNvSpPr txBox="1">
          <a:spLocks noChangeArrowheads="1"/>
        </xdr:cNvSpPr>
      </xdr:nvSpPr>
      <xdr:spPr bwMode="auto">
        <a:xfrm>
          <a:off x="1441739" y="144303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54</xdr:row>
      <xdr:rowOff>0</xdr:rowOff>
    </xdr:from>
    <xdr:ext cx="76200" cy="200025"/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xmlns="" id="{7858378A-8B2C-4854-AEF6-80CD0F204AB6}"/>
            </a:ext>
          </a:extLst>
        </xdr:cNvPr>
        <xdr:cNvSpPr txBox="1">
          <a:spLocks noChangeArrowheads="1"/>
        </xdr:cNvSpPr>
      </xdr:nvSpPr>
      <xdr:spPr bwMode="auto">
        <a:xfrm>
          <a:off x="1381125" y="1443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54</xdr:row>
      <xdr:rowOff>0</xdr:rowOff>
    </xdr:from>
    <xdr:ext cx="76200" cy="200025"/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xmlns="" id="{AAF2A5C9-164B-4695-A857-E6D37AFFF444}"/>
            </a:ext>
          </a:extLst>
        </xdr:cNvPr>
        <xdr:cNvSpPr txBox="1">
          <a:spLocks noChangeArrowheads="1"/>
        </xdr:cNvSpPr>
      </xdr:nvSpPr>
      <xdr:spPr bwMode="auto">
        <a:xfrm>
          <a:off x="1381125" y="1443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54</xdr:row>
      <xdr:rowOff>0</xdr:rowOff>
    </xdr:from>
    <xdr:ext cx="76200" cy="185651"/>
    <xdr:sp macro="" textlink="">
      <xdr:nvSpPr>
        <xdr:cNvPr id="288" name="Text Box 6">
          <a:extLst>
            <a:ext uri="{FF2B5EF4-FFF2-40B4-BE49-F238E27FC236}">
              <a16:creationId xmlns:a16="http://schemas.microsoft.com/office/drawing/2014/main" xmlns="" id="{3E2A1C0A-E89A-46EB-BEAB-F1DAB35143FF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54</xdr:row>
      <xdr:rowOff>0</xdr:rowOff>
    </xdr:from>
    <xdr:ext cx="76200" cy="200891"/>
    <xdr:sp macro="" textlink="">
      <xdr:nvSpPr>
        <xdr:cNvPr id="289" name="Text Box 6">
          <a:extLst>
            <a:ext uri="{FF2B5EF4-FFF2-40B4-BE49-F238E27FC236}">
              <a16:creationId xmlns:a16="http://schemas.microsoft.com/office/drawing/2014/main" xmlns="" id="{71D432B0-A6F2-4DA0-8F2F-C02BB7869341}"/>
            </a:ext>
          </a:extLst>
        </xdr:cNvPr>
        <xdr:cNvSpPr txBox="1">
          <a:spLocks noChangeArrowheads="1"/>
        </xdr:cNvSpPr>
      </xdr:nvSpPr>
      <xdr:spPr bwMode="auto">
        <a:xfrm>
          <a:off x="1441739" y="144303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53</xdr:row>
      <xdr:rowOff>0</xdr:rowOff>
    </xdr:from>
    <xdr:ext cx="76200" cy="200025"/>
    <xdr:sp macro="" textlink="">
      <xdr:nvSpPr>
        <xdr:cNvPr id="290" name="Text Box 6">
          <a:extLst>
            <a:ext uri="{FF2B5EF4-FFF2-40B4-BE49-F238E27FC236}">
              <a16:creationId xmlns:a16="http://schemas.microsoft.com/office/drawing/2014/main" xmlns="" id="{2D7C3899-94E0-4FDE-B269-DF8E18869D92}"/>
            </a:ext>
          </a:extLst>
        </xdr:cNvPr>
        <xdr:cNvSpPr txBox="1">
          <a:spLocks noChangeArrowheads="1"/>
        </xdr:cNvSpPr>
      </xdr:nvSpPr>
      <xdr:spPr bwMode="auto">
        <a:xfrm>
          <a:off x="1381125" y="14268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53</xdr:row>
      <xdr:rowOff>0</xdr:rowOff>
    </xdr:from>
    <xdr:ext cx="76200" cy="200025"/>
    <xdr:sp macro="" textlink="">
      <xdr:nvSpPr>
        <xdr:cNvPr id="291" name="Text Box 6">
          <a:extLst>
            <a:ext uri="{FF2B5EF4-FFF2-40B4-BE49-F238E27FC236}">
              <a16:creationId xmlns:a16="http://schemas.microsoft.com/office/drawing/2014/main" xmlns="" id="{BA6F7C26-03CC-4F58-B7E1-F96A126DFECF}"/>
            </a:ext>
          </a:extLst>
        </xdr:cNvPr>
        <xdr:cNvSpPr txBox="1">
          <a:spLocks noChangeArrowheads="1"/>
        </xdr:cNvSpPr>
      </xdr:nvSpPr>
      <xdr:spPr bwMode="auto">
        <a:xfrm>
          <a:off x="1381125" y="14268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5651"/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xmlns="" id="{F42E5E28-551D-4E81-81B4-04FE46402C42}"/>
            </a:ext>
          </a:extLst>
        </xdr:cNvPr>
        <xdr:cNvSpPr txBox="1">
          <a:spLocks noChangeArrowheads="1"/>
        </xdr:cNvSpPr>
      </xdr:nvSpPr>
      <xdr:spPr bwMode="auto">
        <a:xfrm>
          <a:off x="1403985" y="142684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53</xdr:row>
      <xdr:rowOff>0</xdr:rowOff>
    </xdr:from>
    <xdr:ext cx="76200" cy="200025"/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xmlns="" id="{04D0E438-FF94-4564-BF28-70C20771D365}"/>
            </a:ext>
          </a:extLst>
        </xdr:cNvPr>
        <xdr:cNvSpPr txBox="1">
          <a:spLocks noChangeArrowheads="1"/>
        </xdr:cNvSpPr>
      </xdr:nvSpPr>
      <xdr:spPr bwMode="auto">
        <a:xfrm>
          <a:off x="1381125" y="14268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53</xdr:row>
      <xdr:rowOff>0</xdr:rowOff>
    </xdr:from>
    <xdr:ext cx="76200" cy="200025"/>
    <xdr:sp macro="" textlink="">
      <xdr:nvSpPr>
        <xdr:cNvPr id="294" name="Text Box 6">
          <a:extLst>
            <a:ext uri="{FF2B5EF4-FFF2-40B4-BE49-F238E27FC236}">
              <a16:creationId xmlns:a16="http://schemas.microsoft.com/office/drawing/2014/main" xmlns="" id="{A9BDFC9D-037B-4CEB-9D19-6A1D6ABCB094}"/>
            </a:ext>
          </a:extLst>
        </xdr:cNvPr>
        <xdr:cNvSpPr txBox="1">
          <a:spLocks noChangeArrowheads="1"/>
        </xdr:cNvSpPr>
      </xdr:nvSpPr>
      <xdr:spPr bwMode="auto">
        <a:xfrm>
          <a:off x="1381125" y="14268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5651"/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xmlns="" id="{6728F293-8D7A-485B-B0EF-A6A49C59E884}"/>
            </a:ext>
          </a:extLst>
        </xdr:cNvPr>
        <xdr:cNvSpPr txBox="1">
          <a:spLocks noChangeArrowheads="1"/>
        </xdr:cNvSpPr>
      </xdr:nvSpPr>
      <xdr:spPr bwMode="auto">
        <a:xfrm>
          <a:off x="1403985" y="142684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53</xdr:row>
      <xdr:rowOff>0</xdr:rowOff>
    </xdr:from>
    <xdr:ext cx="76200" cy="188191"/>
    <xdr:sp macro="" textlink="">
      <xdr:nvSpPr>
        <xdr:cNvPr id="296" name="Text Box 6">
          <a:extLst>
            <a:ext uri="{FF2B5EF4-FFF2-40B4-BE49-F238E27FC236}">
              <a16:creationId xmlns:a16="http://schemas.microsoft.com/office/drawing/2014/main" xmlns="" id="{34570FA7-E352-464C-A233-40B8B4358FA4}"/>
            </a:ext>
          </a:extLst>
        </xdr:cNvPr>
        <xdr:cNvSpPr txBox="1">
          <a:spLocks noChangeArrowheads="1"/>
        </xdr:cNvSpPr>
      </xdr:nvSpPr>
      <xdr:spPr bwMode="auto">
        <a:xfrm>
          <a:off x="1403985" y="142684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54</xdr:row>
      <xdr:rowOff>0</xdr:rowOff>
    </xdr:from>
    <xdr:ext cx="76200" cy="200025"/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xmlns="" id="{D56BD31E-0785-4181-815C-D7CCC683F599}"/>
            </a:ext>
          </a:extLst>
        </xdr:cNvPr>
        <xdr:cNvSpPr txBox="1">
          <a:spLocks noChangeArrowheads="1"/>
        </xdr:cNvSpPr>
      </xdr:nvSpPr>
      <xdr:spPr bwMode="auto">
        <a:xfrm>
          <a:off x="1381125" y="1443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54</xdr:row>
      <xdr:rowOff>0</xdr:rowOff>
    </xdr:from>
    <xdr:ext cx="76200" cy="200025"/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xmlns="" id="{CF042098-540D-4531-9F6F-4571BC7F3ABE}"/>
            </a:ext>
          </a:extLst>
        </xdr:cNvPr>
        <xdr:cNvSpPr txBox="1">
          <a:spLocks noChangeArrowheads="1"/>
        </xdr:cNvSpPr>
      </xdr:nvSpPr>
      <xdr:spPr bwMode="auto">
        <a:xfrm>
          <a:off x="1381125" y="1443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54</xdr:row>
      <xdr:rowOff>0</xdr:rowOff>
    </xdr:from>
    <xdr:ext cx="76200" cy="185651"/>
    <xdr:sp macro="" textlink="">
      <xdr:nvSpPr>
        <xdr:cNvPr id="299" name="Text Box 6">
          <a:extLst>
            <a:ext uri="{FF2B5EF4-FFF2-40B4-BE49-F238E27FC236}">
              <a16:creationId xmlns:a16="http://schemas.microsoft.com/office/drawing/2014/main" xmlns="" id="{B17EE3B9-BD71-4600-87E0-D6791CEB8511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54</xdr:row>
      <xdr:rowOff>0</xdr:rowOff>
    </xdr:from>
    <xdr:ext cx="76200" cy="200025"/>
    <xdr:sp macro="" textlink="">
      <xdr:nvSpPr>
        <xdr:cNvPr id="300" name="Text Box 6">
          <a:extLst>
            <a:ext uri="{FF2B5EF4-FFF2-40B4-BE49-F238E27FC236}">
              <a16:creationId xmlns:a16="http://schemas.microsoft.com/office/drawing/2014/main" xmlns="" id="{506A373F-0039-4B57-A59C-50D03BACF1B5}"/>
            </a:ext>
          </a:extLst>
        </xdr:cNvPr>
        <xdr:cNvSpPr txBox="1">
          <a:spLocks noChangeArrowheads="1"/>
        </xdr:cNvSpPr>
      </xdr:nvSpPr>
      <xdr:spPr bwMode="auto">
        <a:xfrm>
          <a:off x="1381125" y="1443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54</xdr:row>
      <xdr:rowOff>0</xdr:rowOff>
    </xdr:from>
    <xdr:ext cx="76200" cy="200025"/>
    <xdr:sp macro="" textlink="">
      <xdr:nvSpPr>
        <xdr:cNvPr id="301" name="Text Box 6">
          <a:extLst>
            <a:ext uri="{FF2B5EF4-FFF2-40B4-BE49-F238E27FC236}">
              <a16:creationId xmlns:a16="http://schemas.microsoft.com/office/drawing/2014/main" xmlns="" id="{5B0F0066-6BF9-4E7D-99C9-D4505DEFF771}"/>
            </a:ext>
          </a:extLst>
        </xdr:cNvPr>
        <xdr:cNvSpPr txBox="1">
          <a:spLocks noChangeArrowheads="1"/>
        </xdr:cNvSpPr>
      </xdr:nvSpPr>
      <xdr:spPr bwMode="auto">
        <a:xfrm>
          <a:off x="1381125" y="1443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54</xdr:row>
      <xdr:rowOff>0</xdr:rowOff>
    </xdr:from>
    <xdr:ext cx="76200" cy="185651"/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xmlns="" id="{51DC3ADA-E929-4E83-856F-005E5245C565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8191"/>
    <xdr:sp macro="" textlink="">
      <xdr:nvSpPr>
        <xdr:cNvPr id="303" name="Text Box 6">
          <a:extLst>
            <a:ext uri="{FF2B5EF4-FFF2-40B4-BE49-F238E27FC236}">
              <a16:creationId xmlns:a16="http://schemas.microsoft.com/office/drawing/2014/main" xmlns="" id="{DF2C54F8-35D2-429F-B946-CAB4203F3B62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203835"/>
    <xdr:sp macro="" textlink="">
      <xdr:nvSpPr>
        <xdr:cNvPr id="304" name="Text Box 6">
          <a:extLst>
            <a:ext uri="{FF2B5EF4-FFF2-40B4-BE49-F238E27FC236}">
              <a16:creationId xmlns:a16="http://schemas.microsoft.com/office/drawing/2014/main" xmlns="" id="{72DC5BF4-F3B4-47C9-B49A-AEF8052228B4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57</xdr:row>
      <xdr:rowOff>0</xdr:rowOff>
    </xdr:from>
    <xdr:ext cx="76200" cy="200025"/>
    <xdr:sp macro="" textlink="">
      <xdr:nvSpPr>
        <xdr:cNvPr id="305" name="Text Box 6">
          <a:extLst>
            <a:ext uri="{FF2B5EF4-FFF2-40B4-BE49-F238E27FC236}">
              <a16:creationId xmlns:a16="http://schemas.microsoft.com/office/drawing/2014/main" xmlns="" id="{BBFEDD7F-18AC-4FC3-BD5E-DB038FE2E7BD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57</xdr:row>
      <xdr:rowOff>0</xdr:rowOff>
    </xdr:from>
    <xdr:ext cx="76200" cy="200025"/>
    <xdr:sp macro="" textlink="">
      <xdr:nvSpPr>
        <xdr:cNvPr id="306" name="Text Box 6">
          <a:extLst>
            <a:ext uri="{FF2B5EF4-FFF2-40B4-BE49-F238E27FC236}">
              <a16:creationId xmlns:a16="http://schemas.microsoft.com/office/drawing/2014/main" xmlns="" id="{91A4AE91-BF64-4BBB-B125-017A3C2EDB36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5651"/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xmlns="" id="{B71AD9DA-B434-4973-B409-B7DF293D9307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57</xdr:row>
      <xdr:rowOff>0</xdr:rowOff>
    </xdr:from>
    <xdr:ext cx="76200" cy="200891"/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xmlns="" id="{4AA79480-AD1A-4B70-8DA5-BB0848545848}"/>
            </a:ext>
          </a:extLst>
        </xdr:cNvPr>
        <xdr:cNvSpPr txBox="1">
          <a:spLocks noChangeArrowheads="1"/>
        </xdr:cNvSpPr>
      </xdr:nvSpPr>
      <xdr:spPr bwMode="auto">
        <a:xfrm>
          <a:off x="1454439" y="243284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57</xdr:row>
      <xdr:rowOff>0</xdr:rowOff>
    </xdr:from>
    <xdr:ext cx="76200" cy="200025"/>
    <xdr:sp macro="" textlink="">
      <xdr:nvSpPr>
        <xdr:cNvPr id="309" name="Text Box 6">
          <a:extLst>
            <a:ext uri="{FF2B5EF4-FFF2-40B4-BE49-F238E27FC236}">
              <a16:creationId xmlns:a16="http://schemas.microsoft.com/office/drawing/2014/main" xmlns="" id="{494DB0E7-3F5B-4375-A548-EB7B8BD01011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57</xdr:row>
      <xdr:rowOff>0</xdr:rowOff>
    </xdr:from>
    <xdr:ext cx="76200" cy="200025"/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xmlns="" id="{9712EB14-1BDF-4F3C-92F7-BF0D2FBB8B11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5651"/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xmlns="" id="{C649F9DF-7E31-41C9-A151-738748E9C5E3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57</xdr:row>
      <xdr:rowOff>0</xdr:rowOff>
    </xdr:from>
    <xdr:ext cx="76200" cy="200891"/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xmlns="" id="{C94DA835-EB7A-4BC5-9E3F-BBE12B0814F3}"/>
            </a:ext>
          </a:extLst>
        </xdr:cNvPr>
        <xdr:cNvSpPr txBox="1">
          <a:spLocks noChangeArrowheads="1"/>
        </xdr:cNvSpPr>
      </xdr:nvSpPr>
      <xdr:spPr bwMode="auto">
        <a:xfrm>
          <a:off x="1454439" y="243284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8191"/>
    <xdr:sp macro="" textlink="">
      <xdr:nvSpPr>
        <xdr:cNvPr id="313" name="Text Box 6">
          <a:extLst>
            <a:ext uri="{FF2B5EF4-FFF2-40B4-BE49-F238E27FC236}">
              <a16:creationId xmlns:a16="http://schemas.microsoft.com/office/drawing/2014/main" xmlns="" id="{39B0015A-A89D-4410-A990-137D2AEDF62A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203835"/>
    <xdr:sp macro="" textlink="">
      <xdr:nvSpPr>
        <xdr:cNvPr id="314" name="Text Box 6">
          <a:extLst>
            <a:ext uri="{FF2B5EF4-FFF2-40B4-BE49-F238E27FC236}">
              <a16:creationId xmlns:a16="http://schemas.microsoft.com/office/drawing/2014/main" xmlns="" id="{C6100EFA-38F5-40ED-B33E-9814BCF03242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8191"/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xmlns="" id="{E9296B0B-A763-4A87-8908-7636166338CF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203835"/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xmlns="" id="{A813ACE9-FB57-41E1-8015-FBC78D498C8E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57</xdr:row>
      <xdr:rowOff>0</xdr:rowOff>
    </xdr:from>
    <xdr:ext cx="76200" cy="200025"/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xmlns="" id="{2A1521F8-1FFA-45E7-BABC-FDF370C19FEB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57</xdr:row>
      <xdr:rowOff>0</xdr:rowOff>
    </xdr:from>
    <xdr:ext cx="76200" cy="200025"/>
    <xdr:sp macro="" textlink="">
      <xdr:nvSpPr>
        <xdr:cNvPr id="318" name="Text Box 6">
          <a:extLst>
            <a:ext uri="{FF2B5EF4-FFF2-40B4-BE49-F238E27FC236}">
              <a16:creationId xmlns:a16="http://schemas.microsoft.com/office/drawing/2014/main" xmlns="" id="{FDBD2E66-F4FF-4F79-AAEE-7E2D6ABC3847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5651"/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xmlns="" id="{B220B07B-D426-4EC1-A37A-94736A42AC1B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57</xdr:row>
      <xdr:rowOff>0</xdr:rowOff>
    </xdr:from>
    <xdr:ext cx="76200" cy="200025"/>
    <xdr:sp macro="" textlink="">
      <xdr:nvSpPr>
        <xdr:cNvPr id="320" name="Text Box 6">
          <a:extLst>
            <a:ext uri="{FF2B5EF4-FFF2-40B4-BE49-F238E27FC236}">
              <a16:creationId xmlns:a16="http://schemas.microsoft.com/office/drawing/2014/main" xmlns="" id="{A06024DE-2E44-4BC3-9878-CCB3A3B5AFB6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57</xdr:row>
      <xdr:rowOff>0</xdr:rowOff>
    </xdr:from>
    <xdr:ext cx="76200" cy="200025"/>
    <xdr:sp macro="" textlink="">
      <xdr:nvSpPr>
        <xdr:cNvPr id="321" name="Text Box 6">
          <a:extLst>
            <a:ext uri="{FF2B5EF4-FFF2-40B4-BE49-F238E27FC236}">
              <a16:creationId xmlns:a16="http://schemas.microsoft.com/office/drawing/2014/main" xmlns="" id="{04FB5C72-BDA7-4710-BCF7-07C331A3D5A4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5651"/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xmlns="" id="{EECF5C90-B4C4-489F-BC00-279D1634DE86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8191"/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xmlns="" id="{66D9A5F9-D5F8-4969-A818-A8CBECB162DA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57</xdr:row>
      <xdr:rowOff>0</xdr:rowOff>
    </xdr:from>
    <xdr:ext cx="76200" cy="200025"/>
    <xdr:sp macro="" textlink="">
      <xdr:nvSpPr>
        <xdr:cNvPr id="324" name="Text Box 6">
          <a:extLst>
            <a:ext uri="{FF2B5EF4-FFF2-40B4-BE49-F238E27FC236}">
              <a16:creationId xmlns:a16="http://schemas.microsoft.com/office/drawing/2014/main" xmlns="" id="{A9A163A7-5266-4C5E-832D-1F44CABCDBCE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57</xdr:row>
      <xdr:rowOff>0</xdr:rowOff>
    </xdr:from>
    <xdr:ext cx="76200" cy="200025"/>
    <xdr:sp macro="" textlink="">
      <xdr:nvSpPr>
        <xdr:cNvPr id="325" name="Text Box 6">
          <a:extLst>
            <a:ext uri="{FF2B5EF4-FFF2-40B4-BE49-F238E27FC236}">
              <a16:creationId xmlns:a16="http://schemas.microsoft.com/office/drawing/2014/main" xmlns="" id="{42FBFA8D-6F5B-4B75-AFC7-CA34DC7623DD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5651"/>
    <xdr:sp macro="" textlink="">
      <xdr:nvSpPr>
        <xdr:cNvPr id="326" name="Text Box 6">
          <a:extLst>
            <a:ext uri="{FF2B5EF4-FFF2-40B4-BE49-F238E27FC236}">
              <a16:creationId xmlns:a16="http://schemas.microsoft.com/office/drawing/2014/main" xmlns="" id="{AFD35A98-1B94-41AE-9A0A-A777FBA66774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57</xdr:row>
      <xdr:rowOff>0</xdr:rowOff>
    </xdr:from>
    <xdr:ext cx="76200" cy="200025"/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xmlns="" id="{C3101726-9F37-4B03-8AA5-C105D1E75B71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57</xdr:row>
      <xdr:rowOff>0</xdr:rowOff>
    </xdr:from>
    <xdr:ext cx="76200" cy="200025"/>
    <xdr:sp macro="" textlink="">
      <xdr:nvSpPr>
        <xdr:cNvPr id="328" name="Text Box 6">
          <a:extLst>
            <a:ext uri="{FF2B5EF4-FFF2-40B4-BE49-F238E27FC236}">
              <a16:creationId xmlns:a16="http://schemas.microsoft.com/office/drawing/2014/main" xmlns="" id="{DE881CF5-9710-401C-B44A-4A56711B9AC7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5651"/>
    <xdr:sp macro="" textlink="">
      <xdr:nvSpPr>
        <xdr:cNvPr id="329" name="Text Box 6">
          <a:extLst>
            <a:ext uri="{FF2B5EF4-FFF2-40B4-BE49-F238E27FC236}">
              <a16:creationId xmlns:a16="http://schemas.microsoft.com/office/drawing/2014/main" xmlns="" id="{86B6BAA0-DF96-4663-8FEB-A186CD90D86B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8191"/>
    <xdr:sp macro="" textlink="">
      <xdr:nvSpPr>
        <xdr:cNvPr id="330" name="Text Box 6">
          <a:extLst>
            <a:ext uri="{FF2B5EF4-FFF2-40B4-BE49-F238E27FC236}">
              <a16:creationId xmlns:a16="http://schemas.microsoft.com/office/drawing/2014/main" xmlns="" id="{0E1ECA8C-790A-44A3-894A-096EC8DE3F88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203835"/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xmlns="" id="{84BB7919-AC9D-4CCE-BD27-18AF6A4F58EF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8191"/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xmlns="" id="{B210C314-2188-4A5C-8EA8-5ACD4FEE1CEF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203835"/>
    <xdr:sp macro="" textlink="">
      <xdr:nvSpPr>
        <xdr:cNvPr id="333" name="Text Box 6">
          <a:extLst>
            <a:ext uri="{FF2B5EF4-FFF2-40B4-BE49-F238E27FC236}">
              <a16:creationId xmlns:a16="http://schemas.microsoft.com/office/drawing/2014/main" xmlns="" id="{4CFB5F64-13C2-477A-8F61-3950B97C0DD0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8191"/>
    <xdr:sp macro="" textlink="">
      <xdr:nvSpPr>
        <xdr:cNvPr id="334" name="Text Box 6">
          <a:extLst>
            <a:ext uri="{FF2B5EF4-FFF2-40B4-BE49-F238E27FC236}">
              <a16:creationId xmlns:a16="http://schemas.microsoft.com/office/drawing/2014/main" xmlns="" id="{ADDD54D1-C0A1-4D47-AE32-1757B9B1C244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203835"/>
    <xdr:sp macro="" textlink="">
      <xdr:nvSpPr>
        <xdr:cNvPr id="335" name="Text Box 6">
          <a:extLst>
            <a:ext uri="{FF2B5EF4-FFF2-40B4-BE49-F238E27FC236}">
              <a16:creationId xmlns:a16="http://schemas.microsoft.com/office/drawing/2014/main" xmlns="" id="{45308473-092F-4E1C-AF6B-55E56FB6968C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8191"/>
    <xdr:sp macro="" textlink="">
      <xdr:nvSpPr>
        <xdr:cNvPr id="336" name="Text Box 6">
          <a:extLst>
            <a:ext uri="{FF2B5EF4-FFF2-40B4-BE49-F238E27FC236}">
              <a16:creationId xmlns:a16="http://schemas.microsoft.com/office/drawing/2014/main" xmlns="" id="{760B338F-533A-4AB3-844D-3F9038D122D8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8191"/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xmlns="" id="{EEC3FEB1-08A0-4C90-A0E9-8A8760B22660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203835"/>
    <xdr:sp macro="" textlink="">
      <xdr:nvSpPr>
        <xdr:cNvPr id="338" name="Text Box 6">
          <a:extLst>
            <a:ext uri="{FF2B5EF4-FFF2-40B4-BE49-F238E27FC236}">
              <a16:creationId xmlns:a16="http://schemas.microsoft.com/office/drawing/2014/main" xmlns="" id="{176F8B2C-7320-41BC-B331-DC2835647D4D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58</xdr:row>
      <xdr:rowOff>0</xdr:rowOff>
    </xdr:from>
    <xdr:ext cx="76200" cy="188191"/>
    <xdr:sp macro="" textlink="">
      <xdr:nvSpPr>
        <xdr:cNvPr id="339" name="Text Box 6">
          <a:extLst>
            <a:ext uri="{FF2B5EF4-FFF2-40B4-BE49-F238E27FC236}">
              <a16:creationId xmlns:a16="http://schemas.microsoft.com/office/drawing/2014/main" xmlns="" id="{0915E27F-4296-4920-9929-D33961BCBBAD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58</xdr:row>
      <xdr:rowOff>0</xdr:rowOff>
    </xdr:from>
    <xdr:ext cx="76200" cy="203835"/>
    <xdr:sp macro="" textlink="">
      <xdr:nvSpPr>
        <xdr:cNvPr id="340" name="Text Box 6">
          <a:extLst>
            <a:ext uri="{FF2B5EF4-FFF2-40B4-BE49-F238E27FC236}">
              <a16:creationId xmlns:a16="http://schemas.microsoft.com/office/drawing/2014/main" xmlns="" id="{162BD71F-65EA-4B9B-8E12-AEBF4D7F2108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58</xdr:row>
      <xdr:rowOff>0</xdr:rowOff>
    </xdr:from>
    <xdr:ext cx="76200" cy="188191"/>
    <xdr:sp macro="" textlink="">
      <xdr:nvSpPr>
        <xdr:cNvPr id="341" name="Text Box 6">
          <a:extLst>
            <a:ext uri="{FF2B5EF4-FFF2-40B4-BE49-F238E27FC236}">
              <a16:creationId xmlns:a16="http://schemas.microsoft.com/office/drawing/2014/main" xmlns="" id="{B50DA95F-7C95-45A0-87DD-62D048003767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58</xdr:row>
      <xdr:rowOff>0</xdr:rowOff>
    </xdr:from>
    <xdr:ext cx="76200" cy="203835"/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xmlns="" id="{0D7FBBA3-EDFA-4C55-9EC8-F58AF6BD7B56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58</xdr:row>
      <xdr:rowOff>0</xdr:rowOff>
    </xdr:from>
    <xdr:ext cx="76200" cy="188191"/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xmlns="" id="{0C957C2A-78F8-470B-B62A-DF8F90B73F06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58</xdr:row>
      <xdr:rowOff>0</xdr:rowOff>
    </xdr:from>
    <xdr:ext cx="76200" cy="203835"/>
    <xdr:sp macro="" textlink="">
      <xdr:nvSpPr>
        <xdr:cNvPr id="344" name="Text Box 6">
          <a:extLst>
            <a:ext uri="{FF2B5EF4-FFF2-40B4-BE49-F238E27FC236}">
              <a16:creationId xmlns:a16="http://schemas.microsoft.com/office/drawing/2014/main" xmlns="" id="{5F3DAA90-C37D-4BCC-8BB7-C9D7239E8761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58</xdr:row>
      <xdr:rowOff>0</xdr:rowOff>
    </xdr:from>
    <xdr:ext cx="76200" cy="200025"/>
    <xdr:sp macro="" textlink="">
      <xdr:nvSpPr>
        <xdr:cNvPr id="345" name="Text Box 6">
          <a:extLst>
            <a:ext uri="{FF2B5EF4-FFF2-40B4-BE49-F238E27FC236}">
              <a16:creationId xmlns:a16="http://schemas.microsoft.com/office/drawing/2014/main" xmlns="" id="{3863FDDB-C55D-4121-8704-4694AFB1DDB0}"/>
            </a:ext>
          </a:extLst>
        </xdr:cNvPr>
        <xdr:cNvSpPr txBox="1">
          <a:spLocks noChangeArrowheads="1"/>
        </xdr:cNvSpPr>
      </xdr:nvSpPr>
      <xdr:spPr bwMode="auto">
        <a:xfrm>
          <a:off x="1393825" y="24518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58</xdr:row>
      <xdr:rowOff>0</xdr:rowOff>
    </xdr:from>
    <xdr:ext cx="76200" cy="200025"/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xmlns="" id="{045F4FA7-9D8B-4F88-AB7F-B153A9D780D5}"/>
            </a:ext>
          </a:extLst>
        </xdr:cNvPr>
        <xdr:cNvSpPr txBox="1">
          <a:spLocks noChangeArrowheads="1"/>
        </xdr:cNvSpPr>
      </xdr:nvSpPr>
      <xdr:spPr bwMode="auto">
        <a:xfrm>
          <a:off x="1393825" y="24518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58</xdr:row>
      <xdr:rowOff>0</xdr:rowOff>
    </xdr:from>
    <xdr:ext cx="76200" cy="200891"/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xmlns="" id="{7E719879-8780-4D8C-9422-CB6ACD0AD583}"/>
            </a:ext>
          </a:extLst>
        </xdr:cNvPr>
        <xdr:cNvSpPr txBox="1">
          <a:spLocks noChangeArrowheads="1"/>
        </xdr:cNvSpPr>
      </xdr:nvSpPr>
      <xdr:spPr bwMode="auto">
        <a:xfrm>
          <a:off x="1454439" y="24518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58</xdr:row>
      <xdr:rowOff>0</xdr:rowOff>
    </xdr:from>
    <xdr:ext cx="76200" cy="200025"/>
    <xdr:sp macro="" textlink="">
      <xdr:nvSpPr>
        <xdr:cNvPr id="348" name="Text Box 6">
          <a:extLst>
            <a:ext uri="{FF2B5EF4-FFF2-40B4-BE49-F238E27FC236}">
              <a16:creationId xmlns:a16="http://schemas.microsoft.com/office/drawing/2014/main" xmlns="" id="{6F7EC726-1BC8-4A17-9656-326B4F3875D9}"/>
            </a:ext>
          </a:extLst>
        </xdr:cNvPr>
        <xdr:cNvSpPr txBox="1">
          <a:spLocks noChangeArrowheads="1"/>
        </xdr:cNvSpPr>
      </xdr:nvSpPr>
      <xdr:spPr bwMode="auto">
        <a:xfrm>
          <a:off x="1393825" y="24518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58</xdr:row>
      <xdr:rowOff>0</xdr:rowOff>
    </xdr:from>
    <xdr:ext cx="76200" cy="200025"/>
    <xdr:sp macro="" textlink="">
      <xdr:nvSpPr>
        <xdr:cNvPr id="349" name="Text Box 6">
          <a:extLst>
            <a:ext uri="{FF2B5EF4-FFF2-40B4-BE49-F238E27FC236}">
              <a16:creationId xmlns:a16="http://schemas.microsoft.com/office/drawing/2014/main" xmlns="" id="{78E7F2F1-62A9-442D-9B18-043F1F0BBB24}"/>
            </a:ext>
          </a:extLst>
        </xdr:cNvPr>
        <xdr:cNvSpPr txBox="1">
          <a:spLocks noChangeArrowheads="1"/>
        </xdr:cNvSpPr>
      </xdr:nvSpPr>
      <xdr:spPr bwMode="auto">
        <a:xfrm>
          <a:off x="1393825" y="24518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58</xdr:row>
      <xdr:rowOff>0</xdr:rowOff>
    </xdr:from>
    <xdr:ext cx="76200" cy="185651"/>
    <xdr:sp macro="" textlink="">
      <xdr:nvSpPr>
        <xdr:cNvPr id="350" name="Text Box 6">
          <a:extLst>
            <a:ext uri="{FF2B5EF4-FFF2-40B4-BE49-F238E27FC236}">
              <a16:creationId xmlns:a16="http://schemas.microsoft.com/office/drawing/2014/main" xmlns="" id="{752E581A-820D-4672-8AE8-372E29E97C73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58</xdr:row>
      <xdr:rowOff>0</xdr:rowOff>
    </xdr:from>
    <xdr:ext cx="76200" cy="200891"/>
    <xdr:sp macro="" textlink="">
      <xdr:nvSpPr>
        <xdr:cNvPr id="351" name="Text Box 6">
          <a:extLst>
            <a:ext uri="{FF2B5EF4-FFF2-40B4-BE49-F238E27FC236}">
              <a16:creationId xmlns:a16="http://schemas.microsoft.com/office/drawing/2014/main" xmlns="" id="{106A24FF-DC17-4575-815B-63AC9A8F6B11}"/>
            </a:ext>
          </a:extLst>
        </xdr:cNvPr>
        <xdr:cNvSpPr txBox="1">
          <a:spLocks noChangeArrowheads="1"/>
        </xdr:cNvSpPr>
      </xdr:nvSpPr>
      <xdr:spPr bwMode="auto">
        <a:xfrm>
          <a:off x="1454439" y="24518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57</xdr:row>
      <xdr:rowOff>0</xdr:rowOff>
    </xdr:from>
    <xdr:ext cx="76200" cy="200025"/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xmlns="" id="{8BB02988-E490-4C96-9D3A-3AB8771770FC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57</xdr:row>
      <xdr:rowOff>0</xdr:rowOff>
    </xdr:from>
    <xdr:ext cx="76200" cy="200025"/>
    <xdr:sp macro="" textlink="">
      <xdr:nvSpPr>
        <xdr:cNvPr id="353" name="Text Box 6">
          <a:extLst>
            <a:ext uri="{FF2B5EF4-FFF2-40B4-BE49-F238E27FC236}">
              <a16:creationId xmlns:a16="http://schemas.microsoft.com/office/drawing/2014/main" xmlns="" id="{54746B49-9B33-439E-BDC2-EB328AECE574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5651"/>
    <xdr:sp macro="" textlink="">
      <xdr:nvSpPr>
        <xdr:cNvPr id="354" name="Text Box 6">
          <a:extLst>
            <a:ext uri="{FF2B5EF4-FFF2-40B4-BE49-F238E27FC236}">
              <a16:creationId xmlns:a16="http://schemas.microsoft.com/office/drawing/2014/main" xmlns="" id="{15EB8B4E-FC9A-45A7-B969-618366EA35DD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57</xdr:row>
      <xdr:rowOff>0</xdr:rowOff>
    </xdr:from>
    <xdr:ext cx="76200" cy="200025"/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xmlns="" id="{88D9D6B1-293E-4782-B27C-877B27D61F74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57</xdr:row>
      <xdr:rowOff>0</xdr:rowOff>
    </xdr:from>
    <xdr:ext cx="76200" cy="200025"/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xmlns="" id="{1BBFC070-914D-4F67-9177-26CC5822D186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5651"/>
    <xdr:sp macro="" textlink="">
      <xdr:nvSpPr>
        <xdr:cNvPr id="357" name="Text Box 6">
          <a:extLst>
            <a:ext uri="{FF2B5EF4-FFF2-40B4-BE49-F238E27FC236}">
              <a16:creationId xmlns:a16="http://schemas.microsoft.com/office/drawing/2014/main" xmlns="" id="{6F578D56-D0B4-4F77-AEAC-FE4332D0E917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57</xdr:row>
      <xdr:rowOff>0</xdr:rowOff>
    </xdr:from>
    <xdr:ext cx="76200" cy="188191"/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xmlns="" id="{273EF5D0-F6C8-4054-A594-2746007C40C9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58</xdr:row>
      <xdr:rowOff>0</xdr:rowOff>
    </xdr:from>
    <xdr:ext cx="76200" cy="200025"/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xmlns="" id="{CE1A6DFD-CE32-476F-A410-1305941AF0E7}"/>
            </a:ext>
          </a:extLst>
        </xdr:cNvPr>
        <xdr:cNvSpPr txBox="1">
          <a:spLocks noChangeArrowheads="1"/>
        </xdr:cNvSpPr>
      </xdr:nvSpPr>
      <xdr:spPr bwMode="auto">
        <a:xfrm>
          <a:off x="1393825" y="24518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58</xdr:row>
      <xdr:rowOff>0</xdr:rowOff>
    </xdr:from>
    <xdr:ext cx="76200" cy="200025"/>
    <xdr:sp macro="" textlink="">
      <xdr:nvSpPr>
        <xdr:cNvPr id="360" name="Text Box 6">
          <a:extLst>
            <a:ext uri="{FF2B5EF4-FFF2-40B4-BE49-F238E27FC236}">
              <a16:creationId xmlns:a16="http://schemas.microsoft.com/office/drawing/2014/main" xmlns="" id="{FDB6EF59-840C-4F04-94BB-0BC0B5914B44}"/>
            </a:ext>
          </a:extLst>
        </xdr:cNvPr>
        <xdr:cNvSpPr txBox="1">
          <a:spLocks noChangeArrowheads="1"/>
        </xdr:cNvSpPr>
      </xdr:nvSpPr>
      <xdr:spPr bwMode="auto">
        <a:xfrm>
          <a:off x="1393825" y="24518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58</xdr:row>
      <xdr:rowOff>0</xdr:rowOff>
    </xdr:from>
    <xdr:ext cx="76200" cy="185651"/>
    <xdr:sp macro="" textlink="">
      <xdr:nvSpPr>
        <xdr:cNvPr id="361" name="Text Box 6">
          <a:extLst>
            <a:ext uri="{FF2B5EF4-FFF2-40B4-BE49-F238E27FC236}">
              <a16:creationId xmlns:a16="http://schemas.microsoft.com/office/drawing/2014/main" xmlns="" id="{533A7EF5-EF66-42FA-B5B0-EA9988A107AE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58</xdr:row>
      <xdr:rowOff>0</xdr:rowOff>
    </xdr:from>
    <xdr:ext cx="76200" cy="200025"/>
    <xdr:sp macro="" textlink="">
      <xdr:nvSpPr>
        <xdr:cNvPr id="362" name="Text Box 6">
          <a:extLst>
            <a:ext uri="{FF2B5EF4-FFF2-40B4-BE49-F238E27FC236}">
              <a16:creationId xmlns:a16="http://schemas.microsoft.com/office/drawing/2014/main" xmlns="" id="{740DF61E-578F-4992-9905-D146000EA602}"/>
            </a:ext>
          </a:extLst>
        </xdr:cNvPr>
        <xdr:cNvSpPr txBox="1">
          <a:spLocks noChangeArrowheads="1"/>
        </xdr:cNvSpPr>
      </xdr:nvSpPr>
      <xdr:spPr bwMode="auto">
        <a:xfrm>
          <a:off x="1393825" y="24518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58</xdr:row>
      <xdr:rowOff>0</xdr:rowOff>
    </xdr:from>
    <xdr:ext cx="76200" cy="200025"/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xmlns="" id="{FA8A1821-A6E5-492E-882A-B81B148671AE}"/>
            </a:ext>
          </a:extLst>
        </xdr:cNvPr>
        <xdr:cNvSpPr txBox="1">
          <a:spLocks noChangeArrowheads="1"/>
        </xdr:cNvSpPr>
      </xdr:nvSpPr>
      <xdr:spPr bwMode="auto">
        <a:xfrm>
          <a:off x="1393825" y="24518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58</xdr:row>
      <xdr:rowOff>0</xdr:rowOff>
    </xdr:from>
    <xdr:ext cx="76200" cy="185651"/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xmlns="" id="{A02D9D8A-A1CF-4FAB-ADD8-2B1531A9C3FE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135</xdr:row>
      <xdr:rowOff>0</xdr:rowOff>
    </xdr:from>
    <xdr:ext cx="76200" cy="188191"/>
    <xdr:sp macro="" textlink="">
      <xdr:nvSpPr>
        <xdr:cNvPr id="365" name="Text Box 6">
          <a:extLst>
            <a:ext uri="{FF2B5EF4-FFF2-40B4-BE49-F238E27FC236}">
              <a16:creationId xmlns:a16="http://schemas.microsoft.com/office/drawing/2014/main" xmlns="" id="{5C0032CA-75C4-4750-8F47-9E943F10E085}"/>
            </a:ext>
          </a:extLst>
        </xdr:cNvPr>
        <xdr:cNvSpPr txBox="1">
          <a:spLocks noChangeArrowheads="1"/>
        </xdr:cNvSpPr>
      </xdr:nvSpPr>
      <xdr:spPr bwMode="auto">
        <a:xfrm>
          <a:off x="1403985" y="213455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135</xdr:row>
      <xdr:rowOff>0</xdr:rowOff>
    </xdr:from>
    <xdr:ext cx="76200" cy="203835"/>
    <xdr:sp macro="" textlink="">
      <xdr:nvSpPr>
        <xdr:cNvPr id="366" name="Text Box 6">
          <a:extLst>
            <a:ext uri="{FF2B5EF4-FFF2-40B4-BE49-F238E27FC236}">
              <a16:creationId xmlns:a16="http://schemas.microsoft.com/office/drawing/2014/main" xmlns="" id="{1A408B60-3891-4D82-B2C0-7BFFB46FF663}"/>
            </a:ext>
          </a:extLst>
        </xdr:cNvPr>
        <xdr:cNvSpPr txBox="1">
          <a:spLocks noChangeArrowheads="1"/>
        </xdr:cNvSpPr>
      </xdr:nvSpPr>
      <xdr:spPr bwMode="auto">
        <a:xfrm>
          <a:off x="1403985" y="213455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135</xdr:row>
      <xdr:rowOff>0</xdr:rowOff>
    </xdr:from>
    <xdr:ext cx="76200" cy="200891"/>
    <xdr:sp macro="" textlink="">
      <xdr:nvSpPr>
        <xdr:cNvPr id="367" name="Text Box 6">
          <a:extLst>
            <a:ext uri="{FF2B5EF4-FFF2-40B4-BE49-F238E27FC236}">
              <a16:creationId xmlns:a16="http://schemas.microsoft.com/office/drawing/2014/main" xmlns="" id="{2091C124-229E-47DB-8FAB-7AF6C671CA6B}"/>
            </a:ext>
          </a:extLst>
        </xdr:cNvPr>
        <xdr:cNvSpPr txBox="1">
          <a:spLocks noChangeArrowheads="1"/>
        </xdr:cNvSpPr>
      </xdr:nvSpPr>
      <xdr:spPr bwMode="auto">
        <a:xfrm>
          <a:off x="1381125" y="213455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135</xdr:row>
      <xdr:rowOff>0</xdr:rowOff>
    </xdr:from>
    <xdr:ext cx="76200" cy="188191"/>
    <xdr:sp macro="" textlink="">
      <xdr:nvSpPr>
        <xdr:cNvPr id="368" name="Text Box 6">
          <a:extLst>
            <a:ext uri="{FF2B5EF4-FFF2-40B4-BE49-F238E27FC236}">
              <a16:creationId xmlns:a16="http://schemas.microsoft.com/office/drawing/2014/main" xmlns="" id="{511DD66F-1953-4514-9A9F-D5CA49149A18}"/>
            </a:ext>
          </a:extLst>
        </xdr:cNvPr>
        <xdr:cNvSpPr txBox="1">
          <a:spLocks noChangeArrowheads="1"/>
        </xdr:cNvSpPr>
      </xdr:nvSpPr>
      <xdr:spPr bwMode="auto">
        <a:xfrm>
          <a:off x="1403985" y="215074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135</xdr:row>
      <xdr:rowOff>0</xdr:rowOff>
    </xdr:from>
    <xdr:ext cx="76200" cy="203835"/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xmlns="" id="{20AB1C1B-84FD-4201-A5DC-2824DE17B620}"/>
            </a:ext>
          </a:extLst>
        </xdr:cNvPr>
        <xdr:cNvSpPr txBox="1">
          <a:spLocks noChangeArrowheads="1"/>
        </xdr:cNvSpPr>
      </xdr:nvSpPr>
      <xdr:spPr bwMode="auto">
        <a:xfrm>
          <a:off x="1403985" y="215074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135</xdr:row>
      <xdr:rowOff>0</xdr:rowOff>
    </xdr:from>
    <xdr:ext cx="76200" cy="188191"/>
    <xdr:sp macro="" textlink="">
      <xdr:nvSpPr>
        <xdr:cNvPr id="370" name="Text Box 6">
          <a:extLst>
            <a:ext uri="{FF2B5EF4-FFF2-40B4-BE49-F238E27FC236}">
              <a16:creationId xmlns:a16="http://schemas.microsoft.com/office/drawing/2014/main" xmlns="" id="{89A9BF58-19E4-453E-ACD7-E812BE36033A}"/>
            </a:ext>
          </a:extLst>
        </xdr:cNvPr>
        <xdr:cNvSpPr txBox="1">
          <a:spLocks noChangeArrowheads="1"/>
        </xdr:cNvSpPr>
      </xdr:nvSpPr>
      <xdr:spPr bwMode="auto">
        <a:xfrm>
          <a:off x="1403985" y="215074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135</xdr:row>
      <xdr:rowOff>0</xdr:rowOff>
    </xdr:from>
    <xdr:ext cx="76200" cy="203835"/>
    <xdr:sp macro="" textlink="">
      <xdr:nvSpPr>
        <xdr:cNvPr id="371" name="Text Box 6">
          <a:extLst>
            <a:ext uri="{FF2B5EF4-FFF2-40B4-BE49-F238E27FC236}">
              <a16:creationId xmlns:a16="http://schemas.microsoft.com/office/drawing/2014/main" xmlns="" id="{9ACA2F59-72D2-4BB4-B36F-AD022ECC6534}"/>
            </a:ext>
          </a:extLst>
        </xdr:cNvPr>
        <xdr:cNvSpPr txBox="1">
          <a:spLocks noChangeArrowheads="1"/>
        </xdr:cNvSpPr>
      </xdr:nvSpPr>
      <xdr:spPr bwMode="auto">
        <a:xfrm>
          <a:off x="1403985" y="215074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135</xdr:row>
      <xdr:rowOff>0</xdr:rowOff>
    </xdr:from>
    <xdr:ext cx="76200" cy="200025"/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xmlns="" id="{92B40CC1-C76F-4DB6-8B5D-61368B39BD93}"/>
            </a:ext>
          </a:extLst>
        </xdr:cNvPr>
        <xdr:cNvSpPr txBox="1">
          <a:spLocks noChangeArrowheads="1"/>
        </xdr:cNvSpPr>
      </xdr:nvSpPr>
      <xdr:spPr bwMode="auto">
        <a:xfrm>
          <a:off x="1381125" y="21507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135</xdr:row>
      <xdr:rowOff>0</xdr:rowOff>
    </xdr:from>
    <xdr:ext cx="76200" cy="200025"/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xmlns="" id="{D725BAB6-5E0A-4862-9288-9797F82F0D74}"/>
            </a:ext>
          </a:extLst>
        </xdr:cNvPr>
        <xdr:cNvSpPr txBox="1">
          <a:spLocks noChangeArrowheads="1"/>
        </xdr:cNvSpPr>
      </xdr:nvSpPr>
      <xdr:spPr bwMode="auto">
        <a:xfrm>
          <a:off x="1381125" y="21507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135</xdr:row>
      <xdr:rowOff>0</xdr:rowOff>
    </xdr:from>
    <xdr:ext cx="76200" cy="185651"/>
    <xdr:sp macro="" textlink="">
      <xdr:nvSpPr>
        <xdr:cNvPr id="374" name="Text Box 6">
          <a:extLst>
            <a:ext uri="{FF2B5EF4-FFF2-40B4-BE49-F238E27FC236}">
              <a16:creationId xmlns:a16="http://schemas.microsoft.com/office/drawing/2014/main" xmlns="" id="{EC70FBA6-341E-42EC-9F18-6C46C79A52AD}"/>
            </a:ext>
          </a:extLst>
        </xdr:cNvPr>
        <xdr:cNvSpPr txBox="1">
          <a:spLocks noChangeArrowheads="1"/>
        </xdr:cNvSpPr>
      </xdr:nvSpPr>
      <xdr:spPr bwMode="auto">
        <a:xfrm>
          <a:off x="1403985" y="215074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135</xdr:row>
      <xdr:rowOff>0</xdr:rowOff>
    </xdr:from>
    <xdr:ext cx="76200" cy="200025"/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xmlns="" id="{1B40AB28-D2A9-4F75-8BE2-FA87FAFC80F1}"/>
            </a:ext>
          </a:extLst>
        </xdr:cNvPr>
        <xdr:cNvSpPr txBox="1">
          <a:spLocks noChangeArrowheads="1"/>
        </xdr:cNvSpPr>
      </xdr:nvSpPr>
      <xdr:spPr bwMode="auto">
        <a:xfrm>
          <a:off x="1381125" y="21507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135</xdr:row>
      <xdr:rowOff>0</xdr:rowOff>
    </xdr:from>
    <xdr:ext cx="76200" cy="200025"/>
    <xdr:sp macro="" textlink="">
      <xdr:nvSpPr>
        <xdr:cNvPr id="376" name="Text Box 6">
          <a:extLst>
            <a:ext uri="{FF2B5EF4-FFF2-40B4-BE49-F238E27FC236}">
              <a16:creationId xmlns:a16="http://schemas.microsoft.com/office/drawing/2014/main" xmlns="" id="{492D7072-F488-4BC1-A443-446B64AC2D47}"/>
            </a:ext>
          </a:extLst>
        </xdr:cNvPr>
        <xdr:cNvSpPr txBox="1">
          <a:spLocks noChangeArrowheads="1"/>
        </xdr:cNvSpPr>
      </xdr:nvSpPr>
      <xdr:spPr bwMode="auto">
        <a:xfrm>
          <a:off x="1381125" y="21507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135</xdr:row>
      <xdr:rowOff>0</xdr:rowOff>
    </xdr:from>
    <xdr:ext cx="76200" cy="185651"/>
    <xdr:sp macro="" textlink="">
      <xdr:nvSpPr>
        <xdr:cNvPr id="377" name="Text Box 6">
          <a:extLst>
            <a:ext uri="{FF2B5EF4-FFF2-40B4-BE49-F238E27FC236}">
              <a16:creationId xmlns:a16="http://schemas.microsoft.com/office/drawing/2014/main" xmlns="" id="{52DE1C58-0AF6-4667-9C39-D9F0ED880079}"/>
            </a:ext>
          </a:extLst>
        </xdr:cNvPr>
        <xdr:cNvSpPr txBox="1">
          <a:spLocks noChangeArrowheads="1"/>
        </xdr:cNvSpPr>
      </xdr:nvSpPr>
      <xdr:spPr bwMode="auto">
        <a:xfrm>
          <a:off x="1403985" y="215074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162</xdr:row>
      <xdr:rowOff>0</xdr:rowOff>
    </xdr:from>
    <xdr:ext cx="76200" cy="188191"/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xmlns="" id="{797C0F1A-1182-4D8C-8BFE-5E32D14B1B79}"/>
            </a:ext>
          </a:extLst>
        </xdr:cNvPr>
        <xdr:cNvSpPr txBox="1">
          <a:spLocks noChangeArrowheads="1"/>
        </xdr:cNvSpPr>
      </xdr:nvSpPr>
      <xdr:spPr bwMode="auto">
        <a:xfrm>
          <a:off x="1403985" y="380523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162</xdr:row>
      <xdr:rowOff>0</xdr:rowOff>
    </xdr:from>
    <xdr:ext cx="76200" cy="200891"/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xmlns="" id="{3E49E49B-D707-4E2B-8948-9EB326A2A1D9}"/>
            </a:ext>
          </a:extLst>
        </xdr:cNvPr>
        <xdr:cNvSpPr txBox="1">
          <a:spLocks noChangeArrowheads="1"/>
        </xdr:cNvSpPr>
      </xdr:nvSpPr>
      <xdr:spPr bwMode="auto">
        <a:xfrm>
          <a:off x="1441739" y="380523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162</xdr:row>
      <xdr:rowOff>0</xdr:rowOff>
    </xdr:from>
    <xdr:ext cx="76200" cy="188191"/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xmlns="" id="{FD91418E-A2E7-481E-BEF2-D3C90D2AC718}"/>
            </a:ext>
          </a:extLst>
        </xdr:cNvPr>
        <xdr:cNvSpPr txBox="1">
          <a:spLocks noChangeArrowheads="1"/>
        </xdr:cNvSpPr>
      </xdr:nvSpPr>
      <xdr:spPr bwMode="auto">
        <a:xfrm>
          <a:off x="1403985" y="380523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162</xdr:row>
      <xdr:rowOff>0</xdr:rowOff>
    </xdr:from>
    <xdr:ext cx="76200" cy="203835"/>
    <xdr:sp macro="" textlink="">
      <xdr:nvSpPr>
        <xdr:cNvPr id="381" name="Text Box 6">
          <a:extLst>
            <a:ext uri="{FF2B5EF4-FFF2-40B4-BE49-F238E27FC236}">
              <a16:creationId xmlns:a16="http://schemas.microsoft.com/office/drawing/2014/main" xmlns="" id="{4890290C-CC6F-41EE-93C0-0ECB7D2CB330}"/>
            </a:ext>
          </a:extLst>
        </xdr:cNvPr>
        <xdr:cNvSpPr txBox="1">
          <a:spLocks noChangeArrowheads="1"/>
        </xdr:cNvSpPr>
      </xdr:nvSpPr>
      <xdr:spPr bwMode="auto">
        <a:xfrm>
          <a:off x="1403985" y="380523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162</xdr:row>
      <xdr:rowOff>0</xdr:rowOff>
    </xdr:from>
    <xdr:ext cx="76200" cy="200025"/>
    <xdr:sp macro="" textlink="">
      <xdr:nvSpPr>
        <xdr:cNvPr id="382" name="Text Box 6">
          <a:extLst>
            <a:ext uri="{FF2B5EF4-FFF2-40B4-BE49-F238E27FC236}">
              <a16:creationId xmlns:a16="http://schemas.microsoft.com/office/drawing/2014/main" xmlns="" id="{ED773878-5082-4D74-BFAC-91E9282A1E61}"/>
            </a:ext>
          </a:extLst>
        </xdr:cNvPr>
        <xdr:cNvSpPr txBox="1">
          <a:spLocks noChangeArrowheads="1"/>
        </xdr:cNvSpPr>
      </xdr:nvSpPr>
      <xdr:spPr bwMode="auto">
        <a:xfrm>
          <a:off x="1381125" y="38052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162</xdr:row>
      <xdr:rowOff>0</xdr:rowOff>
    </xdr:from>
    <xdr:ext cx="76200" cy="200025"/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xmlns="" id="{8DE6D400-53FF-4B64-AACA-2DB88282D67F}"/>
            </a:ext>
          </a:extLst>
        </xdr:cNvPr>
        <xdr:cNvSpPr txBox="1">
          <a:spLocks noChangeArrowheads="1"/>
        </xdr:cNvSpPr>
      </xdr:nvSpPr>
      <xdr:spPr bwMode="auto">
        <a:xfrm>
          <a:off x="1381125" y="38052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162</xdr:row>
      <xdr:rowOff>0</xdr:rowOff>
    </xdr:from>
    <xdr:ext cx="76200" cy="185651"/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xmlns="" id="{6F46146F-5693-4058-9C0D-F9CB3D2D8DD0}"/>
            </a:ext>
          </a:extLst>
        </xdr:cNvPr>
        <xdr:cNvSpPr txBox="1">
          <a:spLocks noChangeArrowheads="1"/>
        </xdr:cNvSpPr>
      </xdr:nvSpPr>
      <xdr:spPr bwMode="auto">
        <a:xfrm>
          <a:off x="1403985" y="380523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162</xdr:row>
      <xdr:rowOff>0</xdr:rowOff>
    </xdr:from>
    <xdr:ext cx="76200" cy="188191"/>
    <xdr:sp macro="" textlink="">
      <xdr:nvSpPr>
        <xdr:cNvPr id="385" name="Text Box 6">
          <a:extLst>
            <a:ext uri="{FF2B5EF4-FFF2-40B4-BE49-F238E27FC236}">
              <a16:creationId xmlns:a16="http://schemas.microsoft.com/office/drawing/2014/main" xmlns="" id="{859DCE07-ADBC-47D5-A8FC-F96E693CD794}"/>
            </a:ext>
          </a:extLst>
        </xdr:cNvPr>
        <xdr:cNvSpPr txBox="1">
          <a:spLocks noChangeArrowheads="1"/>
        </xdr:cNvSpPr>
      </xdr:nvSpPr>
      <xdr:spPr bwMode="auto">
        <a:xfrm>
          <a:off x="1403985" y="380523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162</xdr:row>
      <xdr:rowOff>0</xdr:rowOff>
    </xdr:from>
    <xdr:ext cx="76200" cy="203835"/>
    <xdr:sp macro="" textlink="">
      <xdr:nvSpPr>
        <xdr:cNvPr id="386" name="Text Box 6">
          <a:extLst>
            <a:ext uri="{FF2B5EF4-FFF2-40B4-BE49-F238E27FC236}">
              <a16:creationId xmlns:a16="http://schemas.microsoft.com/office/drawing/2014/main" xmlns="" id="{FD734FCE-A778-4172-B079-5668865DE158}"/>
            </a:ext>
          </a:extLst>
        </xdr:cNvPr>
        <xdr:cNvSpPr txBox="1">
          <a:spLocks noChangeArrowheads="1"/>
        </xdr:cNvSpPr>
      </xdr:nvSpPr>
      <xdr:spPr bwMode="auto">
        <a:xfrm>
          <a:off x="1403985" y="380523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188191"/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xmlns="" id="{FA6D2114-1E4A-484F-B5CF-7D68EC383349}"/>
            </a:ext>
          </a:extLst>
        </xdr:cNvPr>
        <xdr:cNvSpPr txBox="1">
          <a:spLocks noChangeArrowheads="1"/>
        </xdr:cNvSpPr>
      </xdr:nvSpPr>
      <xdr:spPr bwMode="auto">
        <a:xfrm>
          <a:off x="1394460" y="49434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203835"/>
    <xdr:sp macro="" textlink="">
      <xdr:nvSpPr>
        <xdr:cNvPr id="388" name="Text Box 6">
          <a:extLst>
            <a:ext uri="{FF2B5EF4-FFF2-40B4-BE49-F238E27FC236}">
              <a16:creationId xmlns:a16="http://schemas.microsoft.com/office/drawing/2014/main" xmlns="" id="{4CAF471F-2598-46B5-99BA-8BB05C53FCF8}"/>
            </a:ext>
          </a:extLst>
        </xdr:cNvPr>
        <xdr:cNvSpPr txBox="1">
          <a:spLocks noChangeArrowheads="1"/>
        </xdr:cNvSpPr>
      </xdr:nvSpPr>
      <xdr:spPr bwMode="auto">
        <a:xfrm>
          <a:off x="1394460" y="49434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188191"/>
    <xdr:sp macro="" textlink="">
      <xdr:nvSpPr>
        <xdr:cNvPr id="389" name="Text Box 6">
          <a:extLst>
            <a:ext uri="{FF2B5EF4-FFF2-40B4-BE49-F238E27FC236}">
              <a16:creationId xmlns:a16="http://schemas.microsoft.com/office/drawing/2014/main" xmlns="" id="{119E1C56-04BF-44A5-AD68-7A608F6D5072}"/>
            </a:ext>
          </a:extLst>
        </xdr:cNvPr>
        <xdr:cNvSpPr txBox="1">
          <a:spLocks noChangeArrowheads="1"/>
        </xdr:cNvSpPr>
      </xdr:nvSpPr>
      <xdr:spPr bwMode="auto">
        <a:xfrm>
          <a:off x="1394460" y="49434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203835"/>
    <xdr:sp macro="" textlink="">
      <xdr:nvSpPr>
        <xdr:cNvPr id="390" name="Text Box 6">
          <a:extLst>
            <a:ext uri="{FF2B5EF4-FFF2-40B4-BE49-F238E27FC236}">
              <a16:creationId xmlns:a16="http://schemas.microsoft.com/office/drawing/2014/main" xmlns="" id="{F1699919-2F06-4A3D-802A-574F57023985}"/>
            </a:ext>
          </a:extLst>
        </xdr:cNvPr>
        <xdr:cNvSpPr txBox="1">
          <a:spLocks noChangeArrowheads="1"/>
        </xdr:cNvSpPr>
      </xdr:nvSpPr>
      <xdr:spPr bwMode="auto">
        <a:xfrm>
          <a:off x="1394460" y="49434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188191"/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xmlns="" id="{61E2DC52-CB7C-4999-8D52-B20083E4F9F1}"/>
            </a:ext>
          </a:extLst>
        </xdr:cNvPr>
        <xdr:cNvSpPr txBox="1">
          <a:spLocks noChangeArrowheads="1"/>
        </xdr:cNvSpPr>
      </xdr:nvSpPr>
      <xdr:spPr bwMode="auto">
        <a:xfrm>
          <a:off x="1394460" y="49434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203835"/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xmlns="" id="{B8528DA2-99F8-465B-B6A8-7D6BCA31B7E0}"/>
            </a:ext>
          </a:extLst>
        </xdr:cNvPr>
        <xdr:cNvSpPr txBox="1">
          <a:spLocks noChangeArrowheads="1"/>
        </xdr:cNvSpPr>
      </xdr:nvSpPr>
      <xdr:spPr bwMode="auto">
        <a:xfrm>
          <a:off x="1394460" y="49434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188191"/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xmlns="" id="{24B2AA8D-7F26-408D-99B4-9F407CF58124}"/>
            </a:ext>
          </a:extLst>
        </xdr:cNvPr>
        <xdr:cNvSpPr txBox="1">
          <a:spLocks noChangeArrowheads="1"/>
        </xdr:cNvSpPr>
      </xdr:nvSpPr>
      <xdr:spPr bwMode="auto">
        <a:xfrm>
          <a:off x="1394460" y="49434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203835"/>
    <xdr:sp macro="" textlink="">
      <xdr:nvSpPr>
        <xdr:cNvPr id="394" name="Text Box 6">
          <a:extLst>
            <a:ext uri="{FF2B5EF4-FFF2-40B4-BE49-F238E27FC236}">
              <a16:creationId xmlns:a16="http://schemas.microsoft.com/office/drawing/2014/main" xmlns="" id="{D56D3C58-5DDD-464C-B88C-5AA664D64F35}"/>
            </a:ext>
          </a:extLst>
        </xdr:cNvPr>
        <xdr:cNvSpPr txBox="1">
          <a:spLocks noChangeArrowheads="1"/>
        </xdr:cNvSpPr>
      </xdr:nvSpPr>
      <xdr:spPr bwMode="auto">
        <a:xfrm>
          <a:off x="1394460" y="49434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169</xdr:row>
      <xdr:rowOff>0</xdr:rowOff>
    </xdr:from>
    <xdr:ext cx="76200" cy="200891"/>
    <xdr:sp macro="" textlink="">
      <xdr:nvSpPr>
        <xdr:cNvPr id="395" name="Text Box 6">
          <a:extLst>
            <a:ext uri="{FF2B5EF4-FFF2-40B4-BE49-F238E27FC236}">
              <a16:creationId xmlns:a16="http://schemas.microsoft.com/office/drawing/2014/main" xmlns="" id="{33ECDDD6-DFAE-4F0F-BA89-3CA041745A54}"/>
            </a:ext>
          </a:extLst>
        </xdr:cNvPr>
        <xdr:cNvSpPr txBox="1">
          <a:spLocks noChangeArrowheads="1"/>
        </xdr:cNvSpPr>
      </xdr:nvSpPr>
      <xdr:spPr bwMode="auto">
        <a:xfrm>
          <a:off x="1432214" y="4954731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188191"/>
    <xdr:sp macro="" textlink="">
      <xdr:nvSpPr>
        <xdr:cNvPr id="396" name="Text Box 6">
          <a:extLst>
            <a:ext uri="{FF2B5EF4-FFF2-40B4-BE49-F238E27FC236}">
              <a16:creationId xmlns:a16="http://schemas.microsoft.com/office/drawing/2014/main" xmlns="" id="{60854B85-34D8-4D95-93E8-4D6C38BF140E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203835"/>
    <xdr:sp macro="" textlink="">
      <xdr:nvSpPr>
        <xdr:cNvPr id="397" name="Text Box 6">
          <a:extLst>
            <a:ext uri="{FF2B5EF4-FFF2-40B4-BE49-F238E27FC236}">
              <a16:creationId xmlns:a16="http://schemas.microsoft.com/office/drawing/2014/main" xmlns="" id="{CEB630EC-D446-4464-9FF9-56E0625641C7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188191"/>
    <xdr:sp macro="" textlink="">
      <xdr:nvSpPr>
        <xdr:cNvPr id="398" name="Text Box 6">
          <a:extLst>
            <a:ext uri="{FF2B5EF4-FFF2-40B4-BE49-F238E27FC236}">
              <a16:creationId xmlns:a16="http://schemas.microsoft.com/office/drawing/2014/main" xmlns="" id="{7343ACB3-1ACC-4C38-98C6-9474F8FAC293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203835"/>
    <xdr:sp macro="" textlink="">
      <xdr:nvSpPr>
        <xdr:cNvPr id="399" name="Text Box 6">
          <a:extLst>
            <a:ext uri="{FF2B5EF4-FFF2-40B4-BE49-F238E27FC236}">
              <a16:creationId xmlns:a16="http://schemas.microsoft.com/office/drawing/2014/main" xmlns="" id="{72587212-22DE-4E22-BD64-B29DED9B3685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188191"/>
    <xdr:sp macro="" textlink="">
      <xdr:nvSpPr>
        <xdr:cNvPr id="400" name="Text Box 6">
          <a:extLst>
            <a:ext uri="{FF2B5EF4-FFF2-40B4-BE49-F238E27FC236}">
              <a16:creationId xmlns:a16="http://schemas.microsoft.com/office/drawing/2014/main" xmlns="" id="{DFA016EA-D46F-4577-A393-873DC717E434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203835"/>
    <xdr:sp macro="" textlink="">
      <xdr:nvSpPr>
        <xdr:cNvPr id="401" name="Text Box 6">
          <a:extLst>
            <a:ext uri="{FF2B5EF4-FFF2-40B4-BE49-F238E27FC236}">
              <a16:creationId xmlns:a16="http://schemas.microsoft.com/office/drawing/2014/main" xmlns="" id="{18E8A99B-0978-4B97-88E4-B0D610DA787A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188191"/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xmlns="" id="{839862FB-0C05-492C-BF78-CC344AD86397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203835"/>
    <xdr:sp macro="" textlink="">
      <xdr:nvSpPr>
        <xdr:cNvPr id="403" name="Text Box 6">
          <a:extLst>
            <a:ext uri="{FF2B5EF4-FFF2-40B4-BE49-F238E27FC236}">
              <a16:creationId xmlns:a16="http://schemas.microsoft.com/office/drawing/2014/main" xmlns="" id="{244BC021-625F-4C26-B607-8CABAA9550A1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169</xdr:row>
      <xdr:rowOff>0</xdr:rowOff>
    </xdr:from>
    <xdr:ext cx="76200" cy="200891"/>
    <xdr:sp macro="" textlink="">
      <xdr:nvSpPr>
        <xdr:cNvPr id="404" name="Text Box 6">
          <a:extLst>
            <a:ext uri="{FF2B5EF4-FFF2-40B4-BE49-F238E27FC236}">
              <a16:creationId xmlns:a16="http://schemas.microsoft.com/office/drawing/2014/main" xmlns="" id="{B0E83680-37D7-447A-A1FF-8CF836E83E3E}"/>
            </a:ext>
          </a:extLst>
        </xdr:cNvPr>
        <xdr:cNvSpPr txBox="1">
          <a:spLocks noChangeArrowheads="1"/>
        </xdr:cNvSpPr>
      </xdr:nvSpPr>
      <xdr:spPr bwMode="auto">
        <a:xfrm>
          <a:off x="1454439" y="7308200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188191"/>
    <xdr:sp macro="" textlink="">
      <xdr:nvSpPr>
        <xdr:cNvPr id="405" name="Text Box 6">
          <a:extLst>
            <a:ext uri="{FF2B5EF4-FFF2-40B4-BE49-F238E27FC236}">
              <a16:creationId xmlns:a16="http://schemas.microsoft.com/office/drawing/2014/main" xmlns="" id="{5C7E9ACF-02FB-4275-9494-F4718AF710F2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203835"/>
    <xdr:sp macro="" textlink="">
      <xdr:nvSpPr>
        <xdr:cNvPr id="406" name="Text Box 6">
          <a:extLst>
            <a:ext uri="{FF2B5EF4-FFF2-40B4-BE49-F238E27FC236}">
              <a16:creationId xmlns:a16="http://schemas.microsoft.com/office/drawing/2014/main" xmlns="" id="{AE710849-C29C-4514-95C0-9F2F8701E005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188191"/>
    <xdr:sp macro="" textlink="">
      <xdr:nvSpPr>
        <xdr:cNvPr id="407" name="Text Box 6">
          <a:extLst>
            <a:ext uri="{FF2B5EF4-FFF2-40B4-BE49-F238E27FC236}">
              <a16:creationId xmlns:a16="http://schemas.microsoft.com/office/drawing/2014/main" xmlns="" id="{92165532-4227-4743-929E-64AF3C8CF9AB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203835"/>
    <xdr:sp macro="" textlink="">
      <xdr:nvSpPr>
        <xdr:cNvPr id="408" name="Text Box 6">
          <a:extLst>
            <a:ext uri="{FF2B5EF4-FFF2-40B4-BE49-F238E27FC236}">
              <a16:creationId xmlns:a16="http://schemas.microsoft.com/office/drawing/2014/main" xmlns="" id="{52DB6B9C-87D2-49D3-BD9F-2CA508CEF5BB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188191"/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xmlns="" id="{216DF689-401F-47E4-8CFE-CE3B7B1EF3F2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203835"/>
    <xdr:sp macro="" textlink="">
      <xdr:nvSpPr>
        <xdr:cNvPr id="410" name="Text Box 6">
          <a:extLst>
            <a:ext uri="{FF2B5EF4-FFF2-40B4-BE49-F238E27FC236}">
              <a16:creationId xmlns:a16="http://schemas.microsoft.com/office/drawing/2014/main" xmlns="" id="{170C2925-9041-42D7-B576-3D91BD16117D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188191"/>
    <xdr:sp macro="" textlink="">
      <xdr:nvSpPr>
        <xdr:cNvPr id="411" name="Text Box 6">
          <a:extLst>
            <a:ext uri="{FF2B5EF4-FFF2-40B4-BE49-F238E27FC236}">
              <a16:creationId xmlns:a16="http://schemas.microsoft.com/office/drawing/2014/main" xmlns="" id="{D8BDFF85-4071-443A-8F89-B217557F2FF7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169</xdr:row>
      <xdr:rowOff>0</xdr:rowOff>
    </xdr:from>
    <xdr:ext cx="76200" cy="203835"/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xmlns="" id="{889D5F85-019E-4EF1-97DB-B42E75FC7B41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169</xdr:row>
      <xdr:rowOff>0</xdr:rowOff>
    </xdr:from>
    <xdr:ext cx="76200" cy="200891"/>
    <xdr:sp macro="" textlink="">
      <xdr:nvSpPr>
        <xdr:cNvPr id="413" name="Text Box 6">
          <a:extLst>
            <a:ext uri="{FF2B5EF4-FFF2-40B4-BE49-F238E27FC236}">
              <a16:creationId xmlns:a16="http://schemas.microsoft.com/office/drawing/2014/main" xmlns="" id="{14515B7E-47B2-42EC-99F5-4C5BD494D1E6}"/>
            </a:ext>
          </a:extLst>
        </xdr:cNvPr>
        <xdr:cNvSpPr txBox="1">
          <a:spLocks noChangeArrowheads="1"/>
        </xdr:cNvSpPr>
      </xdr:nvSpPr>
      <xdr:spPr bwMode="auto">
        <a:xfrm>
          <a:off x="1454439" y="7308200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135</xdr:row>
      <xdr:rowOff>0</xdr:rowOff>
    </xdr:from>
    <xdr:ext cx="76200" cy="188191"/>
    <xdr:sp macro="" textlink="">
      <xdr:nvSpPr>
        <xdr:cNvPr id="414" name="Text Box 6">
          <a:extLst>
            <a:ext uri="{FF2B5EF4-FFF2-40B4-BE49-F238E27FC236}">
              <a16:creationId xmlns:a16="http://schemas.microsoft.com/office/drawing/2014/main" xmlns="" id="{1009B29B-3941-45C5-BF75-AEC355A30CCC}"/>
            </a:ext>
          </a:extLst>
        </xdr:cNvPr>
        <xdr:cNvSpPr txBox="1">
          <a:spLocks noChangeArrowheads="1"/>
        </xdr:cNvSpPr>
      </xdr:nvSpPr>
      <xdr:spPr bwMode="auto">
        <a:xfrm>
          <a:off x="1394460" y="154971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135</xdr:row>
      <xdr:rowOff>0</xdr:rowOff>
    </xdr:from>
    <xdr:ext cx="76200" cy="203835"/>
    <xdr:sp macro="" textlink="">
      <xdr:nvSpPr>
        <xdr:cNvPr id="415" name="Text Box 6">
          <a:extLst>
            <a:ext uri="{FF2B5EF4-FFF2-40B4-BE49-F238E27FC236}">
              <a16:creationId xmlns:a16="http://schemas.microsoft.com/office/drawing/2014/main" xmlns="" id="{2039C80C-56BC-40C2-B622-5EBCBD2CDE07}"/>
            </a:ext>
          </a:extLst>
        </xdr:cNvPr>
        <xdr:cNvSpPr txBox="1">
          <a:spLocks noChangeArrowheads="1"/>
        </xdr:cNvSpPr>
      </xdr:nvSpPr>
      <xdr:spPr bwMode="auto">
        <a:xfrm>
          <a:off x="1394460" y="15659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135</xdr:row>
      <xdr:rowOff>0</xdr:rowOff>
    </xdr:from>
    <xdr:ext cx="76200" cy="200891"/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xmlns="" id="{A679CA08-9F45-436E-8F9D-E0C0CD700B9F}"/>
            </a:ext>
          </a:extLst>
        </xdr:cNvPr>
        <xdr:cNvSpPr txBox="1">
          <a:spLocks noChangeArrowheads="1"/>
        </xdr:cNvSpPr>
      </xdr:nvSpPr>
      <xdr:spPr bwMode="auto">
        <a:xfrm>
          <a:off x="1371600" y="15659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135</xdr:row>
      <xdr:rowOff>0</xdr:rowOff>
    </xdr:from>
    <xdr:ext cx="76200" cy="200025"/>
    <xdr:sp macro="" textlink="">
      <xdr:nvSpPr>
        <xdr:cNvPr id="417" name="Text Box 6">
          <a:extLst>
            <a:ext uri="{FF2B5EF4-FFF2-40B4-BE49-F238E27FC236}">
              <a16:creationId xmlns:a16="http://schemas.microsoft.com/office/drawing/2014/main" xmlns="" id="{AE273796-8DE6-486F-9C54-11ADEA62408C}"/>
            </a:ext>
          </a:extLst>
        </xdr:cNvPr>
        <xdr:cNvSpPr txBox="1">
          <a:spLocks noChangeArrowheads="1"/>
        </xdr:cNvSpPr>
      </xdr:nvSpPr>
      <xdr:spPr bwMode="auto">
        <a:xfrm>
          <a:off x="1371600" y="15497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135</xdr:row>
      <xdr:rowOff>0</xdr:rowOff>
    </xdr:from>
    <xdr:ext cx="76200" cy="187325"/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xmlns="" id="{3BDE3B11-49F1-4905-A458-6FCFB68027A2}"/>
            </a:ext>
          </a:extLst>
        </xdr:cNvPr>
        <xdr:cNvSpPr txBox="1">
          <a:spLocks noChangeArrowheads="1"/>
        </xdr:cNvSpPr>
      </xdr:nvSpPr>
      <xdr:spPr bwMode="auto">
        <a:xfrm>
          <a:off x="1394460" y="15497175"/>
          <a:ext cx="76200" cy="18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135</xdr:row>
      <xdr:rowOff>0</xdr:rowOff>
    </xdr:from>
    <xdr:ext cx="76200" cy="188191"/>
    <xdr:sp macro="" textlink="">
      <xdr:nvSpPr>
        <xdr:cNvPr id="419" name="Text Box 6">
          <a:extLst>
            <a:ext uri="{FF2B5EF4-FFF2-40B4-BE49-F238E27FC236}">
              <a16:creationId xmlns:a16="http://schemas.microsoft.com/office/drawing/2014/main" xmlns="" id="{1FA2D967-1D59-4DBF-BDB2-DA784DE2B0E2}"/>
            </a:ext>
          </a:extLst>
        </xdr:cNvPr>
        <xdr:cNvSpPr txBox="1">
          <a:spLocks noChangeArrowheads="1"/>
        </xdr:cNvSpPr>
      </xdr:nvSpPr>
      <xdr:spPr bwMode="auto">
        <a:xfrm>
          <a:off x="1394460" y="15659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135</xdr:row>
      <xdr:rowOff>0</xdr:rowOff>
    </xdr:from>
    <xdr:ext cx="76200" cy="200025"/>
    <xdr:sp macro="" textlink="">
      <xdr:nvSpPr>
        <xdr:cNvPr id="420" name="Text Box 6">
          <a:extLst>
            <a:ext uri="{FF2B5EF4-FFF2-40B4-BE49-F238E27FC236}">
              <a16:creationId xmlns:a16="http://schemas.microsoft.com/office/drawing/2014/main" xmlns="" id="{5F0E20D3-F2F1-44BA-B3CB-647C5693B562}"/>
            </a:ext>
          </a:extLst>
        </xdr:cNvPr>
        <xdr:cNvSpPr txBox="1">
          <a:spLocks noChangeArrowheads="1"/>
        </xdr:cNvSpPr>
      </xdr:nvSpPr>
      <xdr:spPr bwMode="auto">
        <a:xfrm>
          <a:off x="1371600" y="1695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135</xdr:row>
      <xdr:rowOff>0</xdr:rowOff>
    </xdr:from>
    <xdr:ext cx="76200" cy="200025"/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xmlns="" id="{575AEEA5-85A9-4F87-8758-EBA7FE0DC0CD}"/>
            </a:ext>
          </a:extLst>
        </xdr:cNvPr>
        <xdr:cNvSpPr txBox="1">
          <a:spLocks noChangeArrowheads="1"/>
        </xdr:cNvSpPr>
      </xdr:nvSpPr>
      <xdr:spPr bwMode="auto">
        <a:xfrm>
          <a:off x="1371600" y="1695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135</xdr:row>
      <xdr:rowOff>0</xdr:rowOff>
    </xdr:from>
    <xdr:ext cx="76200" cy="203835"/>
    <xdr:sp macro="" textlink="">
      <xdr:nvSpPr>
        <xdr:cNvPr id="422" name="Text Box 6">
          <a:extLst>
            <a:ext uri="{FF2B5EF4-FFF2-40B4-BE49-F238E27FC236}">
              <a16:creationId xmlns:a16="http://schemas.microsoft.com/office/drawing/2014/main" xmlns="" id="{F13C5F4D-5179-4EA8-BA99-81497C7DA93E}"/>
            </a:ext>
          </a:extLst>
        </xdr:cNvPr>
        <xdr:cNvSpPr txBox="1">
          <a:spLocks noChangeArrowheads="1"/>
        </xdr:cNvSpPr>
      </xdr:nvSpPr>
      <xdr:spPr bwMode="auto">
        <a:xfrm>
          <a:off x="1394460" y="167925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135</xdr:row>
      <xdr:rowOff>0</xdr:rowOff>
    </xdr:from>
    <xdr:ext cx="76200" cy="200891"/>
    <xdr:sp macro="" textlink="">
      <xdr:nvSpPr>
        <xdr:cNvPr id="423" name="Text Box 6">
          <a:extLst>
            <a:ext uri="{FF2B5EF4-FFF2-40B4-BE49-F238E27FC236}">
              <a16:creationId xmlns:a16="http://schemas.microsoft.com/office/drawing/2014/main" xmlns="" id="{693F49B0-1C79-443A-8EE3-503A224A5C1F}"/>
            </a:ext>
          </a:extLst>
        </xdr:cNvPr>
        <xdr:cNvSpPr txBox="1">
          <a:spLocks noChangeArrowheads="1"/>
        </xdr:cNvSpPr>
      </xdr:nvSpPr>
      <xdr:spPr bwMode="auto">
        <a:xfrm>
          <a:off x="1371600" y="167925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174</xdr:row>
      <xdr:rowOff>0</xdr:rowOff>
    </xdr:from>
    <xdr:ext cx="76200" cy="200025"/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xmlns="" id="{82796B5B-1AC1-4F8A-B4AB-91C5BAA43D4C}"/>
            </a:ext>
          </a:extLst>
        </xdr:cNvPr>
        <xdr:cNvSpPr txBox="1">
          <a:spLocks noChangeArrowheads="1"/>
        </xdr:cNvSpPr>
      </xdr:nvSpPr>
      <xdr:spPr bwMode="auto">
        <a:xfrm>
          <a:off x="1371600" y="1934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174</xdr:row>
      <xdr:rowOff>0</xdr:rowOff>
    </xdr:from>
    <xdr:ext cx="76200" cy="200025"/>
    <xdr:sp macro="" textlink="">
      <xdr:nvSpPr>
        <xdr:cNvPr id="425" name="Text Box 6">
          <a:extLst>
            <a:ext uri="{FF2B5EF4-FFF2-40B4-BE49-F238E27FC236}">
              <a16:creationId xmlns:a16="http://schemas.microsoft.com/office/drawing/2014/main" xmlns="" id="{38424E91-0F7A-485B-909C-E73C2D6DA48C}"/>
            </a:ext>
          </a:extLst>
        </xdr:cNvPr>
        <xdr:cNvSpPr txBox="1">
          <a:spLocks noChangeArrowheads="1"/>
        </xdr:cNvSpPr>
      </xdr:nvSpPr>
      <xdr:spPr bwMode="auto">
        <a:xfrm>
          <a:off x="1371600" y="1934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174</xdr:row>
      <xdr:rowOff>0</xdr:rowOff>
    </xdr:from>
    <xdr:ext cx="76200" cy="185651"/>
    <xdr:sp macro="" textlink="">
      <xdr:nvSpPr>
        <xdr:cNvPr id="426" name="Text Box 6">
          <a:extLst>
            <a:ext uri="{FF2B5EF4-FFF2-40B4-BE49-F238E27FC236}">
              <a16:creationId xmlns:a16="http://schemas.microsoft.com/office/drawing/2014/main" xmlns="" id="{642E504E-CB9D-45E1-AF63-AA79B844C0A5}"/>
            </a:ext>
          </a:extLst>
        </xdr:cNvPr>
        <xdr:cNvSpPr txBox="1">
          <a:spLocks noChangeArrowheads="1"/>
        </xdr:cNvSpPr>
      </xdr:nvSpPr>
      <xdr:spPr bwMode="auto">
        <a:xfrm>
          <a:off x="1394460" y="193452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173</xdr:row>
      <xdr:rowOff>0</xdr:rowOff>
    </xdr:from>
    <xdr:ext cx="76200" cy="188191"/>
    <xdr:sp macro="" textlink="">
      <xdr:nvSpPr>
        <xdr:cNvPr id="427" name="Text Box 6">
          <a:extLst>
            <a:ext uri="{FF2B5EF4-FFF2-40B4-BE49-F238E27FC236}">
              <a16:creationId xmlns:a16="http://schemas.microsoft.com/office/drawing/2014/main" xmlns="" id="{30E4206D-BA2D-469F-BDE8-560EDAB11D79}"/>
            </a:ext>
          </a:extLst>
        </xdr:cNvPr>
        <xdr:cNvSpPr txBox="1">
          <a:spLocks noChangeArrowheads="1"/>
        </xdr:cNvSpPr>
      </xdr:nvSpPr>
      <xdr:spPr bwMode="auto">
        <a:xfrm>
          <a:off x="1394460" y="191833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173</xdr:row>
      <xdr:rowOff>0</xdr:rowOff>
    </xdr:from>
    <xdr:ext cx="76200" cy="203835"/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xmlns="" id="{D5A42441-03BD-4CD9-9B63-1B7EF87E807A}"/>
            </a:ext>
          </a:extLst>
        </xdr:cNvPr>
        <xdr:cNvSpPr txBox="1">
          <a:spLocks noChangeArrowheads="1"/>
        </xdr:cNvSpPr>
      </xdr:nvSpPr>
      <xdr:spPr bwMode="auto">
        <a:xfrm>
          <a:off x="1394460" y="191833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174</xdr:row>
      <xdr:rowOff>0</xdr:rowOff>
    </xdr:from>
    <xdr:ext cx="76200" cy="200891"/>
    <xdr:sp macro="" textlink="">
      <xdr:nvSpPr>
        <xdr:cNvPr id="429" name="Text Box 6">
          <a:extLst>
            <a:ext uri="{FF2B5EF4-FFF2-40B4-BE49-F238E27FC236}">
              <a16:creationId xmlns:a16="http://schemas.microsoft.com/office/drawing/2014/main" xmlns="" id="{6739FE15-8FBE-4F6E-B7F9-9E87927D8EFD}"/>
            </a:ext>
          </a:extLst>
        </xdr:cNvPr>
        <xdr:cNvSpPr txBox="1">
          <a:spLocks noChangeArrowheads="1"/>
        </xdr:cNvSpPr>
      </xdr:nvSpPr>
      <xdr:spPr bwMode="auto">
        <a:xfrm>
          <a:off x="1432214" y="193452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174</xdr:row>
      <xdr:rowOff>0</xdr:rowOff>
    </xdr:from>
    <xdr:ext cx="76200" cy="188191"/>
    <xdr:sp macro="" textlink="">
      <xdr:nvSpPr>
        <xdr:cNvPr id="430" name="Text Box 6">
          <a:extLst>
            <a:ext uri="{FF2B5EF4-FFF2-40B4-BE49-F238E27FC236}">
              <a16:creationId xmlns:a16="http://schemas.microsoft.com/office/drawing/2014/main" xmlns="" id="{AFB5A1BA-24D8-4E13-BF44-F99F82598C90}"/>
            </a:ext>
          </a:extLst>
        </xdr:cNvPr>
        <xdr:cNvSpPr txBox="1">
          <a:spLocks noChangeArrowheads="1"/>
        </xdr:cNvSpPr>
      </xdr:nvSpPr>
      <xdr:spPr bwMode="auto">
        <a:xfrm>
          <a:off x="1394460" y="193452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174</xdr:row>
      <xdr:rowOff>0</xdr:rowOff>
    </xdr:from>
    <xdr:ext cx="76200" cy="203835"/>
    <xdr:sp macro="" textlink="">
      <xdr:nvSpPr>
        <xdr:cNvPr id="431" name="Text Box 6">
          <a:extLst>
            <a:ext uri="{FF2B5EF4-FFF2-40B4-BE49-F238E27FC236}">
              <a16:creationId xmlns:a16="http://schemas.microsoft.com/office/drawing/2014/main" xmlns="" id="{028A3B73-6D07-481A-84CC-1E866EAAB8C3}"/>
            </a:ext>
          </a:extLst>
        </xdr:cNvPr>
        <xdr:cNvSpPr txBox="1">
          <a:spLocks noChangeArrowheads="1"/>
        </xdr:cNvSpPr>
      </xdr:nvSpPr>
      <xdr:spPr bwMode="auto">
        <a:xfrm>
          <a:off x="1394460" y="193452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174</xdr:row>
      <xdr:rowOff>0</xdr:rowOff>
    </xdr:from>
    <xdr:ext cx="76200" cy="188191"/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xmlns="" id="{4D9A574B-2EB5-410B-BBC0-F2A88F215803}"/>
            </a:ext>
          </a:extLst>
        </xdr:cNvPr>
        <xdr:cNvSpPr txBox="1">
          <a:spLocks noChangeArrowheads="1"/>
        </xdr:cNvSpPr>
      </xdr:nvSpPr>
      <xdr:spPr bwMode="auto">
        <a:xfrm>
          <a:off x="1394460" y="193452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174</xdr:row>
      <xdr:rowOff>0</xdr:rowOff>
    </xdr:from>
    <xdr:ext cx="76200" cy="203835"/>
    <xdr:sp macro="" textlink="">
      <xdr:nvSpPr>
        <xdr:cNvPr id="433" name="Text Box 6">
          <a:extLst>
            <a:ext uri="{FF2B5EF4-FFF2-40B4-BE49-F238E27FC236}">
              <a16:creationId xmlns:a16="http://schemas.microsoft.com/office/drawing/2014/main" xmlns="" id="{8215BE88-45F2-4926-A62A-03D8179EC512}"/>
            </a:ext>
          </a:extLst>
        </xdr:cNvPr>
        <xdr:cNvSpPr txBox="1">
          <a:spLocks noChangeArrowheads="1"/>
        </xdr:cNvSpPr>
      </xdr:nvSpPr>
      <xdr:spPr bwMode="auto">
        <a:xfrm>
          <a:off x="1394460" y="193452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174</xdr:row>
      <xdr:rowOff>0</xdr:rowOff>
    </xdr:from>
    <xdr:ext cx="76200" cy="200025"/>
    <xdr:sp macro="" textlink="">
      <xdr:nvSpPr>
        <xdr:cNvPr id="434" name="Text Box 6">
          <a:extLst>
            <a:ext uri="{FF2B5EF4-FFF2-40B4-BE49-F238E27FC236}">
              <a16:creationId xmlns:a16="http://schemas.microsoft.com/office/drawing/2014/main" xmlns="" id="{41AE8DC1-114A-4FD3-8106-971C3A74CDEE}"/>
            </a:ext>
          </a:extLst>
        </xdr:cNvPr>
        <xdr:cNvSpPr txBox="1">
          <a:spLocks noChangeArrowheads="1"/>
        </xdr:cNvSpPr>
      </xdr:nvSpPr>
      <xdr:spPr bwMode="auto">
        <a:xfrm>
          <a:off x="1371600" y="1934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174</xdr:row>
      <xdr:rowOff>0</xdr:rowOff>
    </xdr:from>
    <xdr:ext cx="76200" cy="200025"/>
    <xdr:sp macro="" textlink="">
      <xdr:nvSpPr>
        <xdr:cNvPr id="435" name="Text Box 6">
          <a:extLst>
            <a:ext uri="{FF2B5EF4-FFF2-40B4-BE49-F238E27FC236}">
              <a16:creationId xmlns:a16="http://schemas.microsoft.com/office/drawing/2014/main" xmlns="" id="{4B925525-FD8E-41A2-9C3B-DB9FBF415160}"/>
            </a:ext>
          </a:extLst>
        </xdr:cNvPr>
        <xdr:cNvSpPr txBox="1">
          <a:spLocks noChangeArrowheads="1"/>
        </xdr:cNvSpPr>
      </xdr:nvSpPr>
      <xdr:spPr bwMode="auto">
        <a:xfrm>
          <a:off x="1371600" y="1934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174</xdr:row>
      <xdr:rowOff>0</xdr:rowOff>
    </xdr:from>
    <xdr:ext cx="76200" cy="185651"/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xmlns="" id="{94F709A8-567F-4DE3-86EB-064C089D04E9}"/>
            </a:ext>
          </a:extLst>
        </xdr:cNvPr>
        <xdr:cNvSpPr txBox="1">
          <a:spLocks noChangeArrowheads="1"/>
        </xdr:cNvSpPr>
      </xdr:nvSpPr>
      <xdr:spPr bwMode="auto">
        <a:xfrm>
          <a:off x="1394460" y="193452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174</xdr:row>
      <xdr:rowOff>0</xdr:rowOff>
    </xdr:from>
    <xdr:ext cx="76200" cy="200025"/>
    <xdr:sp macro="" textlink="">
      <xdr:nvSpPr>
        <xdr:cNvPr id="437" name="Text Box 6">
          <a:extLst>
            <a:ext uri="{FF2B5EF4-FFF2-40B4-BE49-F238E27FC236}">
              <a16:creationId xmlns:a16="http://schemas.microsoft.com/office/drawing/2014/main" xmlns="" id="{33D94F54-082B-4751-B765-31118635B0B8}"/>
            </a:ext>
          </a:extLst>
        </xdr:cNvPr>
        <xdr:cNvSpPr txBox="1">
          <a:spLocks noChangeArrowheads="1"/>
        </xdr:cNvSpPr>
      </xdr:nvSpPr>
      <xdr:spPr bwMode="auto">
        <a:xfrm>
          <a:off x="1371600" y="1934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174</xdr:row>
      <xdr:rowOff>0</xdr:rowOff>
    </xdr:from>
    <xdr:ext cx="76200" cy="200025"/>
    <xdr:sp macro="" textlink="">
      <xdr:nvSpPr>
        <xdr:cNvPr id="438" name="Text Box 6">
          <a:extLst>
            <a:ext uri="{FF2B5EF4-FFF2-40B4-BE49-F238E27FC236}">
              <a16:creationId xmlns:a16="http://schemas.microsoft.com/office/drawing/2014/main" xmlns="" id="{0AC7DCA1-6617-497A-9F4A-65C32F72B5FB}"/>
            </a:ext>
          </a:extLst>
        </xdr:cNvPr>
        <xdr:cNvSpPr txBox="1">
          <a:spLocks noChangeArrowheads="1"/>
        </xdr:cNvSpPr>
      </xdr:nvSpPr>
      <xdr:spPr bwMode="auto">
        <a:xfrm>
          <a:off x="1371600" y="1934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174</xdr:row>
      <xdr:rowOff>0</xdr:rowOff>
    </xdr:from>
    <xdr:ext cx="76200" cy="200025"/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xmlns="" id="{35E66F21-7E11-48C1-8BA6-44E17FE98ED9}"/>
            </a:ext>
          </a:extLst>
        </xdr:cNvPr>
        <xdr:cNvSpPr txBox="1">
          <a:spLocks noChangeArrowheads="1"/>
        </xdr:cNvSpPr>
      </xdr:nvSpPr>
      <xdr:spPr bwMode="auto">
        <a:xfrm>
          <a:off x="1371600" y="1934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174</xdr:row>
      <xdr:rowOff>0</xdr:rowOff>
    </xdr:from>
    <xdr:ext cx="76200" cy="200025"/>
    <xdr:sp macro="" textlink="">
      <xdr:nvSpPr>
        <xdr:cNvPr id="440" name="Text Box 6">
          <a:extLst>
            <a:ext uri="{FF2B5EF4-FFF2-40B4-BE49-F238E27FC236}">
              <a16:creationId xmlns:a16="http://schemas.microsoft.com/office/drawing/2014/main" xmlns="" id="{1E372B53-F2BB-49E0-870B-D88FB77F4287}"/>
            </a:ext>
          </a:extLst>
        </xdr:cNvPr>
        <xdr:cNvSpPr txBox="1">
          <a:spLocks noChangeArrowheads="1"/>
        </xdr:cNvSpPr>
      </xdr:nvSpPr>
      <xdr:spPr bwMode="auto">
        <a:xfrm>
          <a:off x="1371600" y="1934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174</xdr:row>
      <xdr:rowOff>0</xdr:rowOff>
    </xdr:from>
    <xdr:ext cx="76200" cy="185651"/>
    <xdr:sp macro="" textlink="">
      <xdr:nvSpPr>
        <xdr:cNvPr id="441" name="Text Box 6">
          <a:extLst>
            <a:ext uri="{FF2B5EF4-FFF2-40B4-BE49-F238E27FC236}">
              <a16:creationId xmlns:a16="http://schemas.microsoft.com/office/drawing/2014/main" xmlns="" id="{55B27777-CCCA-4A28-9940-C4B2752E8B0F}"/>
            </a:ext>
          </a:extLst>
        </xdr:cNvPr>
        <xdr:cNvSpPr txBox="1">
          <a:spLocks noChangeArrowheads="1"/>
        </xdr:cNvSpPr>
      </xdr:nvSpPr>
      <xdr:spPr bwMode="auto">
        <a:xfrm>
          <a:off x="1394460" y="193452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175</xdr:row>
      <xdr:rowOff>0</xdr:rowOff>
    </xdr:from>
    <xdr:ext cx="76200" cy="200025"/>
    <xdr:sp macro="" textlink="">
      <xdr:nvSpPr>
        <xdr:cNvPr id="442" name="Text Box 6">
          <a:extLst>
            <a:ext uri="{FF2B5EF4-FFF2-40B4-BE49-F238E27FC236}">
              <a16:creationId xmlns:a16="http://schemas.microsoft.com/office/drawing/2014/main" xmlns="" id="{967BA2C7-D211-405F-AC2D-A76B9E784112}"/>
            </a:ext>
          </a:extLst>
        </xdr:cNvPr>
        <xdr:cNvSpPr txBox="1">
          <a:spLocks noChangeArrowheads="1"/>
        </xdr:cNvSpPr>
      </xdr:nvSpPr>
      <xdr:spPr bwMode="auto">
        <a:xfrm>
          <a:off x="1393825" y="93575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175</xdr:row>
      <xdr:rowOff>0</xdr:rowOff>
    </xdr:from>
    <xdr:ext cx="76200" cy="200025"/>
    <xdr:sp macro="" textlink="">
      <xdr:nvSpPr>
        <xdr:cNvPr id="443" name="Text Box 6">
          <a:extLst>
            <a:ext uri="{FF2B5EF4-FFF2-40B4-BE49-F238E27FC236}">
              <a16:creationId xmlns:a16="http://schemas.microsoft.com/office/drawing/2014/main" xmlns="" id="{6B24FC1B-A545-40C4-B672-0939D4ED35CC}"/>
            </a:ext>
          </a:extLst>
        </xdr:cNvPr>
        <xdr:cNvSpPr txBox="1">
          <a:spLocks noChangeArrowheads="1"/>
        </xdr:cNvSpPr>
      </xdr:nvSpPr>
      <xdr:spPr bwMode="auto">
        <a:xfrm>
          <a:off x="1393825" y="93575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175</xdr:row>
      <xdr:rowOff>0</xdr:rowOff>
    </xdr:from>
    <xdr:ext cx="76200" cy="185651"/>
    <xdr:sp macro="" textlink="">
      <xdr:nvSpPr>
        <xdr:cNvPr id="444" name="Text Box 6">
          <a:extLst>
            <a:ext uri="{FF2B5EF4-FFF2-40B4-BE49-F238E27FC236}">
              <a16:creationId xmlns:a16="http://schemas.microsoft.com/office/drawing/2014/main" xmlns="" id="{DC0077ED-5E6D-4722-90BE-BB6C38977944}"/>
            </a:ext>
          </a:extLst>
        </xdr:cNvPr>
        <xdr:cNvSpPr txBox="1">
          <a:spLocks noChangeArrowheads="1"/>
        </xdr:cNvSpPr>
      </xdr:nvSpPr>
      <xdr:spPr bwMode="auto">
        <a:xfrm>
          <a:off x="1416685" y="9357518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174</xdr:row>
      <xdr:rowOff>0</xdr:rowOff>
    </xdr:from>
    <xdr:ext cx="76200" cy="203835"/>
    <xdr:sp macro="" textlink="">
      <xdr:nvSpPr>
        <xdr:cNvPr id="445" name="Text Box 6">
          <a:extLst>
            <a:ext uri="{FF2B5EF4-FFF2-40B4-BE49-F238E27FC236}">
              <a16:creationId xmlns:a16="http://schemas.microsoft.com/office/drawing/2014/main" xmlns="" id="{93457272-0CE1-4E4A-9F3A-CB4A5FFA5C3C}"/>
            </a:ext>
          </a:extLst>
        </xdr:cNvPr>
        <xdr:cNvSpPr txBox="1">
          <a:spLocks noChangeArrowheads="1"/>
        </xdr:cNvSpPr>
      </xdr:nvSpPr>
      <xdr:spPr bwMode="auto">
        <a:xfrm>
          <a:off x="1416685" y="9338468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175</xdr:row>
      <xdr:rowOff>0</xdr:rowOff>
    </xdr:from>
    <xdr:ext cx="76200" cy="200891"/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xmlns="" id="{1747F9EE-8F66-4E28-8112-68CACAB388FE}"/>
            </a:ext>
          </a:extLst>
        </xdr:cNvPr>
        <xdr:cNvSpPr txBox="1">
          <a:spLocks noChangeArrowheads="1"/>
        </xdr:cNvSpPr>
      </xdr:nvSpPr>
      <xdr:spPr bwMode="auto">
        <a:xfrm>
          <a:off x="1454439" y="9357518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175</xdr:row>
      <xdr:rowOff>0</xdr:rowOff>
    </xdr:from>
    <xdr:ext cx="76200" cy="188191"/>
    <xdr:sp macro="" textlink="">
      <xdr:nvSpPr>
        <xdr:cNvPr id="447" name="Text Box 6">
          <a:extLst>
            <a:ext uri="{FF2B5EF4-FFF2-40B4-BE49-F238E27FC236}">
              <a16:creationId xmlns:a16="http://schemas.microsoft.com/office/drawing/2014/main" xmlns="" id="{F29246B1-150D-464A-B2F2-3D1AA05D2DD5}"/>
            </a:ext>
          </a:extLst>
        </xdr:cNvPr>
        <xdr:cNvSpPr txBox="1">
          <a:spLocks noChangeArrowheads="1"/>
        </xdr:cNvSpPr>
      </xdr:nvSpPr>
      <xdr:spPr bwMode="auto">
        <a:xfrm>
          <a:off x="1416685" y="9357518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175</xdr:row>
      <xdr:rowOff>0</xdr:rowOff>
    </xdr:from>
    <xdr:ext cx="76200" cy="203835"/>
    <xdr:sp macro="" textlink="">
      <xdr:nvSpPr>
        <xdr:cNvPr id="448" name="Text Box 6">
          <a:extLst>
            <a:ext uri="{FF2B5EF4-FFF2-40B4-BE49-F238E27FC236}">
              <a16:creationId xmlns:a16="http://schemas.microsoft.com/office/drawing/2014/main" xmlns="" id="{8E6031E3-8617-432E-A9E4-A0C273F517F9}"/>
            </a:ext>
          </a:extLst>
        </xdr:cNvPr>
        <xdr:cNvSpPr txBox="1">
          <a:spLocks noChangeArrowheads="1"/>
        </xdr:cNvSpPr>
      </xdr:nvSpPr>
      <xdr:spPr bwMode="auto">
        <a:xfrm>
          <a:off x="1416685" y="9357518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175</xdr:row>
      <xdr:rowOff>0</xdr:rowOff>
    </xdr:from>
    <xdr:ext cx="76200" cy="188191"/>
    <xdr:sp macro="" textlink="">
      <xdr:nvSpPr>
        <xdr:cNvPr id="449" name="Text Box 6">
          <a:extLst>
            <a:ext uri="{FF2B5EF4-FFF2-40B4-BE49-F238E27FC236}">
              <a16:creationId xmlns:a16="http://schemas.microsoft.com/office/drawing/2014/main" xmlns="" id="{65412876-565C-4A58-92A6-3CB52F8D46AC}"/>
            </a:ext>
          </a:extLst>
        </xdr:cNvPr>
        <xdr:cNvSpPr txBox="1">
          <a:spLocks noChangeArrowheads="1"/>
        </xdr:cNvSpPr>
      </xdr:nvSpPr>
      <xdr:spPr bwMode="auto">
        <a:xfrm>
          <a:off x="1416685" y="9357518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175</xdr:row>
      <xdr:rowOff>0</xdr:rowOff>
    </xdr:from>
    <xdr:ext cx="76200" cy="203835"/>
    <xdr:sp macro="" textlink="">
      <xdr:nvSpPr>
        <xdr:cNvPr id="450" name="Text Box 6">
          <a:extLst>
            <a:ext uri="{FF2B5EF4-FFF2-40B4-BE49-F238E27FC236}">
              <a16:creationId xmlns:a16="http://schemas.microsoft.com/office/drawing/2014/main" xmlns="" id="{EECF8EA0-2F19-44F3-BE5C-4D69D51C3896}"/>
            </a:ext>
          </a:extLst>
        </xdr:cNvPr>
        <xdr:cNvSpPr txBox="1">
          <a:spLocks noChangeArrowheads="1"/>
        </xdr:cNvSpPr>
      </xdr:nvSpPr>
      <xdr:spPr bwMode="auto">
        <a:xfrm>
          <a:off x="1416685" y="9357518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175</xdr:row>
      <xdr:rowOff>0</xdr:rowOff>
    </xdr:from>
    <xdr:ext cx="76200" cy="200025"/>
    <xdr:sp macro="" textlink="">
      <xdr:nvSpPr>
        <xdr:cNvPr id="451" name="Text Box 6">
          <a:extLst>
            <a:ext uri="{FF2B5EF4-FFF2-40B4-BE49-F238E27FC236}">
              <a16:creationId xmlns:a16="http://schemas.microsoft.com/office/drawing/2014/main" xmlns="" id="{6A7EA596-D183-40F8-A5D3-7DFD367BB5F0}"/>
            </a:ext>
          </a:extLst>
        </xdr:cNvPr>
        <xdr:cNvSpPr txBox="1">
          <a:spLocks noChangeArrowheads="1"/>
        </xdr:cNvSpPr>
      </xdr:nvSpPr>
      <xdr:spPr bwMode="auto">
        <a:xfrm>
          <a:off x="1393825" y="93575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175</xdr:row>
      <xdr:rowOff>0</xdr:rowOff>
    </xdr:from>
    <xdr:ext cx="76200" cy="200025"/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xmlns="" id="{6FD7B80C-D415-4B13-83AF-29B2653F5CC9}"/>
            </a:ext>
          </a:extLst>
        </xdr:cNvPr>
        <xdr:cNvSpPr txBox="1">
          <a:spLocks noChangeArrowheads="1"/>
        </xdr:cNvSpPr>
      </xdr:nvSpPr>
      <xdr:spPr bwMode="auto">
        <a:xfrm>
          <a:off x="1393825" y="93575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175</xdr:row>
      <xdr:rowOff>0</xdr:rowOff>
    </xdr:from>
    <xdr:ext cx="76200" cy="185651"/>
    <xdr:sp macro="" textlink="">
      <xdr:nvSpPr>
        <xdr:cNvPr id="453" name="Text Box 6">
          <a:extLst>
            <a:ext uri="{FF2B5EF4-FFF2-40B4-BE49-F238E27FC236}">
              <a16:creationId xmlns:a16="http://schemas.microsoft.com/office/drawing/2014/main" xmlns="" id="{BC5E4DD8-D7BA-4991-A3C9-DBF0F37F0977}"/>
            </a:ext>
          </a:extLst>
        </xdr:cNvPr>
        <xdr:cNvSpPr txBox="1">
          <a:spLocks noChangeArrowheads="1"/>
        </xdr:cNvSpPr>
      </xdr:nvSpPr>
      <xdr:spPr bwMode="auto">
        <a:xfrm>
          <a:off x="1416685" y="9357518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175</xdr:row>
      <xdr:rowOff>0</xdr:rowOff>
    </xdr:from>
    <xdr:ext cx="76200" cy="200025"/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xmlns="" id="{406BA474-1826-462B-A654-FA4D1FEB1AE6}"/>
            </a:ext>
          </a:extLst>
        </xdr:cNvPr>
        <xdr:cNvSpPr txBox="1">
          <a:spLocks noChangeArrowheads="1"/>
        </xdr:cNvSpPr>
      </xdr:nvSpPr>
      <xdr:spPr bwMode="auto">
        <a:xfrm>
          <a:off x="1393825" y="93575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175</xdr:row>
      <xdr:rowOff>0</xdr:rowOff>
    </xdr:from>
    <xdr:ext cx="76200" cy="200025"/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xmlns="" id="{5DE179AA-11D0-47CC-957F-9D139874F5F2}"/>
            </a:ext>
          </a:extLst>
        </xdr:cNvPr>
        <xdr:cNvSpPr txBox="1">
          <a:spLocks noChangeArrowheads="1"/>
        </xdr:cNvSpPr>
      </xdr:nvSpPr>
      <xdr:spPr bwMode="auto">
        <a:xfrm>
          <a:off x="1393825" y="93575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175</xdr:row>
      <xdr:rowOff>0</xdr:rowOff>
    </xdr:from>
    <xdr:ext cx="76200" cy="200025"/>
    <xdr:sp macro="" textlink="">
      <xdr:nvSpPr>
        <xdr:cNvPr id="456" name="Text Box 6">
          <a:extLst>
            <a:ext uri="{FF2B5EF4-FFF2-40B4-BE49-F238E27FC236}">
              <a16:creationId xmlns:a16="http://schemas.microsoft.com/office/drawing/2014/main" xmlns="" id="{E8B46D2C-8C69-4880-B19B-B417CFB8A0FD}"/>
            </a:ext>
          </a:extLst>
        </xdr:cNvPr>
        <xdr:cNvSpPr txBox="1">
          <a:spLocks noChangeArrowheads="1"/>
        </xdr:cNvSpPr>
      </xdr:nvSpPr>
      <xdr:spPr bwMode="auto">
        <a:xfrm>
          <a:off x="1393825" y="93575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175</xdr:row>
      <xdr:rowOff>0</xdr:rowOff>
    </xdr:from>
    <xdr:ext cx="76200" cy="200025"/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xmlns="" id="{D41F6555-C061-4248-B645-3AD6EC3CF471}"/>
            </a:ext>
          </a:extLst>
        </xdr:cNvPr>
        <xdr:cNvSpPr txBox="1">
          <a:spLocks noChangeArrowheads="1"/>
        </xdr:cNvSpPr>
      </xdr:nvSpPr>
      <xdr:spPr bwMode="auto">
        <a:xfrm>
          <a:off x="1393825" y="93575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175</xdr:row>
      <xdr:rowOff>0</xdr:rowOff>
    </xdr:from>
    <xdr:ext cx="76200" cy="185651"/>
    <xdr:sp macro="" textlink="">
      <xdr:nvSpPr>
        <xdr:cNvPr id="458" name="Text Box 6">
          <a:extLst>
            <a:ext uri="{FF2B5EF4-FFF2-40B4-BE49-F238E27FC236}">
              <a16:creationId xmlns:a16="http://schemas.microsoft.com/office/drawing/2014/main" xmlns="" id="{0C705EE2-EAE2-4FBA-AF0C-BFD5E4100A45}"/>
            </a:ext>
          </a:extLst>
        </xdr:cNvPr>
        <xdr:cNvSpPr txBox="1">
          <a:spLocks noChangeArrowheads="1"/>
        </xdr:cNvSpPr>
      </xdr:nvSpPr>
      <xdr:spPr bwMode="auto">
        <a:xfrm>
          <a:off x="1416685" y="9357518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178</xdr:row>
      <xdr:rowOff>0</xdr:rowOff>
    </xdr:from>
    <xdr:ext cx="76200" cy="200025"/>
    <xdr:sp macro="" textlink="">
      <xdr:nvSpPr>
        <xdr:cNvPr id="459" name="Text Box 6">
          <a:extLst>
            <a:ext uri="{FF2B5EF4-FFF2-40B4-BE49-F238E27FC236}">
              <a16:creationId xmlns:a16="http://schemas.microsoft.com/office/drawing/2014/main" xmlns="" id="{A2916BF3-3413-42D4-9F0D-DD7A5B41965A}"/>
            </a:ext>
          </a:extLst>
        </xdr:cNvPr>
        <xdr:cNvSpPr txBox="1">
          <a:spLocks noChangeArrowheads="1"/>
        </xdr:cNvSpPr>
      </xdr:nvSpPr>
      <xdr:spPr bwMode="auto">
        <a:xfrm>
          <a:off x="1371600" y="20316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178</xdr:row>
      <xdr:rowOff>0</xdr:rowOff>
    </xdr:from>
    <xdr:ext cx="76200" cy="200025"/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xmlns="" id="{A43B6AE8-AE08-401C-B1C4-114619BA8509}"/>
            </a:ext>
          </a:extLst>
        </xdr:cNvPr>
        <xdr:cNvSpPr txBox="1">
          <a:spLocks noChangeArrowheads="1"/>
        </xdr:cNvSpPr>
      </xdr:nvSpPr>
      <xdr:spPr bwMode="auto">
        <a:xfrm>
          <a:off x="1371600" y="20316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178</xdr:row>
      <xdr:rowOff>0</xdr:rowOff>
    </xdr:from>
    <xdr:ext cx="76200" cy="185651"/>
    <xdr:sp macro="" textlink="">
      <xdr:nvSpPr>
        <xdr:cNvPr id="461" name="Text Box 6">
          <a:extLst>
            <a:ext uri="{FF2B5EF4-FFF2-40B4-BE49-F238E27FC236}">
              <a16:creationId xmlns:a16="http://schemas.microsoft.com/office/drawing/2014/main" xmlns="" id="{0FE6E256-E227-47FC-A532-5AF8CDFF813D}"/>
            </a:ext>
          </a:extLst>
        </xdr:cNvPr>
        <xdr:cNvSpPr txBox="1">
          <a:spLocks noChangeArrowheads="1"/>
        </xdr:cNvSpPr>
      </xdr:nvSpPr>
      <xdr:spPr bwMode="auto">
        <a:xfrm>
          <a:off x="1394460" y="203168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178</xdr:row>
      <xdr:rowOff>0</xdr:rowOff>
    </xdr:from>
    <xdr:ext cx="76200" cy="200025"/>
    <xdr:sp macro="" textlink="">
      <xdr:nvSpPr>
        <xdr:cNvPr id="462" name="Text Box 6">
          <a:extLst>
            <a:ext uri="{FF2B5EF4-FFF2-40B4-BE49-F238E27FC236}">
              <a16:creationId xmlns:a16="http://schemas.microsoft.com/office/drawing/2014/main" xmlns="" id="{B5003E94-0067-4719-B365-34C8A419192F}"/>
            </a:ext>
          </a:extLst>
        </xdr:cNvPr>
        <xdr:cNvSpPr txBox="1">
          <a:spLocks noChangeArrowheads="1"/>
        </xdr:cNvSpPr>
      </xdr:nvSpPr>
      <xdr:spPr bwMode="auto">
        <a:xfrm>
          <a:off x="1371600" y="20478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178</xdr:row>
      <xdr:rowOff>0</xdr:rowOff>
    </xdr:from>
    <xdr:ext cx="76200" cy="200025"/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xmlns="" id="{006C1DF5-2EBD-4E55-8D87-60715ABC00DB}"/>
            </a:ext>
          </a:extLst>
        </xdr:cNvPr>
        <xdr:cNvSpPr txBox="1">
          <a:spLocks noChangeArrowheads="1"/>
        </xdr:cNvSpPr>
      </xdr:nvSpPr>
      <xdr:spPr bwMode="auto">
        <a:xfrm>
          <a:off x="1371600" y="20478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178</xdr:row>
      <xdr:rowOff>0</xdr:rowOff>
    </xdr:from>
    <xdr:ext cx="76200" cy="200025"/>
    <xdr:sp macro="" textlink="">
      <xdr:nvSpPr>
        <xdr:cNvPr id="464" name="Text Box 6">
          <a:extLst>
            <a:ext uri="{FF2B5EF4-FFF2-40B4-BE49-F238E27FC236}">
              <a16:creationId xmlns:a16="http://schemas.microsoft.com/office/drawing/2014/main" xmlns="" id="{CB80233E-F046-409F-A154-661856053B61}"/>
            </a:ext>
          </a:extLst>
        </xdr:cNvPr>
        <xdr:cNvSpPr txBox="1">
          <a:spLocks noChangeArrowheads="1"/>
        </xdr:cNvSpPr>
      </xdr:nvSpPr>
      <xdr:spPr bwMode="auto">
        <a:xfrm>
          <a:off x="1371600" y="20478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178</xdr:row>
      <xdr:rowOff>0</xdr:rowOff>
    </xdr:from>
    <xdr:ext cx="76200" cy="200025"/>
    <xdr:sp macro="" textlink="">
      <xdr:nvSpPr>
        <xdr:cNvPr id="465" name="Text Box 6">
          <a:extLst>
            <a:ext uri="{FF2B5EF4-FFF2-40B4-BE49-F238E27FC236}">
              <a16:creationId xmlns:a16="http://schemas.microsoft.com/office/drawing/2014/main" xmlns="" id="{0DBD85F1-3C8D-4CFB-A2BF-32A0939FE33F}"/>
            </a:ext>
          </a:extLst>
        </xdr:cNvPr>
        <xdr:cNvSpPr txBox="1">
          <a:spLocks noChangeArrowheads="1"/>
        </xdr:cNvSpPr>
      </xdr:nvSpPr>
      <xdr:spPr bwMode="auto">
        <a:xfrm>
          <a:off x="1371600" y="20478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178</xdr:row>
      <xdr:rowOff>0</xdr:rowOff>
    </xdr:from>
    <xdr:ext cx="76200" cy="185651"/>
    <xdr:sp macro="" textlink="">
      <xdr:nvSpPr>
        <xdr:cNvPr id="466" name="Text Box 6">
          <a:extLst>
            <a:ext uri="{FF2B5EF4-FFF2-40B4-BE49-F238E27FC236}">
              <a16:creationId xmlns:a16="http://schemas.microsoft.com/office/drawing/2014/main" xmlns="" id="{11E9D0EF-7E49-4C80-B6AC-0A9FE8C5DCB9}"/>
            </a:ext>
          </a:extLst>
        </xdr:cNvPr>
        <xdr:cNvSpPr txBox="1">
          <a:spLocks noChangeArrowheads="1"/>
        </xdr:cNvSpPr>
      </xdr:nvSpPr>
      <xdr:spPr bwMode="auto">
        <a:xfrm>
          <a:off x="1394460" y="204787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177</xdr:row>
      <xdr:rowOff>0</xdr:rowOff>
    </xdr:from>
    <xdr:ext cx="76200" cy="188191"/>
    <xdr:sp macro="" textlink="">
      <xdr:nvSpPr>
        <xdr:cNvPr id="467" name="Text Box 6">
          <a:extLst>
            <a:ext uri="{FF2B5EF4-FFF2-40B4-BE49-F238E27FC236}">
              <a16:creationId xmlns:a16="http://schemas.microsoft.com/office/drawing/2014/main" xmlns="" id="{A14A922D-EEEB-4A0C-B6F1-95AA09229054}"/>
            </a:ext>
          </a:extLst>
        </xdr:cNvPr>
        <xdr:cNvSpPr txBox="1">
          <a:spLocks noChangeArrowheads="1"/>
        </xdr:cNvSpPr>
      </xdr:nvSpPr>
      <xdr:spPr bwMode="auto">
        <a:xfrm>
          <a:off x="1394460" y="201549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177</xdr:row>
      <xdr:rowOff>0</xdr:rowOff>
    </xdr:from>
    <xdr:ext cx="76200" cy="203835"/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xmlns="" id="{080403B5-8AA8-453C-9D29-F689892068F4}"/>
            </a:ext>
          </a:extLst>
        </xdr:cNvPr>
        <xdr:cNvSpPr txBox="1">
          <a:spLocks noChangeArrowheads="1"/>
        </xdr:cNvSpPr>
      </xdr:nvSpPr>
      <xdr:spPr bwMode="auto">
        <a:xfrm>
          <a:off x="1394460" y="201549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178</xdr:row>
      <xdr:rowOff>0</xdr:rowOff>
    </xdr:from>
    <xdr:ext cx="76200" cy="200025"/>
    <xdr:sp macro="" textlink="">
      <xdr:nvSpPr>
        <xdr:cNvPr id="469" name="Text Box 6">
          <a:extLst>
            <a:ext uri="{FF2B5EF4-FFF2-40B4-BE49-F238E27FC236}">
              <a16:creationId xmlns:a16="http://schemas.microsoft.com/office/drawing/2014/main" xmlns="" id="{BB3EECC3-D6A3-477B-8AE2-D6A34CC89719}"/>
            </a:ext>
          </a:extLst>
        </xdr:cNvPr>
        <xdr:cNvSpPr txBox="1">
          <a:spLocks noChangeArrowheads="1"/>
        </xdr:cNvSpPr>
      </xdr:nvSpPr>
      <xdr:spPr bwMode="auto">
        <a:xfrm>
          <a:off x="1371600" y="20478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178</xdr:row>
      <xdr:rowOff>0</xdr:rowOff>
    </xdr:from>
    <xdr:ext cx="76200" cy="200025"/>
    <xdr:sp macro="" textlink="">
      <xdr:nvSpPr>
        <xdr:cNvPr id="470" name="Text Box 6">
          <a:extLst>
            <a:ext uri="{FF2B5EF4-FFF2-40B4-BE49-F238E27FC236}">
              <a16:creationId xmlns:a16="http://schemas.microsoft.com/office/drawing/2014/main" xmlns="" id="{88DB6EF4-00EF-482E-9181-239846A2232B}"/>
            </a:ext>
          </a:extLst>
        </xdr:cNvPr>
        <xdr:cNvSpPr txBox="1">
          <a:spLocks noChangeArrowheads="1"/>
        </xdr:cNvSpPr>
      </xdr:nvSpPr>
      <xdr:spPr bwMode="auto">
        <a:xfrm>
          <a:off x="1371600" y="20478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178</xdr:row>
      <xdr:rowOff>0</xdr:rowOff>
    </xdr:from>
    <xdr:ext cx="76200" cy="185651"/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xmlns="" id="{1316E6E5-E37C-48F6-8766-0290C498C0C7}"/>
            </a:ext>
          </a:extLst>
        </xdr:cNvPr>
        <xdr:cNvSpPr txBox="1">
          <a:spLocks noChangeArrowheads="1"/>
        </xdr:cNvSpPr>
      </xdr:nvSpPr>
      <xdr:spPr bwMode="auto">
        <a:xfrm>
          <a:off x="1394460" y="204787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180</xdr:row>
      <xdr:rowOff>0</xdr:rowOff>
    </xdr:from>
    <xdr:ext cx="76200" cy="200025"/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xmlns="" id="{E2E4EEBB-27A2-4E26-B0A1-4B2517A11A94}"/>
            </a:ext>
          </a:extLst>
        </xdr:cNvPr>
        <xdr:cNvSpPr txBox="1">
          <a:spLocks noChangeArrowheads="1"/>
        </xdr:cNvSpPr>
      </xdr:nvSpPr>
      <xdr:spPr bwMode="auto">
        <a:xfrm>
          <a:off x="1371600" y="2080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180</xdr:row>
      <xdr:rowOff>0</xdr:rowOff>
    </xdr:from>
    <xdr:ext cx="76200" cy="200025"/>
    <xdr:sp macro="" textlink="">
      <xdr:nvSpPr>
        <xdr:cNvPr id="473" name="Text Box 6">
          <a:extLst>
            <a:ext uri="{FF2B5EF4-FFF2-40B4-BE49-F238E27FC236}">
              <a16:creationId xmlns:a16="http://schemas.microsoft.com/office/drawing/2014/main" xmlns="" id="{1BB2E008-4B9D-4501-AFF7-16BF93A222F5}"/>
            </a:ext>
          </a:extLst>
        </xdr:cNvPr>
        <xdr:cNvSpPr txBox="1">
          <a:spLocks noChangeArrowheads="1"/>
        </xdr:cNvSpPr>
      </xdr:nvSpPr>
      <xdr:spPr bwMode="auto">
        <a:xfrm>
          <a:off x="1371600" y="2080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179</xdr:row>
      <xdr:rowOff>112567</xdr:rowOff>
    </xdr:from>
    <xdr:ext cx="76200" cy="200891"/>
    <xdr:sp macro="" textlink="">
      <xdr:nvSpPr>
        <xdr:cNvPr id="474" name="Text Box 6">
          <a:extLst>
            <a:ext uri="{FF2B5EF4-FFF2-40B4-BE49-F238E27FC236}">
              <a16:creationId xmlns:a16="http://schemas.microsoft.com/office/drawing/2014/main" xmlns="" id="{913D4398-2757-4CF1-807C-2C004D8F4515}"/>
            </a:ext>
          </a:extLst>
        </xdr:cNvPr>
        <xdr:cNvSpPr txBox="1">
          <a:spLocks noChangeArrowheads="1"/>
        </xdr:cNvSpPr>
      </xdr:nvSpPr>
      <xdr:spPr bwMode="auto">
        <a:xfrm>
          <a:off x="1432214" y="2075324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180</xdr:row>
      <xdr:rowOff>0</xdr:rowOff>
    </xdr:from>
    <xdr:ext cx="76200" cy="200025"/>
    <xdr:sp macro="" textlink="">
      <xdr:nvSpPr>
        <xdr:cNvPr id="475" name="Text Box 6">
          <a:extLst>
            <a:ext uri="{FF2B5EF4-FFF2-40B4-BE49-F238E27FC236}">
              <a16:creationId xmlns:a16="http://schemas.microsoft.com/office/drawing/2014/main" xmlns="" id="{ACFB5B98-7AE6-40B8-B566-BA2B8D9608B5}"/>
            </a:ext>
          </a:extLst>
        </xdr:cNvPr>
        <xdr:cNvSpPr txBox="1">
          <a:spLocks noChangeArrowheads="1"/>
        </xdr:cNvSpPr>
      </xdr:nvSpPr>
      <xdr:spPr bwMode="auto">
        <a:xfrm>
          <a:off x="1371600" y="2080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180</xdr:row>
      <xdr:rowOff>0</xdr:rowOff>
    </xdr:from>
    <xdr:ext cx="76200" cy="200025"/>
    <xdr:sp macro="" textlink="">
      <xdr:nvSpPr>
        <xdr:cNvPr id="476" name="Text Box 6">
          <a:extLst>
            <a:ext uri="{FF2B5EF4-FFF2-40B4-BE49-F238E27FC236}">
              <a16:creationId xmlns:a16="http://schemas.microsoft.com/office/drawing/2014/main" xmlns="" id="{5DFACBB3-89D4-489A-8ECD-15144C1EAA5D}"/>
            </a:ext>
          </a:extLst>
        </xdr:cNvPr>
        <xdr:cNvSpPr txBox="1">
          <a:spLocks noChangeArrowheads="1"/>
        </xdr:cNvSpPr>
      </xdr:nvSpPr>
      <xdr:spPr bwMode="auto">
        <a:xfrm>
          <a:off x="1371600" y="2080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185651"/>
    <xdr:sp macro="" textlink="">
      <xdr:nvSpPr>
        <xdr:cNvPr id="477" name="Text Box 6">
          <a:extLst>
            <a:ext uri="{FF2B5EF4-FFF2-40B4-BE49-F238E27FC236}">
              <a16:creationId xmlns:a16="http://schemas.microsoft.com/office/drawing/2014/main" xmlns="" id="{F509AD52-5CC5-49DF-AECB-CEFB614C7CD8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188191"/>
    <xdr:sp macro="" textlink="">
      <xdr:nvSpPr>
        <xdr:cNvPr id="478" name="Text Box 6">
          <a:extLst>
            <a:ext uri="{FF2B5EF4-FFF2-40B4-BE49-F238E27FC236}">
              <a16:creationId xmlns:a16="http://schemas.microsoft.com/office/drawing/2014/main" xmlns="" id="{EEAFBFBA-116C-402A-B1B8-11307DA455B5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203835"/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xmlns="" id="{4E3FB917-0DB1-4C57-AB96-4B1536EB2797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180</xdr:row>
      <xdr:rowOff>0</xdr:rowOff>
    </xdr:from>
    <xdr:ext cx="76200" cy="200891"/>
    <xdr:sp macro="" textlink="">
      <xdr:nvSpPr>
        <xdr:cNvPr id="480" name="Text Box 6">
          <a:extLst>
            <a:ext uri="{FF2B5EF4-FFF2-40B4-BE49-F238E27FC236}">
              <a16:creationId xmlns:a16="http://schemas.microsoft.com/office/drawing/2014/main" xmlns="" id="{747A5826-1444-44FA-A892-2AF701AC2755}"/>
            </a:ext>
          </a:extLst>
        </xdr:cNvPr>
        <xdr:cNvSpPr txBox="1">
          <a:spLocks noChangeArrowheads="1"/>
        </xdr:cNvSpPr>
      </xdr:nvSpPr>
      <xdr:spPr bwMode="auto">
        <a:xfrm>
          <a:off x="1432214" y="208026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180</xdr:row>
      <xdr:rowOff>0</xdr:rowOff>
    </xdr:from>
    <xdr:ext cx="76200" cy="200025"/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xmlns="" id="{6BA0BA6D-4A03-4666-B5C5-E35D6EA556A2}"/>
            </a:ext>
          </a:extLst>
        </xdr:cNvPr>
        <xdr:cNvSpPr txBox="1">
          <a:spLocks noChangeArrowheads="1"/>
        </xdr:cNvSpPr>
      </xdr:nvSpPr>
      <xdr:spPr bwMode="auto">
        <a:xfrm>
          <a:off x="1371600" y="2080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180</xdr:row>
      <xdr:rowOff>0</xdr:rowOff>
    </xdr:from>
    <xdr:ext cx="76200" cy="200025"/>
    <xdr:sp macro="" textlink="">
      <xdr:nvSpPr>
        <xdr:cNvPr id="482" name="Text Box 6">
          <a:extLst>
            <a:ext uri="{FF2B5EF4-FFF2-40B4-BE49-F238E27FC236}">
              <a16:creationId xmlns:a16="http://schemas.microsoft.com/office/drawing/2014/main" xmlns="" id="{6F4EC0D2-1BBB-4BC0-9788-585FF0215493}"/>
            </a:ext>
          </a:extLst>
        </xdr:cNvPr>
        <xdr:cNvSpPr txBox="1">
          <a:spLocks noChangeArrowheads="1"/>
        </xdr:cNvSpPr>
      </xdr:nvSpPr>
      <xdr:spPr bwMode="auto">
        <a:xfrm>
          <a:off x="1371600" y="2080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185651"/>
    <xdr:sp macro="" textlink="">
      <xdr:nvSpPr>
        <xdr:cNvPr id="483" name="Text Box 6">
          <a:extLst>
            <a:ext uri="{FF2B5EF4-FFF2-40B4-BE49-F238E27FC236}">
              <a16:creationId xmlns:a16="http://schemas.microsoft.com/office/drawing/2014/main" xmlns="" id="{C396EA10-069B-4CC8-AFA8-0BDC3BAD88BA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188191"/>
    <xdr:sp macro="" textlink="">
      <xdr:nvSpPr>
        <xdr:cNvPr id="484" name="Text Box 6">
          <a:extLst>
            <a:ext uri="{FF2B5EF4-FFF2-40B4-BE49-F238E27FC236}">
              <a16:creationId xmlns:a16="http://schemas.microsoft.com/office/drawing/2014/main" xmlns="" id="{B5C2BC0D-BC61-4467-98C0-4DF9EC0E15AE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203835"/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xmlns="" id="{424473FE-92F2-412E-8831-1956AFBB5DD4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180</xdr:row>
      <xdr:rowOff>0</xdr:rowOff>
    </xdr:from>
    <xdr:ext cx="76200" cy="200891"/>
    <xdr:sp macro="" textlink="">
      <xdr:nvSpPr>
        <xdr:cNvPr id="486" name="Text Box 6">
          <a:extLst>
            <a:ext uri="{FF2B5EF4-FFF2-40B4-BE49-F238E27FC236}">
              <a16:creationId xmlns:a16="http://schemas.microsoft.com/office/drawing/2014/main" xmlns="" id="{5B312BBE-A6C5-4010-B22D-600D0FA202A4}"/>
            </a:ext>
          </a:extLst>
        </xdr:cNvPr>
        <xdr:cNvSpPr txBox="1">
          <a:spLocks noChangeArrowheads="1"/>
        </xdr:cNvSpPr>
      </xdr:nvSpPr>
      <xdr:spPr bwMode="auto">
        <a:xfrm>
          <a:off x="1432214" y="208026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180</xdr:row>
      <xdr:rowOff>0</xdr:rowOff>
    </xdr:from>
    <xdr:ext cx="76200" cy="200025"/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xmlns="" id="{63A74F7A-C24E-4816-B4D6-F33A6634CBBA}"/>
            </a:ext>
          </a:extLst>
        </xdr:cNvPr>
        <xdr:cNvSpPr txBox="1">
          <a:spLocks noChangeArrowheads="1"/>
        </xdr:cNvSpPr>
      </xdr:nvSpPr>
      <xdr:spPr bwMode="auto">
        <a:xfrm>
          <a:off x="1371600" y="2080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180</xdr:row>
      <xdr:rowOff>0</xdr:rowOff>
    </xdr:from>
    <xdr:ext cx="76200" cy="200025"/>
    <xdr:sp macro="" textlink="">
      <xdr:nvSpPr>
        <xdr:cNvPr id="488" name="Text Box 6">
          <a:extLst>
            <a:ext uri="{FF2B5EF4-FFF2-40B4-BE49-F238E27FC236}">
              <a16:creationId xmlns:a16="http://schemas.microsoft.com/office/drawing/2014/main" xmlns="" id="{5FFD1C8C-D173-43D5-AF8F-8CA7111BC02A}"/>
            </a:ext>
          </a:extLst>
        </xdr:cNvPr>
        <xdr:cNvSpPr txBox="1">
          <a:spLocks noChangeArrowheads="1"/>
        </xdr:cNvSpPr>
      </xdr:nvSpPr>
      <xdr:spPr bwMode="auto">
        <a:xfrm>
          <a:off x="1371600" y="2080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185651"/>
    <xdr:sp macro="" textlink="">
      <xdr:nvSpPr>
        <xdr:cNvPr id="489" name="Text Box 6">
          <a:extLst>
            <a:ext uri="{FF2B5EF4-FFF2-40B4-BE49-F238E27FC236}">
              <a16:creationId xmlns:a16="http://schemas.microsoft.com/office/drawing/2014/main" xmlns="" id="{2FB74FC2-F146-41F0-BA4F-C983C3E1A5CD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188191"/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xmlns="" id="{F61C1215-4DD9-4930-AD15-3026FCE843A2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203835"/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xmlns="" id="{46E765A9-CEAC-4B61-9295-79EFA30DAAD7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180</xdr:row>
      <xdr:rowOff>112567</xdr:rowOff>
    </xdr:from>
    <xdr:ext cx="76200" cy="200891"/>
    <xdr:sp macro="" textlink="">
      <xdr:nvSpPr>
        <xdr:cNvPr id="492" name="Text Box 6">
          <a:extLst>
            <a:ext uri="{FF2B5EF4-FFF2-40B4-BE49-F238E27FC236}">
              <a16:creationId xmlns:a16="http://schemas.microsoft.com/office/drawing/2014/main" xmlns="" id="{E1803B61-511B-48E8-85D8-B66FE3E6B00E}"/>
            </a:ext>
          </a:extLst>
        </xdr:cNvPr>
        <xdr:cNvSpPr txBox="1">
          <a:spLocks noChangeArrowheads="1"/>
        </xdr:cNvSpPr>
      </xdr:nvSpPr>
      <xdr:spPr bwMode="auto">
        <a:xfrm>
          <a:off x="1432214" y="2091516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861060</xdr:colOff>
      <xdr:row>182</xdr:row>
      <xdr:rowOff>0</xdr:rowOff>
    </xdr:from>
    <xdr:to>
      <xdr:col>1</xdr:col>
      <xdr:colOff>937260</xdr:colOff>
      <xdr:row>183</xdr:row>
      <xdr:rowOff>12275</xdr:rowOff>
    </xdr:to>
    <xdr:sp macro="" textlink="">
      <xdr:nvSpPr>
        <xdr:cNvPr id="493" name="Text Box 6">
          <a:extLst>
            <a:ext uri="{FF2B5EF4-FFF2-40B4-BE49-F238E27FC236}">
              <a16:creationId xmlns:a16="http://schemas.microsoft.com/office/drawing/2014/main" xmlns="" id="{D7F97FF3-C87A-42A4-ABBF-44AE21BBE6F7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182</xdr:row>
      <xdr:rowOff>0</xdr:rowOff>
    </xdr:from>
    <xdr:to>
      <xdr:col>1</xdr:col>
      <xdr:colOff>937260</xdr:colOff>
      <xdr:row>183</xdr:row>
      <xdr:rowOff>12275</xdr:rowOff>
    </xdr:to>
    <xdr:sp macro="" textlink="">
      <xdr:nvSpPr>
        <xdr:cNvPr id="494" name="Text Box 6">
          <a:extLst>
            <a:ext uri="{FF2B5EF4-FFF2-40B4-BE49-F238E27FC236}">
              <a16:creationId xmlns:a16="http://schemas.microsoft.com/office/drawing/2014/main" xmlns="" id="{5B9D104F-2C7E-43A0-B5FB-E606628FB816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182</xdr:row>
      <xdr:rowOff>0</xdr:rowOff>
    </xdr:from>
    <xdr:to>
      <xdr:col>1</xdr:col>
      <xdr:colOff>937260</xdr:colOff>
      <xdr:row>183</xdr:row>
      <xdr:rowOff>4656</xdr:rowOff>
    </xdr:to>
    <xdr:sp macro="" textlink="">
      <xdr:nvSpPr>
        <xdr:cNvPr id="495" name="Text Box 6">
          <a:extLst>
            <a:ext uri="{FF2B5EF4-FFF2-40B4-BE49-F238E27FC236}">
              <a16:creationId xmlns:a16="http://schemas.microsoft.com/office/drawing/2014/main" xmlns="" id="{7A20DB64-A39B-4419-A310-7643C5C73871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5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182</xdr:row>
      <xdr:rowOff>0</xdr:rowOff>
    </xdr:from>
    <xdr:to>
      <xdr:col>1</xdr:col>
      <xdr:colOff>937260</xdr:colOff>
      <xdr:row>183</xdr:row>
      <xdr:rowOff>12275</xdr:rowOff>
    </xdr:to>
    <xdr:sp macro="" textlink="">
      <xdr:nvSpPr>
        <xdr:cNvPr id="496" name="Text Box 6">
          <a:extLst>
            <a:ext uri="{FF2B5EF4-FFF2-40B4-BE49-F238E27FC236}">
              <a16:creationId xmlns:a16="http://schemas.microsoft.com/office/drawing/2014/main" xmlns="" id="{796B8D4A-DF27-4FC2-AE95-F7EBDC22FE24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182</xdr:row>
      <xdr:rowOff>0</xdr:rowOff>
    </xdr:from>
    <xdr:to>
      <xdr:col>1</xdr:col>
      <xdr:colOff>937260</xdr:colOff>
      <xdr:row>182</xdr:row>
      <xdr:rowOff>167639</xdr:rowOff>
    </xdr:to>
    <xdr:sp macro="" textlink="">
      <xdr:nvSpPr>
        <xdr:cNvPr id="497" name="Text Box 6">
          <a:extLst>
            <a:ext uri="{FF2B5EF4-FFF2-40B4-BE49-F238E27FC236}">
              <a16:creationId xmlns:a16="http://schemas.microsoft.com/office/drawing/2014/main" xmlns="" id="{2CC9631C-DDF2-4999-A963-6149AED93EC3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182</xdr:row>
      <xdr:rowOff>0</xdr:rowOff>
    </xdr:from>
    <xdr:to>
      <xdr:col>1</xdr:col>
      <xdr:colOff>937260</xdr:colOff>
      <xdr:row>182</xdr:row>
      <xdr:rowOff>167639</xdr:rowOff>
    </xdr:to>
    <xdr:sp macro="" textlink="">
      <xdr:nvSpPr>
        <xdr:cNvPr id="498" name="Text Box 6">
          <a:extLst>
            <a:ext uri="{FF2B5EF4-FFF2-40B4-BE49-F238E27FC236}">
              <a16:creationId xmlns:a16="http://schemas.microsoft.com/office/drawing/2014/main" xmlns="" id="{A70E086C-F925-4436-B14D-9F69F80410C9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182</xdr:row>
      <xdr:rowOff>0</xdr:rowOff>
    </xdr:from>
    <xdr:to>
      <xdr:col>1</xdr:col>
      <xdr:colOff>937260</xdr:colOff>
      <xdr:row>182</xdr:row>
      <xdr:rowOff>167639</xdr:rowOff>
    </xdr:to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xmlns="" id="{F2C75108-13BA-4893-88EE-69454D7539C3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182</xdr:row>
      <xdr:rowOff>0</xdr:rowOff>
    </xdr:from>
    <xdr:to>
      <xdr:col>1</xdr:col>
      <xdr:colOff>937260</xdr:colOff>
      <xdr:row>183</xdr:row>
      <xdr:rowOff>6581</xdr:rowOff>
    </xdr:to>
    <xdr:sp macro="" textlink="">
      <xdr:nvSpPr>
        <xdr:cNvPr id="500" name="Text Box 6">
          <a:extLst>
            <a:ext uri="{FF2B5EF4-FFF2-40B4-BE49-F238E27FC236}">
              <a16:creationId xmlns:a16="http://schemas.microsoft.com/office/drawing/2014/main" xmlns="" id="{3BD8547F-261B-4294-8FF9-9C904B08C71E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7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182</xdr:row>
      <xdr:rowOff>0</xdr:rowOff>
    </xdr:from>
    <xdr:to>
      <xdr:col>1</xdr:col>
      <xdr:colOff>937260</xdr:colOff>
      <xdr:row>183</xdr:row>
      <xdr:rowOff>12276</xdr:rowOff>
    </xdr:to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xmlns="" id="{3461E7F2-5C10-44DE-8345-F7E89B041E9E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182</xdr:row>
      <xdr:rowOff>0</xdr:rowOff>
    </xdr:from>
    <xdr:to>
      <xdr:col>1</xdr:col>
      <xdr:colOff>937260</xdr:colOff>
      <xdr:row>183</xdr:row>
      <xdr:rowOff>12276</xdr:rowOff>
    </xdr:to>
    <xdr:sp macro="" textlink="">
      <xdr:nvSpPr>
        <xdr:cNvPr id="502" name="Text Box 6">
          <a:extLst>
            <a:ext uri="{FF2B5EF4-FFF2-40B4-BE49-F238E27FC236}">
              <a16:creationId xmlns:a16="http://schemas.microsoft.com/office/drawing/2014/main" xmlns="" id="{1C008126-DEB7-41A0-9A10-72037053D3D9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182</xdr:row>
      <xdr:rowOff>0</xdr:rowOff>
    </xdr:from>
    <xdr:to>
      <xdr:col>1</xdr:col>
      <xdr:colOff>937260</xdr:colOff>
      <xdr:row>183</xdr:row>
      <xdr:rowOff>12276</xdr:rowOff>
    </xdr:to>
    <xdr:sp macro="" textlink="">
      <xdr:nvSpPr>
        <xdr:cNvPr id="503" name="Text Box 6">
          <a:extLst>
            <a:ext uri="{FF2B5EF4-FFF2-40B4-BE49-F238E27FC236}">
              <a16:creationId xmlns:a16="http://schemas.microsoft.com/office/drawing/2014/main" xmlns="" id="{49322E78-8DAE-4028-8ECB-7654047ACED9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182</xdr:row>
      <xdr:rowOff>0</xdr:rowOff>
    </xdr:from>
    <xdr:to>
      <xdr:col>1</xdr:col>
      <xdr:colOff>937260</xdr:colOff>
      <xdr:row>182</xdr:row>
      <xdr:rowOff>167639</xdr:rowOff>
    </xdr:to>
    <xdr:sp macro="" textlink="">
      <xdr:nvSpPr>
        <xdr:cNvPr id="504" name="Text Box 6">
          <a:extLst>
            <a:ext uri="{FF2B5EF4-FFF2-40B4-BE49-F238E27FC236}">
              <a16:creationId xmlns:a16="http://schemas.microsoft.com/office/drawing/2014/main" xmlns="" id="{98BCAB10-5978-4C61-863C-C8E808C5321C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182</xdr:row>
      <xdr:rowOff>0</xdr:rowOff>
    </xdr:from>
    <xdr:to>
      <xdr:col>1</xdr:col>
      <xdr:colOff>937260</xdr:colOff>
      <xdr:row>182</xdr:row>
      <xdr:rowOff>167639</xdr:rowOff>
    </xdr:to>
    <xdr:sp macro="" textlink="">
      <xdr:nvSpPr>
        <xdr:cNvPr id="505" name="Text Box 6">
          <a:extLst>
            <a:ext uri="{FF2B5EF4-FFF2-40B4-BE49-F238E27FC236}">
              <a16:creationId xmlns:a16="http://schemas.microsoft.com/office/drawing/2014/main" xmlns="" id="{69B7D300-EF64-4E49-84C7-8158BBA8CBC0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182</xdr:row>
      <xdr:rowOff>0</xdr:rowOff>
    </xdr:from>
    <xdr:to>
      <xdr:col>1</xdr:col>
      <xdr:colOff>937260</xdr:colOff>
      <xdr:row>182</xdr:row>
      <xdr:rowOff>167639</xdr:rowOff>
    </xdr:to>
    <xdr:sp macro="" textlink="">
      <xdr:nvSpPr>
        <xdr:cNvPr id="506" name="Text Box 6">
          <a:extLst>
            <a:ext uri="{FF2B5EF4-FFF2-40B4-BE49-F238E27FC236}">
              <a16:creationId xmlns:a16="http://schemas.microsoft.com/office/drawing/2014/main" xmlns="" id="{D80D9756-FF1A-4618-A8FF-208B275FD595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182</xdr:row>
      <xdr:rowOff>0</xdr:rowOff>
    </xdr:from>
    <xdr:to>
      <xdr:col>1</xdr:col>
      <xdr:colOff>937260</xdr:colOff>
      <xdr:row>183</xdr:row>
      <xdr:rowOff>5715</xdr:rowOff>
    </xdr:to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xmlns="" id="{BEACC91F-CB79-4C10-906D-6D82F9071686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6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861060</xdr:colOff>
      <xdr:row>182</xdr:row>
      <xdr:rowOff>0</xdr:rowOff>
    </xdr:from>
    <xdr:ext cx="76200" cy="195157"/>
    <xdr:sp macro="" textlink="">
      <xdr:nvSpPr>
        <xdr:cNvPr id="508" name="Text Box 6">
          <a:extLst>
            <a:ext uri="{FF2B5EF4-FFF2-40B4-BE49-F238E27FC236}">
              <a16:creationId xmlns:a16="http://schemas.microsoft.com/office/drawing/2014/main" xmlns="" id="{57EE5F4B-84D8-4D0E-B58E-AE5604F0AFF3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97082"/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xmlns="" id="{7A60724F-BA5D-4028-AAA3-061F1B0293D8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7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202777"/>
    <xdr:sp macro="" textlink="">
      <xdr:nvSpPr>
        <xdr:cNvPr id="510" name="Text Box 6">
          <a:extLst>
            <a:ext uri="{FF2B5EF4-FFF2-40B4-BE49-F238E27FC236}">
              <a16:creationId xmlns:a16="http://schemas.microsoft.com/office/drawing/2014/main" xmlns="" id="{336819A6-C2A6-401A-A825-6D467B919B87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202777"/>
    <xdr:sp macro="" textlink="">
      <xdr:nvSpPr>
        <xdr:cNvPr id="511" name="Text Box 6">
          <a:extLst>
            <a:ext uri="{FF2B5EF4-FFF2-40B4-BE49-F238E27FC236}">
              <a16:creationId xmlns:a16="http://schemas.microsoft.com/office/drawing/2014/main" xmlns="" id="{79D696FC-3A4D-4F09-8C6E-DEF3A1E7931F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202777"/>
    <xdr:sp macro="" textlink="">
      <xdr:nvSpPr>
        <xdr:cNvPr id="512" name="Text Box 6">
          <a:extLst>
            <a:ext uri="{FF2B5EF4-FFF2-40B4-BE49-F238E27FC236}">
              <a16:creationId xmlns:a16="http://schemas.microsoft.com/office/drawing/2014/main" xmlns="" id="{28EEB47E-BAF0-45C6-81F6-46CAE21CE3E6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67640"/>
    <xdr:sp macro="" textlink="">
      <xdr:nvSpPr>
        <xdr:cNvPr id="513" name="Text Box 6">
          <a:extLst>
            <a:ext uri="{FF2B5EF4-FFF2-40B4-BE49-F238E27FC236}">
              <a16:creationId xmlns:a16="http://schemas.microsoft.com/office/drawing/2014/main" xmlns="" id="{526F69B8-D520-4D66-9709-AE9C11016574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67640"/>
    <xdr:sp macro="" textlink="">
      <xdr:nvSpPr>
        <xdr:cNvPr id="514" name="Text Box 6">
          <a:extLst>
            <a:ext uri="{FF2B5EF4-FFF2-40B4-BE49-F238E27FC236}">
              <a16:creationId xmlns:a16="http://schemas.microsoft.com/office/drawing/2014/main" xmlns="" id="{EAA6AC61-FB99-4FD0-A852-69A1BB905CE2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67640"/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xmlns="" id="{5F540E88-2223-496E-949C-943E0114C436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96216"/>
    <xdr:sp macro="" textlink="">
      <xdr:nvSpPr>
        <xdr:cNvPr id="516" name="Text Box 6">
          <a:extLst>
            <a:ext uri="{FF2B5EF4-FFF2-40B4-BE49-F238E27FC236}">
              <a16:creationId xmlns:a16="http://schemas.microsoft.com/office/drawing/2014/main" xmlns="" id="{8E4B4E1C-2C05-4B78-AD24-31D6CCBB494A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6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88191"/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xmlns="" id="{3D9B9460-3BE1-4144-9ED5-64E6DCCFAD35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203835"/>
    <xdr:sp macro="" textlink="">
      <xdr:nvSpPr>
        <xdr:cNvPr id="518" name="Text Box 6">
          <a:extLst>
            <a:ext uri="{FF2B5EF4-FFF2-40B4-BE49-F238E27FC236}">
              <a16:creationId xmlns:a16="http://schemas.microsoft.com/office/drawing/2014/main" xmlns="" id="{C4600F8B-E3B7-4F27-B481-57C0853D6A1D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19" name="Text Box 6">
          <a:extLst>
            <a:ext uri="{FF2B5EF4-FFF2-40B4-BE49-F238E27FC236}">
              <a16:creationId xmlns:a16="http://schemas.microsoft.com/office/drawing/2014/main" xmlns="" id="{DDCE71E6-9589-48FB-81D9-2EF6E4E835DE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20" name="Text Box 6">
          <a:extLst>
            <a:ext uri="{FF2B5EF4-FFF2-40B4-BE49-F238E27FC236}">
              <a16:creationId xmlns:a16="http://schemas.microsoft.com/office/drawing/2014/main" xmlns="" id="{E5EDA865-EAD6-40D0-8A46-7EC111CAF24E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85651"/>
    <xdr:sp macro="" textlink="">
      <xdr:nvSpPr>
        <xdr:cNvPr id="521" name="Text Box 6">
          <a:extLst>
            <a:ext uri="{FF2B5EF4-FFF2-40B4-BE49-F238E27FC236}">
              <a16:creationId xmlns:a16="http://schemas.microsoft.com/office/drawing/2014/main" xmlns="" id="{472EC5D3-0D44-4350-95E0-4A4F3A93B93E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182</xdr:row>
      <xdr:rowOff>0</xdr:rowOff>
    </xdr:from>
    <xdr:ext cx="76200" cy="200891"/>
    <xdr:sp macro="" textlink="">
      <xdr:nvSpPr>
        <xdr:cNvPr id="522" name="Text Box 6">
          <a:extLst>
            <a:ext uri="{FF2B5EF4-FFF2-40B4-BE49-F238E27FC236}">
              <a16:creationId xmlns:a16="http://schemas.microsoft.com/office/drawing/2014/main" xmlns="" id="{85942B5C-B7BC-48BE-8081-8CF4E906A988}"/>
            </a:ext>
          </a:extLst>
        </xdr:cNvPr>
        <xdr:cNvSpPr txBox="1">
          <a:spLocks noChangeArrowheads="1"/>
        </xdr:cNvSpPr>
      </xdr:nvSpPr>
      <xdr:spPr bwMode="auto">
        <a:xfrm>
          <a:off x="1432214" y="232314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xmlns="" id="{1C1B7FBD-F96E-44B7-BFE1-8AC580430158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24" name="Text Box 6">
          <a:extLst>
            <a:ext uri="{FF2B5EF4-FFF2-40B4-BE49-F238E27FC236}">
              <a16:creationId xmlns:a16="http://schemas.microsoft.com/office/drawing/2014/main" xmlns="" id="{F689787C-D0BD-48F3-A27A-AA34252DEE20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85651"/>
    <xdr:sp macro="" textlink="">
      <xdr:nvSpPr>
        <xdr:cNvPr id="525" name="Text Box 6">
          <a:extLst>
            <a:ext uri="{FF2B5EF4-FFF2-40B4-BE49-F238E27FC236}">
              <a16:creationId xmlns:a16="http://schemas.microsoft.com/office/drawing/2014/main" xmlns="" id="{DEF0953F-7080-4B2D-93E7-5410D0130D68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xmlns="" id="{24E5CA5B-E806-46AD-8A22-DCDF658EE147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xmlns="" id="{E2713A30-2EE0-4654-80A7-7DBE3F3CFA8C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85651"/>
    <xdr:sp macro="" textlink="">
      <xdr:nvSpPr>
        <xdr:cNvPr id="528" name="Text Box 6">
          <a:extLst>
            <a:ext uri="{FF2B5EF4-FFF2-40B4-BE49-F238E27FC236}">
              <a16:creationId xmlns:a16="http://schemas.microsoft.com/office/drawing/2014/main" xmlns="" id="{5189059E-37C4-4A8B-AA52-C737A7E9659C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xmlns="" id="{241096C5-7E80-40E3-B3BE-4A81C039164D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30" name="Text Box 6">
          <a:extLst>
            <a:ext uri="{FF2B5EF4-FFF2-40B4-BE49-F238E27FC236}">
              <a16:creationId xmlns:a16="http://schemas.microsoft.com/office/drawing/2014/main" xmlns="" id="{61AC1A0F-35F8-4831-95AB-166190BB960D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85651"/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xmlns="" id="{A38A157E-9A68-4D77-8966-B966F68BBDA0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32" name="Text Box 6">
          <a:extLst>
            <a:ext uri="{FF2B5EF4-FFF2-40B4-BE49-F238E27FC236}">
              <a16:creationId xmlns:a16="http://schemas.microsoft.com/office/drawing/2014/main" xmlns="" id="{7CBD5BB6-9B63-4783-858F-3E0ECD7E5072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xmlns="" id="{ADD338C5-D7AA-4F66-8075-0F1C2EC261A5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85651"/>
    <xdr:sp macro="" textlink="">
      <xdr:nvSpPr>
        <xdr:cNvPr id="534" name="Text Box 6">
          <a:extLst>
            <a:ext uri="{FF2B5EF4-FFF2-40B4-BE49-F238E27FC236}">
              <a16:creationId xmlns:a16="http://schemas.microsoft.com/office/drawing/2014/main" xmlns="" id="{0DE28902-7BFB-40AD-8EB3-66E656A53DFC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xmlns="" id="{941BE7F7-C409-41D9-A93C-D534B5D0E953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36" name="Text Box 6">
          <a:extLst>
            <a:ext uri="{FF2B5EF4-FFF2-40B4-BE49-F238E27FC236}">
              <a16:creationId xmlns:a16="http://schemas.microsoft.com/office/drawing/2014/main" xmlns="" id="{AEEABB17-BFD2-4D08-BD65-304722E910AD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202775"/>
    <xdr:sp macro="" textlink="">
      <xdr:nvSpPr>
        <xdr:cNvPr id="537" name="Text Box 6">
          <a:extLst>
            <a:ext uri="{FF2B5EF4-FFF2-40B4-BE49-F238E27FC236}">
              <a16:creationId xmlns:a16="http://schemas.microsoft.com/office/drawing/2014/main" xmlns="" id="{1174BFA7-D34F-4EC3-83EA-4A4CEB24F778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202775"/>
    <xdr:sp macro="" textlink="">
      <xdr:nvSpPr>
        <xdr:cNvPr id="538" name="Text Box 6">
          <a:extLst>
            <a:ext uri="{FF2B5EF4-FFF2-40B4-BE49-F238E27FC236}">
              <a16:creationId xmlns:a16="http://schemas.microsoft.com/office/drawing/2014/main" xmlns="" id="{18153D2C-68E8-42E4-9812-F3AB806DEB23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95156"/>
    <xdr:sp macro="" textlink="">
      <xdr:nvSpPr>
        <xdr:cNvPr id="539" name="Text Box 6">
          <a:extLst>
            <a:ext uri="{FF2B5EF4-FFF2-40B4-BE49-F238E27FC236}">
              <a16:creationId xmlns:a16="http://schemas.microsoft.com/office/drawing/2014/main" xmlns="" id="{9487CFCA-B75E-493D-B4C8-F0464A5C55AB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5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202775"/>
    <xdr:sp macro="" textlink="">
      <xdr:nvSpPr>
        <xdr:cNvPr id="540" name="Text Box 6">
          <a:extLst>
            <a:ext uri="{FF2B5EF4-FFF2-40B4-BE49-F238E27FC236}">
              <a16:creationId xmlns:a16="http://schemas.microsoft.com/office/drawing/2014/main" xmlns="" id="{62AA3AD3-B352-40F5-A15B-B857148FB56E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67639"/>
    <xdr:sp macro="" textlink="">
      <xdr:nvSpPr>
        <xdr:cNvPr id="541" name="Text Box 6">
          <a:extLst>
            <a:ext uri="{FF2B5EF4-FFF2-40B4-BE49-F238E27FC236}">
              <a16:creationId xmlns:a16="http://schemas.microsoft.com/office/drawing/2014/main" xmlns="" id="{0DE6BDD6-FE9B-4A8E-B57B-18F2A6FE9B36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67639"/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xmlns="" id="{28BD3DAD-5134-4FD0-AA0D-73B5F94CCBAC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67639"/>
    <xdr:sp macro="" textlink="">
      <xdr:nvSpPr>
        <xdr:cNvPr id="543" name="Text Box 6">
          <a:extLst>
            <a:ext uri="{FF2B5EF4-FFF2-40B4-BE49-F238E27FC236}">
              <a16:creationId xmlns:a16="http://schemas.microsoft.com/office/drawing/2014/main" xmlns="" id="{71ADFA7C-CFE4-482D-8DD1-9FD38EF32890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97081"/>
    <xdr:sp macro="" textlink="">
      <xdr:nvSpPr>
        <xdr:cNvPr id="544" name="Text Box 6">
          <a:extLst>
            <a:ext uri="{FF2B5EF4-FFF2-40B4-BE49-F238E27FC236}">
              <a16:creationId xmlns:a16="http://schemas.microsoft.com/office/drawing/2014/main" xmlns="" id="{7D2DA535-95F6-4235-A098-E407337ADAAB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7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202776"/>
    <xdr:sp macro="" textlink="">
      <xdr:nvSpPr>
        <xdr:cNvPr id="545" name="Text Box 6">
          <a:extLst>
            <a:ext uri="{FF2B5EF4-FFF2-40B4-BE49-F238E27FC236}">
              <a16:creationId xmlns:a16="http://schemas.microsoft.com/office/drawing/2014/main" xmlns="" id="{07F18989-C637-4204-A68E-E6C28B4D243B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202776"/>
    <xdr:sp macro="" textlink="">
      <xdr:nvSpPr>
        <xdr:cNvPr id="546" name="Text Box 6">
          <a:extLst>
            <a:ext uri="{FF2B5EF4-FFF2-40B4-BE49-F238E27FC236}">
              <a16:creationId xmlns:a16="http://schemas.microsoft.com/office/drawing/2014/main" xmlns="" id="{5B7B558C-11AF-4271-9585-4F5B641F3ADD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202776"/>
    <xdr:sp macro="" textlink="">
      <xdr:nvSpPr>
        <xdr:cNvPr id="547" name="Text Box 6">
          <a:extLst>
            <a:ext uri="{FF2B5EF4-FFF2-40B4-BE49-F238E27FC236}">
              <a16:creationId xmlns:a16="http://schemas.microsoft.com/office/drawing/2014/main" xmlns="" id="{53E777FC-B0C3-49DD-8E2B-136E0A277488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67639"/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xmlns="" id="{37322447-3C28-425E-9D44-7B1F6E3CB26E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67639"/>
    <xdr:sp macro="" textlink="">
      <xdr:nvSpPr>
        <xdr:cNvPr id="549" name="Text Box 6">
          <a:extLst>
            <a:ext uri="{FF2B5EF4-FFF2-40B4-BE49-F238E27FC236}">
              <a16:creationId xmlns:a16="http://schemas.microsoft.com/office/drawing/2014/main" xmlns="" id="{ABCC49F9-A810-4A8C-BD8D-FAB7C9E8605C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67639"/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xmlns="" id="{5EA106AD-8E8D-41B8-B509-37E790DE3162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96215"/>
    <xdr:sp macro="" textlink="">
      <xdr:nvSpPr>
        <xdr:cNvPr id="551" name="Text Box 6">
          <a:extLst>
            <a:ext uri="{FF2B5EF4-FFF2-40B4-BE49-F238E27FC236}">
              <a16:creationId xmlns:a16="http://schemas.microsoft.com/office/drawing/2014/main" xmlns="" id="{F2A2714A-9658-47A0-9B06-7D7FBA0A3D44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6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95157"/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xmlns="" id="{BDF63485-1414-41B0-A237-8213ABDEB24B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97082"/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xmlns="" id="{C1DD2352-BA7A-44EF-8EC8-9F99FE60AE94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7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202777"/>
    <xdr:sp macro="" textlink="">
      <xdr:nvSpPr>
        <xdr:cNvPr id="554" name="Text Box 6">
          <a:extLst>
            <a:ext uri="{FF2B5EF4-FFF2-40B4-BE49-F238E27FC236}">
              <a16:creationId xmlns:a16="http://schemas.microsoft.com/office/drawing/2014/main" xmlns="" id="{9E22295D-56C4-45B9-B9E4-541202FFA224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202777"/>
    <xdr:sp macro="" textlink="">
      <xdr:nvSpPr>
        <xdr:cNvPr id="555" name="Text Box 6">
          <a:extLst>
            <a:ext uri="{FF2B5EF4-FFF2-40B4-BE49-F238E27FC236}">
              <a16:creationId xmlns:a16="http://schemas.microsoft.com/office/drawing/2014/main" xmlns="" id="{18142F00-B921-493D-A7F9-6D1275B561B3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202777"/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xmlns="" id="{E3AD4F24-763A-4E8A-9962-7518F61ECE02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67640"/>
    <xdr:sp macro="" textlink="">
      <xdr:nvSpPr>
        <xdr:cNvPr id="557" name="Text Box 6">
          <a:extLst>
            <a:ext uri="{FF2B5EF4-FFF2-40B4-BE49-F238E27FC236}">
              <a16:creationId xmlns:a16="http://schemas.microsoft.com/office/drawing/2014/main" xmlns="" id="{DADBC653-3CEE-4EFF-9146-47B7806E8CA6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67640"/>
    <xdr:sp macro="" textlink="">
      <xdr:nvSpPr>
        <xdr:cNvPr id="558" name="Text Box 6">
          <a:extLst>
            <a:ext uri="{FF2B5EF4-FFF2-40B4-BE49-F238E27FC236}">
              <a16:creationId xmlns:a16="http://schemas.microsoft.com/office/drawing/2014/main" xmlns="" id="{F5D24AC3-B0F2-4E1F-B404-4353D7B67F4E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67640"/>
    <xdr:sp macro="" textlink="">
      <xdr:nvSpPr>
        <xdr:cNvPr id="559" name="Text Box 6">
          <a:extLst>
            <a:ext uri="{FF2B5EF4-FFF2-40B4-BE49-F238E27FC236}">
              <a16:creationId xmlns:a16="http://schemas.microsoft.com/office/drawing/2014/main" xmlns="" id="{A5C6058D-E57D-4896-8AA5-2910C28CECC4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96216"/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xmlns="" id="{5D0B4467-2357-421F-8CC5-B3E773490046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6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88191"/>
    <xdr:sp macro="" textlink="">
      <xdr:nvSpPr>
        <xdr:cNvPr id="561" name="Text Box 6">
          <a:extLst>
            <a:ext uri="{FF2B5EF4-FFF2-40B4-BE49-F238E27FC236}">
              <a16:creationId xmlns:a16="http://schemas.microsoft.com/office/drawing/2014/main" xmlns="" id="{F63524B4-1932-4F89-BA58-5B0646B0AD44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203835"/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xmlns="" id="{A2D2370F-F22D-4F8A-91E8-17ECA70B0ABE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xmlns="" id="{3712F5AA-6E19-4E0B-9A39-DA2F33712F75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64" name="Text Box 6">
          <a:extLst>
            <a:ext uri="{FF2B5EF4-FFF2-40B4-BE49-F238E27FC236}">
              <a16:creationId xmlns:a16="http://schemas.microsoft.com/office/drawing/2014/main" xmlns="" id="{1A41039D-35B7-4339-97E7-1814BFA13C89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85651"/>
    <xdr:sp macro="" textlink="">
      <xdr:nvSpPr>
        <xdr:cNvPr id="565" name="Text Box 6">
          <a:extLst>
            <a:ext uri="{FF2B5EF4-FFF2-40B4-BE49-F238E27FC236}">
              <a16:creationId xmlns:a16="http://schemas.microsoft.com/office/drawing/2014/main" xmlns="" id="{653CBE9D-69A9-4802-B2B2-2590AB029E25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182</xdr:row>
      <xdr:rowOff>0</xdr:rowOff>
    </xdr:from>
    <xdr:ext cx="76200" cy="200891"/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xmlns="" id="{D64135C2-C387-4840-963F-F8071DA15828}"/>
            </a:ext>
          </a:extLst>
        </xdr:cNvPr>
        <xdr:cNvSpPr txBox="1">
          <a:spLocks noChangeArrowheads="1"/>
        </xdr:cNvSpPr>
      </xdr:nvSpPr>
      <xdr:spPr bwMode="auto">
        <a:xfrm>
          <a:off x="1432214" y="232314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xmlns="" id="{A60BF334-9C35-4EE1-A999-50C4579429B2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68" name="Text Box 6">
          <a:extLst>
            <a:ext uri="{FF2B5EF4-FFF2-40B4-BE49-F238E27FC236}">
              <a16:creationId xmlns:a16="http://schemas.microsoft.com/office/drawing/2014/main" xmlns="" id="{9173E0DD-FEE6-44F5-88CE-BB7C71920BF7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85651"/>
    <xdr:sp macro="" textlink="">
      <xdr:nvSpPr>
        <xdr:cNvPr id="569" name="Text Box 6">
          <a:extLst>
            <a:ext uri="{FF2B5EF4-FFF2-40B4-BE49-F238E27FC236}">
              <a16:creationId xmlns:a16="http://schemas.microsoft.com/office/drawing/2014/main" xmlns="" id="{8399517A-B15C-4B80-9955-A3B4482E4F1C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xmlns="" id="{B96F40BE-3410-43FF-A9B7-2095AD3CAD5D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71" name="Text Box 6">
          <a:extLst>
            <a:ext uri="{FF2B5EF4-FFF2-40B4-BE49-F238E27FC236}">
              <a16:creationId xmlns:a16="http://schemas.microsoft.com/office/drawing/2014/main" xmlns="" id="{41075735-1AF4-4F61-9452-A2A94ACFF5A2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72" name="Text Box 6">
          <a:extLst>
            <a:ext uri="{FF2B5EF4-FFF2-40B4-BE49-F238E27FC236}">
              <a16:creationId xmlns:a16="http://schemas.microsoft.com/office/drawing/2014/main" xmlns="" id="{B8B39559-F62F-4954-88D9-380BC0789F70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73" name="Text Box 6">
          <a:extLst>
            <a:ext uri="{FF2B5EF4-FFF2-40B4-BE49-F238E27FC236}">
              <a16:creationId xmlns:a16="http://schemas.microsoft.com/office/drawing/2014/main" xmlns="" id="{DC67ADE8-67A5-498A-9743-1723FD8FE985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182</xdr:row>
      <xdr:rowOff>0</xdr:rowOff>
    </xdr:from>
    <xdr:ext cx="76200" cy="185651"/>
    <xdr:sp macro="" textlink="">
      <xdr:nvSpPr>
        <xdr:cNvPr id="574" name="Text Box 6">
          <a:extLst>
            <a:ext uri="{FF2B5EF4-FFF2-40B4-BE49-F238E27FC236}">
              <a16:creationId xmlns:a16="http://schemas.microsoft.com/office/drawing/2014/main" xmlns="" id="{627F432F-AF29-4E38-8979-0B9351A41C14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xmlns="" id="{D461F8BD-A7BF-43B7-85D6-3857FA3A8E8B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182</xdr:row>
      <xdr:rowOff>0</xdr:rowOff>
    </xdr:from>
    <xdr:ext cx="76200" cy="200025"/>
    <xdr:sp macro="" textlink="">
      <xdr:nvSpPr>
        <xdr:cNvPr id="576" name="Text Box 6">
          <a:extLst>
            <a:ext uri="{FF2B5EF4-FFF2-40B4-BE49-F238E27FC236}">
              <a16:creationId xmlns:a16="http://schemas.microsoft.com/office/drawing/2014/main" xmlns="" id="{9BA5C909-552C-4FC5-9929-702364B3BA8F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183</xdr:row>
      <xdr:rowOff>0</xdr:rowOff>
    </xdr:from>
    <xdr:ext cx="76200" cy="200025"/>
    <xdr:sp macro="" textlink="">
      <xdr:nvSpPr>
        <xdr:cNvPr id="578" name="Text Box 6">
          <a:extLst>
            <a:ext uri="{FF2B5EF4-FFF2-40B4-BE49-F238E27FC236}">
              <a16:creationId xmlns:a16="http://schemas.microsoft.com/office/drawing/2014/main" xmlns="" id="{2C2D10BA-FAA0-4C95-AAA4-F2E0F848321C}"/>
            </a:ext>
          </a:extLst>
        </xdr:cNvPr>
        <xdr:cNvSpPr txBox="1">
          <a:spLocks noChangeArrowheads="1"/>
        </xdr:cNvSpPr>
      </xdr:nvSpPr>
      <xdr:spPr bwMode="auto">
        <a:xfrm>
          <a:off x="1371600" y="23393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183</xdr:row>
      <xdr:rowOff>0</xdr:rowOff>
    </xdr:from>
    <xdr:ext cx="76200" cy="200025"/>
    <xdr:sp macro="" textlink="">
      <xdr:nvSpPr>
        <xdr:cNvPr id="579" name="Text Box 6">
          <a:extLst>
            <a:ext uri="{FF2B5EF4-FFF2-40B4-BE49-F238E27FC236}">
              <a16:creationId xmlns:a16="http://schemas.microsoft.com/office/drawing/2014/main" xmlns="" id="{06531DD6-A308-4D00-9CAC-870298DEC012}"/>
            </a:ext>
          </a:extLst>
        </xdr:cNvPr>
        <xdr:cNvSpPr txBox="1">
          <a:spLocks noChangeArrowheads="1"/>
        </xdr:cNvSpPr>
      </xdr:nvSpPr>
      <xdr:spPr bwMode="auto">
        <a:xfrm>
          <a:off x="1371600" y="23393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185651"/>
    <xdr:sp macro="" textlink="">
      <xdr:nvSpPr>
        <xdr:cNvPr id="580" name="Text Box 6">
          <a:extLst>
            <a:ext uri="{FF2B5EF4-FFF2-40B4-BE49-F238E27FC236}">
              <a16:creationId xmlns:a16="http://schemas.microsoft.com/office/drawing/2014/main" xmlns="" id="{9C535276-114B-41EE-9DBB-8A10D9A60951}"/>
            </a:ext>
          </a:extLst>
        </xdr:cNvPr>
        <xdr:cNvSpPr txBox="1">
          <a:spLocks noChangeArrowheads="1"/>
        </xdr:cNvSpPr>
      </xdr:nvSpPr>
      <xdr:spPr bwMode="auto">
        <a:xfrm>
          <a:off x="1394460" y="233934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183</xdr:row>
      <xdr:rowOff>0</xdr:rowOff>
    </xdr:from>
    <xdr:ext cx="76200" cy="200025"/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xmlns="" id="{48755694-DBE6-44FC-B0C5-8F799BFAA8FC}"/>
            </a:ext>
          </a:extLst>
        </xdr:cNvPr>
        <xdr:cNvSpPr txBox="1">
          <a:spLocks noChangeArrowheads="1"/>
        </xdr:cNvSpPr>
      </xdr:nvSpPr>
      <xdr:spPr bwMode="auto">
        <a:xfrm>
          <a:off x="1371600" y="23393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183</xdr:row>
      <xdr:rowOff>0</xdr:rowOff>
    </xdr:from>
    <xdr:ext cx="76200" cy="200025"/>
    <xdr:sp macro="" textlink="">
      <xdr:nvSpPr>
        <xdr:cNvPr id="582" name="Text Box 6">
          <a:extLst>
            <a:ext uri="{FF2B5EF4-FFF2-40B4-BE49-F238E27FC236}">
              <a16:creationId xmlns:a16="http://schemas.microsoft.com/office/drawing/2014/main" xmlns="" id="{30A709BA-9CBC-4250-A90D-3677ACE885F5}"/>
            </a:ext>
          </a:extLst>
        </xdr:cNvPr>
        <xdr:cNvSpPr txBox="1">
          <a:spLocks noChangeArrowheads="1"/>
        </xdr:cNvSpPr>
      </xdr:nvSpPr>
      <xdr:spPr bwMode="auto">
        <a:xfrm>
          <a:off x="1371600" y="23393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185651"/>
    <xdr:sp macro="" textlink="">
      <xdr:nvSpPr>
        <xdr:cNvPr id="583" name="Text Box 6">
          <a:extLst>
            <a:ext uri="{FF2B5EF4-FFF2-40B4-BE49-F238E27FC236}">
              <a16:creationId xmlns:a16="http://schemas.microsoft.com/office/drawing/2014/main" xmlns="" id="{812CA351-7CB5-46F7-8AED-E50199E32286}"/>
            </a:ext>
          </a:extLst>
        </xdr:cNvPr>
        <xdr:cNvSpPr txBox="1">
          <a:spLocks noChangeArrowheads="1"/>
        </xdr:cNvSpPr>
      </xdr:nvSpPr>
      <xdr:spPr bwMode="auto">
        <a:xfrm>
          <a:off x="1394460" y="233934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183</xdr:row>
      <xdr:rowOff>0</xdr:rowOff>
    </xdr:from>
    <xdr:ext cx="76200" cy="200891"/>
    <xdr:sp macro="" textlink="">
      <xdr:nvSpPr>
        <xdr:cNvPr id="584" name="Text Box 6">
          <a:extLst>
            <a:ext uri="{FF2B5EF4-FFF2-40B4-BE49-F238E27FC236}">
              <a16:creationId xmlns:a16="http://schemas.microsoft.com/office/drawing/2014/main" xmlns="" id="{1F449718-57FF-41AE-A35A-E5D885F83CFD}"/>
            </a:ext>
          </a:extLst>
        </xdr:cNvPr>
        <xdr:cNvSpPr txBox="1">
          <a:spLocks noChangeArrowheads="1"/>
        </xdr:cNvSpPr>
      </xdr:nvSpPr>
      <xdr:spPr bwMode="auto">
        <a:xfrm>
          <a:off x="1432214" y="2366789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183</xdr:row>
      <xdr:rowOff>0</xdr:rowOff>
    </xdr:from>
    <xdr:ext cx="76200" cy="200025"/>
    <xdr:sp macro="" textlink="">
      <xdr:nvSpPr>
        <xdr:cNvPr id="585" name="Text Box 6">
          <a:extLst>
            <a:ext uri="{FF2B5EF4-FFF2-40B4-BE49-F238E27FC236}">
              <a16:creationId xmlns:a16="http://schemas.microsoft.com/office/drawing/2014/main" xmlns="" id="{252539D4-92A2-4FF8-98FB-D97F290B7941}"/>
            </a:ext>
          </a:extLst>
        </xdr:cNvPr>
        <xdr:cNvSpPr txBox="1">
          <a:spLocks noChangeArrowheads="1"/>
        </xdr:cNvSpPr>
      </xdr:nvSpPr>
      <xdr:spPr bwMode="auto">
        <a:xfrm>
          <a:off x="1371600" y="23555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183</xdr:row>
      <xdr:rowOff>0</xdr:rowOff>
    </xdr:from>
    <xdr:ext cx="76200" cy="200025"/>
    <xdr:sp macro="" textlink="">
      <xdr:nvSpPr>
        <xdr:cNvPr id="586" name="Text Box 6">
          <a:extLst>
            <a:ext uri="{FF2B5EF4-FFF2-40B4-BE49-F238E27FC236}">
              <a16:creationId xmlns:a16="http://schemas.microsoft.com/office/drawing/2014/main" xmlns="" id="{711B220F-FC05-4F49-B5F7-FAEC518B0BA4}"/>
            </a:ext>
          </a:extLst>
        </xdr:cNvPr>
        <xdr:cNvSpPr txBox="1">
          <a:spLocks noChangeArrowheads="1"/>
        </xdr:cNvSpPr>
      </xdr:nvSpPr>
      <xdr:spPr bwMode="auto">
        <a:xfrm>
          <a:off x="1371600" y="23555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185651"/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xmlns="" id="{4EA27342-75D4-4200-88ED-C48939D87CC1}"/>
            </a:ext>
          </a:extLst>
        </xdr:cNvPr>
        <xdr:cNvSpPr txBox="1">
          <a:spLocks noChangeArrowheads="1"/>
        </xdr:cNvSpPr>
      </xdr:nvSpPr>
      <xdr:spPr bwMode="auto">
        <a:xfrm>
          <a:off x="1394460" y="235553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183</xdr:row>
      <xdr:rowOff>0</xdr:rowOff>
    </xdr:from>
    <xdr:ext cx="76200" cy="200891"/>
    <xdr:sp macro="" textlink="">
      <xdr:nvSpPr>
        <xdr:cNvPr id="588" name="Text Box 6">
          <a:extLst>
            <a:ext uri="{FF2B5EF4-FFF2-40B4-BE49-F238E27FC236}">
              <a16:creationId xmlns:a16="http://schemas.microsoft.com/office/drawing/2014/main" xmlns="" id="{35245209-46AD-4BC1-AC56-DF8A294B28AA}"/>
            </a:ext>
          </a:extLst>
        </xdr:cNvPr>
        <xdr:cNvSpPr txBox="1">
          <a:spLocks noChangeArrowheads="1"/>
        </xdr:cNvSpPr>
      </xdr:nvSpPr>
      <xdr:spPr bwMode="auto">
        <a:xfrm>
          <a:off x="1432214" y="238791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183</xdr:row>
      <xdr:rowOff>0</xdr:rowOff>
    </xdr:from>
    <xdr:ext cx="76200" cy="200891"/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xmlns="" id="{FCC65962-984B-4F9F-B583-9BBA17985DD4}"/>
            </a:ext>
          </a:extLst>
        </xdr:cNvPr>
        <xdr:cNvSpPr txBox="1">
          <a:spLocks noChangeArrowheads="1"/>
        </xdr:cNvSpPr>
      </xdr:nvSpPr>
      <xdr:spPr bwMode="auto">
        <a:xfrm>
          <a:off x="1432214" y="238791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183</xdr:row>
      <xdr:rowOff>0</xdr:rowOff>
    </xdr:from>
    <xdr:ext cx="76200" cy="200025"/>
    <xdr:sp macro="" textlink="">
      <xdr:nvSpPr>
        <xdr:cNvPr id="590" name="Text Box 6">
          <a:extLst>
            <a:ext uri="{FF2B5EF4-FFF2-40B4-BE49-F238E27FC236}">
              <a16:creationId xmlns:a16="http://schemas.microsoft.com/office/drawing/2014/main" xmlns="" id="{06826DF5-402D-4B52-8101-799249B8EF6A}"/>
            </a:ext>
          </a:extLst>
        </xdr:cNvPr>
        <xdr:cNvSpPr txBox="1">
          <a:spLocks noChangeArrowheads="1"/>
        </xdr:cNvSpPr>
      </xdr:nvSpPr>
      <xdr:spPr bwMode="auto">
        <a:xfrm>
          <a:off x="1371600" y="24203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183</xdr:row>
      <xdr:rowOff>0</xdr:rowOff>
    </xdr:from>
    <xdr:ext cx="76200" cy="200025"/>
    <xdr:sp macro="" textlink="">
      <xdr:nvSpPr>
        <xdr:cNvPr id="591" name="Text Box 6">
          <a:extLst>
            <a:ext uri="{FF2B5EF4-FFF2-40B4-BE49-F238E27FC236}">
              <a16:creationId xmlns:a16="http://schemas.microsoft.com/office/drawing/2014/main" xmlns="" id="{1802A2A6-304C-4272-8095-2425D811671D}"/>
            </a:ext>
          </a:extLst>
        </xdr:cNvPr>
        <xdr:cNvSpPr txBox="1">
          <a:spLocks noChangeArrowheads="1"/>
        </xdr:cNvSpPr>
      </xdr:nvSpPr>
      <xdr:spPr bwMode="auto">
        <a:xfrm>
          <a:off x="1371600" y="24203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185651"/>
    <xdr:sp macro="" textlink="">
      <xdr:nvSpPr>
        <xdr:cNvPr id="592" name="Text Box 6">
          <a:extLst>
            <a:ext uri="{FF2B5EF4-FFF2-40B4-BE49-F238E27FC236}">
              <a16:creationId xmlns:a16="http://schemas.microsoft.com/office/drawing/2014/main" xmlns="" id="{C9293BDF-0B21-4BD2-B60C-6B6D907A20ED}"/>
            </a:ext>
          </a:extLst>
        </xdr:cNvPr>
        <xdr:cNvSpPr txBox="1">
          <a:spLocks noChangeArrowheads="1"/>
        </xdr:cNvSpPr>
      </xdr:nvSpPr>
      <xdr:spPr bwMode="auto">
        <a:xfrm>
          <a:off x="1394460" y="242030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188191"/>
    <xdr:sp macro="" textlink="">
      <xdr:nvSpPr>
        <xdr:cNvPr id="593" name="Text Box 6">
          <a:extLst>
            <a:ext uri="{FF2B5EF4-FFF2-40B4-BE49-F238E27FC236}">
              <a16:creationId xmlns:a16="http://schemas.microsoft.com/office/drawing/2014/main" xmlns="" id="{61FE0A8D-F488-4625-80DD-9D12473E76FF}"/>
            </a:ext>
          </a:extLst>
        </xdr:cNvPr>
        <xdr:cNvSpPr txBox="1">
          <a:spLocks noChangeArrowheads="1"/>
        </xdr:cNvSpPr>
      </xdr:nvSpPr>
      <xdr:spPr bwMode="auto">
        <a:xfrm>
          <a:off x="1394460" y="24041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203835"/>
    <xdr:sp macro="" textlink="">
      <xdr:nvSpPr>
        <xdr:cNvPr id="594" name="Text Box 6">
          <a:extLst>
            <a:ext uri="{FF2B5EF4-FFF2-40B4-BE49-F238E27FC236}">
              <a16:creationId xmlns:a16="http://schemas.microsoft.com/office/drawing/2014/main" xmlns="" id="{1344A714-AB0B-427A-9819-02AFE64C5B4E}"/>
            </a:ext>
          </a:extLst>
        </xdr:cNvPr>
        <xdr:cNvSpPr txBox="1">
          <a:spLocks noChangeArrowheads="1"/>
        </xdr:cNvSpPr>
      </xdr:nvSpPr>
      <xdr:spPr bwMode="auto">
        <a:xfrm>
          <a:off x="1394460" y="24041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183</xdr:row>
      <xdr:rowOff>0</xdr:rowOff>
    </xdr:from>
    <xdr:ext cx="76200" cy="200891"/>
    <xdr:sp macro="" textlink="">
      <xdr:nvSpPr>
        <xdr:cNvPr id="595" name="Text Box 6">
          <a:extLst>
            <a:ext uri="{FF2B5EF4-FFF2-40B4-BE49-F238E27FC236}">
              <a16:creationId xmlns:a16="http://schemas.microsoft.com/office/drawing/2014/main" xmlns="" id="{4C9935B8-5542-4DD9-89E3-92F9872AE5B1}"/>
            </a:ext>
          </a:extLst>
        </xdr:cNvPr>
        <xdr:cNvSpPr txBox="1">
          <a:spLocks noChangeArrowheads="1"/>
        </xdr:cNvSpPr>
      </xdr:nvSpPr>
      <xdr:spPr bwMode="auto">
        <a:xfrm>
          <a:off x="1432214" y="242030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188191"/>
    <xdr:sp macro="" textlink="">
      <xdr:nvSpPr>
        <xdr:cNvPr id="596" name="Text Box 6">
          <a:extLst>
            <a:ext uri="{FF2B5EF4-FFF2-40B4-BE49-F238E27FC236}">
              <a16:creationId xmlns:a16="http://schemas.microsoft.com/office/drawing/2014/main" xmlns="" id="{70D95B48-F529-44A1-BFF4-3F7C8AF9C3BA}"/>
            </a:ext>
          </a:extLst>
        </xdr:cNvPr>
        <xdr:cNvSpPr txBox="1">
          <a:spLocks noChangeArrowheads="1"/>
        </xdr:cNvSpPr>
      </xdr:nvSpPr>
      <xdr:spPr bwMode="auto">
        <a:xfrm>
          <a:off x="1394460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203835"/>
    <xdr:sp macro="" textlink="">
      <xdr:nvSpPr>
        <xdr:cNvPr id="597" name="Text Box 6">
          <a:extLst>
            <a:ext uri="{FF2B5EF4-FFF2-40B4-BE49-F238E27FC236}">
              <a16:creationId xmlns:a16="http://schemas.microsoft.com/office/drawing/2014/main" xmlns="" id="{E56CFBC1-1622-4AA1-AC5D-2254D89D0F58}"/>
            </a:ext>
          </a:extLst>
        </xdr:cNvPr>
        <xdr:cNvSpPr txBox="1">
          <a:spLocks noChangeArrowheads="1"/>
        </xdr:cNvSpPr>
      </xdr:nvSpPr>
      <xdr:spPr bwMode="auto">
        <a:xfrm>
          <a:off x="1394460" y="246888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188191"/>
    <xdr:sp macro="" textlink="">
      <xdr:nvSpPr>
        <xdr:cNvPr id="598" name="Text Box 6">
          <a:extLst>
            <a:ext uri="{FF2B5EF4-FFF2-40B4-BE49-F238E27FC236}">
              <a16:creationId xmlns:a16="http://schemas.microsoft.com/office/drawing/2014/main" xmlns="" id="{D2AE9EDC-A157-4747-89CB-7583D9C9A1CC}"/>
            </a:ext>
          </a:extLst>
        </xdr:cNvPr>
        <xdr:cNvSpPr txBox="1">
          <a:spLocks noChangeArrowheads="1"/>
        </xdr:cNvSpPr>
      </xdr:nvSpPr>
      <xdr:spPr bwMode="auto">
        <a:xfrm>
          <a:off x="1394460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203835"/>
    <xdr:sp macro="" textlink="">
      <xdr:nvSpPr>
        <xdr:cNvPr id="599" name="Text Box 6">
          <a:extLst>
            <a:ext uri="{FF2B5EF4-FFF2-40B4-BE49-F238E27FC236}">
              <a16:creationId xmlns:a16="http://schemas.microsoft.com/office/drawing/2014/main" xmlns="" id="{F8C42E35-DAB7-4E75-A6DB-CCABB00215F6}"/>
            </a:ext>
          </a:extLst>
        </xdr:cNvPr>
        <xdr:cNvSpPr txBox="1">
          <a:spLocks noChangeArrowheads="1"/>
        </xdr:cNvSpPr>
      </xdr:nvSpPr>
      <xdr:spPr bwMode="auto">
        <a:xfrm>
          <a:off x="1394460" y="246888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137</xdr:row>
      <xdr:rowOff>0</xdr:rowOff>
    </xdr:from>
    <xdr:ext cx="76200" cy="200025"/>
    <xdr:sp macro="" textlink="">
      <xdr:nvSpPr>
        <xdr:cNvPr id="600" name="Text Box 6">
          <a:extLst>
            <a:ext uri="{FF2B5EF4-FFF2-40B4-BE49-F238E27FC236}">
              <a16:creationId xmlns:a16="http://schemas.microsoft.com/office/drawing/2014/main" xmlns="" id="{D1D1218F-D79F-43DC-B099-7B52BF14ADC7}"/>
            </a:ext>
          </a:extLst>
        </xdr:cNvPr>
        <xdr:cNvSpPr txBox="1">
          <a:spLocks noChangeArrowheads="1"/>
        </xdr:cNvSpPr>
      </xdr:nvSpPr>
      <xdr:spPr bwMode="auto">
        <a:xfrm>
          <a:off x="1371600" y="2485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137</xdr:row>
      <xdr:rowOff>0</xdr:rowOff>
    </xdr:from>
    <xdr:ext cx="76200" cy="200025"/>
    <xdr:sp macro="" textlink="">
      <xdr:nvSpPr>
        <xdr:cNvPr id="601" name="Text Box 6">
          <a:extLst>
            <a:ext uri="{FF2B5EF4-FFF2-40B4-BE49-F238E27FC236}">
              <a16:creationId xmlns:a16="http://schemas.microsoft.com/office/drawing/2014/main" xmlns="" id="{D0D651A6-901B-461E-9F61-D4CA6AE1FED9}"/>
            </a:ext>
          </a:extLst>
        </xdr:cNvPr>
        <xdr:cNvSpPr txBox="1">
          <a:spLocks noChangeArrowheads="1"/>
        </xdr:cNvSpPr>
      </xdr:nvSpPr>
      <xdr:spPr bwMode="auto">
        <a:xfrm>
          <a:off x="1371600" y="2485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137</xdr:row>
      <xdr:rowOff>0</xdr:rowOff>
    </xdr:from>
    <xdr:ext cx="76200" cy="185651"/>
    <xdr:sp macro="" textlink="">
      <xdr:nvSpPr>
        <xdr:cNvPr id="602" name="Text Box 6">
          <a:extLst>
            <a:ext uri="{FF2B5EF4-FFF2-40B4-BE49-F238E27FC236}">
              <a16:creationId xmlns:a16="http://schemas.microsoft.com/office/drawing/2014/main" xmlns="" id="{AE46718F-956B-4A4C-A36D-CB36D8F49174}"/>
            </a:ext>
          </a:extLst>
        </xdr:cNvPr>
        <xdr:cNvSpPr txBox="1">
          <a:spLocks noChangeArrowheads="1"/>
        </xdr:cNvSpPr>
      </xdr:nvSpPr>
      <xdr:spPr bwMode="auto">
        <a:xfrm>
          <a:off x="1394460" y="248507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137</xdr:row>
      <xdr:rowOff>0</xdr:rowOff>
    </xdr:from>
    <xdr:ext cx="76200" cy="188191"/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xmlns="" id="{ADCCD650-C720-47F0-9843-68A3CF557164}"/>
            </a:ext>
          </a:extLst>
        </xdr:cNvPr>
        <xdr:cNvSpPr txBox="1">
          <a:spLocks noChangeArrowheads="1"/>
        </xdr:cNvSpPr>
      </xdr:nvSpPr>
      <xdr:spPr bwMode="auto">
        <a:xfrm>
          <a:off x="1394460" y="248507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137</xdr:row>
      <xdr:rowOff>0</xdr:rowOff>
    </xdr:from>
    <xdr:ext cx="76200" cy="203835"/>
    <xdr:sp macro="" textlink="">
      <xdr:nvSpPr>
        <xdr:cNvPr id="604" name="Text Box 6">
          <a:extLst>
            <a:ext uri="{FF2B5EF4-FFF2-40B4-BE49-F238E27FC236}">
              <a16:creationId xmlns:a16="http://schemas.microsoft.com/office/drawing/2014/main" xmlns="" id="{EECB3E2A-C6B5-4C2D-ABB1-7AA9168C8E12}"/>
            </a:ext>
          </a:extLst>
        </xdr:cNvPr>
        <xdr:cNvSpPr txBox="1">
          <a:spLocks noChangeArrowheads="1"/>
        </xdr:cNvSpPr>
      </xdr:nvSpPr>
      <xdr:spPr bwMode="auto">
        <a:xfrm>
          <a:off x="1394460" y="248507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05" name="Text Box 6">
          <a:extLst>
            <a:ext uri="{FF2B5EF4-FFF2-40B4-BE49-F238E27FC236}">
              <a16:creationId xmlns:a16="http://schemas.microsoft.com/office/drawing/2014/main" xmlns="" id="{D8BCB4A1-89FB-45FD-8745-D99BD5CE1F85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06" name="Text Box 6">
          <a:extLst>
            <a:ext uri="{FF2B5EF4-FFF2-40B4-BE49-F238E27FC236}">
              <a16:creationId xmlns:a16="http://schemas.microsoft.com/office/drawing/2014/main" xmlns="" id="{79ECCA35-E9B9-40A1-9199-FB9AC87EC2F0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137</xdr:row>
      <xdr:rowOff>0</xdr:rowOff>
    </xdr:from>
    <xdr:ext cx="76200" cy="200025"/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xmlns="" id="{F14042E9-80B8-4E57-ABC3-BACF2E55D2E0}"/>
            </a:ext>
          </a:extLst>
        </xdr:cNvPr>
        <xdr:cNvSpPr txBox="1">
          <a:spLocks noChangeArrowheads="1"/>
        </xdr:cNvSpPr>
      </xdr:nvSpPr>
      <xdr:spPr bwMode="auto">
        <a:xfrm>
          <a:off x="1371600" y="2485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137</xdr:row>
      <xdr:rowOff>0</xdr:rowOff>
    </xdr:from>
    <xdr:ext cx="76200" cy="200025"/>
    <xdr:sp macro="" textlink="">
      <xdr:nvSpPr>
        <xdr:cNvPr id="608" name="Text Box 6">
          <a:extLst>
            <a:ext uri="{FF2B5EF4-FFF2-40B4-BE49-F238E27FC236}">
              <a16:creationId xmlns:a16="http://schemas.microsoft.com/office/drawing/2014/main" xmlns="" id="{EAD40267-FDF6-4521-8EFA-B36A30274036}"/>
            </a:ext>
          </a:extLst>
        </xdr:cNvPr>
        <xdr:cNvSpPr txBox="1">
          <a:spLocks noChangeArrowheads="1"/>
        </xdr:cNvSpPr>
      </xdr:nvSpPr>
      <xdr:spPr bwMode="auto">
        <a:xfrm>
          <a:off x="1371600" y="2485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137</xdr:row>
      <xdr:rowOff>0</xdr:rowOff>
    </xdr:from>
    <xdr:ext cx="76200" cy="185651"/>
    <xdr:sp macro="" textlink="">
      <xdr:nvSpPr>
        <xdr:cNvPr id="609" name="Text Box 6">
          <a:extLst>
            <a:ext uri="{FF2B5EF4-FFF2-40B4-BE49-F238E27FC236}">
              <a16:creationId xmlns:a16="http://schemas.microsoft.com/office/drawing/2014/main" xmlns="" id="{07D0F9DC-43EB-4994-93E3-DE73468DCA69}"/>
            </a:ext>
          </a:extLst>
        </xdr:cNvPr>
        <xdr:cNvSpPr txBox="1">
          <a:spLocks noChangeArrowheads="1"/>
        </xdr:cNvSpPr>
      </xdr:nvSpPr>
      <xdr:spPr bwMode="auto">
        <a:xfrm>
          <a:off x="1394460" y="248507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137</xdr:row>
      <xdr:rowOff>0</xdr:rowOff>
    </xdr:from>
    <xdr:ext cx="76200" cy="200891"/>
    <xdr:sp macro="" textlink="">
      <xdr:nvSpPr>
        <xdr:cNvPr id="610" name="Text Box 6">
          <a:extLst>
            <a:ext uri="{FF2B5EF4-FFF2-40B4-BE49-F238E27FC236}">
              <a16:creationId xmlns:a16="http://schemas.microsoft.com/office/drawing/2014/main" xmlns="" id="{C7548A08-A7D6-4F17-B5DD-76FCA855D59C}"/>
            </a:ext>
          </a:extLst>
        </xdr:cNvPr>
        <xdr:cNvSpPr txBox="1">
          <a:spLocks noChangeArrowheads="1"/>
        </xdr:cNvSpPr>
      </xdr:nvSpPr>
      <xdr:spPr bwMode="auto">
        <a:xfrm>
          <a:off x="1432214" y="248507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137</xdr:row>
      <xdr:rowOff>0</xdr:rowOff>
    </xdr:from>
    <xdr:ext cx="76200" cy="200025"/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xmlns="" id="{31928724-3C60-4C01-9CE2-495DE26F726A}"/>
            </a:ext>
          </a:extLst>
        </xdr:cNvPr>
        <xdr:cNvSpPr txBox="1">
          <a:spLocks noChangeArrowheads="1"/>
        </xdr:cNvSpPr>
      </xdr:nvSpPr>
      <xdr:spPr bwMode="auto">
        <a:xfrm>
          <a:off x="1371600" y="2485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137</xdr:row>
      <xdr:rowOff>0</xdr:rowOff>
    </xdr:from>
    <xdr:ext cx="76200" cy="200025"/>
    <xdr:sp macro="" textlink="">
      <xdr:nvSpPr>
        <xdr:cNvPr id="612" name="Text Box 6">
          <a:extLst>
            <a:ext uri="{FF2B5EF4-FFF2-40B4-BE49-F238E27FC236}">
              <a16:creationId xmlns:a16="http://schemas.microsoft.com/office/drawing/2014/main" xmlns="" id="{0C15F89C-296D-4C89-AC5A-1124887D9A42}"/>
            </a:ext>
          </a:extLst>
        </xdr:cNvPr>
        <xdr:cNvSpPr txBox="1">
          <a:spLocks noChangeArrowheads="1"/>
        </xdr:cNvSpPr>
      </xdr:nvSpPr>
      <xdr:spPr bwMode="auto">
        <a:xfrm>
          <a:off x="1371600" y="2485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137</xdr:row>
      <xdr:rowOff>0</xdr:rowOff>
    </xdr:from>
    <xdr:ext cx="76200" cy="185651"/>
    <xdr:sp macro="" textlink="">
      <xdr:nvSpPr>
        <xdr:cNvPr id="613" name="Text Box 6">
          <a:extLst>
            <a:ext uri="{FF2B5EF4-FFF2-40B4-BE49-F238E27FC236}">
              <a16:creationId xmlns:a16="http://schemas.microsoft.com/office/drawing/2014/main" xmlns="" id="{CC678A82-AEB2-4F38-A8CA-C152E14332ED}"/>
            </a:ext>
          </a:extLst>
        </xdr:cNvPr>
        <xdr:cNvSpPr txBox="1">
          <a:spLocks noChangeArrowheads="1"/>
        </xdr:cNvSpPr>
      </xdr:nvSpPr>
      <xdr:spPr bwMode="auto">
        <a:xfrm>
          <a:off x="1394460" y="248507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137</xdr:row>
      <xdr:rowOff>0</xdr:rowOff>
    </xdr:from>
    <xdr:ext cx="76200" cy="200891"/>
    <xdr:sp macro="" textlink="">
      <xdr:nvSpPr>
        <xdr:cNvPr id="614" name="Text Box 6">
          <a:extLst>
            <a:ext uri="{FF2B5EF4-FFF2-40B4-BE49-F238E27FC236}">
              <a16:creationId xmlns:a16="http://schemas.microsoft.com/office/drawing/2014/main" xmlns="" id="{789EF34C-D30C-429C-BA13-433248DF4794}"/>
            </a:ext>
          </a:extLst>
        </xdr:cNvPr>
        <xdr:cNvSpPr txBox="1">
          <a:spLocks noChangeArrowheads="1"/>
        </xdr:cNvSpPr>
      </xdr:nvSpPr>
      <xdr:spPr bwMode="auto">
        <a:xfrm>
          <a:off x="1432214" y="248507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15" name="Text Box 6">
          <a:extLst>
            <a:ext uri="{FF2B5EF4-FFF2-40B4-BE49-F238E27FC236}">
              <a16:creationId xmlns:a16="http://schemas.microsoft.com/office/drawing/2014/main" xmlns="" id="{F0E24241-5CDA-4041-BBCA-0F5AE1872229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16" name="Text Box 6">
          <a:extLst>
            <a:ext uri="{FF2B5EF4-FFF2-40B4-BE49-F238E27FC236}">
              <a16:creationId xmlns:a16="http://schemas.microsoft.com/office/drawing/2014/main" xmlns="" id="{7D9C636F-A3CC-4FB8-8D58-691B13EDD5E2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17" name="Text Box 6">
          <a:extLst>
            <a:ext uri="{FF2B5EF4-FFF2-40B4-BE49-F238E27FC236}">
              <a16:creationId xmlns:a16="http://schemas.microsoft.com/office/drawing/2014/main" xmlns="" id="{EA932A5C-48CE-473E-B23B-F1B43D0795DC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18" name="Text Box 6">
          <a:extLst>
            <a:ext uri="{FF2B5EF4-FFF2-40B4-BE49-F238E27FC236}">
              <a16:creationId xmlns:a16="http://schemas.microsoft.com/office/drawing/2014/main" xmlns="" id="{EE58794C-EAFE-4D0A-A4F4-283DCC878242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138</xdr:row>
      <xdr:rowOff>0</xdr:rowOff>
    </xdr:from>
    <xdr:ext cx="76200" cy="200025"/>
    <xdr:sp macro="" textlink="">
      <xdr:nvSpPr>
        <xdr:cNvPr id="619" name="Text Box 6">
          <a:extLst>
            <a:ext uri="{FF2B5EF4-FFF2-40B4-BE49-F238E27FC236}">
              <a16:creationId xmlns:a16="http://schemas.microsoft.com/office/drawing/2014/main" xmlns="" id="{25F34BC2-D4D2-48FA-A8CF-64C149412113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138</xdr:row>
      <xdr:rowOff>0</xdr:rowOff>
    </xdr:from>
    <xdr:ext cx="76200" cy="200025"/>
    <xdr:sp macro="" textlink="">
      <xdr:nvSpPr>
        <xdr:cNvPr id="620" name="Text Box 6">
          <a:extLst>
            <a:ext uri="{FF2B5EF4-FFF2-40B4-BE49-F238E27FC236}">
              <a16:creationId xmlns:a16="http://schemas.microsoft.com/office/drawing/2014/main" xmlns="" id="{21D3F17F-499A-4F5D-BC82-D73B19CE0FB9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138</xdr:row>
      <xdr:rowOff>0</xdr:rowOff>
    </xdr:from>
    <xdr:ext cx="76200" cy="200891"/>
    <xdr:sp macro="" textlink="">
      <xdr:nvSpPr>
        <xdr:cNvPr id="621" name="Text Box 6">
          <a:extLst>
            <a:ext uri="{FF2B5EF4-FFF2-40B4-BE49-F238E27FC236}">
              <a16:creationId xmlns:a16="http://schemas.microsoft.com/office/drawing/2014/main" xmlns="" id="{E6C6C0B3-7234-4650-BE3D-68F87F40D4F6}"/>
            </a:ext>
          </a:extLst>
        </xdr:cNvPr>
        <xdr:cNvSpPr txBox="1">
          <a:spLocks noChangeArrowheads="1"/>
        </xdr:cNvSpPr>
      </xdr:nvSpPr>
      <xdr:spPr bwMode="auto">
        <a:xfrm>
          <a:off x="1432214" y="250126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22" name="Text Box 6">
          <a:extLst>
            <a:ext uri="{FF2B5EF4-FFF2-40B4-BE49-F238E27FC236}">
              <a16:creationId xmlns:a16="http://schemas.microsoft.com/office/drawing/2014/main" xmlns="" id="{1DF215D1-D8A0-471C-BC9B-C1E96D904F78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23" name="Text Box 6">
          <a:extLst>
            <a:ext uri="{FF2B5EF4-FFF2-40B4-BE49-F238E27FC236}">
              <a16:creationId xmlns:a16="http://schemas.microsoft.com/office/drawing/2014/main" xmlns="" id="{9898B94C-A078-4ED5-B7E7-32735C11DB2B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24" name="Text Box 6">
          <a:extLst>
            <a:ext uri="{FF2B5EF4-FFF2-40B4-BE49-F238E27FC236}">
              <a16:creationId xmlns:a16="http://schemas.microsoft.com/office/drawing/2014/main" xmlns="" id="{04E67949-EBD6-4952-A43A-783CB7BDA189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xmlns="" id="{9A351660-5CCD-427A-80AB-7E0C4BBC8368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138</xdr:row>
      <xdr:rowOff>0</xdr:rowOff>
    </xdr:from>
    <xdr:ext cx="76200" cy="200025"/>
    <xdr:sp macro="" textlink="">
      <xdr:nvSpPr>
        <xdr:cNvPr id="626" name="Text Box 6">
          <a:extLst>
            <a:ext uri="{FF2B5EF4-FFF2-40B4-BE49-F238E27FC236}">
              <a16:creationId xmlns:a16="http://schemas.microsoft.com/office/drawing/2014/main" xmlns="" id="{093796E0-99ED-4505-8088-02A5BD972E6A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138</xdr:row>
      <xdr:rowOff>0</xdr:rowOff>
    </xdr:from>
    <xdr:ext cx="76200" cy="200891"/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xmlns="" id="{467D035F-1861-4F4F-8F8C-43EEE275662A}"/>
            </a:ext>
          </a:extLst>
        </xdr:cNvPr>
        <xdr:cNvSpPr txBox="1">
          <a:spLocks noChangeArrowheads="1"/>
        </xdr:cNvSpPr>
      </xdr:nvSpPr>
      <xdr:spPr bwMode="auto">
        <a:xfrm>
          <a:off x="1432214" y="250126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28" name="Text Box 6">
          <a:extLst>
            <a:ext uri="{FF2B5EF4-FFF2-40B4-BE49-F238E27FC236}">
              <a16:creationId xmlns:a16="http://schemas.microsoft.com/office/drawing/2014/main" xmlns="" id="{F278CF7E-626F-4174-8412-CA76F8A36886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29" name="Text Box 6">
          <a:extLst>
            <a:ext uri="{FF2B5EF4-FFF2-40B4-BE49-F238E27FC236}">
              <a16:creationId xmlns:a16="http://schemas.microsoft.com/office/drawing/2014/main" xmlns="" id="{D5CEFCFB-5D34-455D-9F75-513568C42E1F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xmlns="" id="{835994B8-FB35-4105-AB8A-B208EC83BDDB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31" name="Text Box 6">
          <a:extLst>
            <a:ext uri="{FF2B5EF4-FFF2-40B4-BE49-F238E27FC236}">
              <a16:creationId xmlns:a16="http://schemas.microsoft.com/office/drawing/2014/main" xmlns="" id="{492574AA-4A1A-4805-B44A-528CE13F7BD1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32" name="Text Box 6">
          <a:extLst>
            <a:ext uri="{FF2B5EF4-FFF2-40B4-BE49-F238E27FC236}">
              <a16:creationId xmlns:a16="http://schemas.microsoft.com/office/drawing/2014/main" xmlns="" id="{18113F0C-1588-40B4-B5FA-1616628837DC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33" name="Text Box 6">
          <a:extLst>
            <a:ext uri="{FF2B5EF4-FFF2-40B4-BE49-F238E27FC236}">
              <a16:creationId xmlns:a16="http://schemas.microsoft.com/office/drawing/2014/main" xmlns="" id="{7277D455-A343-4B90-9275-360B65AA177C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xmlns="" id="{9BC82DAD-BDF8-43C2-A4C1-1B796B52C330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xmlns="" id="{C2EBFE7E-822B-48E8-9673-29795CA8A38F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138</xdr:row>
      <xdr:rowOff>0</xdr:rowOff>
    </xdr:from>
    <xdr:ext cx="76200" cy="200025"/>
    <xdr:sp macro="" textlink="">
      <xdr:nvSpPr>
        <xdr:cNvPr id="636" name="Text Box 6">
          <a:extLst>
            <a:ext uri="{FF2B5EF4-FFF2-40B4-BE49-F238E27FC236}">
              <a16:creationId xmlns:a16="http://schemas.microsoft.com/office/drawing/2014/main" xmlns="" id="{B5892648-D870-4E99-AEC2-14C66A3D47AF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138</xdr:row>
      <xdr:rowOff>0</xdr:rowOff>
    </xdr:from>
    <xdr:ext cx="76200" cy="200025"/>
    <xdr:sp macro="" textlink="">
      <xdr:nvSpPr>
        <xdr:cNvPr id="637" name="Text Box 6">
          <a:extLst>
            <a:ext uri="{FF2B5EF4-FFF2-40B4-BE49-F238E27FC236}">
              <a16:creationId xmlns:a16="http://schemas.microsoft.com/office/drawing/2014/main" xmlns="" id="{57ACAFEC-6411-4A7F-BDB7-67E0FDEB4A4D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138</xdr:row>
      <xdr:rowOff>0</xdr:rowOff>
    </xdr:from>
    <xdr:ext cx="76200" cy="200891"/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xmlns="" id="{6A0ADBA4-665B-471A-9369-C0D6CD6732BC}"/>
            </a:ext>
          </a:extLst>
        </xdr:cNvPr>
        <xdr:cNvSpPr txBox="1">
          <a:spLocks noChangeArrowheads="1"/>
        </xdr:cNvSpPr>
      </xdr:nvSpPr>
      <xdr:spPr bwMode="auto">
        <a:xfrm>
          <a:off x="1432214" y="250126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xmlns="" id="{4C37A09E-2137-409C-91D1-2D5BB5479910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40" name="Text Box 6">
          <a:extLst>
            <a:ext uri="{FF2B5EF4-FFF2-40B4-BE49-F238E27FC236}">
              <a16:creationId xmlns:a16="http://schemas.microsoft.com/office/drawing/2014/main" xmlns="" id="{B3427B7F-DD44-4E09-A627-8C3B7F39D27E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41" name="Text Box 6">
          <a:extLst>
            <a:ext uri="{FF2B5EF4-FFF2-40B4-BE49-F238E27FC236}">
              <a16:creationId xmlns:a16="http://schemas.microsoft.com/office/drawing/2014/main" xmlns="" id="{A0E09992-6F85-4C47-B0AA-87F3EDEB81DB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42" name="Text Box 6">
          <a:extLst>
            <a:ext uri="{FF2B5EF4-FFF2-40B4-BE49-F238E27FC236}">
              <a16:creationId xmlns:a16="http://schemas.microsoft.com/office/drawing/2014/main" xmlns="" id="{0F81A5FD-1B81-44FA-BD8D-6118D360BDB6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138</xdr:row>
      <xdr:rowOff>0</xdr:rowOff>
    </xdr:from>
    <xdr:ext cx="76200" cy="200025"/>
    <xdr:sp macro="" textlink="">
      <xdr:nvSpPr>
        <xdr:cNvPr id="643" name="Text Box 6">
          <a:extLst>
            <a:ext uri="{FF2B5EF4-FFF2-40B4-BE49-F238E27FC236}">
              <a16:creationId xmlns:a16="http://schemas.microsoft.com/office/drawing/2014/main" xmlns="" id="{CAC825D5-D0C7-4241-AFC4-F401AE2935F8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138</xdr:row>
      <xdr:rowOff>0</xdr:rowOff>
    </xdr:from>
    <xdr:ext cx="76200" cy="200025"/>
    <xdr:sp macro="" textlink="">
      <xdr:nvSpPr>
        <xdr:cNvPr id="644" name="Text Box 6">
          <a:extLst>
            <a:ext uri="{FF2B5EF4-FFF2-40B4-BE49-F238E27FC236}">
              <a16:creationId xmlns:a16="http://schemas.microsoft.com/office/drawing/2014/main" xmlns="" id="{780EF2AD-4414-43AC-8F17-DEFFAABDFBAA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138</xdr:row>
      <xdr:rowOff>0</xdr:rowOff>
    </xdr:from>
    <xdr:ext cx="76200" cy="200891"/>
    <xdr:sp macro="" textlink="">
      <xdr:nvSpPr>
        <xdr:cNvPr id="645" name="Text Box 6">
          <a:extLst>
            <a:ext uri="{FF2B5EF4-FFF2-40B4-BE49-F238E27FC236}">
              <a16:creationId xmlns:a16="http://schemas.microsoft.com/office/drawing/2014/main" xmlns="" id="{80B4FE32-A890-4990-B7E8-EACA865D8CA0}"/>
            </a:ext>
          </a:extLst>
        </xdr:cNvPr>
        <xdr:cNvSpPr txBox="1">
          <a:spLocks noChangeArrowheads="1"/>
        </xdr:cNvSpPr>
      </xdr:nvSpPr>
      <xdr:spPr bwMode="auto">
        <a:xfrm>
          <a:off x="1432214" y="250126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46" name="Text Box 6">
          <a:extLst>
            <a:ext uri="{FF2B5EF4-FFF2-40B4-BE49-F238E27FC236}">
              <a16:creationId xmlns:a16="http://schemas.microsoft.com/office/drawing/2014/main" xmlns="" id="{4B968002-7DEA-442D-A07A-53BC554F2FC5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xmlns="" id="{CE505D29-2381-4511-9B22-420BF39BBE9A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xmlns="" id="{322BC8EF-60D5-427F-9ABF-388319E07C2E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49" name="Text Box 6">
          <a:extLst>
            <a:ext uri="{FF2B5EF4-FFF2-40B4-BE49-F238E27FC236}">
              <a16:creationId xmlns:a16="http://schemas.microsoft.com/office/drawing/2014/main" xmlns="" id="{D831DAFF-0D84-4ACD-835E-9DC877749E85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138</xdr:row>
      <xdr:rowOff>0</xdr:rowOff>
    </xdr:from>
    <xdr:ext cx="76200" cy="200025"/>
    <xdr:sp macro="" textlink="">
      <xdr:nvSpPr>
        <xdr:cNvPr id="650" name="Text Box 6">
          <a:extLst>
            <a:ext uri="{FF2B5EF4-FFF2-40B4-BE49-F238E27FC236}">
              <a16:creationId xmlns:a16="http://schemas.microsoft.com/office/drawing/2014/main" xmlns="" id="{07580AF1-F499-4796-922A-D76A9C3DC6C3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138</xdr:row>
      <xdr:rowOff>0</xdr:rowOff>
    </xdr:from>
    <xdr:ext cx="76200" cy="200025"/>
    <xdr:sp macro="" textlink="">
      <xdr:nvSpPr>
        <xdr:cNvPr id="651" name="Text Box 6">
          <a:extLst>
            <a:ext uri="{FF2B5EF4-FFF2-40B4-BE49-F238E27FC236}">
              <a16:creationId xmlns:a16="http://schemas.microsoft.com/office/drawing/2014/main" xmlns="" id="{3EFB689F-3894-4D12-836F-2A8F1D5B9F45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138</xdr:row>
      <xdr:rowOff>0</xdr:rowOff>
    </xdr:from>
    <xdr:ext cx="76200" cy="200891"/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xmlns="" id="{3364C179-6AE9-4E07-9417-74CA7D962BD9}"/>
            </a:ext>
          </a:extLst>
        </xdr:cNvPr>
        <xdr:cNvSpPr txBox="1">
          <a:spLocks noChangeArrowheads="1"/>
        </xdr:cNvSpPr>
      </xdr:nvSpPr>
      <xdr:spPr bwMode="auto">
        <a:xfrm>
          <a:off x="1432214" y="250126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53" name="Text Box 6">
          <a:extLst>
            <a:ext uri="{FF2B5EF4-FFF2-40B4-BE49-F238E27FC236}">
              <a16:creationId xmlns:a16="http://schemas.microsoft.com/office/drawing/2014/main" xmlns="" id="{42C17BC3-D8AD-43E4-B8C1-BFEEBF1F0857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xmlns="" id="{10339677-B5EC-4DFD-9C7F-68F6777A7D84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xmlns="" id="{F19ACCE3-58A7-434F-BFCF-15A65EBA6AA7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xmlns="" id="{19E36DF8-ABE3-42C8-8D88-550719899C1D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138</xdr:row>
      <xdr:rowOff>0</xdr:rowOff>
    </xdr:from>
    <xdr:ext cx="76200" cy="200025"/>
    <xdr:sp macro="" textlink="">
      <xdr:nvSpPr>
        <xdr:cNvPr id="657" name="Text Box 6">
          <a:extLst>
            <a:ext uri="{FF2B5EF4-FFF2-40B4-BE49-F238E27FC236}">
              <a16:creationId xmlns:a16="http://schemas.microsoft.com/office/drawing/2014/main" xmlns="" id="{B146CECC-3617-4DB9-979F-56DD843D5143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138</xdr:row>
      <xdr:rowOff>0</xdr:rowOff>
    </xdr:from>
    <xdr:ext cx="76200" cy="200025"/>
    <xdr:sp macro="" textlink="">
      <xdr:nvSpPr>
        <xdr:cNvPr id="658" name="Text Box 6">
          <a:extLst>
            <a:ext uri="{FF2B5EF4-FFF2-40B4-BE49-F238E27FC236}">
              <a16:creationId xmlns:a16="http://schemas.microsoft.com/office/drawing/2014/main" xmlns="" id="{5BB0C47B-B658-421E-BCE9-2F3374652C30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xmlns="" id="{859CD32C-4C3F-442A-9515-7C7DC0EBC793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xmlns="" id="{EC314A2F-46E0-4320-A149-E3BEC095B977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61" name="Text Box 6">
          <a:extLst>
            <a:ext uri="{FF2B5EF4-FFF2-40B4-BE49-F238E27FC236}">
              <a16:creationId xmlns:a16="http://schemas.microsoft.com/office/drawing/2014/main" xmlns="" id="{D24E0A68-BA4B-444A-BA0C-5C2B736D0FD4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62" name="Text Box 6">
          <a:extLst>
            <a:ext uri="{FF2B5EF4-FFF2-40B4-BE49-F238E27FC236}">
              <a16:creationId xmlns:a16="http://schemas.microsoft.com/office/drawing/2014/main" xmlns="" id="{C2E6CFF6-68C6-4856-8867-A45B0B965A73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138</xdr:row>
      <xdr:rowOff>0</xdr:rowOff>
    </xdr:from>
    <xdr:ext cx="76200" cy="200025"/>
    <xdr:sp macro="" textlink="">
      <xdr:nvSpPr>
        <xdr:cNvPr id="663" name="Text Box 6">
          <a:extLst>
            <a:ext uri="{FF2B5EF4-FFF2-40B4-BE49-F238E27FC236}">
              <a16:creationId xmlns:a16="http://schemas.microsoft.com/office/drawing/2014/main" xmlns="" id="{96F585D9-007B-4B37-90F7-646B781C807F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138</xdr:row>
      <xdr:rowOff>0</xdr:rowOff>
    </xdr:from>
    <xdr:ext cx="76200" cy="200891"/>
    <xdr:sp macro="" textlink="">
      <xdr:nvSpPr>
        <xdr:cNvPr id="664" name="Text Box 6">
          <a:extLst>
            <a:ext uri="{FF2B5EF4-FFF2-40B4-BE49-F238E27FC236}">
              <a16:creationId xmlns:a16="http://schemas.microsoft.com/office/drawing/2014/main" xmlns="" id="{959C3A73-4B75-44FF-87E0-6C4E2DCEDC80}"/>
            </a:ext>
          </a:extLst>
        </xdr:cNvPr>
        <xdr:cNvSpPr txBox="1">
          <a:spLocks noChangeArrowheads="1"/>
        </xdr:cNvSpPr>
      </xdr:nvSpPr>
      <xdr:spPr bwMode="auto">
        <a:xfrm>
          <a:off x="1432214" y="250126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137</xdr:row>
      <xdr:rowOff>0</xdr:rowOff>
    </xdr:from>
    <xdr:ext cx="76200" cy="200025"/>
    <xdr:sp macro="" textlink="">
      <xdr:nvSpPr>
        <xdr:cNvPr id="665" name="Text Box 6">
          <a:extLst>
            <a:ext uri="{FF2B5EF4-FFF2-40B4-BE49-F238E27FC236}">
              <a16:creationId xmlns:a16="http://schemas.microsoft.com/office/drawing/2014/main" xmlns="" id="{AE00D60C-8452-4CF8-8175-4B314C081D4B}"/>
            </a:ext>
          </a:extLst>
        </xdr:cNvPr>
        <xdr:cNvSpPr txBox="1">
          <a:spLocks noChangeArrowheads="1"/>
        </xdr:cNvSpPr>
      </xdr:nvSpPr>
      <xdr:spPr bwMode="auto">
        <a:xfrm>
          <a:off x="1371600" y="2485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137</xdr:row>
      <xdr:rowOff>0</xdr:rowOff>
    </xdr:from>
    <xdr:ext cx="76200" cy="200025"/>
    <xdr:sp macro="" textlink="">
      <xdr:nvSpPr>
        <xdr:cNvPr id="666" name="Text Box 6">
          <a:extLst>
            <a:ext uri="{FF2B5EF4-FFF2-40B4-BE49-F238E27FC236}">
              <a16:creationId xmlns:a16="http://schemas.microsoft.com/office/drawing/2014/main" xmlns="" id="{C2D690B8-5143-4CA4-9EED-B319073228ED}"/>
            </a:ext>
          </a:extLst>
        </xdr:cNvPr>
        <xdr:cNvSpPr txBox="1">
          <a:spLocks noChangeArrowheads="1"/>
        </xdr:cNvSpPr>
      </xdr:nvSpPr>
      <xdr:spPr bwMode="auto">
        <a:xfrm>
          <a:off x="1371600" y="2485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138</xdr:row>
      <xdr:rowOff>0</xdr:rowOff>
    </xdr:from>
    <xdr:ext cx="76200" cy="200891"/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xmlns="" id="{9E6A8279-C29B-415D-9FC8-C8ADC923A040}"/>
            </a:ext>
          </a:extLst>
        </xdr:cNvPr>
        <xdr:cNvSpPr txBox="1">
          <a:spLocks noChangeArrowheads="1"/>
        </xdr:cNvSpPr>
      </xdr:nvSpPr>
      <xdr:spPr bwMode="auto">
        <a:xfrm>
          <a:off x="1432214" y="250126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69" name="Text Box 6">
          <a:extLst>
            <a:ext uri="{FF2B5EF4-FFF2-40B4-BE49-F238E27FC236}">
              <a16:creationId xmlns:a16="http://schemas.microsoft.com/office/drawing/2014/main" xmlns="" id="{4B55F3F5-D8E5-4A8B-B924-03D27A20CCEC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xmlns="" id="{EB96E1EB-BE41-4945-88DE-395BCF02DE52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188191"/>
    <xdr:sp macro="" textlink="">
      <xdr:nvSpPr>
        <xdr:cNvPr id="671" name="Text Box 6">
          <a:extLst>
            <a:ext uri="{FF2B5EF4-FFF2-40B4-BE49-F238E27FC236}">
              <a16:creationId xmlns:a16="http://schemas.microsoft.com/office/drawing/2014/main" xmlns="" id="{5DDD76B2-5890-4C74-BBA4-E60AD21CCBF7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138</xdr:row>
      <xdr:rowOff>0</xdr:rowOff>
    </xdr:from>
    <xdr:ext cx="76200" cy="203835"/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xmlns="" id="{9CD14C45-3327-4F8B-B2B7-35F56D6D72F8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138</xdr:row>
      <xdr:rowOff>0</xdr:rowOff>
    </xdr:from>
    <xdr:ext cx="76200" cy="200025"/>
    <xdr:sp macro="" textlink="">
      <xdr:nvSpPr>
        <xdr:cNvPr id="673" name="Text Box 6">
          <a:extLst>
            <a:ext uri="{FF2B5EF4-FFF2-40B4-BE49-F238E27FC236}">
              <a16:creationId xmlns:a16="http://schemas.microsoft.com/office/drawing/2014/main" xmlns="" id="{FB2B8322-98F4-446C-989D-95673BAAE38A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xmlns="" id="{19391DC2-360C-46C3-B05F-35A4572F462E}"/>
            </a:ext>
          </a:extLst>
        </xdr:cNvPr>
        <xdr:cNvSpPr txBox="1">
          <a:spLocks noChangeArrowheads="1"/>
        </xdr:cNvSpPr>
      </xdr:nvSpPr>
      <xdr:spPr bwMode="auto">
        <a:xfrm>
          <a:off x="1371600" y="260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675" name="Text Box 6">
          <a:extLst>
            <a:ext uri="{FF2B5EF4-FFF2-40B4-BE49-F238E27FC236}">
              <a16:creationId xmlns:a16="http://schemas.microsoft.com/office/drawing/2014/main" xmlns="" id="{434162F1-7B82-4D8B-A40F-240A5C2604C9}"/>
            </a:ext>
          </a:extLst>
        </xdr:cNvPr>
        <xdr:cNvSpPr txBox="1">
          <a:spLocks noChangeArrowheads="1"/>
        </xdr:cNvSpPr>
      </xdr:nvSpPr>
      <xdr:spPr bwMode="auto">
        <a:xfrm>
          <a:off x="1371600" y="260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5651"/>
    <xdr:sp macro="" textlink="">
      <xdr:nvSpPr>
        <xdr:cNvPr id="676" name="Text Box 6">
          <a:extLst>
            <a:ext uri="{FF2B5EF4-FFF2-40B4-BE49-F238E27FC236}">
              <a16:creationId xmlns:a16="http://schemas.microsoft.com/office/drawing/2014/main" xmlns="" id="{4645A691-C825-4D49-983A-DECC199B6E02}"/>
            </a:ext>
          </a:extLst>
        </xdr:cNvPr>
        <xdr:cNvSpPr txBox="1">
          <a:spLocks noChangeArrowheads="1"/>
        </xdr:cNvSpPr>
      </xdr:nvSpPr>
      <xdr:spPr bwMode="auto">
        <a:xfrm>
          <a:off x="1394460" y="260318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141</xdr:row>
      <xdr:rowOff>0</xdr:rowOff>
    </xdr:from>
    <xdr:ext cx="76200" cy="200891"/>
    <xdr:sp macro="" textlink="">
      <xdr:nvSpPr>
        <xdr:cNvPr id="677" name="Text Box 6">
          <a:extLst>
            <a:ext uri="{FF2B5EF4-FFF2-40B4-BE49-F238E27FC236}">
              <a16:creationId xmlns:a16="http://schemas.microsoft.com/office/drawing/2014/main" xmlns="" id="{02C5A5DF-6CE1-477D-8559-5BCA99F18678}"/>
            </a:ext>
          </a:extLst>
        </xdr:cNvPr>
        <xdr:cNvSpPr txBox="1">
          <a:spLocks noChangeArrowheads="1"/>
        </xdr:cNvSpPr>
      </xdr:nvSpPr>
      <xdr:spPr bwMode="auto">
        <a:xfrm>
          <a:off x="1432214" y="2630631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678" name="Text Box 6">
          <a:extLst>
            <a:ext uri="{FF2B5EF4-FFF2-40B4-BE49-F238E27FC236}">
              <a16:creationId xmlns:a16="http://schemas.microsoft.com/office/drawing/2014/main" xmlns="" id="{52A6786E-79F7-4B11-B8FF-3C4307BA5D91}"/>
            </a:ext>
          </a:extLst>
        </xdr:cNvPr>
        <xdr:cNvSpPr txBox="1">
          <a:spLocks noChangeArrowheads="1"/>
        </xdr:cNvSpPr>
      </xdr:nvSpPr>
      <xdr:spPr bwMode="auto">
        <a:xfrm>
          <a:off x="1371600" y="2619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679" name="Text Box 6">
          <a:extLst>
            <a:ext uri="{FF2B5EF4-FFF2-40B4-BE49-F238E27FC236}">
              <a16:creationId xmlns:a16="http://schemas.microsoft.com/office/drawing/2014/main" xmlns="" id="{0AFC93BB-96E7-4D23-9031-78C738D5882D}"/>
            </a:ext>
          </a:extLst>
        </xdr:cNvPr>
        <xdr:cNvSpPr txBox="1">
          <a:spLocks noChangeArrowheads="1"/>
        </xdr:cNvSpPr>
      </xdr:nvSpPr>
      <xdr:spPr bwMode="auto">
        <a:xfrm>
          <a:off x="1371600" y="2619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5651"/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xmlns="" id="{01AE2DA4-994A-4108-A8B9-0AE1A4B6AD7B}"/>
            </a:ext>
          </a:extLst>
        </xdr:cNvPr>
        <xdr:cNvSpPr txBox="1">
          <a:spLocks noChangeArrowheads="1"/>
        </xdr:cNvSpPr>
      </xdr:nvSpPr>
      <xdr:spPr bwMode="auto">
        <a:xfrm>
          <a:off x="1394460" y="261937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140</xdr:row>
      <xdr:rowOff>0</xdr:rowOff>
    </xdr:from>
    <xdr:ext cx="76200" cy="200025"/>
    <xdr:sp macro="" textlink="">
      <xdr:nvSpPr>
        <xdr:cNvPr id="681" name="Text Box 6">
          <a:extLst>
            <a:ext uri="{FF2B5EF4-FFF2-40B4-BE49-F238E27FC236}">
              <a16:creationId xmlns:a16="http://schemas.microsoft.com/office/drawing/2014/main" xmlns="" id="{DE5007DD-2818-4A13-B60A-CB603DC57B0B}"/>
            </a:ext>
          </a:extLst>
        </xdr:cNvPr>
        <xdr:cNvSpPr txBox="1">
          <a:spLocks noChangeArrowheads="1"/>
        </xdr:cNvSpPr>
      </xdr:nvSpPr>
      <xdr:spPr bwMode="auto">
        <a:xfrm>
          <a:off x="1371600" y="25869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140</xdr:row>
      <xdr:rowOff>0</xdr:rowOff>
    </xdr:from>
    <xdr:ext cx="76200" cy="200025"/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xmlns="" id="{6E53BA49-E8B9-4BD4-A44D-7B2CBE3C071F}"/>
            </a:ext>
          </a:extLst>
        </xdr:cNvPr>
        <xdr:cNvSpPr txBox="1">
          <a:spLocks noChangeArrowheads="1"/>
        </xdr:cNvSpPr>
      </xdr:nvSpPr>
      <xdr:spPr bwMode="auto">
        <a:xfrm>
          <a:off x="1371600" y="25869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140</xdr:row>
      <xdr:rowOff>0</xdr:rowOff>
    </xdr:from>
    <xdr:ext cx="76200" cy="185651"/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xmlns="" id="{96F2F8AA-B696-4715-84A9-7BE97F9BC6E4}"/>
            </a:ext>
          </a:extLst>
        </xdr:cNvPr>
        <xdr:cNvSpPr txBox="1">
          <a:spLocks noChangeArrowheads="1"/>
        </xdr:cNvSpPr>
      </xdr:nvSpPr>
      <xdr:spPr bwMode="auto">
        <a:xfrm>
          <a:off x="1394460" y="258699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141</xdr:row>
      <xdr:rowOff>0</xdr:rowOff>
    </xdr:from>
    <xdr:ext cx="76200" cy="200891"/>
    <xdr:sp macro="" textlink="">
      <xdr:nvSpPr>
        <xdr:cNvPr id="684" name="Text Box 6">
          <a:extLst>
            <a:ext uri="{FF2B5EF4-FFF2-40B4-BE49-F238E27FC236}">
              <a16:creationId xmlns:a16="http://schemas.microsoft.com/office/drawing/2014/main" xmlns="" id="{D1FEE6E1-457D-431E-BB42-931F9023E9AB}"/>
            </a:ext>
          </a:extLst>
        </xdr:cNvPr>
        <xdr:cNvSpPr txBox="1">
          <a:spLocks noChangeArrowheads="1"/>
        </xdr:cNvSpPr>
      </xdr:nvSpPr>
      <xdr:spPr bwMode="auto">
        <a:xfrm>
          <a:off x="1432214" y="2630631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685" name="Text Box 6">
          <a:extLst>
            <a:ext uri="{FF2B5EF4-FFF2-40B4-BE49-F238E27FC236}">
              <a16:creationId xmlns:a16="http://schemas.microsoft.com/office/drawing/2014/main" xmlns="" id="{F2AED958-C3AD-4B29-ACFD-1B38A7751123}"/>
            </a:ext>
          </a:extLst>
        </xdr:cNvPr>
        <xdr:cNvSpPr txBox="1">
          <a:spLocks noChangeArrowheads="1"/>
        </xdr:cNvSpPr>
      </xdr:nvSpPr>
      <xdr:spPr bwMode="auto">
        <a:xfrm>
          <a:off x="1371600" y="2619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686" name="Text Box 6">
          <a:extLst>
            <a:ext uri="{FF2B5EF4-FFF2-40B4-BE49-F238E27FC236}">
              <a16:creationId xmlns:a16="http://schemas.microsoft.com/office/drawing/2014/main" xmlns="" id="{B5C9F0EC-B0B9-4547-911B-64D2583C8FD3}"/>
            </a:ext>
          </a:extLst>
        </xdr:cNvPr>
        <xdr:cNvSpPr txBox="1">
          <a:spLocks noChangeArrowheads="1"/>
        </xdr:cNvSpPr>
      </xdr:nvSpPr>
      <xdr:spPr bwMode="auto">
        <a:xfrm>
          <a:off x="1371600" y="2619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5651"/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xmlns="" id="{3A988CBF-6038-4BCA-97E1-C956D10E17CA}"/>
            </a:ext>
          </a:extLst>
        </xdr:cNvPr>
        <xdr:cNvSpPr txBox="1">
          <a:spLocks noChangeArrowheads="1"/>
        </xdr:cNvSpPr>
      </xdr:nvSpPr>
      <xdr:spPr bwMode="auto">
        <a:xfrm>
          <a:off x="1394460" y="261937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140</xdr:row>
      <xdr:rowOff>0</xdr:rowOff>
    </xdr:from>
    <xdr:ext cx="76200" cy="200025"/>
    <xdr:sp macro="" textlink="">
      <xdr:nvSpPr>
        <xdr:cNvPr id="688" name="Text Box 6">
          <a:extLst>
            <a:ext uri="{FF2B5EF4-FFF2-40B4-BE49-F238E27FC236}">
              <a16:creationId xmlns:a16="http://schemas.microsoft.com/office/drawing/2014/main" xmlns="" id="{CDAEDE4B-8891-43EA-B452-0D1AFBAED2C8}"/>
            </a:ext>
          </a:extLst>
        </xdr:cNvPr>
        <xdr:cNvSpPr txBox="1">
          <a:spLocks noChangeArrowheads="1"/>
        </xdr:cNvSpPr>
      </xdr:nvSpPr>
      <xdr:spPr bwMode="auto">
        <a:xfrm>
          <a:off x="1371600" y="25869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846859</xdr:colOff>
      <xdr:row>140</xdr:row>
      <xdr:rowOff>112569</xdr:rowOff>
    </xdr:from>
    <xdr:ext cx="76200" cy="200025"/>
    <xdr:sp macro="" textlink="">
      <xdr:nvSpPr>
        <xdr:cNvPr id="689" name="Text Box 6">
          <a:extLst>
            <a:ext uri="{FF2B5EF4-FFF2-40B4-BE49-F238E27FC236}">
              <a16:creationId xmlns:a16="http://schemas.microsoft.com/office/drawing/2014/main" xmlns="" id="{996D23D6-BB65-4B4B-9B7F-9B987E08D2AD}"/>
            </a:ext>
          </a:extLst>
        </xdr:cNvPr>
        <xdr:cNvSpPr txBox="1">
          <a:spLocks noChangeArrowheads="1"/>
        </xdr:cNvSpPr>
      </xdr:nvSpPr>
      <xdr:spPr bwMode="auto">
        <a:xfrm>
          <a:off x="1380259" y="2598246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140</xdr:row>
      <xdr:rowOff>0</xdr:rowOff>
    </xdr:from>
    <xdr:ext cx="76200" cy="185651"/>
    <xdr:sp macro="" textlink="">
      <xdr:nvSpPr>
        <xdr:cNvPr id="690" name="Text Box 6">
          <a:extLst>
            <a:ext uri="{FF2B5EF4-FFF2-40B4-BE49-F238E27FC236}">
              <a16:creationId xmlns:a16="http://schemas.microsoft.com/office/drawing/2014/main" xmlns="" id="{3EE3E849-C80D-4886-B0D0-6B758483CB79}"/>
            </a:ext>
          </a:extLst>
        </xdr:cNvPr>
        <xdr:cNvSpPr txBox="1">
          <a:spLocks noChangeArrowheads="1"/>
        </xdr:cNvSpPr>
      </xdr:nvSpPr>
      <xdr:spPr bwMode="auto">
        <a:xfrm>
          <a:off x="1394460" y="258699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140</xdr:row>
      <xdr:rowOff>112567</xdr:rowOff>
    </xdr:from>
    <xdr:ext cx="76200" cy="200891"/>
    <xdr:sp macro="" textlink="">
      <xdr:nvSpPr>
        <xdr:cNvPr id="691" name="Text Box 6">
          <a:extLst>
            <a:ext uri="{FF2B5EF4-FFF2-40B4-BE49-F238E27FC236}">
              <a16:creationId xmlns:a16="http://schemas.microsoft.com/office/drawing/2014/main" xmlns="" id="{7CFAFCA6-55FA-49BA-9DB8-DB0C90661F09}"/>
            </a:ext>
          </a:extLst>
        </xdr:cNvPr>
        <xdr:cNvSpPr txBox="1">
          <a:spLocks noChangeArrowheads="1"/>
        </xdr:cNvSpPr>
      </xdr:nvSpPr>
      <xdr:spPr bwMode="auto">
        <a:xfrm>
          <a:off x="1432214" y="2598246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692" name="Text Box 6">
          <a:extLst>
            <a:ext uri="{FF2B5EF4-FFF2-40B4-BE49-F238E27FC236}">
              <a16:creationId xmlns:a16="http://schemas.microsoft.com/office/drawing/2014/main" xmlns="" id="{15D3BBBF-E9DB-419F-9D68-B26F7ADB8A60}"/>
            </a:ext>
          </a:extLst>
        </xdr:cNvPr>
        <xdr:cNvSpPr txBox="1">
          <a:spLocks noChangeArrowheads="1"/>
        </xdr:cNvSpPr>
      </xdr:nvSpPr>
      <xdr:spPr bwMode="auto">
        <a:xfrm>
          <a:off x="1393825" y="64269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693" name="Text Box 6">
          <a:extLst>
            <a:ext uri="{FF2B5EF4-FFF2-40B4-BE49-F238E27FC236}">
              <a16:creationId xmlns:a16="http://schemas.microsoft.com/office/drawing/2014/main" xmlns="" id="{12BE1613-8DC1-49ED-B545-50EFD92C363C}"/>
            </a:ext>
          </a:extLst>
        </xdr:cNvPr>
        <xdr:cNvSpPr txBox="1">
          <a:spLocks noChangeArrowheads="1"/>
        </xdr:cNvSpPr>
      </xdr:nvSpPr>
      <xdr:spPr bwMode="auto">
        <a:xfrm>
          <a:off x="1393825" y="64269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5651"/>
    <xdr:sp macro="" textlink="">
      <xdr:nvSpPr>
        <xdr:cNvPr id="694" name="Text Box 6">
          <a:extLst>
            <a:ext uri="{FF2B5EF4-FFF2-40B4-BE49-F238E27FC236}">
              <a16:creationId xmlns:a16="http://schemas.microsoft.com/office/drawing/2014/main" xmlns="" id="{8DA2934A-0CE2-4C3C-A0F2-54A6D2D68157}"/>
            </a:ext>
          </a:extLst>
        </xdr:cNvPr>
        <xdr:cNvSpPr txBox="1">
          <a:spLocks noChangeArrowheads="1"/>
        </xdr:cNvSpPr>
      </xdr:nvSpPr>
      <xdr:spPr bwMode="auto">
        <a:xfrm>
          <a:off x="1416685" y="64269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8191"/>
    <xdr:sp macro="" textlink="">
      <xdr:nvSpPr>
        <xdr:cNvPr id="695" name="Text Box 6">
          <a:extLst>
            <a:ext uri="{FF2B5EF4-FFF2-40B4-BE49-F238E27FC236}">
              <a16:creationId xmlns:a16="http://schemas.microsoft.com/office/drawing/2014/main" xmlns="" id="{CACA3BDE-4B84-410D-A59E-FF33FB962719}"/>
            </a:ext>
          </a:extLst>
        </xdr:cNvPr>
        <xdr:cNvSpPr txBox="1">
          <a:spLocks noChangeArrowheads="1"/>
        </xdr:cNvSpPr>
      </xdr:nvSpPr>
      <xdr:spPr bwMode="auto">
        <a:xfrm>
          <a:off x="1416685" y="64269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203835"/>
    <xdr:sp macro="" textlink="">
      <xdr:nvSpPr>
        <xdr:cNvPr id="696" name="Text Box 6">
          <a:extLst>
            <a:ext uri="{FF2B5EF4-FFF2-40B4-BE49-F238E27FC236}">
              <a16:creationId xmlns:a16="http://schemas.microsoft.com/office/drawing/2014/main" xmlns="" id="{788A31A9-00AC-4DF9-B8D2-6E9A20B196FC}"/>
            </a:ext>
          </a:extLst>
        </xdr:cNvPr>
        <xdr:cNvSpPr txBox="1">
          <a:spLocks noChangeArrowheads="1"/>
        </xdr:cNvSpPr>
      </xdr:nvSpPr>
      <xdr:spPr bwMode="auto">
        <a:xfrm>
          <a:off x="1416685" y="64269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xmlns="" id="{71863E17-095E-4D33-B230-1851D157D2D2}"/>
            </a:ext>
          </a:extLst>
        </xdr:cNvPr>
        <xdr:cNvSpPr txBox="1">
          <a:spLocks noChangeArrowheads="1"/>
        </xdr:cNvSpPr>
      </xdr:nvSpPr>
      <xdr:spPr bwMode="auto">
        <a:xfrm>
          <a:off x="1393825" y="64269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698" name="Text Box 6">
          <a:extLst>
            <a:ext uri="{FF2B5EF4-FFF2-40B4-BE49-F238E27FC236}">
              <a16:creationId xmlns:a16="http://schemas.microsoft.com/office/drawing/2014/main" xmlns="" id="{8F9A55B8-E54E-4E09-B1D3-815FE147A56A}"/>
            </a:ext>
          </a:extLst>
        </xdr:cNvPr>
        <xdr:cNvSpPr txBox="1">
          <a:spLocks noChangeArrowheads="1"/>
        </xdr:cNvSpPr>
      </xdr:nvSpPr>
      <xdr:spPr bwMode="auto">
        <a:xfrm>
          <a:off x="1393825" y="64269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5651"/>
    <xdr:sp macro="" textlink="">
      <xdr:nvSpPr>
        <xdr:cNvPr id="699" name="Text Box 6">
          <a:extLst>
            <a:ext uri="{FF2B5EF4-FFF2-40B4-BE49-F238E27FC236}">
              <a16:creationId xmlns:a16="http://schemas.microsoft.com/office/drawing/2014/main" xmlns="" id="{5E1AC81A-7EAB-40AB-9B2E-7495F2447795}"/>
            </a:ext>
          </a:extLst>
        </xdr:cNvPr>
        <xdr:cNvSpPr txBox="1">
          <a:spLocks noChangeArrowheads="1"/>
        </xdr:cNvSpPr>
      </xdr:nvSpPr>
      <xdr:spPr bwMode="auto">
        <a:xfrm>
          <a:off x="1416685" y="64269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141</xdr:row>
      <xdr:rowOff>0</xdr:rowOff>
    </xdr:from>
    <xdr:ext cx="76200" cy="200891"/>
    <xdr:sp macro="" textlink="">
      <xdr:nvSpPr>
        <xdr:cNvPr id="700" name="Text Box 6">
          <a:extLst>
            <a:ext uri="{FF2B5EF4-FFF2-40B4-BE49-F238E27FC236}">
              <a16:creationId xmlns:a16="http://schemas.microsoft.com/office/drawing/2014/main" xmlns="" id="{E90B9BF8-775E-411E-BE69-BA47940FAA28}"/>
            </a:ext>
          </a:extLst>
        </xdr:cNvPr>
        <xdr:cNvSpPr txBox="1">
          <a:spLocks noChangeArrowheads="1"/>
        </xdr:cNvSpPr>
      </xdr:nvSpPr>
      <xdr:spPr bwMode="auto">
        <a:xfrm>
          <a:off x="1454439" y="64269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xmlns="" id="{BE10A132-D989-4E64-AFB5-9B91D8639057}"/>
            </a:ext>
          </a:extLst>
        </xdr:cNvPr>
        <xdr:cNvSpPr txBox="1">
          <a:spLocks noChangeArrowheads="1"/>
        </xdr:cNvSpPr>
      </xdr:nvSpPr>
      <xdr:spPr bwMode="auto">
        <a:xfrm>
          <a:off x="1393825" y="64269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xmlns="" id="{F100E8B4-DE9A-4869-AEBF-654C5EFCFB46}"/>
            </a:ext>
          </a:extLst>
        </xdr:cNvPr>
        <xdr:cNvSpPr txBox="1">
          <a:spLocks noChangeArrowheads="1"/>
        </xdr:cNvSpPr>
      </xdr:nvSpPr>
      <xdr:spPr bwMode="auto">
        <a:xfrm>
          <a:off x="1393825" y="64269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5651"/>
    <xdr:sp macro="" textlink="">
      <xdr:nvSpPr>
        <xdr:cNvPr id="703" name="Text Box 6">
          <a:extLst>
            <a:ext uri="{FF2B5EF4-FFF2-40B4-BE49-F238E27FC236}">
              <a16:creationId xmlns:a16="http://schemas.microsoft.com/office/drawing/2014/main" xmlns="" id="{651970CE-7575-4353-A6B1-9915030CE443}"/>
            </a:ext>
          </a:extLst>
        </xdr:cNvPr>
        <xdr:cNvSpPr txBox="1">
          <a:spLocks noChangeArrowheads="1"/>
        </xdr:cNvSpPr>
      </xdr:nvSpPr>
      <xdr:spPr bwMode="auto">
        <a:xfrm>
          <a:off x="1416685" y="64269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141</xdr:row>
      <xdr:rowOff>0</xdr:rowOff>
    </xdr:from>
    <xdr:ext cx="76200" cy="200891"/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xmlns="" id="{6320314B-E074-4C2D-8A2A-5506726EA6F2}"/>
            </a:ext>
          </a:extLst>
        </xdr:cNvPr>
        <xdr:cNvSpPr txBox="1">
          <a:spLocks noChangeArrowheads="1"/>
        </xdr:cNvSpPr>
      </xdr:nvSpPr>
      <xdr:spPr bwMode="auto">
        <a:xfrm>
          <a:off x="1454439" y="64269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05" name="Text Box 6">
          <a:extLst>
            <a:ext uri="{FF2B5EF4-FFF2-40B4-BE49-F238E27FC236}">
              <a16:creationId xmlns:a16="http://schemas.microsoft.com/office/drawing/2014/main" xmlns="" id="{ABBC55B6-E776-4C6C-9F6F-B164A38A713A}"/>
            </a:ext>
          </a:extLst>
        </xdr:cNvPr>
        <xdr:cNvSpPr txBox="1">
          <a:spLocks noChangeArrowheads="1"/>
        </xdr:cNvSpPr>
      </xdr:nvSpPr>
      <xdr:spPr bwMode="auto">
        <a:xfrm>
          <a:off x="1393825" y="64269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06" name="Text Box 6">
          <a:extLst>
            <a:ext uri="{FF2B5EF4-FFF2-40B4-BE49-F238E27FC236}">
              <a16:creationId xmlns:a16="http://schemas.microsoft.com/office/drawing/2014/main" xmlns="" id="{FEBD27E8-F31F-4C6B-80F1-30335C87FE8E}"/>
            </a:ext>
          </a:extLst>
        </xdr:cNvPr>
        <xdr:cNvSpPr txBox="1">
          <a:spLocks noChangeArrowheads="1"/>
        </xdr:cNvSpPr>
      </xdr:nvSpPr>
      <xdr:spPr bwMode="auto">
        <a:xfrm>
          <a:off x="1393825" y="64269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xmlns="" id="{BF81C761-F315-47A3-A110-FE0ECE3FDACF}"/>
            </a:ext>
          </a:extLst>
        </xdr:cNvPr>
        <xdr:cNvSpPr txBox="1">
          <a:spLocks noChangeArrowheads="1"/>
        </xdr:cNvSpPr>
      </xdr:nvSpPr>
      <xdr:spPr bwMode="auto">
        <a:xfrm>
          <a:off x="1371600" y="26517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xmlns="" id="{798A9623-6031-47F5-B58E-B228D2286B72}"/>
            </a:ext>
          </a:extLst>
        </xdr:cNvPr>
        <xdr:cNvSpPr txBox="1">
          <a:spLocks noChangeArrowheads="1"/>
        </xdr:cNvSpPr>
      </xdr:nvSpPr>
      <xdr:spPr bwMode="auto">
        <a:xfrm>
          <a:off x="1371600" y="26517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5651"/>
    <xdr:sp macro="" textlink="">
      <xdr:nvSpPr>
        <xdr:cNvPr id="709" name="Text Box 6">
          <a:extLst>
            <a:ext uri="{FF2B5EF4-FFF2-40B4-BE49-F238E27FC236}">
              <a16:creationId xmlns:a16="http://schemas.microsoft.com/office/drawing/2014/main" xmlns="" id="{2F0AF216-8F4D-41D3-9F75-66583912AB44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xmlns="" id="{9267F045-6D6B-4229-8B95-C5E3896CE8E9}"/>
            </a:ext>
          </a:extLst>
        </xdr:cNvPr>
        <xdr:cNvSpPr txBox="1">
          <a:spLocks noChangeArrowheads="1"/>
        </xdr:cNvSpPr>
      </xdr:nvSpPr>
      <xdr:spPr bwMode="auto">
        <a:xfrm>
          <a:off x="1371600" y="2635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11" name="Text Box 6">
          <a:extLst>
            <a:ext uri="{FF2B5EF4-FFF2-40B4-BE49-F238E27FC236}">
              <a16:creationId xmlns:a16="http://schemas.microsoft.com/office/drawing/2014/main" xmlns="" id="{A16EED5C-E2C8-4ADD-AE93-BE7166E7FF11}"/>
            </a:ext>
          </a:extLst>
        </xdr:cNvPr>
        <xdr:cNvSpPr txBox="1">
          <a:spLocks noChangeArrowheads="1"/>
        </xdr:cNvSpPr>
      </xdr:nvSpPr>
      <xdr:spPr bwMode="auto">
        <a:xfrm>
          <a:off x="1371600" y="2635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12" name="Text Box 6">
          <a:extLst>
            <a:ext uri="{FF2B5EF4-FFF2-40B4-BE49-F238E27FC236}">
              <a16:creationId xmlns:a16="http://schemas.microsoft.com/office/drawing/2014/main" xmlns="" id="{74744D3F-F6D6-48FF-BB52-AD388A13AF05}"/>
            </a:ext>
          </a:extLst>
        </xdr:cNvPr>
        <xdr:cNvSpPr txBox="1">
          <a:spLocks noChangeArrowheads="1"/>
        </xdr:cNvSpPr>
      </xdr:nvSpPr>
      <xdr:spPr bwMode="auto">
        <a:xfrm>
          <a:off x="1371600" y="2635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xmlns="" id="{72F9E79F-BA30-4B38-A9BB-C439E52547E3}"/>
            </a:ext>
          </a:extLst>
        </xdr:cNvPr>
        <xdr:cNvSpPr txBox="1">
          <a:spLocks noChangeArrowheads="1"/>
        </xdr:cNvSpPr>
      </xdr:nvSpPr>
      <xdr:spPr bwMode="auto">
        <a:xfrm>
          <a:off x="1371600" y="2635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5651"/>
    <xdr:sp macro="" textlink="">
      <xdr:nvSpPr>
        <xdr:cNvPr id="714" name="Text Box 6">
          <a:extLst>
            <a:ext uri="{FF2B5EF4-FFF2-40B4-BE49-F238E27FC236}">
              <a16:creationId xmlns:a16="http://schemas.microsoft.com/office/drawing/2014/main" xmlns="" id="{2EF69BFE-D35D-42C6-A5CD-F3B6C9A05F5C}"/>
            </a:ext>
          </a:extLst>
        </xdr:cNvPr>
        <xdr:cNvSpPr txBox="1">
          <a:spLocks noChangeArrowheads="1"/>
        </xdr:cNvSpPr>
      </xdr:nvSpPr>
      <xdr:spPr bwMode="auto">
        <a:xfrm>
          <a:off x="1394460" y="263556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8191"/>
    <xdr:sp macro="" textlink="">
      <xdr:nvSpPr>
        <xdr:cNvPr id="715" name="Text Box 6">
          <a:extLst>
            <a:ext uri="{FF2B5EF4-FFF2-40B4-BE49-F238E27FC236}">
              <a16:creationId xmlns:a16="http://schemas.microsoft.com/office/drawing/2014/main" xmlns="" id="{18499502-A803-48A5-A1C2-AD7FD39DA3CE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203835"/>
    <xdr:sp macro="" textlink="">
      <xdr:nvSpPr>
        <xdr:cNvPr id="716" name="Text Box 6">
          <a:extLst>
            <a:ext uri="{FF2B5EF4-FFF2-40B4-BE49-F238E27FC236}">
              <a16:creationId xmlns:a16="http://schemas.microsoft.com/office/drawing/2014/main" xmlns="" id="{987E1D72-81E4-42CA-831C-33B7973C189B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8191"/>
    <xdr:sp macro="" textlink="">
      <xdr:nvSpPr>
        <xdr:cNvPr id="717" name="Text Box 6">
          <a:extLst>
            <a:ext uri="{FF2B5EF4-FFF2-40B4-BE49-F238E27FC236}">
              <a16:creationId xmlns:a16="http://schemas.microsoft.com/office/drawing/2014/main" xmlns="" id="{821DCB49-B2A2-4990-8BB0-B4151791DD36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203835"/>
    <xdr:sp macro="" textlink="">
      <xdr:nvSpPr>
        <xdr:cNvPr id="718" name="Text Box 6">
          <a:extLst>
            <a:ext uri="{FF2B5EF4-FFF2-40B4-BE49-F238E27FC236}">
              <a16:creationId xmlns:a16="http://schemas.microsoft.com/office/drawing/2014/main" xmlns="" id="{EB034028-BA23-4BC1-9826-51607061E179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8191"/>
    <xdr:sp macro="" textlink="">
      <xdr:nvSpPr>
        <xdr:cNvPr id="719" name="Text Box 6">
          <a:extLst>
            <a:ext uri="{FF2B5EF4-FFF2-40B4-BE49-F238E27FC236}">
              <a16:creationId xmlns:a16="http://schemas.microsoft.com/office/drawing/2014/main" xmlns="" id="{11074AE6-E632-4CBD-BBA3-6322E9877ABF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203835"/>
    <xdr:sp macro="" textlink="">
      <xdr:nvSpPr>
        <xdr:cNvPr id="720" name="Text Box 6">
          <a:extLst>
            <a:ext uri="{FF2B5EF4-FFF2-40B4-BE49-F238E27FC236}">
              <a16:creationId xmlns:a16="http://schemas.microsoft.com/office/drawing/2014/main" xmlns="" id="{4D78B4E1-A2C5-4C43-95C3-20DD56B11E16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8191"/>
    <xdr:sp macro="" textlink="">
      <xdr:nvSpPr>
        <xdr:cNvPr id="721" name="Text Box 6">
          <a:extLst>
            <a:ext uri="{FF2B5EF4-FFF2-40B4-BE49-F238E27FC236}">
              <a16:creationId xmlns:a16="http://schemas.microsoft.com/office/drawing/2014/main" xmlns="" id="{8DA6F532-62DF-45E2-9BC1-DBC5ACA33D38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203835"/>
    <xdr:sp macro="" textlink="">
      <xdr:nvSpPr>
        <xdr:cNvPr id="722" name="Text Box 6">
          <a:extLst>
            <a:ext uri="{FF2B5EF4-FFF2-40B4-BE49-F238E27FC236}">
              <a16:creationId xmlns:a16="http://schemas.microsoft.com/office/drawing/2014/main" xmlns="" id="{CEFACD79-95FE-4C20-B3D4-9AB71001C86E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8191"/>
    <xdr:sp macro="" textlink="">
      <xdr:nvSpPr>
        <xdr:cNvPr id="723" name="Text Box 6">
          <a:extLst>
            <a:ext uri="{FF2B5EF4-FFF2-40B4-BE49-F238E27FC236}">
              <a16:creationId xmlns:a16="http://schemas.microsoft.com/office/drawing/2014/main" xmlns="" id="{B530F4D6-5CE2-437F-8BEE-A4CF03203012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203835"/>
    <xdr:sp macro="" textlink="">
      <xdr:nvSpPr>
        <xdr:cNvPr id="724" name="Text Box 6">
          <a:extLst>
            <a:ext uri="{FF2B5EF4-FFF2-40B4-BE49-F238E27FC236}">
              <a16:creationId xmlns:a16="http://schemas.microsoft.com/office/drawing/2014/main" xmlns="" id="{30FEDB58-DB55-4233-84E9-1E31DEAF0263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8191"/>
    <xdr:sp macro="" textlink="">
      <xdr:nvSpPr>
        <xdr:cNvPr id="725" name="Text Box 6">
          <a:extLst>
            <a:ext uri="{FF2B5EF4-FFF2-40B4-BE49-F238E27FC236}">
              <a16:creationId xmlns:a16="http://schemas.microsoft.com/office/drawing/2014/main" xmlns="" id="{65700773-D58A-4310-AA3F-ABAE90235A3E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203835"/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xmlns="" id="{B94204A0-7BAE-4E25-8714-CE13C22C7F46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xmlns="" id="{6EEA1CFA-244B-4E03-B51E-60A0932F6388}"/>
            </a:ext>
          </a:extLst>
        </xdr:cNvPr>
        <xdr:cNvSpPr txBox="1">
          <a:spLocks noChangeArrowheads="1"/>
        </xdr:cNvSpPr>
      </xdr:nvSpPr>
      <xdr:spPr bwMode="auto">
        <a:xfrm>
          <a:off x="1371600" y="26517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xmlns="" id="{2FF26CB1-8B41-4D84-9E36-2BE86FAB6D4D}"/>
            </a:ext>
          </a:extLst>
        </xdr:cNvPr>
        <xdr:cNvSpPr txBox="1">
          <a:spLocks noChangeArrowheads="1"/>
        </xdr:cNvSpPr>
      </xdr:nvSpPr>
      <xdr:spPr bwMode="auto">
        <a:xfrm>
          <a:off x="1371600" y="26517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141</xdr:row>
      <xdr:rowOff>0</xdr:rowOff>
    </xdr:from>
    <xdr:ext cx="76200" cy="200891"/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xmlns="" id="{CEA7F610-B536-46DA-AA26-75BC0319CFB8}"/>
            </a:ext>
          </a:extLst>
        </xdr:cNvPr>
        <xdr:cNvSpPr txBox="1">
          <a:spLocks noChangeArrowheads="1"/>
        </xdr:cNvSpPr>
      </xdr:nvSpPr>
      <xdr:spPr bwMode="auto">
        <a:xfrm>
          <a:off x="1432214" y="265176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8191"/>
    <xdr:sp macro="" textlink="">
      <xdr:nvSpPr>
        <xdr:cNvPr id="730" name="Text Box 6">
          <a:extLst>
            <a:ext uri="{FF2B5EF4-FFF2-40B4-BE49-F238E27FC236}">
              <a16:creationId xmlns:a16="http://schemas.microsoft.com/office/drawing/2014/main" xmlns="" id="{D32A87C1-62C7-4C3D-B031-29B6C2DDEA9B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203835"/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xmlns="" id="{FCED8DF0-9C4B-47E2-B202-EA6C3224D9FC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8191"/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xmlns="" id="{63355D66-D044-4B6B-88A1-912EDEF76385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203835"/>
    <xdr:sp macro="" textlink="">
      <xdr:nvSpPr>
        <xdr:cNvPr id="733" name="Text Box 6">
          <a:extLst>
            <a:ext uri="{FF2B5EF4-FFF2-40B4-BE49-F238E27FC236}">
              <a16:creationId xmlns:a16="http://schemas.microsoft.com/office/drawing/2014/main" xmlns="" id="{53E77839-1F85-42C8-A5D3-3554C75FECC8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8191"/>
    <xdr:sp macro="" textlink="">
      <xdr:nvSpPr>
        <xdr:cNvPr id="734" name="Text Box 6">
          <a:extLst>
            <a:ext uri="{FF2B5EF4-FFF2-40B4-BE49-F238E27FC236}">
              <a16:creationId xmlns:a16="http://schemas.microsoft.com/office/drawing/2014/main" xmlns="" id="{48C83863-1681-40A8-9D97-16FAC3EB7AD1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203835"/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xmlns="" id="{261B5217-5F22-4396-80E0-F1001E309393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8191"/>
    <xdr:sp macro="" textlink="">
      <xdr:nvSpPr>
        <xdr:cNvPr id="736" name="Text Box 6">
          <a:extLst>
            <a:ext uri="{FF2B5EF4-FFF2-40B4-BE49-F238E27FC236}">
              <a16:creationId xmlns:a16="http://schemas.microsoft.com/office/drawing/2014/main" xmlns="" id="{BA76C5CD-A8CB-475A-85FF-E088E639C92B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203835"/>
    <xdr:sp macro="" textlink="">
      <xdr:nvSpPr>
        <xdr:cNvPr id="737" name="Text Box 6">
          <a:extLst>
            <a:ext uri="{FF2B5EF4-FFF2-40B4-BE49-F238E27FC236}">
              <a16:creationId xmlns:a16="http://schemas.microsoft.com/office/drawing/2014/main" xmlns="" id="{F7E49DC3-9892-43BB-84ED-1AB9D8C62ED2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xmlns="" id="{EC7CB442-8B82-4173-9142-CC6E7C74B4F7}"/>
            </a:ext>
          </a:extLst>
        </xdr:cNvPr>
        <xdr:cNvSpPr txBox="1">
          <a:spLocks noChangeArrowheads="1"/>
        </xdr:cNvSpPr>
      </xdr:nvSpPr>
      <xdr:spPr bwMode="auto">
        <a:xfrm>
          <a:off x="1393825" y="65889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xmlns="" id="{8284FF9B-BAEA-4D83-9B1F-0584AA172349}"/>
            </a:ext>
          </a:extLst>
        </xdr:cNvPr>
        <xdr:cNvSpPr txBox="1">
          <a:spLocks noChangeArrowheads="1"/>
        </xdr:cNvSpPr>
      </xdr:nvSpPr>
      <xdr:spPr bwMode="auto">
        <a:xfrm>
          <a:off x="1393825" y="65889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5651"/>
    <xdr:sp macro="" textlink="">
      <xdr:nvSpPr>
        <xdr:cNvPr id="740" name="Text Box 6">
          <a:extLst>
            <a:ext uri="{FF2B5EF4-FFF2-40B4-BE49-F238E27FC236}">
              <a16:creationId xmlns:a16="http://schemas.microsoft.com/office/drawing/2014/main" xmlns="" id="{363933FB-8236-469D-AF4D-802B200E7F35}"/>
            </a:ext>
          </a:extLst>
        </xdr:cNvPr>
        <xdr:cNvSpPr txBox="1">
          <a:spLocks noChangeArrowheads="1"/>
        </xdr:cNvSpPr>
      </xdr:nvSpPr>
      <xdr:spPr bwMode="auto">
        <a:xfrm>
          <a:off x="1416685" y="6588918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141</xdr:row>
      <xdr:rowOff>0</xdr:rowOff>
    </xdr:from>
    <xdr:ext cx="76200" cy="200891"/>
    <xdr:sp macro="" textlink="">
      <xdr:nvSpPr>
        <xdr:cNvPr id="741" name="Text Box 6">
          <a:extLst>
            <a:ext uri="{FF2B5EF4-FFF2-40B4-BE49-F238E27FC236}">
              <a16:creationId xmlns:a16="http://schemas.microsoft.com/office/drawing/2014/main" xmlns="" id="{99EC3CCB-FE0C-4B8D-AF7E-6D807FE1ECB4}"/>
            </a:ext>
          </a:extLst>
        </xdr:cNvPr>
        <xdr:cNvSpPr txBox="1">
          <a:spLocks noChangeArrowheads="1"/>
        </xdr:cNvSpPr>
      </xdr:nvSpPr>
      <xdr:spPr bwMode="auto">
        <a:xfrm>
          <a:off x="1454439" y="6619225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42" name="Text Box 6">
          <a:extLst>
            <a:ext uri="{FF2B5EF4-FFF2-40B4-BE49-F238E27FC236}">
              <a16:creationId xmlns:a16="http://schemas.microsoft.com/office/drawing/2014/main" xmlns="" id="{9456E602-49CB-45EC-843F-9CAC9159A935}"/>
            </a:ext>
          </a:extLst>
        </xdr:cNvPr>
        <xdr:cNvSpPr txBox="1">
          <a:spLocks noChangeArrowheads="1"/>
        </xdr:cNvSpPr>
      </xdr:nvSpPr>
      <xdr:spPr bwMode="auto">
        <a:xfrm>
          <a:off x="1393825" y="660796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xmlns="" id="{C2EF20AE-8D21-4796-A9B3-6C667EF4CEF8}"/>
            </a:ext>
          </a:extLst>
        </xdr:cNvPr>
        <xdr:cNvSpPr txBox="1">
          <a:spLocks noChangeArrowheads="1"/>
        </xdr:cNvSpPr>
      </xdr:nvSpPr>
      <xdr:spPr bwMode="auto">
        <a:xfrm>
          <a:off x="1393825" y="660796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5651"/>
    <xdr:sp macro="" textlink="">
      <xdr:nvSpPr>
        <xdr:cNvPr id="744" name="Text Box 6">
          <a:extLst>
            <a:ext uri="{FF2B5EF4-FFF2-40B4-BE49-F238E27FC236}">
              <a16:creationId xmlns:a16="http://schemas.microsoft.com/office/drawing/2014/main" xmlns="" id="{A4A2E0D6-FC7C-4262-A5B0-5854444751E6}"/>
            </a:ext>
          </a:extLst>
        </xdr:cNvPr>
        <xdr:cNvSpPr txBox="1">
          <a:spLocks noChangeArrowheads="1"/>
        </xdr:cNvSpPr>
      </xdr:nvSpPr>
      <xdr:spPr bwMode="auto">
        <a:xfrm>
          <a:off x="1416685" y="6607968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45" name="Text Box 6">
          <a:extLst>
            <a:ext uri="{FF2B5EF4-FFF2-40B4-BE49-F238E27FC236}">
              <a16:creationId xmlns:a16="http://schemas.microsoft.com/office/drawing/2014/main" xmlns="" id="{DDB4B34C-06EC-4C14-AFF0-DD44559560A2}"/>
            </a:ext>
          </a:extLst>
        </xdr:cNvPr>
        <xdr:cNvSpPr txBox="1">
          <a:spLocks noChangeArrowheads="1"/>
        </xdr:cNvSpPr>
      </xdr:nvSpPr>
      <xdr:spPr bwMode="auto">
        <a:xfrm>
          <a:off x="1393825" y="656986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46" name="Text Box 6">
          <a:extLst>
            <a:ext uri="{FF2B5EF4-FFF2-40B4-BE49-F238E27FC236}">
              <a16:creationId xmlns:a16="http://schemas.microsoft.com/office/drawing/2014/main" xmlns="" id="{50BF80D5-DC5F-473E-982F-41C51FA86FEF}"/>
            </a:ext>
          </a:extLst>
        </xdr:cNvPr>
        <xdr:cNvSpPr txBox="1">
          <a:spLocks noChangeArrowheads="1"/>
        </xdr:cNvSpPr>
      </xdr:nvSpPr>
      <xdr:spPr bwMode="auto">
        <a:xfrm>
          <a:off x="1393825" y="656986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5651"/>
    <xdr:sp macro="" textlink="">
      <xdr:nvSpPr>
        <xdr:cNvPr id="747" name="Text Box 6">
          <a:extLst>
            <a:ext uri="{FF2B5EF4-FFF2-40B4-BE49-F238E27FC236}">
              <a16:creationId xmlns:a16="http://schemas.microsoft.com/office/drawing/2014/main" xmlns="" id="{EC04C249-4B72-482C-AADF-78651C8EF004}"/>
            </a:ext>
          </a:extLst>
        </xdr:cNvPr>
        <xdr:cNvSpPr txBox="1">
          <a:spLocks noChangeArrowheads="1"/>
        </xdr:cNvSpPr>
      </xdr:nvSpPr>
      <xdr:spPr bwMode="auto">
        <a:xfrm>
          <a:off x="1416685" y="6569868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141</xdr:row>
      <xdr:rowOff>0</xdr:rowOff>
    </xdr:from>
    <xdr:ext cx="76200" cy="200891"/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xmlns="" id="{C45CD4BD-2185-44FE-8E04-E61EF85E36EF}"/>
            </a:ext>
          </a:extLst>
        </xdr:cNvPr>
        <xdr:cNvSpPr txBox="1">
          <a:spLocks noChangeArrowheads="1"/>
        </xdr:cNvSpPr>
      </xdr:nvSpPr>
      <xdr:spPr bwMode="auto">
        <a:xfrm>
          <a:off x="1454439" y="6619225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49" name="Text Box 6">
          <a:extLst>
            <a:ext uri="{FF2B5EF4-FFF2-40B4-BE49-F238E27FC236}">
              <a16:creationId xmlns:a16="http://schemas.microsoft.com/office/drawing/2014/main" xmlns="" id="{43D78FD7-DF30-4D51-B1EF-73932048E323}"/>
            </a:ext>
          </a:extLst>
        </xdr:cNvPr>
        <xdr:cNvSpPr txBox="1">
          <a:spLocks noChangeArrowheads="1"/>
        </xdr:cNvSpPr>
      </xdr:nvSpPr>
      <xdr:spPr bwMode="auto">
        <a:xfrm>
          <a:off x="1393825" y="660796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50" name="Text Box 6">
          <a:extLst>
            <a:ext uri="{FF2B5EF4-FFF2-40B4-BE49-F238E27FC236}">
              <a16:creationId xmlns:a16="http://schemas.microsoft.com/office/drawing/2014/main" xmlns="" id="{8E718BFD-48BC-4512-99DB-3F8DAC29CCE8}"/>
            </a:ext>
          </a:extLst>
        </xdr:cNvPr>
        <xdr:cNvSpPr txBox="1">
          <a:spLocks noChangeArrowheads="1"/>
        </xdr:cNvSpPr>
      </xdr:nvSpPr>
      <xdr:spPr bwMode="auto">
        <a:xfrm>
          <a:off x="1393825" y="660796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5651"/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xmlns="" id="{A10B9572-70B7-4C8B-84AA-111101F703EE}"/>
            </a:ext>
          </a:extLst>
        </xdr:cNvPr>
        <xdr:cNvSpPr txBox="1">
          <a:spLocks noChangeArrowheads="1"/>
        </xdr:cNvSpPr>
      </xdr:nvSpPr>
      <xdr:spPr bwMode="auto">
        <a:xfrm>
          <a:off x="1416685" y="6607968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141</xdr:row>
      <xdr:rowOff>0</xdr:rowOff>
    </xdr:from>
    <xdr:ext cx="76200" cy="200025"/>
    <xdr:sp macro="" textlink="">
      <xdr:nvSpPr>
        <xdr:cNvPr id="752" name="Text Box 6">
          <a:extLst>
            <a:ext uri="{FF2B5EF4-FFF2-40B4-BE49-F238E27FC236}">
              <a16:creationId xmlns:a16="http://schemas.microsoft.com/office/drawing/2014/main" xmlns="" id="{49ADBD13-4389-4E34-90A5-7A8395560C9A}"/>
            </a:ext>
          </a:extLst>
        </xdr:cNvPr>
        <xdr:cNvSpPr txBox="1">
          <a:spLocks noChangeArrowheads="1"/>
        </xdr:cNvSpPr>
      </xdr:nvSpPr>
      <xdr:spPr bwMode="auto">
        <a:xfrm>
          <a:off x="1393825" y="656986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846859</xdr:colOff>
      <xdr:row>141</xdr:row>
      <xdr:rowOff>0</xdr:rowOff>
    </xdr:from>
    <xdr:ext cx="76200" cy="200025"/>
    <xdr:sp macro="" textlink="">
      <xdr:nvSpPr>
        <xdr:cNvPr id="753" name="Text Box 6">
          <a:extLst>
            <a:ext uri="{FF2B5EF4-FFF2-40B4-BE49-F238E27FC236}">
              <a16:creationId xmlns:a16="http://schemas.microsoft.com/office/drawing/2014/main" xmlns="" id="{F64FCF07-53A1-492C-9D3F-E0597A43C12E}"/>
            </a:ext>
          </a:extLst>
        </xdr:cNvPr>
        <xdr:cNvSpPr txBox="1">
          <a:spLocks noChangeArrowheads="1"/>
        </xdr:cNvSpPr>
      </xdr:nvSpPr>
      <xdr:spPr bwMode="auto">
        <a:xfrm>
          <a:off x="1402484" y="6581125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141</xdr:row>
      <xdr:rowOff>0</xdr:rowOff>
    </xdr:from>
    <xdr:ext cx="76200" cy="185651"/>
    <xdr:sp macro="" textlink="">
      <xdr:nvSpPr>
        <xdr:cNvPr id="754" name="Text Box 6">
          <a:extLst>
            <a:ext uri="{FF2B5EF4-FFF2-40B4-BE49-F238E27FC236}">
              <a16:creationId xmlns:a16="http://schemas.microsoft.com/office/drawing/2014/main" xmlns="" id="{DFDA5F0F-41EF-4A59-B275-401F86E03FF7}"/>
            </a:ext>
          </a:extLst>
        </xdr:cNvPr>
        <xdr:cNvSpPr txBox="1">
          <a:spLocks noChangeArrowheads="1"/>
        </xdr:cNvSpPr>
      </xdr:nvSpPr>
      <xdr:spPr bwMode="auto">
        <a:xfrm>
          <a:off x="1416685" y="6569868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141</xdr:row>
      <xdr:rowOff>0</xdr:rowOff>
    </xdr:from>
    <xdr:ext cx="76200" cy="200891"/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xmlns="" id="{1CDA42D7-268A-48E7-A845-E287F4D8F02E}"/>
            </a:ext>
          </a:extLst>
        </xdr:cNvPr>
        <xdr:cNvSpPr txBox="1">
          <a:spLocks noChangeArrowheads="1"/>
        </xdr:cNvSpPr>
      </xdr:nvSpPr>
      <xdr:spPr bwMode="auto">
        <a:xfrm>
          <a:off x="1454439" y="6581125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183</xdr:row>
      <xdr:rowOff>0</xdr:rowOff>
    </xdr:from>
    <xdr:ext cx="76200" cy="200025"/>
    <xdr:sp macro="" textlink="">
      <xdr:nvSpPr>
        <xdr:cNvPr id="756" name="Text Box 6">
          <a:extLst>
            <a:ext uri="{FF2B5EF4-FFF2-40B4-BE49-F238E27FC236}">
              <a16:creationId xmlns:a16="http://schemas.microsoft.com/office/drawing/2014/main" xmlns="" id="{3B41168F-B911-47FE-AE66-A7B2E0D742D1}"/>
            </a:ext>
          </a:extLst>
        </xdr:cNvPr>
        <xdr:cNvSpPr txBox="1">
          <a:spLocks noChangeArrowheads="1"/>
        </xdr:cNvSpPr>
      </xdr:nvSpPr>
      <xdr:spPr bwMode="auto">
        <a:xfrm>
          <a:off x="1371600" y="27860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183</xdr:row>
      <xdr:rowOff>0</xdr:rowOff>
    </xdr:from>
    <xdr:ext cx="76200" cy="200025"/>
    <xdr:sp macro="" textlink="">
      <xdr:nvSpPr>
        <xdr:cNvPr id="757" name="Text Box 6">
          <a:extLst>
            <a:ext uri="{FF2B5EF4-FFF2-40B4-BE49-F238E27FC236}">
              <a16:creationId xmlns:a16="http://schemas.microsoft.com/office/drawing/2014/main" xmlns="" id="{D4409EF8-846C-4AC3-8F4B-C0B8C8D24EB3}"/>
            </a:ext>
          </a:extLst>
        </xdr:cNvPr>
        <xdr:cNvSpPr txBox="1">
          <a:spLocks noChangeArrowheads="1"/>
        </xdr:cNvSpPr>
      </xdr:nvSpPr>
      <xdr:spPr bwMode="auto">
        <a:xfrm>
          <a:off x="1371600" y="27860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185651"/>
    <xdr:sp macro="" textlink="">
      <xdr:nvSpPr>
        <xdr:cNvPr id="758" name="Text Box 6">
          <a:extLst>
            <a:ext uri="{FF2B5EF4-FFF2-40B4-BE49-F238E27FC236}">
              <a16:creationId xmlns:a16="http://schemas.microsoft.com/office/drawing/2014/main" xmlns="" id="{535C9DA6-D06B-4200-9AB1-EF969C006663}"/>
            </a:ext>
          </a:extLst>
        </xdr:cNvPr>
        <xdr:cNvSpPr txBox="1">
          <a:spLocks noChangeArrowheads="1"/>
        </xdr:cNvSpPr>
      </xdr:nvSpPr>
      <xdr:spPr bwMode="auto">
        <a:xfrm>
          <a:off x="1394460" y="27860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183</xdr:row>
      <xdr:rowOff>0</xdr:rowOff>
    </xdr:from>
    <xdr:ext cx="76200" cy="200025"/>
    <xdr:sp macro="" textlink="">
      <xdr:nvSpPr>
        <xdr:cNvPr id="759" name="Text Box 6">
          <a:extLst>
            <a:ext uri="{FF2B5EF4-FFF2-40B4-BE49-F238E27FC236}">
              <a16:creationId xmlns:a16="http://schemas.microsoft.com/office/drawing/2014/main" xmlns="" id="{C47AF6A9-DBFE-4AEA-8662-3B8729EE5512}"/>
            </a:ext>
          </a:extLst>
        </xdr:cNvPr>
        <xdr:cNvSpPr txBox="1">
          <a:spLocks noChangeArrowheads="1"/>
        </xdr:cNvSpPr>
      </xdr:nvSpPr>
      <xdr:spPr bwMode="auto">
        <a:xfrm>
          <a:off x="1371600" y="280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183</xdr:row>
      <xdr:rowOff>0</xdr:rowOff>
    </xdr:from>
    <xdr:ext cx="76200" cy="200025"/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xmlns="" id="{0E4490E2-DA4E-4EF2-A534-9D21578657F4}"/>
            </a:ext>
          </a:extLst>
        </xdr:cNvPr>
        <xdr:cNvSpPr txBox="1">
          <a:spLocks noChangeArrowheads="1"/>
        </xdr:cNvSpPr>
      </xdr:nvSpPr>
      <xdr:spPr bwMode="auto">
        <a:xfrm>
          <a:off x="1371600" y="280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185651"/>
    <xdr:sp macro="" textlink="">
      <xdr:nvSpPr>
        <xdr:cNvPr id="761" name="Text Box 6">
          <a:extLst>
            <a:ext uri="{FF2B5EF4-FFF2-40B4-BE49-F238E27FC236}">
              <a16:creationId xmlns:a16="http://schemas.microsoft.com/office/drawing/2014/main" xmlns="" id="{AB78D5F0-2FA3-4B29-81CD-7FF6D501FE56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188191"/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xmlns="" id="{3D7B609B-5815-4B4D-90DD-8E858273D815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203835"/>
    <xdr:sp macro="" textlink="">
      <xdr:nvSpPr>
        <xdr:cNvPr id="763" name="Text Box 6">
          <a:extLst>
            <a:ext uri="{FF2B5EF4-FFF2-40B4-BE49-F238E27FC236}">
              <a16:creationId xmlns:a16="http://schemas.microsoft.com/office/drawing/2014/main" xmlns="" id="{1A17EBFC-275C-4943-9EDD-3233AFDA0028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188191"/>
    <xdr:sp macro="" textlink="">
      <xdr:nvSpPr>
        <xdr:cNvPr id="764" name="Text Box 6">
          <a:extLst>
            <a:ext uri="{FF2B5EF4-FFF2-40B4-BE49-F238E27FC236}">
              <a16:creationId xmlns:a16="http://schemas.microsoft.com/office/drawing/2014/main" xmlns="" id="{1114C227-F48A-4CAC-BD74-F3BFB0B533CB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203835"/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xmlns="" id="{46A565A0-9E71-4BA1-A39F-88883F685D84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188191"/>
    <xdr:sp macro="" textlink="">
      <xdr:nvSpPr>
        <xdr:cNvPr id="766" name="Text Box 6">
          <a:extLst>
            <a:ext uri="{FF2B5EF4-FFF2-40B4-BE49-F238E27FC236}">
              <a16:creationId xmlns:a16="http://schemas.microsoft.com/office/drawing/2014/main" xmlns="" id="{A144EE2F-F2E4-4D64-A400-456E17B1BB89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203835"/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xmlns="" id="{76215428-D750-4CCF-9FC0-06CF85F81526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188191"/>
    <xdr:sp macro="" textlink="">
      <xdr:nvSpPr>
        <xdr:cNvPr id="768" name="Text Box 6">
          <a:extLst>
            <a:ext uri="{FF2B5EF4-FFF2-40B4-BE49-F238E27FC236}">
              <a16:creationId xmlns:a16="http://schemas.microsoft.com/office/drawing/2014/main" xmlns="" id="{49724848-8529-4514-8DB6-2DADFC0D0229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183</xdr:row>
      <xdr:rowOff>0</xdr:rowOff>
    </xdr:from>
    <xdr:ext cx="76200" cy="203835"/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xmlns="" id="{93FDB665-C72F-4B24-A369-63F161F8507F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183</xdr:row>
      <xdr:rowOff>0</xdr:rowOff>
    </xdr:from>
    <xdr:ext cx="76200" cy="200025"/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xmlns="" id="{94CEF198-4D41-4A76-AED1-FD44A7CDBE20}"/>
            </a:ext>
          </a:extLst>
        </xdr:cNvPr>
        <xdr:cNvSpPr txBox="1">
          <a:spLocks noChangeArrowheads="1"/>
        </xdr:cNvSpPr>
      </xdr:nvSpPr>
      <xdr:spPr bwMode="auto">
        <a:xfrm>
          <a:off x="1371600" y="280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183</xdr:row>
      <xdr:rowOff>0</xdr:rowOff>
    </xdr:from>
    <xdr:ext cx="76200" cy="200025"/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xmlns="" id="{67DC7DCF-9629-416F-8370-67DCEA4F2F52}"/>
            </a:ext>
          </a:extLst>
        </xdr:cNvPr>
        <xdr:cNvSpPr txBox="1">
          <a:spLocks noChangeArrowheads="1"/>
        </xdr:cNvSpPr>
      </xdr:nvSpPr>
      <xdr:spPr bwMode="auto">
        <a:xfrm>
          <a:off x="1371600" y="280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183</xdr:row>
      <xdr:rowOff>0</xdr:rowOff>
    </xdr:from>
    <xdr:ext cx="76200" cy="200891"/>
    <xdr:sp macro="" textlink="">
      <xdr:nvSpPr>
        <xdr:cNvPr id="772" name="Text Box 6">
          <a:extLst>
            <a:ext uri="{FF2B5EF4-FFF2-40B4-BE49-F238E27FC236}">
              <a16:creationId xmlns:a16="http://schemas.microsoft.com/office/drawing/2014/main" xmlns="" id="{80C41840-10A6-4A77-9B43-02620305CBA1}"/>
            </a:ext>
          </a:extLst>
        </xdr:cNvPr>
        <xdr:cNvSpPr txBox="1">
          <a:spLocks noChangeArrowheads="1"/>
        </xdr:cNvSpPr>
      </xdr:nvSpPr>
      <xdr:spPr bwMode="auto">
        <a:xfrm>
          <a:off x="1432214" y="280225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184</xdr:row>
      <xdr:rowOff>0</xdr:rowOff>
    </xdr:from>
    <xdr:ext cx="76200" cy="200025"/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xmlns="" id="{641E328A-E37E-4B3B-A6C9-DFB710FC1487}"/>
            </a:ext>
          </a:extLst>
        </xdr:cNvPr>
        <xdr:cNvSpPr txBox="1">
          <a:spLocks noChangeArrowheads="1"/>
        </xdr:cNvSpPr>
      </xdr:nvSpPr>
      <xdr:spPr bwMode="auto">
        <a:xfrm>
          <a:off x="1371600" y="33308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184</xdr:row>
      <xdr:rowOff>0</xdr:rowOff>
    </xdr:from>
    <xdr:ext cx="76200" cy="200025"/>
    <xdr:sp macro="" textlink="">
      <xdr:nvSpPr>
        <xdr:cNvPr id="774" name="Text Box 6">
          <a:extLst>
            <a:ext uri="{FF2B5EF4-FFF2-40B4-BE49-F238E27FC236}">
              <a16:creationId xmlns:a16="http://schemas.microsoft.com/office/drawing/2014/main" xmlns="" id="{85113AE8-31F5-4D9E-8740-CC0F618798AD}"/>
            </a:ext>
          </a:extLst>
        </xdr:cNvPr>
        <xdr:cNvSpPr txBox="1">
          <a:spLocks noChangeArrowheads="1"/>
        </xdr:cNvSpPr>
      </xdr:nvSpPr>
      <xdr:spPr bwMode="auto">
        <a:xfrm>
          <a:off x="1371600" y="33308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184</xdr:row>
      <xdr:rowOff>0</xdr:rowOff>
    </xdr:from>
    <xdr:ext cx="76200" cy="185651"/>
    <xdr:sp macro="" textlink="">
      <xdr:nvSpPr>
        <xdr:cNvPr id="775" name="Text Box 6">
          <a:extLst>
            <a:ext uri="{FF2B5EF4-FFF2-40B4-BE49-F238E27FC236}">
              <a16:creationId xmlns:a16="http://schemas.microsoft.com/office/drawing/2014/main" xmlns="" id="{B91B25F1-E630-4E4B-8C05-EA7D9ADF2960}"/>
            </a:ext>
          </a:extLst>
        </xdr:cNvPr>
        <xdr:cNvSpPr txBox="1">
          <a:spLocks noChangeArrowheads="1"/>
        </xdr:cNvSpPr>
      </xdr:nvSpPr>
      <xdr:spPr bwMode="auto">
        <a:xfrm>
          <a:off x="1394460" y="333089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185</xdr:row>
      <xdr:rowOff>112567</xdr:rowOff>
    </xdr:from>
    <xdr:ext cx="76200" cy="200891"/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xmlns="" id="{02043FC5-9E2B-40FE-A549-460BB65DE3A9}"/>
            </a:ext>
          </a:extLst>
        </xdr:cNvPr>
        <xdr:cNvSpPr txBox="1">
          <a:spLocks noChangeArrowheads="1"/>
        </xdr:cNvSpPr>
      </xdr:nvSpPr>
      <xdr:spPr bwMode="auto">
        <a:xfrm>
          <a:off x="1432214" y="3358341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185</xdr:row>
      <xdr:rowOff>0</xdr:rowOff>
    </xdr:from>
    <xdr:ext cx="76200" cy="200025"/>
    <xdr:sp macro="" textlink="">
      <xdr:nvSpPr>
        <xdr:cNvPr id="777" name="Text Box 6">
          <a:extLst>
            <a:ext uri="{FF2B5EF4-FFF2-40B4-BE49-F238E27FC236}">
              <a16:creationId xmlns:a16="http://schemas.microsoft.com/office/drawing/2014/main" xmlns="" id="{BF28C6E5-1963-458E-91F8-21177ED353BE}"/>
            </a:ext>
          </a:extLst>
        </xdr:cNvPr>
        <xdr:cNvSpPr txBox="1">
          <a:spLocks noChangeArrowheads="1"/>
        </xdr:cNvSpPr>
      </xdr:nvSpPr>
      <xdr:spPr bwMode="auto">
        <a:xfrm>
          <a:off x="1371600" y="33470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185</xdr:row>
      <xdr:rowOff>0</xdr:rowOff>
    </xdr:from>
    <xdr:ext cx="76200" cy="200025"/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xmlns="" id="{FA18A7E3-B857-4CA7-A5DA-4E289ED6F185}"/>
            </a:ext>
          </a:extLst>
        </xdr:cNvPr>
        <xdr:cNvSpPr txBox="1">
          <a:spLocks noChangeArrowheads="1"/>
        </xdr:cNvSpPr>
      </xdr:nvSpPr>
      <xdr:spPr bwMode="auto">
        <a:xfrm>
          <a:off x="1371600" y="33470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185</xdr:row>
      <xdr:rowOff>0</xdr:rowOff>
    </xdr:from>
    <xdr:ext cx="76200" cy="200025"/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xmlns="" id="{F6FE9B83-FB26-4FC8-80F0-263DDBFBA64C}"/>
            </a:ext>
          </a:extLst>
        </xdr:cNvPr>
        <xdr:cNvSpPr txBox="1">
          <a:spLocks noChangeArrowheads="1"/>
        </xdr:cNvSpPr>
      </xdr:nvSpPr>
      <xdr:spPr bwMode="auto">
        <a:xfrm>
          <a:off x="1371600" y="33470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185</xdr:row>
      <xdr:rowOff>0</xdr:rowOff>
    </xdr:from>
    <xdr:ext cx="76200" cy="200025"/>
    <xdr:sp macro="" textlink="">
      <xdr:nvSpPr>
        <xdr:cNvPr id="780" name="Text Box 6">
          <a:extLst>
            <a:ext uri="{FF2B5EF4-FFF2-40B4-BE49-F238E27FC236}">
              <a16:creationId xmlns:a16="http://schemas.microsoft.com/office/drawing/2014/main" xmlns="" id="{228A2574-5C78-4AAE-AD01-835A28B3C242}"/>
            </a:ext>
          </a:extLst>
        </xdr:cNvPr>
        <xdr:cNvSpPr txBox="1">
          <a:spLocks noChangeArrowheads="1"/>
        </xdr:cNvSpPr>
      </xdr:nvSpPr>
      <xdr:spPr bwMode="auto">
        <a:xfrm>
          <a:off x="1371600" y="33470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185</xdr:row>
      <xdr:rowOff>0</xdr:rowOff>
    </xdr:from>
    <xdr:ext cx="76200" cy="185651"/>
    <xdr:sp macro="" textlink="">
      <xdr:nvSpPr>
        <xdr:cNvPr id="781" name="Text Box 6">
          <a:extLst>
            <a:ext uri="{FF2B5EF4-FFF2-40B4-BE49-F238E27FC236}">
              <a16:creationId xmlns:a16="http://schemas.microsoft.com/office/drawing/2014/main" xmlns="" id="{218714A8-2674-4B4D-9FCE-E86B823A9DDD}"/>
            </a:ext>
          </a:extLst>
        </xdr:cNvPr>
        <xdr:cNvSpPr txBox="1">
          <a:spLocks noChangeArrowheads="1"/>
        </xdr:cNvSpPr>
      </xdr:nvSpPr>
      <xdr:spPr bwMode="auto">
        <a:xfrm>
          <a:off x="1394460" y="334708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192</xdr:row>
      <xdr:rowOff>0</xdr:rowOff>
    </xdr:from>
    <xdr:ext cx="76200" cy="200025"/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xmlns="" id="{A474D9F0-AA1D-4956-A458-D2526147E710}"/>
            </a:ext>
          </a:extLst>
        </xdr:cNvPr>
        <xdr:cNvSpPr txBox="1">
          <a:spLocks noChangeArrowheads="1"/>
        </xdr:cNvSpPr>
      </xdr:nvSpPr>
      <xdr:spPr bwMode="auto">
        <a:xfrm>
          <a:off x="1371600" y="38166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192</xdr:row>
      <xdr:rowOff>0</xdr:rowOff>
    </xdr:from>
    <xdr:ext cx="76200" cy="200025"/>
    <xdr:sp macro="" textlink="">
      <xdr:nvSpPr>
        <xdr:cNvPr id="783" name="Text Box 6">
          <a:extLst>
            <a:ext uri="{FF2B5EF4-FFF2-40B4-BE49-F238E27FC236}">
              <a16:creationId xmlns:a16="http://schemas.microsoft.com/office/drawing/2014/main" xmlns="" id="{E3C9268C-B405-4D93-BB7C-0E8B0C82EAAC}"/>
            </a:ext>
          </a:extLst>
        </xdr:cNvPr>
        <xdr:cNvSpPr txBox="1">
          <a:spLocks noChangeArrowheads="1"/>
        </xdr:cNvSpPr>
      </xdr:nvSpPr>
      <xdr:spPr bwMode="auto">
        <a:xfrm>
          <a:off x="1371600" y="38166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193</xdr:row>
      <xdr:rowOff>112567</xdr:rowOff>
    </xdr:from>
    <xdr:ext cx="76200" cy="200891"/>
    <xdr:sp macro="" textlink="">
      <xdr:nvSpPr>
        <xdr:cNvPr id="786" name="Text Box 6">
          <a:extLst>
            <a:ext uri="{FF2B5EF4-FFF2-40B4-BE49-F238E27FC236}">
              <a16:creationId xmlns:a16="http://schemas.microsoft.com/office/drawing/2014/main" xmlns="" id="{984CCC3E-D7B2-4895-8680-8351B843386C}"/>
            </a:ext>
          </a:extLst>
        </xdr:cNvPr>
        <xdr:cNvSpPr txBox="1">
          <a:spLocks noChangeArrowheads="1"/>
        </xdr:cNvSpPr>
      </xdr:nvSpPr>
      <xdr:spPr bwMode="auto">
        <a:xfrm>
          <a:off x="1432214" y="3844116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199</xdr:row>
      <xdr:rowOff>0</xdr:rowOff>
    </xdr:from>
    <xdr:ext cx="76200" cy="200891"/>
    <xdr:sp macro="" textlink="">
      <xdr:nvSpPr>
        <xdr:cNvPr id="787" name="Text Box 6">
          <a:extLst>
            <a:ext uri="{FF2B5EF4-FFF2-40B4-BE49-F238E27FC236}">
              <a16:creationId xmlns:a16="http://schemas.microsoft.com/office/drawing/2014/main" xmlns="" id="{6FF31695-D9EA-49E1-BD70-50A500FB2308}"/>
            </a:ext>
          </a:extLst>
        </xdr:cNvPr>
        <xdr:cNvSpPr txBox="1">
          <a:spLocks noChangeArrowheads="1"/>
        </xdr:cNvSpPr>
      </xdr:nvSpPr>
      <xdr:spPr bwMode="auto">
        <a:xfrm>
          <a:off x="1432214" y="4551824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199</xdr:row>
      <xdr:rowOff>0</xdr:rowOff>
    </xdr:from>
    <xdr:ext cx="76200" cy="200025"/>
    <xdr:sp macro="" textlink="">
      <xdr:nvSpPr>
        <xdr:cNvPr id="788" name="Text Box 6">
          <a:extLst>
            <a:ext uri="{FF2B5EF4-FFF2-40B4-BE49-F238E27FC236}">
              <a16:creationId xmlns:a16="http://schemas.microsoft.com/office/drawing/2014/main" xmlns="" id="{E4267D2B-9A79-4593-BF46-E9B96DFD05EF}"/>
            </a:ext>
          </a:extLst>
        </xdr:cNvPr>
        <xdr:cNvSpPr txBox="1">
          <a:spLocks noChangeArrowheads="1"/>
        </xdr:cNvSpPr>
      </xdr:nvSpPr>
      <xdr:spPr bwMode="auto">
        <a:xfrm>
          <a:off x="1371600" y="45567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199</xdr:row>
      <xdr:rowOff>0</xdr:rowOff>
    </xdr:from>
    <xdr:ext cx="76200" cy="200025"/>
    <xdr:sp macro="" textlink="">
      <xdr:nvSpPr>
        <xdr:cNvPr id="789" name="Text Box 6">
          <a:extLst>
            <a:ext uri="{FF2B5EF4-FFF2-40B4-BE49-F238E27FC236}">
              <a16:creationId xmlns:a16="http://schemas.microsoft.com/office/drawing/2014/main" xmlns="" id="{40FFB81A-4049-4AA8-A0C9-4AC6688C7002}"/>
            </a:ext>
          </a:extLst>
        </xdr:cNvPr>
        <xdr:cNvSpPr txBox="1">
          <a:spLocks noChangeArrowheads="1"/>
        </xdr:cNvSpPr>
      </xdr:nvSpPr>
      <xdr:spPr bwMode="auto">
        <a:xfrm>
          <a:off x="1371600" y="45567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199</xdr:row>
      <xdr:rowOff>0</xdr:rowOff>
    </xdr:from>
    <xdr:ext cx="76200" cy="200025"/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xmlns="" id="{3E806B1A-C49C-4BCF-B9A2-FD74B32FB6C7}"/>
            </a:ext>
          </a:extLst>
        </xdr:cNvPr>
        <xdr:cNvSpPr txBox="1">
          <a:spLocks noChangeArrowheads="1"/>
        </xdr:cNvSpPr>
      </xdr:nvSpPr>
      <xdr:spPr bwMode="auto">
        <a:xfrm>
          <a:off x="1371600" y="45567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199</xdr:row>
      <xdr:rowOff>0</xdr:rowOff>
    </xdr:from>
    <xdr:ext cx="76200" cy="200025"/>
    <xdr:sp macro="" textlink="">
      <xdr:nvSpPr>
        <xdr:cNvPr id="791" name="Text Box 6">
          <a:extLst>
            <a:ext uri="{FF2B5EF4-FFF2-40B4-BE49-F238E27FC236}">
              <a16:creationId xmlns:a16="http://schemas.microsoft.com/office/drawing/2014/main" xmlns="" id="{387436A9-0383-4887-BD6F-6394ACCCE889}"/>
            </a:ext>
          </a:extLst>
        </xdr:cNvPr>
        <xdr:cNvSpPr txBox="1">
          <a:spLocks noChangeArrowheads="1"/>
        </xdr:cNvSpPr>
      </xdr:nvSpPr>
      <xdr:spPr bwMode="auto">
        <a:xfrm>
          <a:off x="1371600" y="45567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199</xdr:row>
      <xdr:rowOff>0</xdr:rowOff>
    </xdr:from>
    <xdr:ext cx="76200" cy="185651"/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xmlns="" id="{98C0F7E3-01C4-4300-AE83-AAEDB6E8F191}"/>
            </a:ext>
          </a:extLst>
        </xdr:cNvPr>
        <xdr:cNvSpPr txBox="1">
          <a:spLocks noChangeArrowheads="1"/>
        </xdr:cNvSpPr>
      </xdr:nvSpPr>
      <xdr:spPr bwMode="auto">
        <a:xfrm>
          <a:off x="1394460" y="455676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199</xdr:row>
      <xdr:rowOff>0</xdr:rowOff>
    </xdr:from>
    <xdr:ext cx="76200" cy="200025"/>
    <xdr:sp macro="" textlink="">
      <xdr:nvSpPr>
        <xdr:cNvPr id="793" name="Text Box 6">
          <a:extLst>
            <a:ext uri="{FF2B5EF4-FFF2-40B4-BE49-F238E27FC236}">
              <a16:creationId xmlns:a16="http://schemas.microsoft.com/office/drawing/2014/main" xmlns="" id="{404CBA30-B650-44A4-8618-4E30CF4EBA7A}"/>
            </a:ext>
          </a:extLst>
        </xdr:cNvPr>
        <xdr:cNvSpPr txBox="1">
          <a:spLocks noChangeArrowheads="1"/>
        </xdr:cNvSpPr>
      </xdr:nvSpPr>
      <xdr:spPr bwMode="auto">
        <a:xfrm>
          <a:off x="1371600" y="454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199</xdr:row>
      <xdr:rowOff>0</xdr:rowOff>
    </xdr:from>
    <xdr:ext cx="76200" cy="200025"/>
    <xdr:sp macro="" textlink="">
      <xdr:nvSpPr>
        <xdr:cNvPr id="794" name="Text Box 6">
          <a:extLst>
            <a:ext uri="{FF2B5EF4-FFF2-40B4-BE49-F238E27FC236}">
              <a16:creationId xmlns:a16="http://schemas.microsoft.com/office/drawing/2014/main" xmlns="" id="{67D7B227-C20A-4983-8424-88DD6417FABF}"/>
            </a:ext>
          </a:extLst>
        </xdr:cNvPr>
        <xdr:cNvSpPr txBox="1">
          <a:spLocks noChangeArrowheads="1"/>
        </xdr:cNvSpPr>
      </xdr:nvSpPr>
      <xdr:spPr bwMode="auto">
        <a:xfrm>
          <a:off x="1371600" y="454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199</xdr:row>
      <xdr:rowOff>0</xdr:rowOff>
    </xdr:from>
    <xdr:ext cx="76200" cy="188191"/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xmlns="" id="{5D12A6B4-51F2-40A5-9A8F-EB10E9114634}"/>
            </a:ext>
          </a:extLst>
        </xdr:cNvPr>
        <xdr:cNvSpPr txBox="1">
          <a:spLocks noChangeArrowheads="1"/>
        </xdr:cNvSpPr>
      </xdr:nvSpPr>
      <xdr:spPr bwMode="auto">
        <a:xfrm>
          <a:off x="1394460" y="4787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199</xdr:row>
      <xdr:rowOff>0</xdr:rowOff>
    </xdr:from>
    <xdr:ext cx="76200" cy="203835"/>
    <xdr:sp macro="" textlink="">
      <xdr:nvSpPr>
        <xdr:cNvPr id="796" name="Text Box 6">
          <a:extLst>
            <a:ext uri="{FF2B5EF4-FFF2-40B4-BE49-F238E27FC236}">
              <a16:creationId xmlns:a16="http://schemas.microsoft.com/office/drawing/2014/main" xmlns="" id="{DD3FDF34-B763-4FF1-A2B2-EA69AB37FA7D}"/>
            </a:ext>
          </a:extLst>
        </xdr:cNvPr>
        <xdr:cNvSpPr txBox="1">
          <a:spLocks noChangeArrowheads="1"/>
        </xdr:cNvSpPr>
      </xdr:nvSpPr>
      <xdr:spPr bwMode="auto">
        <a:xfrm>
          <a:off x="1394460" y="4787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199</xdr:row>
      <xdr:rowOff>0</xdr:rowOff>
    </xdr:from>
    <xdr:ext cx="76200" cy="200891"/>
    <xdr:sp macro="" textlink="">
      <xdr:nvSpPr>
        <xdr:cNvPr id="797" name="Text Box 6">
          <a:extLst>
            <a:ext uri="{FF2B5EF4-FFF2-40B4-BE49-F238E27FC236}">
              <a16:creationId xmlns:a16="http://schemas.microsoft.com/office/drawing/2014/main" xmlns="" id="{40B4893B-6D85-4090-B8D6-BB35FB7C705C}"/>
            </a:ext>
          </a:extLst>
        </xdr:cNvPr>
        <xdr:cNvSpPr txBox="1">
          <a:spLocks noChangeArrowheads="1"/>
        </xdr:cNvSpPr>
      </xdr:nvSpPr>
      <xdr:spPr bwMode="auto">
        <a:xfrm>
          <a:off x="1432214" y="4798521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199</xdr:row>
      <xdr:rowOff>0</xdr:rowOff>
    </xdr:from>
    <xdr:ext cx="76200" cy="200025"/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xmlns="" id="{F939D18C-C524-43C4-A83A-C73FCAD21F84}"/>
            </a:ext>
          </a:extLst>
        </xdr:cNvPr>
        <xdr:cNvSpPr txBox="1">
          <a:spLocks noChangeArrowheads="1"/>
        </xdr:cNvSpPr>
      </xdr:nvSpPr>
      <xdr:spPr bwMode="auto">
        <a:xfrm>
          <a:off x="1371600" y="51454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199</xdr:row>
      <xdr:rowOff>0</xdr:rowOff>
    </xdr:from>
    <xdr:ext cx="76200" cy="200025"/>
    <xdr:sp macro="" textlink="">
      <xdr:nvSpPr>
        <xdr:cNvPr id="799" name="Text Box 6">
          <a:extLst>
            <a:ext uri="{FF2B5EF4-FFF2-40B4-BE49-F238E27FC236}">
              <a16:creationId xmlns:a16="http://schemas.microsoft.com/office/drawing/2014/main" xmlns="" id="{B4334471-9617-4569-8CE9-10796E97C146}"/>
            </a:ext>
          </a:extLst>
        </xdr:cNvPr>
        <xdr:cNvSpPr txBox="1">
          <a:spLocks noChangeArrowheads="1"/>
        </xdr:cNvSpPr>
      </xdr:nvSpPr>
      <xdr:spPr bwMode="auto">
        <a:xfrm>
          <a:off x="1371600" y="51454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199</xdr:row>
      <xdr:rowOff>0</xdr:rowOff>
    </xdr:from>
    <xdr:ext cx="76200" cy="200025"/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xmlns="" id="{9598FF98-F77F-4157-ADC2-781EF274E4FB}"/>
            </a:ext>
          </a:extLst>
        </xdr:cNvPr>
        <xdr:cNvSpPr txBox="1">
          <a:spLocks noChangeArrowheads="1"/>
        </xdr:cNvSpPr>
      </xdr:nvSpPr>
      <xdr:spPr bwMode="auto">
        <a:xfrm>
          <a:off x="1371600" y="51454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199</xdr:row>
      <xdr:rowOff>0</xdr:rowOff>
    </xdr:from>
    <xdr:ext cx="76200" cy="185651"/>
    <xdr:sp macro="" textlink="">
      <xdr:nvSpPr>
        <xdr:cNvPr id="801" name="Text Box 6">
          <a:extLst>
            <a:ext uri="{FF2B5EF4-FFF2-40B4-BE49-F238E27FC236}">
              <a16:creationId xmlns:a16="http://schemas.microsoft.com/office/drawing/2014/main" xmlns="" id="{0D1C15FC-E220-4302-96C2-EED91C3CCF59}"/>
            </a:ext>
          </a:extLst>
        </xdr:cNvPr>
        <xdr:cNvSpPr txBox="1">
          <a:spLocks noChangeArrowheads="1"/>
        </xdr:cNvSpPr>
      </xdr:nvSpPr>
      <xdr:spPr bwMode="auto">
        <a:xfrm>
          <a:off x="1394460" y="514540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199</xdr:row>
      <xdr:rowOff>0</xdr:rowOff>
    </xdr:from>
    <xdr:ext cx="76200" cy="188191"/>
    <xdr:sp macro="" textlink="">
      <xdr:nvSpPr>
        <xdr:cNvPr id="802" name="Text Box 6">
          <a:extLst>
            <a:ext uri="{FF2B5EF4-FFF2-40B4-BE49-F238E27FC236}">
              <a16:creationId xmlns:a16="http://schemas.microsoft.com/office/drawing/2014/main" xmlns="" id="{35BD26B3-E694-49E4-9547-91BB2727426D}"/>
            </a:ext>
          </a:extLst>
        </xdr:cNvPr>
        <xdr:cNvSpPr txBox="1">
          <a:spLocks noChangeArrowheads="1"/>
        </xdr:cNvSpPr>
      </xdr:nvSpPr>
      <xdr:spPr bwMode="auto">
        <a:xfrm>
          <a:off x="1394460" y="1721548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199</xdr:row>
      <xdr:rowOff>0</xdr:rowOff>
    </xdr:from>
    <xdr:ext cx="76200" cy="203835"/>
    <xdr:sp macro="" textlink="">
      <xdr:nvSpPr>
        <xdr:cNvPr id="803" name="Text Box 6">
          <a:extLst>
            <a:ext uri="{FF2B5EF4-FFF2-40B4-BE49-F238E27FC236}">
              <a16:creationId xmlns:a16="http://schemas.microsoft.com/office/drawing/2014/main" xmlns="" id="{482EA4FD-0C8C-4CA3-88F7-D3073CAB6079}"/>
            </a:ext>
          </a:extLst>
        </xdr:cNvPr>
        <xdr:cNvSpPr txBox="1">
          <a:spLocks noChangeArrowheads="1"/>
        </xdr:cNvSpPr>
      </xdr:nvSpPr>
      <xdr:spPr bwMode="auto">
        <a:xfrm>
          <a:off x="1394460" y="1721548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199</xdr:row>
      <xdr:rowOff>0</xdr:rowOff>
    </xdr:from>
    <xdr:ext cx="76200" cy="188191"/>
    <xdr:sp macro="" textlink="">
      <xdr:nvSpPr>
        <xdr:cNvPr id="804" name="Text Box 6">
          <a:extLst>
            <a:ext uri="{FF2B5EF4-FFF2-40B4-BE49-F238E27FC236}">
              <a16:creationId xmlns:a16="http://schemas.microsoft.com/office/drawing/2014/main" xmlns="" id="{147F2F0C-E668-49DF-8856-8913E379383B}"/>
            </a:ext>
          </a:extLst>
        </xdr:cNvPr>
        <xdr:cNvSpPr txBox="1">
          <a:spLocks noChangeArrowheads="1"/>
        </xdr:cNvSpPr>
      </xdr:nvSpPr>
      <xdr:spPr bwMode="auto">
        <a:xfrm>
          <a:off x="1394460" y="1721548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199</xdr:row>
      <xdr:rowOff>0</xdr:rowOff>
    </xdr:from>
    <xdr:ext cx="76200" cy="203835"/>
    <xdr:sp macro="" textlink="">
      <xdr:nvSpPr>
        <xdr:cNvPr id="805" name="Text Box 6">
          <a:extLst>
            <a:ext uri="{FF2B5EF4-FFF2-40B4-BE49-F238E27FC236}">
              <a16:creationId xmlns:a16="http://schemas.microsoft.com/office/drawing/2014/main" xmlns="" id="{781F3F6E-C325-4A87-8E7D-69C2DB81923F}"/>
            </a:ext>
          </a:extLst>
        </xdr:cNvPr>
        <xdr:cNvSpPr txBox="1">
          <a:spLocks noChangeArrowheads="1"/>
        </xdr:cNvSpPr>
      </xdr:nvSpPr>
      <xdr:spPr bwMode="auto">
        <a:xfrm>
          <a:off x="1394460" y="1721548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199</xdr:row>
      <xdr:rowOff>0</xdr:rowOff>
    </xdr:from>
    <xdr:ext cx="76200" cy="188191"/>
    <xdr:sp macro="" textlink="">
      <xdr:nvSpPr>
        <xdr:cNvPr id="806" name="Text Box 6">
          <a:extLst>
            <a:ext uri="{FF2B5EF4-FFF2-40B4-BE49-F238E27FC236}">
              <a16:creationId xmlns:a16="http://schemas.microsoft.com/office/drawing/2014/main" xmlns="" id="{29AA7877-FFFA-418C-BE2A-C971F0A86071}"/>
            </a:ext>
          </a:extLst>
        </xdr:cNvPr>
        <xdr:cNvSpPr txBox="1">
          <a:spLocks noChangeArrowheads="1"/>
        </xdr:cNvSpPr>
      </xdr:nvSpPr>
      <xdr:spPr bwMode="auto">
        <a:xfrm>
          <a:off x="1394460" y="1721548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199</xdr:row>
      <xdr:rowOff>0</xdr:rowOff>
    </xdr:from>
    <xdr:ext cx="76200" cy="203835"/>
    <xdr:sp macro="" textlink="">
      <xdr:nvSpPr>
        <xdr:cNvPr id="807" name="Text Box 6">
          <a:extLst>
            <a:ext uri="{FF2B5EF4-FFF2-40B4-BE49-F238E27FC236}">
              <a16:creationId xmlns:a16="http://schemas.microsoft.com/office/drawing/2014/main" xmlns="" id="{D274D7D3-CA93-4F63-A90A-F6AE3013719E}"/>
            </a:ext>
          </a:extLst>
        </xdr:cNvPr>
        <xdr:cNvSpPr txBox="1">
          <a:spLocks noChangeArrowheads="1"/>
        </xdr:cNvSpPr>
      </xdr:nvSpPr>
      <xdr:spPr bwMode="auto">
        <a:xfrm>
          <a:off x="1394460" y="1721548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199</xdr:row>
      <xdr:rowOff>0</xdr:rowOff>
    </xdr:from>
    <xdr:ext cx="76200" cy="188191"/>
    <xdr:sp macro="" textlink="">
      <xdr:nvSpPr>
        <xdr:cNvPr id="808" name="Text Box 6">
          <a:extLst>
            <a:ext uri="{FF2B5EF4-FFF2-40B4-BE49-F238E27FC236}">
              <a16:creationId xmlns:a16="http://schemas.microsoft.com/office/drawing/2014/main" xmlns="" id="{624C9ADD-4C7F-4EB6-A321-54F057DD5624}"/>
            </a:ext>
          </a:extLst>
        </xdr:cNvPr>
        <xdr:cNvSpPr txBox="1">
          <a:spLocks noChangeArrowheads="1"/>
        </xdr:cNvSpPr>
      </xdr:nvSpPr>
      <xdr:spPr bwMode="auto">
        <a:xfrm>
          <a:off x="1394460" y="1721548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199</xdr:row>
      <xdr:rowOff>0</xdr:rowOff>
    </xdr:from>
    <xdr:ext cx="76200" cy="203835"/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xmlns="" id="{EE8748B6-DB53-4BDC-B511-6C5FE198A584}"/>
            </a:ext>
          </a:extLst>
        </xdr:cNvPr>
        <xdr:cNvSpPr txBox="1">
          <a:spLocks noChangeArrowheads="1"/>
        </xdr:cNvSpPr>
      </xdr:nvSpPr>
      <xdr:spPr bwMode="auto">
        <a:xfrm>
          <a:off x="1394460" y="1721548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199</xdr:row>
      <xdr:rowOff>0</xdr:rowOff>
    </xdr:from>
    <xdr:ext cx="76200" cy="200025"/>
    <xdr:sp macro="" textlink="">
      <xdr:nvSpPr>
        <xdr:cNvPr id="810" name="Text Box 6">
          <a:extLst>
            <a:ext uri="{FF2B5EF4-FFF2-40B4-BE49-F238E27FC236}">
              <a16:creationId xmlns:a16="http://schemas.microsoft.com/office/drawing/2014/main" xmlns="" id="{6797C490-467F-41D9-A290-24BA280CE4D8}"/>
            </a:ext>
          </a:extLst>
        </xdr:cNvPr>
        <xdr:cNvSpPr txBox="1">
          <a:spLocks noChangeArrowheads="1"/>
        </xdr:cNvSpPr>
      </xdr:nvSpPr>
      <xdr:spPr bwMode="auto">
        <a:xfrm>
          <a:off x="1371600" y="17447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199</xdr:row>
      <xdr:rowOff>0</xdr:rowOff>
    </xdr:from>
    <xdr:ext cx="76200" cy="200025"/>
    <xdr:sp macro="" textlink="">
      <xdr:nvSpPr>
        <xdr:cNvPr id="811" name="Text Box 6">
          <a:extLst>
            <a:ext uri="{FF2B5EF4-FFF2-40B4-BE49-F238E27FC236}">
              <a16:creationId xmlns:a16="http://schemas.microsoft.com/office/drawing/2014/main" xmlns="" id="{162E6D78-A3AC-4F3C-AE4A-15D4F969F7DA}"/>
            </a:ext>
          </a:extLst>
        </xdr:cNvPr>
        <xdr:cNvSpPr txBox="1">
          <a:spLocks noChangeArrowheads="1"/>
        </xdr:cNvSpPr>
      </xdr:nvSpPr>
      <xdr:spPr bwMode="auto">
        <a:xfrm>
          <a:off x="1371600" y="17447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199</xdr:row>
      <xdr:rowOff>0</xdr:rowOff>
    </xdr:from>
    <xdr:ext cx="76200" cy="200025"/>
    <xdr:sp macro="" textlink="">
      <xdr:nvSpPr>
        <xdr:cNvPr id="812" name="Text Box 6">
          <a:extLst>
            <a:ext uri="{FF2B5EF4-FFF2-40B4-BE49-F238E27FC236}">
              <a16:creationId xmlns:a16="http://schemas.microsoft.com/office/drawing/2014/main" xmlns="" id="{253F1061-F3E7-4604-9A0C-007039FDF530}"/>
            </a:ext>
          </a:extLst>
        </xdr:cNvPr>
        <xdr:cNvSpPr txBox="1">
          <a:spLocks noChangeArrowheads="1"/>
        </xdr:cNvSpPr>
      </xdr:nvSpPr>
      <xdr:spPr bwMode="auto">
        <a:xfrm>
          <a:off x="1371600" y="17447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199</xdr:row>
      <xdr:rowOff>0</xdr:rowOff>
    </xdr:from>
    <xdr:ext cx="76200" cy="200025"/>
    <xdr:sp macro="" textlink="">
      <xdr:nvSpPr>
        <xdr:cNvPr id="813" name="Text Box 6">
          <a:extLst>
            <a:ext uri="{FF2B5EF4-FFF2-40B4-BE49-F238E27FC236}">
              <a16:creationId xmlns:a16="http://schemas.microsoft.com/office/drawing/2014/main" xmlns="" id="{5896153A-EB7B-4F54-9114-DF4586331F4D}"/>
            </a:ext>
          </a:extLst>
        </xdr:cNvPr>
        <xdr:cNvSpPr txBox="1">
          <a:spLocks noChangeArrowheads="1"/>
        </xdr:cNvSpPr>
      </xdr:nvSpPr>
      <xdr:spPr bwMode="auto">
        <a:xfrm>
          <a:off x="1371600" y="17447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199</xdr:row>
      <xdr:rowOff>0</xdr:rowOff>
    </xdr:from>
    <xdr:ext cx="76200" cy="200891"/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xmlns="" id="{50A0831B-B1DB-495F-A84F-755AE6D158D4}"/>
            </a:ext>
          </a:extLst>
        </xdr:cNvPr>
        <xdr:cNvSpPr txBox="1">
          <a:spLocks noChangeArrowheads="1"/>
        </xdr:cNvSpPr>
      </xdr:nvSpPr>
      <xdr:spPr bwMode="auto">
        <a:xfrm>
          <a:off x="1432214" y="17475344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199</xdr:row>
      <xdr:rowOff>0</xdr:rowOff>
    </xdr:from>
    <xdr:ext cx="76200" cy="200891"/>
    <xdr:sp macro="" textlink="">
      <xdr:nvSpPr>
        <xdr:cNvPr id="815" name="Text Box 6">
          <a:extLst>
            <a:ext uri="{FF2B5EF4-FFF2-40B4-BE49-F238E27FC236}">
              <a16:creationId xmlns:a16="http://schemas.microsoft.com/office/drawing/2014/main" xmlns="" id="{2DD75E32-4642-4FCF-8D14-29ABCC185554}"/>
            </a:ext>
          </a:extLst>
        </xdr:cNvPr>
        <xdr:cNvSpPr txBox="1">
          <a:spLocks noChangeArrowheads="1"/>
        </xdr:cNvSpPr>
      </xdr:nvSpPr>
      <xdr:spPr bwMode="auto">
        <a:xfrm>
          <a:off x="1432214" y="17475344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204</xdr:row>
      <xdr:rowOff>0</xdr:rowOff>
    </xdr:from>
    <xdr:ext cx="76200" cy="977785"/>
    <xdr:sp macro="" textlink="">
      <xdr:nvSpPr>
        <xdr:cNvPr id="816" name="Text Box 6">
          <a:extLst>
            <a:ext uri="{FF2B5EF4-FFF2-40B4-BE49-F238E27FC236}">
              <a16:creationId xmlns:a16="http://schemas.microsoft.com/office/drawing/2014/main" xmlns="" id="{D5627CAB-65A3-4E75-AA01-AFE9D9279AE1}"/>
            </a:ext>
          </a:extLst>
        </xdr:cNvPr>
        <xdr:cNvSpPr txBox="1">
          <a:spLocks noChangeArrowheads="1"/>
        </xdr:cNvSpPr>
      </xdr:nvSpPr>
      <xdr:spPr bwMode="auto">
        <a:xfrm>
          <a:off x="1394460" y="62798325"/>
          <a:ext cx="76200" cy="977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204</xdr:row>
      <xdr:rowOff>0</xdr:rowOff>
    </xdr:from>
    <xdr:ext cx="76200" cy="977785"/>
    <xdr:sp macro="" textlink="">
      <xdr:nvSpPr>
        <xdr:cNvPr id="817" name="Text Box 6">
          <a:extLst>
            <a:ext uri="{FF2B5EF4-FFF2-40B4-BE49-F238E27FC236}">
              <a16:creationId xmlns:a16="http://schemas.microsoft.com/office/drawing/2014/main" xmlns="" id="{FB309483-4E9D-4AF8-99EA-EAA1FCC08F08}"/>
            </a:ext>
          </a:extLst>
        </xdr:cNvPr>
        <xdr:cNvSpPr txBox="1">
          <a:spLocks noChangeArrowheads="1"/>
        </xdr:cNvSpPr>
      </xdr:nvSpPr>
      <xdr:spPr bwMode="auto">
        <a:xfrm>
          <a:off x="1394460" y="62798325"/>
          <a:ext cx="76200" cy="977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204</xdr:row>
      <xdr:rowOff>0</xdr:rowOff>
    </xdr:from>
    <xdr:ext cx="76200" cy="188191"/>
    <xdr:sp macro="" textlink="">
      <xdr:nvSpPr>
        <xdr:cNvPr id="819" name="Text Box 6">
          <a:extLst>
            <a:ext uri="{FF2B5EF4-FFF2-40B4-BE49-F238E27FC236}">
              <a16:creationId xmlns:a16="http://schemas.microsoft.com/office/drawing/2014/main" xmlns="" id="{B04267E2-4A91-416C-BC93-2138E06A499F}"/>
            </a:ext>
          </a:extLst>
        </xdr:cNvPr>
        <xdr:cNvSpPr txBox="1">
          <a:spLocks noChangeArrowheads="1"/>
        </xdr:cNvSpPr>
      </xdr:nvSpPr>
      <xdr:spPr bwMode="auto">
        <a:xfrm>
          <a:off x="1394460" y="64255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204</xdr:row>
      <xdr:rowOff>0</xdr:rowOff>
    </xdr:from>
    <xdr:ext cx="76200" cy="203835"/>
    <xdr:sp macro="" textlink="">
      <xdr:nvSpPr>
        <xdr:cNvPr id="820" name="Text Box 6">
          <a:extLst>
            <a:ext uri="{FF2B5EF4-FFF2-40B4-BE49-F238E27FC236}">
              <a16:creationId xmlns:a16="http://schemas.microsoft.com/office/drawing/2014/main" xmlns="" id="{43BEFEE9-A634-44BB-A565-E184277D1D7F}"/>
            </a:ext>
          </a:extLst>
        </xdr:cNvPr>
        <xdr:cNvSpPr txBox="1">
          <a:spLocks noChangeArrowheads="1"/>
        </xdr:cNvSpPr>
      </xdr:nvSpPr>
      <xdr:spPr bwMode="auto">
        <a:xfrm>
          <a:off x="1394460" y="64255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204</xdr:row>
      <xdr:rowOff>0</xdr:rowOff>
    </xdr:from>
    <xdr:ext cx="76200" cy="200025"/>
    <xdr:sp macro="" textlink="">
      <xdr:nvSpPr>
        <xdr:cNvPr id="821" name="Text Box 6">
          <a:extLst>
            <a:ext uri="{FF2B5EF4-FFF2-40B4-BE49-F238E27FC236}">
              <a16:creationId xmlns:a16="http://schemas.microsoft.com/office/drawing/2014/main" xmlns="" id="{8E684E40-1D1E-4438-A19F-1E4C7207AF17}"/>
            </a:ext>
          </a:extLst>
        </xdr:cNvPr>
        <xdr:cNvSpPr txBox="1">
          <a:spLocks noChangeArrowheads="1"/>
        </xdr:cNvSpPr>
      </xdr:nvSpPr>
      <xdr:spPr bwMode="auto">
        <a:xfrm>
          <a:off x="1371600" y="64255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204</xdr:row>
      <xdr:rowOff>0</xdr:rowOff>
    </xdr:from>
    <xdr:ext cx="76200" cy="200025"/>
    <xdr:sp macro="" textlink="">
      <xdr:nvSpPr>
        <xdr:cNvPr id="822" name="Text Box 6">
          <a:extLst>
            <a:ext uri="{FF2B5EF4-FFF2-40B4-BE49-F238E27FC236}">
              <a16:creationId xmlns:a16="http://schemas.microsoft.com/office/drawing/2014/main" xmlns="" id="{462F85EB-15C4-424C-B66C-89923E80ACA7}"/>
            </a:ext>
          </a:extLst>
        </xdr:cNvPr>
        <xdr:cNvSpPr txBox="1">
          <a:spLocks noChangeArrowheads="1"/>
        </xdr:cNvSpPr>
      </xdr:nvSpPr>
      <xdr:spPr bwMode="auto">
        <a:xfrm>
          <a:off x="1371600" y="64255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204</xdr:row>
      <xdr:rowOff>112567</xdr:rowOff>
    </xdr:from>
    <xdr:ext cx="76200" cy="200891"/>
    <xdr:sp macro="" textlink="">
      <xdr:nvSpPr>
        <xdr:cNvPr id="824" name="Text Box 6">
          <a:extLst>
            <a:ext uri="{FF2B5EF4-FFF2-40B4-BE49-F238E27FC236}">
              <a16:creationId xmlns:a16="http://schemas.microsoft.com/office/drawing/2014/main" xmlns="" id="{D4B10CB2-F5BB-40DD-96EA-FAFA59CEAD8A}"/>
            </a:ext>
          </a:extLst>
        </xdr:cNvPr>
        <xdr:cNvSpPr txBox="1">
          <a:spLocks noChangeArrowheads="1"/>
        </xdr:cNvSpPr>
      </xdr:nvSpPr>
      <xdr:spPr bwMode="auto">
        <a:xfrm>
          <a:off x="1432214" y="6612081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207</xdr:row>
      <xdr:rowOff>0</xdr:rowOff>
    </xdr:from>
    <xdr:ext cx="76200" cy="203835"/>
    <xdr:sp macro="" textlink="">
      <xdr:nvSpPr>
        <xdr:cNvPr id="825" name="Text Box 6">
          <a:extLst>
            <a:ext uri="{FF2B5EF4-FFF2-40B4-BE49-F238E27FC236}">
              <a16:creationId xmlns:a16="http://schemas.microsoft.com/office/drawing/2014/main" xmlns="" id="{652583B1-3E55-41C2-BE0C-EF8C0C63538D}"/>
            </a:ext>
          </a:extLst>
        </xdr:cNvPr>
        <xdr:cNvSpPr txBox="1">
          <a:spLocks noChangeArrowheads="1"/>
        </xdr:cNvSpPr>
      </xdr:nvSpPr>
      <xdr:spPr bwMode="auto">
        <a:xfrm>
          <a:off x="1394460" y="76342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215</xdr:row>
      <xdr:rowOff>0</xdr:rowOff>
    </xdr:from>
    <xdr:ext cx="76200" cy="188191"/>
    <xdr:sp macro="" textlink="">
      <xdr:nvSpPr>
        <xdr:cNvPr id="826" name="Text Box 6">
          <a:extLst>
            <a:ext uri="{FF2B5EF4-FFF2-40B4-BE49-F238E27FC236}">
              <a16:creationId xmlns:a16="http://schemas.microsoft.com/office/drawing/2014/main" xmlns="" id="{CF196741-AEA8-4D12-81EC-0CBA609170B8}"/>
            </a:ext>
          </a:extLst>
        </xdr:cNvPr>
        <xdr:cNvSpPr txBox="1">
          <a:spLocks noChangeArrowheads="1"/>
        </xdr:cNvSpPr>
      </xdr:nvSpPr>
      <xdr:spPr bwMode="auto">
        <a:xfrm>
          <a:off x="1394460" y="86010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215</xdr:row>
      <xdr:rowOff>0</xdr:rowOff>
    </xdr:from>
    <xdr:ext cx="76200" cy="203835"/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xmlns="" id="{F3DDF54C-C2AD-4D19-B549-C2C85FDE5BF0}"/>
            </a:ext>
          </a:extLst>
        </xdr:cNvPr>
        <xdr:cNvSpPr txBox="1">
          <a:spLocks noChangeArrowheads="1"/>
        </xdr:cNvSpPr>
      </xdr:nvSpPr>
      <xdr:spPr bwMode="auto">
        <a:xfrm>
          <a:off x="1394460" y="86010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215</xdr:row>
      <xdr:rowOff>0</xdr:rowOff>
    </xdr:from>
    <xdr:ext cx="76200" cy="200025"/>
    <xdr:sp macro="" textlink="">
      <xdr:nvSpPr>
        <xdr:cNvPr id="828" name="Text Box 6">
          <a:extLst>
            <a:ext uri="{FF2B5EF4-FFF2-40B4-BE49-F238E27FC236}">
              <a16:creationId xmlns:a16="http://schemas.microsoft.com/office/drawing/2014/main" xmlns="" id="{4EE35CA7-4088-4B9E-9301-FFD7186CC436}"/>
            </a:ext>
          </a:extLst>
        </xdr:cNvPr>
        <xdr:cNvSpPr txBox="1">
          <a:spLocks noChangeArrowheads="1"/>
        </xdr:cNvSpPr>
      </xdr:nvSpPr>
      <xdr:spPr bwMode="auto">
        <a:xfrm>
          <a:off x="1371600" y="8682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215</xdr:row>
      <xdr:rowOff>0</xdr:rowOff>
    </xdr:from>
    <xdr:ext cx="76200" cy="200025"/>
    <xdr:sp macro="" textlink="">
      <xdr:nvSpPr>
        <xdr:cNvPr id="829" name="Text Box 6">
          <a:extLst>
            <a:ext uri="{FF2B5EF4-FFF2-40B4-BE49-F238E27FC236}">
              <a16:creationId xmlns:a16="http://schemas.microsoft.com/office/drawing/2014/main" xmlns="" id="{E9C65590-369A-405A-8338-58C894D620BE}"/>
            </a:ext>
          </a:extLst>
        </xdr:cNvPr>
        <xdr:cNvSpPr txBox="1">
          <a:spLocks noChangeArrowheads="1"/>
        </xdr:cNvSpPr>
      </xdr:nvSpPr>
      <xdr:spPr bwMode="auto">
        <a:xfrm>
          <a:off x="1371600" y="8682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215</xdr:row>
      <xdr:rowOff>0</xdr:rowOff>
    </xdr:from>
    <xdr:ext cx="76200" cy="185651"/>
    <xdr:sp macro="" textlink="">
      <xdr:nvSpPr>
        <xdr:cNvPr id="830" name="Text Box 6">
          <a:extLst>
            <a:ext uri="{FF2B5EF4-FFF2-40B4-BE49-F238E27FC236}">
              <a16:creationId xmlns:a16="http://schemas.microsoft.com/office/drawing/2014/main" xmlns="" id="{416FF8F5-9598-41BF-9CF2-7E064DDACCF8}"/>
            </a:ext>
          </a:extLst>
        </xdr:cNvPr>
        <xdr:cNvSpPr txBox="1">
          <a:spLocks noChangeArrowheads="1"/>
        </xdr:cNvSpPr>
      </xdr:nvSpPr>
      <xdr:spPr bwMode="auto">
        <a:xfrm>
          <a:off x="1394460" y="868203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215</xdr:row>
      <xdr:rowOff>0</xdr:rowOff>
    </xdr:from>
    <xdr:ext cx="76200" cy="200891"/>
    <xdr:sp macro="" textlink="">
      <xdr:nvSpPr>
        <xdr:cNvPr id="831" name="Text Box 6">
          <a:extLst>
            <a:ext uri="{FF2B5EF4-FFF2-40B4-BE49-F238E27FC236}">
              <a16:creationId xmlns:a16="http://schemas.microsoft.com/office/drawing/2014/main" xmlns="" id="{69D7C56E-1AD6-446C-952C-9CED0E59BB9F}"/>
            </a:ext>
          </a:extLst>
        </xdr:cNvPr>
        <xdr:cNvSpPr txBox="1">
          <a:spLocks noChangeArrowheads="1"/>
        </xdr:cNvSpPr>
      </xdr:nvSpPr>
      <xdr:spPr bwMode="auto">
        <a:xfrm>
          <a:off x="1432214" y="8714249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37</xdr:row>
      <xdr:rowOff>0</xdr:rowOff>
    </xdr:from>
    <xdr:ext cx="76200" cy="188191"/>
    <xdr:sp macro="" textlink="">
      <xdr:nvSpPr>
        <xdr:cNvPr id="832" name="Text Box 6">
          <a:extLst>
            <a:ext uri="{FF2B5EF4-FFF2-40B4-BE49-F238E27FC236}">
              <a16:creationId xmlns:a16="http://schemas.microsoft.com/office/drawing/2014/main" xmlns="" id="{CFFCCA2C-DFC9-4E18-978A-8BBDDA485B17}"/>
            </a:ext>
          </a:extLst>
        </xdr:cNvPr>
        <xdr:cNvSpPr txBox="1">
          <a:spLocks noChangeArrowheads="1"/>
        </xdr:cNvSpPr>
      </xdr:nvSpPr>
      <xdr:spPr bwMode="auto">
        <a:xfrm>
          <a:off x="1458537" y="1439140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37</xdr:row>
      <xdr:rowOff>0</xdr:rowOff>
    </xdr:from>
    <xdr:ext cx="76200" cy="203835"/>
    <xdr:sp macro="" textlink="">
      <xdr:nvSpPr>
        <xdr:cNvPr id="833" name="Text Box 6">
          <a:extLst>
            <a:ext uri="{FF2B5EF4-FFF2-40B4-BE49-F238E27FC236}">
              <a16:creationId xmlns:a16="http://schemas.microsoft.com/office/drawing/2014/main" xmlns="" id="{F5B4B508-8E38-407D-97EC-3509ABBC8F26}"/>
            </a:ext>
          </a:extLst>
        </xdr:cNvPr>
        <xdr:cNvSpPr txBox="1">
          <a:spLocks noChangeArrowheads="1"/>
        </xdr:cNvSpPr>
      </xdr:nvSpPr>
      <xdr:spPr bwMode="auto">
        <a:xfrm>
          <a:off x="1458537" y="1439140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37</xdr:row>
      <xdr:rowOff>0</xdr:rowOff>
    </xdr:from>
    <xdr:ext cx="76200" cy="200025"/>
    <xdr:sp macro="" textlink="">
      <xdr:nvSpPr>
        <xdr:cNvPr id="834" name="Text Box 6">
          <a:extLst>
            <a:ext uri="{FF2B5EF4-FFF2-40B4-BE49-F238E27FC236}">
              <a16:creationId xmlns:a16="http://schemas.microsoft.com/office/drawing/2014/main" xmlns="" id="{6E64325A-8C8A-4023-8A47-6301D8E1E14D}"/>
            </a:ext>
          </a:extLst>
        </xdr:cNvPr>
        <xdr:cNvSpPr txBox="1">
          <a:spLocks noChangeArrowheads="1"/>
        </xdr:cNvSpPr>
      </xdr:nvSpPr>
      <xdr:spPr bwMode="auto">
        <a:xfrm>
          <a:off x="1435677" y="14391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37</xdr:row>
      <xdr:rowOff>0</xdr:rowOff>
    </xdr:from>
    <xdr:ext cx="76200" cy="200025"/>
    <xdr:sp macro="" textlink="">
      <xdr:nvSpPr>
        <xdr:cNvPr id="835" name="Text Box 6">
          <a:extLst>
            <a:ext uri="{FF2B5EF4-FFF2-40B4-BE49-F238E27FC236}">
              <a16:creationId xmlns:a16="http://schemas.microsoft.com/office/drawing/2014/main" xmlns="" id="{97BBBE18-5FA7-45E6-90E2-2D4C74FB4907}"/>
            </a:ext>
          </a:extLst>
        </xdr:cNvPr>
        <xdr:cNvSpPr txBox="1">
          <a:spLocks noChangeArrowheads="1"/>
        </xdr:cNvSpPr>
      </xdr:nvSpPr>
      <xdr:spPr bwMode="auto">
        <a:xfrm>
          <a:off x="1435677" y="14391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37</xdr:row>
      <xdr:rowOff>0</xdr:rowOff>
    </xdr:from>
    <xdr:ext cx="76200" cy="185651"/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xmlns="" id="{93D1CA7C-66A0-4A2C-88E7-FDAB6BB029F5}"/>
            </a:ext>
          </a:extLst>
        </xdr:cNvPr>
        <xdr:cNvSpPr txBox="1">
          <a:spLocks noChangeArrowheads="1"/>
        </xdr:cNvSpPr>
      </xdr:nvSpPr>
      <xdr:spPr bwMode="auto">
        <a:xfrm>
          <a:off x="1458537" y="1439140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37</xdr:row>
      <xdr:rowOff>0</xdr:rowOff>
    </xdr:from>
    <xdr:ext cx="76200" cy="200891"/>
    <xdr:sp macro="" textlink="">
      <xdr:nvSpPr>
        <xdr:cNvPr id="837" name="Text Box 6">
          <a:extLst>
            <a:ext uri="{FF2B5EF4-FFF2-40B4-BE49-F238E27FC236}">
              <a16:creationId xmlns:a16="http://schemas.microsoft.com/office/drawing/2014/main" xmlns="" id="{66DC5C23-641E-4B79-A5F0-95A2323E437E}"/>
            </a:ext>
          </a:extLst>
        </xdr:cNvPr>
        <xdr:cNvSpPr txBox="1">
          <a:spLocks noChangeArrowheads="1"/>
        </xdr:cNvSpPr>
      </xdr:nvSpPr>
      <xdr:spPr bwMode="auto">
        <a:xfrm>
          <a:off x="1496291" y="14391409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37</xdr:row>
      <xdr:rowOff>0</xdr:rowOff>
    </xdr:from>
    <xdr:ext cx="76200" cy="200025"/>
    <xdr:sp macro="" textlink="">
      <xdr:nvSpPr>
        <xdr:cNvPr id="838" name="Text Box 6">
          <a:extLst>
            <a:ext uri="{FF2B5EF4-FFF2-40B4-BE49-F238E27FC236}">
              <a16:creationId xmlns:a16="http://schemas.microsoft.com/office/drawing/2014/main" xmlns="" id="{0EAEE46E-4115-4C77-8CB0-D0C48ADBFAB4}"/>
            </a:ext>
          </a:extLst>
        </xdr:cNvPr>
        <xdr:cNvSpPr txBox="1">
          <a:spLocks noChangeArrowheads="1"/>
        </xdr:cNvSpPr>
      </xdr:nvSpPr>
      <xdr:spPr bwMode="auto">
        <a:xfrm>
          <a:off x="1435677" y="14391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37</xdr:row>
      <xdr:rowOff>0</xdr:rowOff>
    </xdr:from>
    <xdr:ext cx="76200" cy="200025"/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xmlns="" id="{422E19A3-621C-486F-A69B-168A3DFEBB36}"/>
            </a:ext>
          </a:extLst>
        </xdr:cNvPr>
        <xdr:cNvSpPr txBox="1">
          <a:spLocks noChangeArrowheads="1"/>
        </xdr:cNvSpPr>
      </xdr:nvSpPr>
      <xdr:spPr bwMode="auto">
        <a:xfrm>
          <a:off x="1435677" y="14391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37</xdr:row>
      <xdr:rowOff>0</xdr:rowOff>
    </xdr:from>
    <xdr:ext cx="76200" cy="185651"/>
    <xdr:sp macro="" textlink="">
      <xdr:nvSpPr>
        <xdr:cNvPr id="840" name="Text Box 6">
          <a:extLst>
            <a:ext uri="{FF2B5EF4-FFF2-40B4-BE49-F238E27FC236}">
              <a16:creationId xmlns:a16="http://schemas.microsoft.com/office/drawing/2014/main" xmlns="" id="{35C25C7B-5553-4B2A-BC6F-716FA661FCC5}"/>
            </a:ext>
          </a:extLst>
        </xdr:cNvPr>
        <xdr:cNvSpPr txBox="1">
          <a:spLocks noChangeArrowheads="1"/>
        </xdr:cNvSpPr>
      </xdr:nvSpPr>
      <xdr:spPr bwMode="auto">
        <a:xfrm>
          <a:off x="1458537" y="1439140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38</xdr:row>
      <xdr:rowOff>0</xdr:rowOff>
    </xdr:from>
    <xdr:ext cx="76200" cy="188191"/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xmlns="" id="{E77ED015-533C-4FBD-BDC5-D76CC711904B}"/>
            </a:ext>
          </a:extLst>
        </xdr:cNvPr>
        <xdr:cNvSpPr txBox="1">
          <a:spLocks noChangeArrowheads="1"/>
        </xdr:cNvSpPr>
      </xdr:nvSpPr>
      <xdr:spPr bwMode="auto">
        <a:xfrm>
          <a:off x="1458537" y="1459056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38</xdr:row>
      <xdr:rowOff>0</xdr:rowOff>
    </xdr:from>
    <xdr:ext cx="76200" cy="188191"/>
    <xdr:sp macro="" textlink="">
      <xdr:nvSpPr>
        <xdr:cNvPr id="843" name="Text Box 6">
          <a:extLst>
            <a:ext uri="{FF2B5EF4-FFF2-40B4-BE49-F238E27FC236}">
              <a16:creationId xmlns:a16="http://schemas.microsoft.com/office/drawing/2014/main" xmlns="" id="{CB8B8524-76F5-4F72-B54F-BC36A45A83B1}"/>
            </a:ext>
          </a:extLst>
        </xdr:cNvPr>
        <xdr:cNvSpPr txBox="1">
          <a:spLocks noChangeArrowheads="1"/>
        </xdr:cNvSpPr>
      </xdr:nvSpPr>
      <xdr:spPr bwMode="auto">
        <a:xfrm>
          <a:off x="1458537" y="1459056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38</xdr:row>
      <xdr:rowOff>0</xdr:rowOff>
    </xdr:from>
    <xdr:ext cx="76200" cy="203835"/>
    <xdr:sp macro="" textlink="">
      <xdr:nvSpPr>
        <xdr:cNvPr id="844" name="Text Box 6">
          <a:extLst>
            <a:ext uri="{FF2B5EF4-FFF2-40B4-BE49-F238E27FC236}">
              <a16:creationId xmlns:a16="http://schemas.microsoft.com/office/drawing/2014/main" xmlns="" id="{96C6DFC2-4B7B-4364-BCF9-39D8342BE489}"/>
            </a:ext>
          </a:extLst>
        </xdr:cNvPr>
        <xdr:cNvSpPr txBox="1">
          <a:spLocks noChangeArrowheads="1"/>
        </xdr:cNvSpPr>
      </xdr:nvSpPr>
      <xdr:spPr bwMode="auto">
        <a:xfrm>
          <a:off x="1458537" y="1459056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38</xdr:row>
      <xdr:rowOff>0</xdr:rowOff>
    </xdr:from>
    <xdr:ext cx="76200" cy="188191"/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xmlns="" id="{B5C2A03D-3E15-4D87-8A99-6DFFBBCC578C}"/>
            </a:ext>
          </a:extLst>
        </xdr:cNvPr>
        <xdr:cNvSpPr txBox="1">
          <a:spLocks noChangeArrowheads="1"/>
        </xdr:cNvSpPr>
      </xdr:nvSpPr>
      <xdr:spPr bwMode="auto">
        <a:xfrm>
          <a:off x="1458537" y="1459056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38</xdr:row>
      <xdr:rowOff>0</xdr:rowOff>
    </xdr:from>
    <xdr:ext cx="76200" cy="203835"/>
    <xdr:sp macro="" textlink="">
      <xdr:nvSpPr>
        <xdr:cNvPr id="846" name="Text Box 6">
          <a:extLst>
            <a:ext uri="{FF2B5EF4-FFF2-40B4-BE49-F238E27FC236}">
              <a16:creationId xmlns:a16="http://schemas.microsoft.com/office/drawing/2014/main" xmlns="" id="{A82D9D60-577F-46B4-BF59-A1B834BC382E}"/>
            </a:ext>
          </a:extLst>
        </xdr:cNvPr>
        <xdr:cNvSpPr txBox="1">
          <a:spLocks noChangeArrowheads="1"/>
        </xdr:cNvSpPr>
      </xdr:nvSpPr>
      <xdr:spPr bwMode="auto">
        <a:xfrm>
          <a:off x="1458537" y="1459056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38</xdr:row>
      <xdr:rowOff>0</xdr:rowOff>
    </xdr:from>
    <xdr:ext cx="76200" cy="188191"/>
    <xdr:sp macro="" textlink="">
      <xdr:nvSpPr>
        <xdr:cNvPr id="847" name="Text Box 6">
          <a:extLst>
            <a:ext uri="{FF2B5EF4-FFF2-40B4-BE49-F238E27FC236}">
              <a16:creationId xmlns:a16="http://schemas.microsoft.com/office/drawing/2014/main" xmlns="" id="{AB0BB49D-3361-4663-A452-9FFE9E93E4CA}"/>
            </a:ext>
          </a:extLst>
        </xdr:cNvPr>
        <xdr:cNvSpPr txBox="1">
          <a:spLocks noChangeArrowheads="1"/>
        </xdr:cNvSpPr>
      </xdr:nvSpPr>
      <xdr:spPr bwMode="auto">
        <a:xfrm>
          <a:off x="1458537" y="1459056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38</xdr:row>
      <xdr:rowOff>0</xdr:rowOff>
    </xdr:from>
    <xdr:ext cx="76200" cy="203835"/>
    <xdr:sp macro="" textlink="">
      <xdr:nvSpPr>
        <xdr:cNvPr id="848" name="Text Box 6">
          <a:extLst>
            <a:ext uri="{FF2B5EF4-FFF2-40B4-BE49-F238E27FC236}">
              <a16:creationId xmlns:a16="http://schemas.microsoft.com/office/drawing/2014/main" xmlns="" id="{F209AC2A-6090-4F71-908C-C498025B1045}"/>
            </a:ext>
          </a:extLst>
        </xdr:cNvPr>
        <xdr:cNvSpPr txBox="1">
          <a:spLocks noChangeArrowheads="1"/>
        </xdr:cNvSpPr>
      </xdr:nvSpPr>
      <xdr:spPr bwMode="auto">
        <a:xfrm>
          <a:off x="1458537" y="1459056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38</xdr:row>
      <xdr:rowOff>0</xdr:rowOff>
    </xdr:from>
    <xdr:ext cx="76200" cy="188191"/>
    <xdr:sp macro="" textlink="">
      <xdr:nvSpPr>
        <xdr:cNvPr id="849" name="Text Box 6">
          <a:extLst>
            <a:ext uri="{FF2B5EF4-FFF2-40B4-BE49-F238E27FC236}">
              <a16:creationId xmlns:a16="http://schemas.microsoft.com/office/drawing/2014/main" xmlns="" id="{0F230962-5A03-4E31-BFCE-049BF63CD92B}"/>
            </a:ext>
          </a:extLst>
        </xdr:cNvPr>
        <xdr:cNvSpPr txBox="1">
          <a:spLocks noChangeArrowheads="1"/>
        </xdr:cNvSpPr>
      </xdr:nvSpPr>
      <xdr:spPr bwMode="auto">
        <a:xfrm>
          <a:off x="1458537" y="1459056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188191"/>
    <xdr:sp macro="" textlink="">
      <xdr:nvSpPr>
        <xdr:cNvPr id="851" name="Text Box 6">
          <a:extLst>
            <a:ext uri="{FF2B5EF4-FFF2-40B4-BE49-F238E27FC236}">
              <a16:creationId xmlns:a16="http://schemas.microsoft.com/office/drawing/2014/main" xmlns="" id="{D6418C19-C224-460B-8607-C32F4F82FAAA}"/>
            </a:ext>
          </a:extLst>
        </xdr:cNvPr>
        <xdr:cNvSpPr txBox="1">
          <a:spLocks noChangeArrowheads="1"/>
        </xdr:cNvSpPr>
      </xdr:nvSpPr>
      <xdr:spPr bwMode="auto">
        <a:xfrm>
          <a:off x="1458537" y="160106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852" name="Text Box 6">
          <a:extLst>
            <a:ext uri="{FF2B5EF4-FFF2-40B4-BE49-F238E27FC236}">
              <a16:creationId xmlns:a16="http://schemas.microsoft.com/office/drawing/2014/main" xmlns="" id="{0C08E8DF-54F1-4B93-9B03-472E857CC629}"/>
            </a:ext>
          </a:extLst>
        </xdr:cNvPr>
        <xdr:cNvSpPr txBox="1">
          <a:spLocks noChangeArrowheads="1"/>
        </xdr:cNvSpPr>
      </xdr:nvSpPr>
      <xdr:spPr bwMode="auto">
        <a:xfrm>
          <a:off x="1458537" y="1601065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853" name="Text Box 6">
          <a:extLst>
            <a:ext uri="{FF2B5EF4-FFF2-40B4-BE49-F238E27FC236}">
              <a16:creationId xmlns:a16="http://schemas.microsoft.com/office/drawing/2014/main" xmlns="" id="{8F290B95-8DF1-4447-98FA-E7CFE21E1BD9}"/>
            </a:ext>
          </a:extLst>
        </xdr:cNvPr>
        <xdr:cNvSpPr txBox="1">
          <a:spLocks noChangeArrowheads="1"/>
        </xdr:cNvSpPr>
      </xdr:nvSpPr>
      <xdr:spPr bwMode="auto">
        <a:xfrm>
          <a:off x="1435677" y="160106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854" name="Text Box 6">
          <a:extLst>
            <a:ext uri="{FF2B5EF4-FFF2-40B4-BE49-F238E27FC236}">
              <a16:creationId xmlns:a16="http://schemas.microsoft.com/office/drawing/2014/main" xmlns="" id="{2EF76BE4-EEA4-42E8-8A95-0A46B7EF56AB}"/>
            </a:ext>
          </a:extLst>
        </xdr:cNvPr>
        <xdr:cNvSpPr txBox="1">
          <a:spLocks noChangeArrowheads="1"/>
        </xdr:cNvSpPr>
      </xdr:nvSpPr>
      <xdr:spPr bwMode="auto">
        <a:xfrm>
          <a:off x="1435677" y="160106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185651"/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xmlns="" id="{E0D30E81-5AA7-4612-9FFE-A6BAA14DD2D1}"/>
            </a:ext>
          </a:extLst>
        </xdr:cNvPr>
        <xdr:cNvSpPr txBox="1">
          <a:spLocks noChangeArrowheads="1"/>
        </xdr:cNvSpPr>
      </xdr:nvSpPr>
      <xdr:spPr bwMode="auto">
        <a:xfrm>
          <a:off x="1458537" y="1601065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xmlns="" id="{C21FDC5E-38A6-44A9-8E82-C5C786C91595}"/>
            </a:ext>
          </a:extLst>
        </xdr:cNvPr>
        <xdr:cNvSpPr txBox="1">
          <a:spLocks noChangeArrowheads="1"/>
        </xdr:cNvSpPr>
      </xdr:nvSpPr>
      <xdr:spPr bwMode="auto">
        <a:xfrm>
          <a:off x="1496291" y="16010659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857" name="Text Box 6">
          <a:extLst>
            <a:ext uri="{FF2B5EF4-FFF2-40B4-BE49-F238E27FC236}">
              <a16:creationId xmlns:a16="http://schemas.microsoft.com/office/drawing/2014/main" xmlns="" id="{FFED8421-C6B9-4E87-9BD7-D1110DD10B2F}"/>
            </a:ext>
          </a:extLst>
        </xdr:cNvPr>
        <xdr:cNvSpPr txBox="1">
          <a:spLocks noChangeArrowheads="1"/>
        </xdr:cNvSpPr>
      </xdr:nvSpPr>
      <xdr:spPr bwMode="auto">
        <a:xfrm>
          <a:off x="1435677" y="160106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xmlns="" id="{11F15421-147B-4969-B700-046F7CF2E119}"/>
            </a:ext>
          </a:extLst>
        </xdr:cNvPr>
        <xdr:cNvSpPr txBox="1">
          <a:spLocks noChangeArrowheads="1"/>
        </xdr:cNvSpPr>
      </xdr:nvSpPr>
      <xdr:spPr bwMode="auto">
        <a:xfrm>
          <a:off x="1435677" y="160106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185651"/>
    <xdr:sp macro="" textlink="">
      <xdr:nvSpPr>
        <xdr:cNvPr id="859" name="Text Box 6">
          <a:extLst>
            <a:ext uri="{FF2B5EF4-FFF2-40B4-BE49-F238E27FC236}">
              <a16:creationId xmlns:a16="http://schemas.microsoft.com/office/drawing/2014/main" xmlns="" id="{5000B032-5067-4533-9D1E-B7459C89AFEA}"/>
            </a:ext>
          </a:extLst>
        </xdr:cNvPr>
        <xdr:cNvSpPr txBox="1">
          <a:spLocks noChangeArrowheads="1"/>
        </xdr:cNvSpPr>
      </xdr:nvSpPr>
      <xdr:spPr bwMode="auto">
        <a:xfrm>
          <a:off x="1458537" y="1601065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41</xdr:row>
      <xdr:rowOff>0</xdr:rowOff>
    </xdr:from>
    <xdr:ext cx="76200" cy="200891"/>
    <xdr:sp macro="" textlink="">
      <xdr:nvSpPr>
        <xdr:cNvPr id="860" name="Text Box 6">
          <a:extLst>
            <a:ext uri="{FF2B5EF4-FFF2-40B4-BE49-F238E27FC236}">
              <a16:creationId xmlns:a16="http://schemas.microsoft.com/office/drawing/2014/main" xmlns="" id="{FE85A141-01BF-4BBF-9284-1DE14811906D}"/>
            </a:ext>
          </a:extLst>
        </xdr:cNvPr>
        <xdr:cNvSpPr txBox="1">
          <a:spLocks noChangeArrowheads="1"/>
        </xdr:cNvSpPr>
      </xdr:nvSpPr>
      <xdr:spPr bwMode="auto">
        <a:xfrm>
          <a:off x="1496291" y="16010659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xmlns="" id="{83CC41CF-5ED7-42BB-B0DD-A2549D24CA78}"/>
            </a:ext>
          </a:extLst>
        </xdr:cNvPr>
        <xdr:cNvSpPr txBox="1">
          <a:spLocks noChangeArrowheads="1"/>
        </xdr:cNvSpPr>
      </xdr:nvSpPr>
      <xdr:spPr bwMode="auto">
        <a:xfrm>
          <a:off x="1458537" y="16218477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862" name="Text Box 6">
          <a:extLst>
            <a:ext uri="{FF2B5EF4-FFF2-40B4-BE49-F238E27FC236}">
              <a16:creationId xmlns:a16="http://schemas.microsoft.com/office/drawing/2014/main" xmlns="" id="{AA4DDCC6-C074-416D-8DFD-29ED37DE6252}"/>
            </a:ext>
          </a:extLst>
        </xdr:cNvPr>
        <xdr:cNvSpPr txBox="1">
          <a:spLocks noChangeArrowheads="1"/>
        </xdr:cNvSpPr>
      </xdr:nvSpPr>
      <xdr:spPr bwMode="auto">
        <a:xfrm>
          <a:off x="1458537" y="16218477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203835"/>
    <xdr:sp macro="" textlink="">
      <xdr:nvSpPr>
        <xdr:cNvPr id="863" name="Text Box 6">
          <a:extLst>
            <a:ext uri="{FF2B5EF4-FFF2-40B4-BE49-F238E27FC236}">
              <a16:creationId xmlns:a16="http://schemas.microsoft.com/office/drawing/2014/main" xmlns="" id="{7FFFF4FC-81C0-4D6A-9E07-22A57D3DB9EB}"/>
            </a:ext>
          </a:extLst>
        </xdr:cNvPr>
        <xdr:cNvSpPr txBox="1">
          <a:spLocks noChangeArrowheads="1"/>
        </xdr:cNvSpPr>
      </xdr:nvSpPr>
      <xdr:spPr bwMode="auto">
        <a:xfrm>
          <a:off x="1458537" y="16218477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864" name="Text Box 6">
          <a:extLst>
            <a:ext uri="{FF2B5EF4-FFF2-40B4-BE49-F238E27FC236}">
              <a16:creationId xmlns:a16="http://schemas.microsoft.com/office/drawing/2014/main" xmlns="" id="{BDB69C7D-CCC6-46FA-B3A6-0B50EC30C9DB}"/>
            </a:ext>
          </a:extLst>
        </xdr:cNvPr>
        <xdr:cNvSpPr txBox="1">
          <a:spLocks noChangeArrowheads="1"/>
        </xdr:cNvSpPr>
      </xdr:nvSpPr>
      <xdr:spPr bwMode="auto">
        <a:xfrm>
          <a:off x="1458537" y="16218477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203835"/>
    <xdr:sp macro="" textlink="">
      <xdr:nvSpPr>
        <xdr:cNvPr id="865" name="Text Box 6">
          <a:extLst>
            <a:ext uri="{FF2B5EF4-FFF2-40B4-BE49-F238E27FC236}">
              <a16:creationId xmlns:a16="http://schemas.microsoft.com/office/drawing/2014/main" xmlns="" id="{C0A1B9DD-6664-460F-8FDD-40FAFE2B03E2}"/>
            </a:ext>
          </a:extLst>
        </xdr:cNvPr>
        <xdr:cNvSpPr txBox="1">
          <a:spLocks noChangeArrowheads="1"/>
        </xdr:cNvSpPr>
      </xdr:nvSpPr>
      <xdr:spPr bwMode="auto">
        <a:xfrm>
          <a:off x="1458537" y="16218477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866" name="Text Box 6">
          <a:extLst>
            <a:ext uri="{FF2B5EF4-FFF2-40B4-BE49-F238E27FC236}">
              <a16:creationId xmlns:a16="http://schemas.microsoft.com/office/drawing/2014/main" xmlns="" id="{DA6DDEC0-3D60-408C-BFFB-960569787BFD}"/>
            </a:ext>
          </a:extLst>
        </xdr:cNvPr>
        <xdr:cNvSpPr txBox="1">
          <a:spLocks noChangeArrowheads="1"/>
        </xdr:cNvSpPr>
      </xdr:nvSpPr>
      <xdr:spPr bwMode="auto">
        <a:xfrm>
          <a:off x="1458537" y="16218477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203835"/>
    <xdr:sp macro="" textlink="">
      <xdr:nvSpPr>
        <xdr:cNvPr id="867" name="Text Box 6">
          <a:extLst>
            <a:ext uri="{FF2B5EF4-FFF2-40B4-BE49-F238E27FC236}">
              <a16:creationId xmlns:a16="http://schemas.microsoft.com/office/drawing/2014/main" xmlns="" id="{E7AA6356-6FE9-4512-AA36-4827F32DAB0F}"/>
            </a:ext>
          </a:extLst>
        </xdr:cNvPr>
        <xdr:cNvSpPr txBox="1">
          <a:spLocks noChangeArrowheads="1"/>
        </xdr:cNvSpPr>
      </xdr:nvSpPr>
      <xdr:spPr bwMode="auto">
        <a:xfrm>
          <a:off x="1458537" y="16218477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868" name="Text Box 6">
          <a:extLst>
            <a:ext uri="{FF2B5EF4-FFF2-40B4-BE49-F238E27FC236}">
              <a16:creationId xmlns:a16="http://schemas.microsoft.com/office/drawing/2014/main" xmlns="" id="{5511B358-A5BC-4FAF-B8D8-7B84ADD2A997}"/>
            </a:ext>
          </a:extLst>
        </xdr:cNvPr>
        <xdr:cNvSpPr txBox="1">
          <a:spLocks noChangeArrowheads="1"/>
        </xdr:cNvSpPr>
      </xdr:nvSpPr>
      <xdr:spPr bwMode="auto">
        <a:xfrm>
          <a:off x="1458537" y="16218477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203835"/>
    <xdr:sp macro="" textlink="">
      <xdr:nvSpPr>
        <xdr:cNvPr id="869" name="Text Box 6">
          <a:extLst>
            <a:ext uri="{FF2B5EF4-FFF2-40B4-BE49-F238E27FC236}">
              <a16:creationId xmlns:a16="http://schemas.microsoft.com/office/drawing/2014/main" xmlns="" id="{47776D76-FEBC-4AA6-B57D-8ACB3AC8D21C}"/>
            </a:ext>
          </a:extLst>
        </xdr:cNvPr>
        <xdr:cNvSpPr txBox="1">
          <a:spLocks noChangeArrowheads="1"/>
        </xdr:cNvSpPr>
      </xdr:nvSpPr>
      <xdr:spPr bwMode="auto">
        <a:xfrm>
          <a:off x="1458537" y="16218477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188191"/>
    <xdr:sp macro="" textlink="">
      <xdr:nvSpPr>
        <xdr:cNvPr id="870" name="Text Box 6">
          <a:extLst>
            <a:ext uri="{FF2B5EF4-FFF2-40B4-BE49-F238E27FC236}">
              <a16:creationId xmlns:a16="http://schemas.microsoft.com/office/drawing/2014/main" xmlns="" id="{9575699C-5160-4361-8CB7-F2D77C5D354D}"/>
            </a:ext>
          </a:extLst>
        </xdr:cNvPr>
        <xdr:cNvSpPr txBox="1">
          <a:spLocks noChangeArrowheads="1"/>
        </xdr:cNvSpPr>
      </xdr:nvSpPr>
      <xdr:spPr bwMode="auto">
        <a:xfrm>
          <a:off x="1458537" y="160106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203835"/>
    <xdr:sp macro="" textlink="">
      <xdr:nvSpPr>
        <xdr:cNvPr id="871" name="Text Box 6">
          <a:extLst>
            <a:ext uri="{FF2B5EF4-FFF2-40B4-BE49-F238E27FC236}">
              <a16:creationId xmlns:a16="http://schemas.microsoft.com/office/drawing/2014/main" xmlns="" id="{2CACC10C-7FC5-42A3-AFB1-ACC9993302F6}"/>
            </a:ext>
          </a:extLst>
        </xdr:cNvPr>
        <xdr:cNvSpPr txBox="1">
          <a:spLocks noChangeArrowheads="1"/>
        </xdr:cNvSpPr>
      </xdr:nvSpPr>
      <xdr:spPr bwMode="auto">
        <a:xfrm>
          <a:off x="1458537" y="1601065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872" name="Text Box 6">
          <a:extLst>
            <a:ext uri="{FF2B5EF4-FFF2-40B4-BE49-F238E27FC236}">
              <a16:creationId xmlns:a16="http://schemas.microsoft.com/office/drawing/2014/main" xmlns="" id="{C49D34A3-A53B-47C5-98E1-C01F528025D2}"/>
            </a:ext>
          </a:extLst>
        </xdr:cNvPr>
        <xdr:cNvSpPr txBox="1">
          <a:spLocks noChangeArrowheads="1"/>
        </xdr:cNvSpPr>
      </xdr:nvSpPr>
      <xdr:spPr bwMode="auto">
        <a:xfrm>
          <a:off x="1435677" y="160106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873" name="Text Box 6">
          <a:extLst>
            <a:ext uri="{FF2B5EF4-FFF2-40B4-BE49-F238E27FC236}">
              <a16:creationId xmlns:a16="http://schemas.microsoft.com/office/drawing/2014/main" xmlns="" id="{6A8B03D0-36A7-45B7-8512-7C9175616A52}"/>
            </a:ext>
          </a:extLst>
        </xdr:cNvPr>
        <xdr:cNvSpPr txBox="1">
          <a:spLocks noChangeArrowheads="1"/>
        </xdr:cNvSpPr>
      </xdr:nvSpPr>
      <xdr:spPr bwMode="auto">
        <a:xfrm>
          <a:off x="1435677" y="160106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185651"/>
    <xdr:sp macro="" textlink="">
      <xdr:nvSpPr>
        <xdr:cNvPr id="874" name="Text Box 6">
          <a:extLst>
            <a:ext uri="{FF2B5EF4-FFF2-40B4-BE49-F238E27FC236}">
              <a16:creationId xmlns:a16="http://schemas.microsoft.com/office/drawing/2014/main" xmlns="" id="{B8C48C24-4B29-441D-B6E3-20D33A0B5A6A}"/>
            </a:ext>
          </a:extLst>
        </xdr:cNvPr>
        <xdr:cNvSpPr txBox="1">
          <a:spLocks noChangeArrowheads="1"/>
        </xdr:cNvSpPr>
      </xdr:nvSpPr>
      <xdr:spPr bwMode="auto">
        <a:xfrm>
          <a:off x="1458537" y="1601065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1660814</xdr:colOff>
      <xdr:row>46</xdr:row>
      <xdr:rowOff>95250</xdr:rowOff>
    </xdr:from>
    <xdr:ext cx="76200" cy="200891"/>
    <xdr:sp macro="" textlink="">
      <xdr:nvSpPr>
        <xdr:cNvPr id="875" name="Text Box 6">
          <a:extLst>
            <a:ext uri="{FF2B5EF4-FFF2-40B4-BE49-F238E27FC236}">
              <a16:creationId xmlns:a16="http://schemas.microsoft.com/office/drawing/2014/main" xmlns="" id="{295D4675-CBDA-4905-90C0-207D019139E7}"/>
            </a:ext>
          </a:extLst>
        </xdr:cNvPr>
        <xdr:cNvSpPr txBox="1">
          <a:spLocks noChangeArrowheads="1"/>
        </xdr:cNvSpPr>
      </xdr:nvSpPr>
      <xdr:spPr bwMode="auto">
        <a:xfrm>
          <a:off x="2261622" y="2110886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876" name="Text Box 6">
          <a:extLst>
            <a:ext uri="{FF2B5EF4-FFF2-40B4-BE49-F238E27FC236}">
              <a16:creationId xmlns:a16="http://schemas.microsoft.com/office/drawing/2014/main" xmlns="" id="{59095B17-7A48-4B64-9B45-862EA733F0E8}"/>
            </a:ext>
          </a:extLst>
        </xdr:cNvPr>
        <xdr:cNvSpPr txBox="1">
          <a:spLocks noChangeArrowheads="1"/>
        </xdr:cNvSpPr>
      </xdr:nvSpPr>
      <xdr:spPr bwMode="auto">
        <a:xfrm>
          <a:off x="1435677" y="160106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41</xdr:row>
      <xdr:rowOff>0</xdr:rowOff>
    </xdr:from>
    <xdr:ext cx="76200" cy="200025"/>
    <xdr:sp macro="" textlink="">
      <xdr:nvSpPr>
        <xdr:cNvPr id="877" name="Text Box 6">
          <a:extLst>
            <a:ext uri="{FF2B5EF4-FFF2-40B4-BE49-F238E27FC236}">
              <a16:creationId xmlns:a16="http://schemas.microsoft.com/office/drawing/2014/main" xmlns="" id="{89B051EA-82B0-42C9-B81E-DE1244C1DAA8}"/>
            </a:ext>
          </a:extLst>
        </xdr:cNvPr>
        <xdr:cNvSpPr txBox="1">
          <a:spLocks noChangeArrowheads="1"/>
        </xdr:cNvSpPr>
      </xdr:nvSpPr>
      <xdr:spPr bwMode="auto">
        <a:xfrm>
          <a:off x="1435677" y="160106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41</xdr:row>
      <xdr:rowOff>0</xdr:rowOff>
    </xdr:from>
    <xdr:ext cx="76200" cy="185651"/>
    <xdr:sp macro="" textlink="">
      <xdr:nvSpPr>
        <xdr:cNvPr id="878" name="Text Box 6">
          <a:extLst>
            <a:ext uri="{FF2B5EF4-FFF2-40B4-BE49-F238E27FC236}">
              <a16:creationId xmlns:a16="http://schemas.microsoft.com/office/drawing/2014/main" xmlns="" id="{53B11DA1-CA97-4262-95CD-D7F94D286E7E}"/>
            </a:ext>
          </a:extLst>
        </xdr:cNvPr>
        <xdr:cNvSpPr txBox="1">
          <a:spLocks noChangeArrowheads="1"/>
        </xdr:cNvSpPr>
      </xdr:nvSpPr>
      <xdr:spPr bwMode="auto">
        <a:xfrm>
          <a:off x="1458537" y="1601065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879" name="Text Box 6">
          <a:extLst>
            <a:ext uri="{FF2B5EF4-FFF2-40B4-BE49-F238E27FC236}">
              <a16:creationId xmlns:a16="http://schemas.microsoft.com/office/drawing/2014/main" xmlns="" id="{3162199D-C524-4B3B-BFDC-638A9BBE6166}"/>
            </a:ext>
          </a:extLst>
        </xdr:cNvPr>
        <xdr:cNvSpPr txBox="1">
          <a:spLocks noChangeArrowheads="1"/>
        </xdr:cNvSpPr>
      </xdr:nvSpPr>
      <xdr:spPr bwMode="auto">
        <a:xfrm>
          <a:off x="1458537" y="16218477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880" name="Text Box 6">
          <a:extLst>
            <a:ext uri="{FF2B5EF4-FFF2-40B4-BE49-F238E27FC236}">
              <a16:creationId xmlns:a16="http://schemas.microsoft.com/office/drawing/2014/main" xmlns="" id="{5CD40E91-BBEC-46A9-9AA0-096ABF707935}"/>
            </a:ext>
          </a:extLst>
        </xdr:cNvPr>
        <xdr:cNvSpPr txBox="1">
          <a:spLocks noChangeArrowheads="1"/>
        </xdr:cNvSpPr>
      </xdr:nvSpPr>
      <xdr:spPr bwMode="auto">
        <a:xfrm>
          <a:off x="1458537" y="16218477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203835"/>
    <xdr:sp macro="" textlink="">
      <xdr:nvSpPr>
        <xdr:cNvPr id="881" name="Text Box 6">
          <a:extLst>
            <a:ext uri="{FF2B5EF4-FFF2-40B4-BE49-F238E27FC236}">
              <a16:creationId xmlns:a16="http://schemas.microsoft.com/office/drawing/2014/main" xmlns="" id="{B0EECC13-1C57-4795-83C6-098079E25AED}"/>
            </a:ext>
          </a:extLst>
        </xdr:cNvPr>
        <xdr:cNvSpPr txBox="1">
          <a:spLocks noChangeArrowheads="1"/>
        </xdr:cNvSpPr>
      </xdr:nvSpPr>
      <xdr:spPr bwMode="auto">
        <a:xfrm>
          <a:off x="1458537" y="16218477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882" name="Text Box 6">
          <a:extLst>
            <a:ext uri="{FF2B5EF4-FFF2-40B4-BE49-F238E27FC236}">
              <a16:creationId xmlns:a16="http://schemas.microsoft.com/office/drawing/2014/main" xmlns="" id="{481822A7-710F-4146-AE25-B4F17B914C03}"/>
            </a:ext>
          </a:extLst>
        </xdr:cNvPr>
        <xdr:cNvSpPr txBox="1">
          <a:spLocks noChangeArrowheads="1"/>
        </xdr:cNvSpPr>
      </xdr:nvSpPr>
      <xdr:spPr bwMode="auto">
        <a:xfrm>
          <a:off x="1458537" y="16218477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203835"/>
    <xdr:sp macro="" textlink="">
      <xdr:nvSpPr>
        <xdr:cNvPr id="883" name="Text Box 6">
          <a:extLst>
            <a:ext uri="{FF2B5EF4-FFF2-40B4-BE49-F238E27FC236}">
              <a16:creationId xmlns:a16="http://schemas.microsoft.com/office/drawing/2014/main" xmlns="" id="{484D4152-61B8-41D1-A79D-8EC4F8BCF2EE}"/>
            </a:ext>
          </a:extLst>
        </xdr:cNvPr>
        <xdr:cNvSpPr txBox="1">
          <a:spLocks noChangeArrowheads="1"/>
        </xdr:cNvSpPr>
      </xdr:nvSpPr>
      <xdr:spPr bwMode="auto">
        <a:xfrm>
          <a:off x="1458537" y="16218477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884" name="Text Box 6">
          <a:extLst>
            <a:ext uri="{FF2B5EF4-FFF2-40B4-BE49-F238E27FC236}">
              <a16:creationId xmlns:a16="http://schemas.microsoft.com/office/drawing/2014/main" xmlns="" id="{778CBE4D-9901-4443-A4EE-9076B2F17458}"/>
            </a:ext>
          </a:extLst>
        </xdr:cNvPr>
        <xdr:cNvSpPr txBox="1">
          <a:spLocks noChangeArrowheads="1"/>
        </xdr:cNvSpPr>
      </xdr:nvSpPr>
      <xdr:spPr bwMode="auto">
        <a:xfrm>
          <a:off x="1458537" y="16218477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203835"/>
    <xdr:sp macro="" textlink="">
      <xdr:nvSpPr>
        <xdr:cNvPr id="885" name="Text Box 6">
          <a:extLst>
            <a:ext uri="{FF2B5EF4-FFF2-40B4-BE49-F238E27FC236}">
              <a16:creationId xmlns:a16="http://schemas.microsoft.com/office/drawing/2014/main" xmlns="" id="{31147772-41F4-40C9-B16C-BFC783D20FE1}"/>
            </a:ext>
          </a:extLst>
        </xdr:cNvPr>
        <xdr:cNvSpPr txBox="1">
          <a:spLocks noChangeArrowheads="1"/>
        </xdr:cNvSpPr>
      </xdr:nvSpPr>
      <xdr:spPr bwMode="auto">
        <a:xfrm>
          <a:off x="1458537" y="16218477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42</xdr:row>
      <xdr:rowOff>0</xdr:rowOff>
    </xdr:from>
    <xdr:ext cx="76200" cy="188191"/>
    <xdr:sp macro="" textlink="">
      <xdr:nvSpPr>
        <xdr:cNvPr id="886" name="Text Box 6">
          <a:extLst>
            <a:ext uri="{FF2B5EF4-FFF2-40B4-BE49-F238E27FC236}">
              <a16:creationId xmlns:a16="http://schemas.microsoft.com/office/drawing/2014/main" xmlns="" id="{C373F22F-5692-4358-8D1A-7FBF8C9E85A0}"/>
            </a:ext>
          </a:extLst>
        </xdr:cNvPr>
        <xdr:cNvSpPr txBox="1">
          <a:spLocks noChangeArrowheads="1"/>
        </xdr:cNvSpPr>
      </xdr:nvSpPr>
      <xdr:spPr bwMode="auto">
        <a:xfrm>
          <a:off x="1458537" y="16218477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8191"/>
    <xdr:sp macro="" textlink="">
      <xdr:nvSpPr>
        <xdr:cNvPr id="887" name="Text Box 6">
          <a:extLst>
            <a:ext uri="{FF2B5EF4-FFF2-40B4-BE49-F238E27FC236}">
              <a16:creationId xmlns:a16="http://schemas.microsoft.com/office/drawing/2014/main" xmlns="" id="{028E5BDB-6E1A-42C1-93E7-3755C85A912E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203835"/>
    <xdr:sp macro="" textlink="">
      <xdr:nvSpPr>
        <xdr:cNvPr id="888" name="Text Box 6">
          <a:extLst>
            <a:ext uri="{FF2B5EF4-FFF2-40B4-BE49-F238E27FC236}">
              <a16:creationId xmlns:a16="http://schemas.microsoft.com/office/drawing/2014/main" xmlns="" id="{B2EAAE10-152E-4759-BC56-3489CA849F56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889" name="Text Box 6">
          <a:extLst>
            <a:ext uri="{FF2B5EF4-FFF2-40B4-BE49-F238E27FC236}">
              <a16:creationId xmlns:a16="http://schemas.microsoft.com/office/drawing/2014/main" xmlns="" id="{59CAB964-7317-4AB6-8962-587BD1247F3D}"/>
            </a:ext>
          </a:extLst>
        </xdr:cNvPr>
        <xdr:cNvSpPr txBox="1">
          <a:spLocks noChangeArrowheads="1"/>
        </xdr:cNvSpPr>
      </xdr:nvSpPr>
      <xdr:spPr bwMode="auto">
        <a:xfrm>
          <a:off x="1435677" y="1821872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890" name="Text Box 6">
          <a:extLst>
            <a:ext uri="{FF2B5EF4-FFF2-40B4-BE49-F238E27FC236}">
              <a16:creationId xmlns:a16="http://schemas.microsoft.com/office/drawing/2014/main" xmlns="" id="{CC5B4C0A-497F-4493-9DAD-0BF5F8BF972C}"/>
            </a:ext>
          </a:extLst>
        </xdr:cNvPr>
        <xdr:cNvSpPr txBox="1">
          <a:spLocks noChangeArrowheads="1"/>
        </xdr:cNvSpPr>
      </xdr:nvSpPr>
      <xdr:spPr bwMode="auto">
        <a:xfrm>
          <a:off x="1435677" y="1821872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5651"/>
    <xdr:sp macro="" textlink="">
      <xdr:nvSpPr>
        <xdr:cNvPr id="891" name="Text Box 6">
          <a:extLst>
            <a:ext uri="{FF2B5EF4-FFF2-40B4-BE49-F238E27FC236}">
              <a16:creationId xmlns:a16="http://schemas.microsoft.com/office/drawing/2014/main" xmlns="" id="{57B9C175-EC26-446A-BB65-ED98EA723D62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45</xdr:row>
      <xdr:rowOff>0</xdr:rowOff>
    </xdr:from>
    <xdr:ext cx="76200" cy="200891"/>
    <xdr:sp macro="" textlink="">
      <xdr:nvSpPr>
        <xdr:cNvPr id="892" name="Text Box 6">
          <a:extLst>
            <a:ext uri="{FF2B5EF4-FFF2-40B4-BE49-F238E27FC236}">
              <a16:creationId xmlns:a16="http://schemas.microsoft.com/office/drawing/2014/main" xmlns="" id="{B23ED838-BA5D-446C-8E86-D5FD867E355B}"/>
            </a:ext>
          </a:extLst>
        </xdr:cNvPr>
        <xdr:cNvSpPr txBox="1">
          <a:spLocks noChangeArrowheads="1"/>
        </xdr:cNvSpPr>
      </xdr:nvSpPr>
      <xdr:spPr bwMode="auto">
        <a:xfrm>
          <a:off x="1496291" y="1821872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893" name="Text Box 6">
          <a:extLst>
            <a:ext uri="{FF2B5EF4-FFF2-40B4-BE49-F238E27FC236}">
              <a16:creationId xmlns:a16="http://schemas.microsoft.com/office/drawing/2014/main" xmlns="" id="{B83CC388-D394-4967-A7E9-71B82B9A82E0}"/>
            </a:ext>
          </a:extLst>
        </xdr:cNvPr>
        <xdr:cNvSpPr txBox="1">
          <a:spLocks noChangeArrowheads="1"/>
        </xdr:cNvSpPr>
      </xdr:nvSpPr>
      <xdr:spPr bwMode="auto">
        <a:xfrm>
          <a:off x="1435677" y="1821872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894" name="Text Box 6">
          <a:extLst>
            <a:ext uri="{FF2B5EF4-FFF2-40B4-BE49-F238E27FC236}">
              <a16:creationId xmlns:a16="http://schemas.microsoft.com/office/drawing/2014/main" xmlns="" id="{46BE75C6-AA37-43DB-A798-BBFD231D99D6}"/>
            </a:ext>
          </a:extLst>
        </xdr:cNvPr>
        <xdr:cNvSpPr txBox="1">
          <a:spLocks noChangeArrowheads="1"/>
        </xdr:cNvSpPr>
      </xdr:nvSpPr>
      <xdr:spPr bwMode="auto">
        <a:xfrm>
          <a:off x="1435677" y="1821872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5651"/>
    <xdr:sp macro="" textlink="">
      <xdr:nvSpPr>
        <xdr:cNvPr id="895" name="Text Box 6">
          <a:extLst>
            <a:ext uri="{FF2B5EF4-FFF2-40B4-BE49-F238E27FC236}">
              <a16:creationId xmlns:a16="http://schemas.microsoft.com/office/drawing/2014/main" xmlns="" id="{F942FD17-DB11-4050-BFDE-CB41803F702F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45</xdr:row>
      <xdr:rowOff>0</xdr:rowOff>
    </xdr:from>
    <xdr:ext cx="76200" cy="200891"/>
    <xdr:sp macro="" textlink="">
      <xdr:nvSpPr>
        <xdr:cNvPr id="896" name="Text Box 6">
          <a:extLst>
            <a:ext uri="{FF2B5EF4-FFF2-40B4-BE49-F238E27FC236}">
              <a16:creationId xmlns:a16="http://schemas.microsoft.com/office/drawing/2014/main" xmlns="" id="{BF09F22C-FDC6-45E6-8E2E-860F6F2FFB0A}"/>
            </a:ext>
          </a:extLst>
        </xdr:cNvPr>
        <xdr:cNvSpPr txBox="1">
          <a:spLocks noChangeArrowheads="1"/>
        </xdr:cNvSpPr>
      </xdr:nvSpPr>
      <xdr:spPr bwMode="auto">
        <a:xfrm>
          <a:off x="1496291" y="1821872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897" name="Text Box 6">
          <a:extLst>
            <a:ext uri="{FF2B5EF4-FFF2-40B4-BE49-F238E27FC236}">
              <a16:creationId xmlns:a16="http://schemas.microsoft.com/office/drawing/2014/main" xmlns="" id="{C4BCA56A-5A23-449F-8053-8C23A0B5CB8C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898" name="Text Box 6">
          <a:extLst>
            <a:ext uri="{FF2B5EF4-FFF2-40B4-BE49-F238E27FC236}">
              <a16:creationId xmlns:a16="http://schemas.microsoft.com/office/drawing/2014/main" xmlns="" id="{C1B7FA11-D4CB-487F-A5B5-655C1489F91A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899" name="Text Box 6">
          <a:extLst>
            <a:ext uri="{FF2B5EF4-FFF2-40B4-BE49-F238E27FC236}">
              <a16:creationId xmlns:a16="http://schemas.microsoft.com/office/drawing/2014/main" xmlns="" id="{08A85FF6-141E-4C1D-8054-E03E4894F07E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900" name="Text Box 6">
          <a:extLst>
            <a:ext uri="{FF2B5EF4-FFF2-40B4-BE49-F238E27FC236}">
              <a16:creationId xmlns:a16="http://schemas.microsoft.com/office/drawing/2014/main" xmlns="" id="{A8C95C84-CC52-4762-97CD-798B8F9D0CD2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901" name="Text Box 6">
          <a:extLst>
            <a:ext uri="{FF2B5EF4-FFF2-40B4-BE49-F238E27FC236}">
              <a16:creationId xmlns:a16="http://schemas.microsoft.com/office/drawing/2014/main" xmlns="" id="{895E8AF3-FFDA-4C79-AAEF-F3BE239FA7FF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902" name="Text Box 6">
          <a:extLst>
            <a:ext uri="{FF2B5EF4-FFF2-40B4-BE49-F238E27FC236}">
              <a16:creationId xmlns:a16="http://schemas.microsoft.com/office/drawing/2014/main" xmlns="" id="{F3504DEC-B96E-414B-B800-37A148205394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903" name="Text Box 6">
          <a:extLst>
            <a:ext uri="{FF2B5EF4-FFF2-40B4-BE49-F238E27FC236}">
              <a16:creationId xmlns:a16="http://schemas.microsoft.com/office/drawing/2014/main" xmlns="" id="{41044A0B-7EE2-4D81-BA21-483A767CAFF3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904" name="Text Box 6">
          <a:extLst>
            <a:ext uri="{FF2B5EF4-FFF2-40B4-BE49-F238E27FC236}">
              <a16:creationId xmlns:a16="http://schemas.microsoft.com/office/drawing/2014/main" xmlns="" id="{CC306CA5-9079-4F78-B073-C6AEFE4D981B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905" name="Text Box 6">
          <a:extLst>
            <a:ext uri="{FF2B5EF4-FFF2-40B4-BE49-F238E27FC236}">
              <a16:creationId xmlns:a16="http://schemas.microsoft.com/office/drawing/2014/main" xmlns="" id="{105C2B30-C8AF-4127-8E95-05283E22540A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8191"/>
    <xdr:sp macro="" textlink="">
      <xdr:nvSpPr>
        <xdr:cNvPr id="906" name="Text Box 6">
          <a:extLst>
            <a:ext uri="{FF2B5EF4-FFF2-40B4-BE49-F238E27FC236}">
              <a16:creationId xmlns:a16="http://schemas.microsoft.com/office/drawing/2014/main" xmlns="" id="{ECE60EC4-E602-4BB4-8CAB-C3C045789CF7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203835"/>
    <xdr:sp macro="" textlink="">
      <xdr:nvSpPr>
        <xdr:cNvPr id="907" name="Text Box 6">
          <a:extLst>
            <a:ext uri="{FF2B5EF4-FFF2-40B4-BE49-F238E27FC236}">
              <a16:creationId xmlns:a16="http://schemas.microsoft.com/office/drawing/2014/main" xmlns="" id="{B8E57A60-EB90-42D9-91AC-82A4E8D24BD2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8191"/>
    <xdr:sp macro="" textlink="">
      <xdr:nvSpPr>
        <xdr:cNvPr id="908" name="Text Box 6">
          <a:extLst>
            <a:ext uri="{FF2B5EF4-FFF2-40B4-BE49-F238E27FC236}">
              <a16:creationId xmlns:a16="http://schemas.microsoft.com/office/drawing/2014/main" xmlns="" id="{6FFC3D6C-645D-43E4-B6FF-3602E2CE70E3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203835"/>
    <xdr:sp macro="" textlink="">
      <xdr:nvSpPr>
        <xdr:cNvPr id="909" name="Text Box 6">
          <a:extLst>
            <a:ext uri="{FF2B5EF4-FFF2-40B4-BE49-F238E27FC236}">
              <a16:creationId xmlns:a16="http://schemas.microsoft.com/office/drawing/2014/main" xmlns="" id="{79EF376A-39DA-4E4C-B72C-838C7B9D9B30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910" name="Text Box 6">
          <a:extLst>
            <a:ext uri="{FF2B5EF4-FFF2-40B4-BE49-F238E27FC236}">
              <a16:creationId xmlns:a16="http://schemas.microsoft.com/office/drawing/2014/main" xmlns="" id="{ACED2AF1-75B3-4166-9755-4651452F3EF2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911" name="Text Box 6">
          <a:extLst>
            <a:ext uri="{FF2B5EF4-FFF2-40B4-BE49-F238E27FC236}">
              <a16:creationId xmlns:a16="http://schemas.microsoft.com/office/drawing/2014/main" xmlns="" id="{DF05F2A2-DB27-4316-B77D-7886018F03CA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912" name="Text Box 6">
          <a:extLst>
            <a:ext uri="{FF2B5EF4-FFF2-40B4-BE49-F238E27FC236}">
              <a16:creationId xmlns:a16="http://schemas.microsoft.com/office/drawing/2014/main" xmlns="" id="{D9CE7383-5A68-4AAE-90FF-214EEDF4BEE0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913" name="Text Box 6">
          <a:extLst>
            <a:ext uri="{FF2B5EF4-FFF2-40B4-BE49-F238E27FC236}">
              <a16:creationId xmlns:a16="http://schemas.microsoft.com/office/drawing/2014/main" xmlns="" id="{DBF8C677-9942-4715-9BB5-F4ECDA9A7F19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914" name="Text Box 6">
          <a:extLst>
            <a:ext uri="{FF2B5EF4-FFF2-40B4-BE49-F238E27FC236}">
              <a16:creationId xmlns:a16="http://schemas.microsoft.com/office/drawing/2014/main" xmlns="" id="{DE861B97-4414-4B31-B1DE-1633F9DD10B0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915" name="Text Box 6">
          <a:extLst>
            <a:ext uri="{FF2B5EF4-FFF2-40B4-BE49-F238E27FC236}">
              <a16:creationId xmlns:a16="http://schemas.microsoft.com/office/drawing/2014/main" xmlns="" id="{F35F3AD8-6F21-447A-945B-AE7895917392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916" name="Text Box 6">
          <a:extLst>
            <a:ext uri="{FF2B5EF4-FFF2-40B4-BE49-F238E27FC236}">
              <a16:creationId xmlns:a16="http://schemas.microsoft.com/office/drawing/2014/main" xmlns="" id="{3B4128E3-701E-453A-A616-E1337B95BA06}"/>
            </a:ext>
          </a:extLst>
        </xdr:cNvPr>
        <xdr:cNvSpPr txBox="1">
          <a:spLocks noChangeArrowheads="1"/>
        </xdr:cNvSpPr>
      </xdr:nvSpPr>
      <xdr:spPr bwMode="auto">
        <a:xfrm>
          <a:off x="1435677" y="184871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917" name="Text Box 6">
          <a:extLst>
            <a:ext uri="{FF2B5EF4-FFF2-40B4-BE49-F238E27FC236}">
              <a16:creationId xmlns:a16="http://schemas.microsoft.com/office/drawing/2014/main" xmlns="" id="{F60575EF-81E5-4199-9200-064ABBDD3C42}"/>
            </a:ext>
          </a:extLst>
        </xdr:cNvPr>
        <xdr:cNvSpPr txBox="1">
          <a:spLocks noChangeArrowheads="1"/>
        </xdr:cNvSpPr>
      </xdr:nvSpPr>
      <xdr:spPr bwMode="auto">
        <a:xfrm>
          <a:off x="1435677" y="184871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46</xdr:row>
      <xdr:rowOff>0</xdr:rowOff>
    </xdr:from>
    <xdr:ext cx="76200" cy="200891"/>
    <xdr:sp macro="" textlink="">
      <xdr:nvSpPr>
        <xdr:cNvPr id="918" name="Text Box 6">
          <a:extLst>
            <a:ext uri="{FF2B5EF4-FFF2-40B4-BE49-F238E27FC236}">
              <a16:creationId xmlns:a16="http://schemas.microsoft.com/office/drawing/2014/main" xmlns="" id="{E5532B12-390D-480E-BF5F-77B149600969}"/>
            </a:ext>
          </a:extLst>
        </xdr:cNvPr>
        <xdr:cNvSpPr txBox="1">
          <a:spLocks noChangeArrowheads="1"/>
        </xdr:cNvSpPr>
      </xdr:nvSpPr>
      <xdr:spPr bwMode="auto">
        <a:xfrm>
          <a:off x="1496291" y="18487159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919" name="Text Box 6">
          <a:extLst>
            <a:ext uri="{FF2B5EF4-FFF2-40B4-BE49-F238E27FC236}">
              <a16:creationId xmlns:a16="http://schemas.microsoft.com/office/drawing/2014/main" xmlns="" id="{779E9882-6AD8-4A9C-B258-83C5C928EDD8}"/>
            </a:ext>
          </a:extLst>
        </xdr:cNvPr>
        <xdr:cNvSpPr txBox="1">
          <a:spLocks noChangeArrowheads="1"/>
        </xdr:cNvSpPr>
      </xdr:nvSpPr>
      <xdr:spPr bwMode="auto">
        <a:xfrm>
          <a:off x="1435677" y="184871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920" name="Text Box 6">
          <a:extLst>
            <a:ext uri="{FF2B5EF4-FFF2-40B4-BE49-F238E27FC236}">
              <a16:creationId xmlns:a16="http://schemas.microsoft.com/office/drawing/2014/main" xmlns="" id="{86A0FD6C-B27A-438E-9DB7-567B084E93EF}"/>
            </a:ext>
          </a:extLst>
        </xdr:cNvPr>
        <xdr:cNvSpPr txBox="1">
          <a:spLocks noChangeArrowheads="1"/>
        </xdr:cNvSpPr>
      </xdr:nvSpPr>
      <xdr:spPr bwMode="auto">
        <a:xfrm>
          <a:off x="1435677" y="184871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5651"/>
    <xdr:sp macro="" textlink="">
      <xdr:nvSpPr>
        <xdr:cNvPr id="921" name="Text Box 6">
          <a:extLst>
            <a:ext uri="{FF2B5EF4-FFF2-40B4-BE49-F238E27FC236}">
              <a16:creationId xmlns:a16="http://schemas.microsoft.com/office/drawing/2014/main" xmlns="" id="{8B7131ED-E848-4A04-B104-CD2746D16B50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46</xdr:row>
      <xdr:rowOff>0</xdr:rowOff>
    </xdr:from>
    <xdr:ext cx="76200" cy="200891"/>
    <xdr:sp macro="" textlink="">
      <xdr:nvSpPr>
        <xdr:cNvPr id="922" name="Text Box 6">
          <a:extLst>
            <a:ext uri="{FF2B5EF4-FFF2-40B4-BE49-F238E27FC236}">
              <a16:creationId xmlns:a16="http://schemas.microsoft.com/office/drawing/2014/main" xmlns="" id="{69CF0050-8169-4007-8970-CE932BF10A25}"/>
            </a:ext>
          </a:extLst>
        </xdr:cNvPr>
        <xdr:cNvSpPr txBox="1">
          <a:spLocks noChangeArrowheads="1"/>
        </xdr:cNvSpPr>
      </xdr:nvSpPr>
      <xdr:spPr bwMode="auto">
        <a:xfrm>
          <a:off x="1496291" y="18487159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923" name="Text Box 6">
          <a:extLst>
            <a:ext uri="{FF2B5EF4-FFF2-40B4-BE49-F238E27FC236}">
              <a16:creationId xmlns:a16="http://schemas.microsoft.com/office/drawing/2014/main" xmlns="" id="{D8E6CC7D-848C-4000-A0F2-948AE1CF3A6A}"/>
            </a:ext>
          </a:extLst>
        </xdr:cNvPr>
        <xdr:cNvSpPr txBox="1">
          <a:spLocks noChangeArrowheads="1"/>
        </xdr:cNvSpPr>
      </xdr:nvSpPr>
      <xdr:spPr bwMode="auto">
        <a:xfrm>
          <a:off x="1435677" y="1821872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924" name="Text Box 6">
          <a:extLst>
            <a:ext uri="{FF2B5EF4-FFF2-40B4-BE49-F238E27FC236}">
              <a16:creationId xmlns:a16="http://schemas.microsoft.com/office/drawing/2014/main" xmlns="" id="{83312432-9258-4A25-A159-20CE5C7A011B}"/>
            </a:ext>
          </a:extLst>
        </xdr:cNvPr>
        <xdr:cNvSpPr txBox="1">
          <a:spLocks noChangeArrowheads="1"/>
        </xdr:cNvSpPr>
      </xdr:nvSpPr>
      <xdr:spPr bwMode="auto">
        <a:xfrm>
          <a:off x="1435677" y="1821872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5651"/>
    <xdr:sp macro="" textlink="">
      <xdr:nvSpPr>
        <xdr:cNvPr id="925" name="Text Box 6">
          <a:extLst>
            <a:ext uri="{FF2B5EF4-FFF2-40B4-BE49-F238E27FC236}">
              <a16:creationId xmlns:a16="http://schemas.microsoft.com/office/drawing/2014/main" xmlns="" id="{54736BA6-1F1E-4443-A91B-9F93DC94727C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926" name="Text Box 6">
          <a:extLst>
            <a:ext uri="{FF2B5EF4-FFF2-40B4-BE49-F238E27FC236}">
              <a16:creationId xmlns:a16="http://schemas.microsoft.com/office/drawing/2014/main" xmlns="" id="{17A05DA5-A6E7-4EFC-A7EF-29AB1C97DC8A}"/>
            </a:ext>
          </a:extLst>
        </xdr:cNvPr>
        <xdr:cNvSpPr txBox="1">
          <a:spLocks noChangeArrowheads="1"/>
        </xdr:cNvSpPr>
      </xdr:nvSpPr>
      <xdr:spPr bwMode="auto">
        <a:xfrm>
          <a:off x="1435677" y="1821872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5651"/>
    <xdr:sp macro="" textlink="">
      <xdr:nvSpPr>
        <xdr:cNvPr id="927" name="Text Box 6">
          <a:extLst>
            <a:ext uri="{FF2B5EF4-FFF2-40B4-BE49-F238E27FC236}">
              <a16:creationId xmlns:a16="http://schemas.microsoft.com/office/drawing/2014/main" xmlns="" id="{2E634BE6-9013-4461-AEE8-705862CB7E78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8191"/>
    <xdr:sp macro="" textlink="">
      <xdr:nvSpPr>
        <xdr:cNvPr id="928" name="Text Box 6">
          <a:extLst>
            <a:ext uri="{FF2B5EF4-FFF2-40B4-BE49-F238E27FC236}">
              <a16:creationId xmlns:a16="http://schemas.microsoft.com/office/drawing/2014/main" xmlns="" id="{C4841229-4BF1-435B-8AB7-6EAD49A8021F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929" name="Text Box 6">
          <a:extLst>
            <a:ext uri="{FF2B5EF4-FFF2-40B4-BE49-F238E27FC236}">
              <a16:creationId xmlns:a16="http://schemas.microsoft.com/office/drawing/2014/main" xmlns="" id="{4727D3E5-28BD-44C6-B9F2-502A8EAD7CF2}"/>
            </a:ext>
          </a:extLst>
        </xdr:cNvPr>
        <xdr:cNvSpPr txBox="1">
          <a:spLocks noChangeArrowheads="1"/>
        </xdr:cNvSpPr>
      </xdr:nvSpPr>
      <xdr:spPr bwMode="auto">
        <a:xfrm>
          <a:off x="1435677" y="184871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930" name="Text Box 6">
          <a:extLst>
            <a:ext uri="{FF2B5EF4-FFF2-40B4-BE49-F238E27FC236}">
              <a16:creationId xmlns:a16="http://schemas.microsoft.com/office/drawing/2014/main" xmlns="" id="{3AD5B81B-A873-4563-BCD4-D2D53A4AF8ED}"/>
            </a:ext>
          </a:extLst>
        </xdr:cNvPr>
        <xdr:cNvSpPr txBox="1">
          <a:spLocks noChangeArrowheads="1"/>
        </xdr:cNvSpPr>
      </xdr:nvSpPr>
      <xdr:spPr bwMode="auto">
        <a:xfrm>
          <a:off x="1435677" y="184871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5651"/>
    <xdr:sp macro="" textlink="">
      <xdr:nvSpPr>
        <xdr:cNvPr id="931" name="Text Box 6">
          <a:extLst>
            <a:ext uri="{FF2B5EF4-FFF2-40B4-BE49-F238E27FC236}">
              <a16:creationId xmlns:a16="http://schemas.microsoft.com/office/drawing/2014/main" xmlns="" id="{63543585-046D-4F07-B364-6728E418C36F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932" name="Text Box 6">
          <a:extLst>
            <a:ext uri="{FF2B5EF4-FFF2-40B4-BE49-F238E27FC236}">
              <a16:creationId xmlns:a16="http://schemas.microsoft.com/office/drawing/2014/main" xmlns="" id="{F965BB99-2B93-4836-AF55-287751A5C976}"/>
            </a:ext>
          </a:extLst>
        </xdr:cNvPr>
        <xdr:cNvSpPr txBox="1">
          <a:spLocks noChangeArrowheads="1"/>
        </xdr:cNvSpPr>
      </xdr:nvSpPr>
      <xdr:spPr bwMode="auto">
        <a:xfrm>
          <a:off x="1435677" y="184871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46</xdr:row>
      <xdr:rowOff>0</xdr:rowOff>
    </xdr:from>
    <xdr:ext cx="76200" cy="200025"/>
    <xdr:sp macro="" textlink="">
      <xdr:nvSpPr>
        <xdr:cNvPr id="933" name="Text Box 6">
          <a:extLst>
            <a:ext uri="{FF2B5EF4-FFF2-40B4-BE49-F238E27FC236}">
              <a16:creationId xmlns:a16="http://schemas.microsoft.com/office/drawing/2014/main" xmlns="" id="{E4CD5752-766C-4B8B-86E3-92BBF69E605B}"/>
            </a:ext>
          </a:extLst>
        </xdr:cNvPr>
        <xdr:cNvSpPr txBox="1">
          <a:spLocks noChangeArrowheads="1"/>
        </xdr:cNvSpPr>
      </xdr:nvSpPr>
      <xdr:spPr bwMode="auto">
        <a:xfrm>
          <a:off x="1435677" y="1848715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5651"/>
    <xdr:sp macro="" textlink="">
      <xdr:nvSpPr>
        <xdr:cNvPr id="934" name="Text Box 6">
          <a:extLst>
            <a:ext uri="{FF2B5EF4-FFF2-40B4-BE49-F238E27FC236}">
              <a16:creationId xmlns:a16="http://schemas.microsoft.com/office/drawing/2014/main" xmlns="" id="{1EF9B10F-8ED6-4E8F-A64A-56747B2A3942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8191"/>
    <xdr:sp macro="" textlink="">
      <xdr:nvSpPr>
        <xdr:cNvPr id="935" name="Text Box 6">
          <a:extLst>
            <a:ext uri="{FF2B5EF4-FFF2-40B4-BE49-F238E27FC236}">
              <a16:creationId xmlns:a16="http://schemas.microsoft.com/office/drawing/2014/main" xmlns="" id="{AB70A172-6847-4D15-8A7C-F25DC054E292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203835"/>
    <xdr:sp macro="" textlink="">
      <xdr:nvSpPr>
        <xdr:cNvPr id="936" name="Text Box 6">
          <a:extLst>
            <a:ext uri="{FF2B5EF4-FFF2-40B4-BE49-F238E27FC236}">
              <a16:creationId xmlns:a16="http://schemas.microsoft.com/office/drawing/2014/main" xmlns="" id="{82CC5804-EB12-429A-8F8E-82195CF08B95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937" name="Text Box 6">
          <a:extLst>
            <a:ext uri="{FF2B5EF4-FFF2-40B4-BE49-F238E27FC236}">
              <a16:creationId xmlns:a16="http://schemas.microsoft.com/office/drawing/2014/main" xmlns="" id="{EC2B5246-9927-4290-AF0D-1EF293DEA300}"/>
            </a:ext>
          </a:extLst>
        </xdr:cNvPr>
        <xdr:cNvSpPr txBox="1">
          <a:spLocks noChangeArrowheads="1"/>
        </xdr:cNvSpPr>
      </xdr:nvSpPr>
      <xdr:spPr bwMode="auto">
        <a:xfrm>
          <a:off x="1435677" y="1821872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938" name="Text Box 6">
          <a:extLst>
            <a:ext uri="{FF2B5EF4-FFF2-40B4-BE49-F238E27FC236}">
              <a16:creationId xmlns:a16="http://schemas.microsoft.com/office/drawing/2014/main" xmlns="" id="{AC665D43-F68D-4497-AD1D-E780D54DC492}"/>
            </a:ext>
          </a:extLst>
        </xdr:cNvPr>
        <xdr:cNvSpPr txBox="1">
          <a:spLocks noChangeArrowheads="1"/>
        </xdr:cNvSpPr>
      </xdr:nvSpPr>
      <xdr:spPr bwMode="auto">
        <a:xfrm>
          <a:off x="1435677" y="1821872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5651"/>
    <xdr:sp macro="" textlink="">
      <xdr:nvSpPr>
        <xdr:cNvPr id="939" name="Text Box 6">
          <a:extLst>
            <a:ext uri="{FF2B5EF4-FFF2-40B4-BE49-F238E27FC236}">
              <a16:creationId xmlns:a16="http://schemas.microsoft.com/office/drawing/2014/main" xmlns="" id="{33B7C98C-F241-46E5-B4DA-2AF08E4F17B0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45</xdr:row>
      <xdr:rowOff>0</xdr:rowOff>
    </xdr:from>
    <xdr:ext cx="76200" cy="200891"/>
    <xdr:sp macro="" textlink="">
      <xdr:nvSpPr>
        <xdr:cNvPr id="940" name="Text Box 6">
          <a:extLst>
            <a:ext uri="{FF2B5EF4-FFF2-40B4-BE49-F238E27FC236}">
              <a16:creationId xmlns:a16="http://schemas.microsoft.com/office/drawing/2014/main" xmlns="" id="{099B7920-5DE3-4747-B6F3-5BEEFD6FA048}"/>
            </a:ext>
          </a:extLst>
        </xdr:cNvPr>
        <xdr:cNvSpPr txBox="1">
          <a:spLocks noChangeArrowheads="1"/>
        </xdr:cNvSpPr>
      </xdr:nvSpPr>
      <xdr:spPr bwMode="auto">
        <a:xfrm>
          <a:off x="1496291" y="1821872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941" name="Text Box 6">
          <a:extLst>
            <a:ext uri="{FF2B5EF4-FFF2-40B4-BE49-F238E27FC236}">
              <a16:creationId xmlns:a16="http://schemas.microsoft.com/office/drawing/2014/main" xmlns="" id="{A7BB7397-AFCE-4D84-9C9A-C5E62721F031}"/>
            </a:ext>
          </a:extLst>
        </xdr:cNvPr>
        <xdr:cNvSpPr txBox="1">
          <a:spLocks noChangeArrowheads="1"/>
        </xdr:cNvSpPr>
      </xdr:nvSpPr>
      <xdr:spPr bwMode="auto">
        <a:xfrm>
          <a:off x="1435677" y="1821872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942" name="Text Box 6">
          <a:extLst>
            <a:ext uri="{FF2B5EF4-FFF2-40B4-BE49-F238E27FC236}">
              <a16:creationId xmlns:a16="http://schemas.microsoft.com/office/drawing/2014/main" xmlns="" id="{CE035E66-BDF7-42AE-A83F-C48FAD627278}"/>
            </a:ext>
          </a:extLst>
        </xdr:cNvPr>
        <xdr:cNvSpPr txBox="1">
          <a:spLocks noChangeArrowheads="1"/>
        </xdr:cNvSpPr>
      </xdr:nvSpPr>
      <xdr:spPr bwMode="auto">
        <a:xfrm>
          <a:off x="1435677" y="1821872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5651"/>
    <xdr:sp macro="" textlink="">
      <xdr:nvSpPr>
        <xdr:cNvPr id="943" name="Text Box 6">
          <a:extLst>
            <a:ext uri="{FF2B5EF4-FFF2-40B4-BE49-F238E27FC236}">
              <a16:creationId xmlns:a16="http://schemas.microsoft.com/office/drawing/2014/main" xmlns="" id="{274AA760-4DE4-46C3-B4B8-289D8047973A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45</xdr:row>
      <xdr:rowOff>0</xdr:rowOff>
    </xdr:from>
    <xdr:ext cx="76200" cy="200891"/>
    <xdr:sp macro="" textlink="">
      <xdr:nvSpPr>
        <xdr:cNvPr id="944" name="Text Box 6">
          <a:extLst>
            <a:ext uri="{FF2B5EF4-FFF2-40B4-BE49-F238E27FC236}">
              <a16:creationId xmlns:a16="http://schemas.microsoft.com/office/drawing/2014/main" xmlns="" id="{C15B12E3-E39E-47DF-8A5A-C306EF777DEB}"/>
            </a:ext>
          </a:extLst>
        </xdr:cNvPr>
        <xdr:cNvSpPr txBox="1">
          <a:spLocks noChangeArrowheads="1"/>
        </xdr:cNvSpPr>
      </xdr:nvSpPr>
      <xdr:spPr bwMode="auto">
        <a:xfrm>
          <a:off x="1496291" y="1821872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945" name="Text Box 6">
          <a:extLst>
            <a:ext uri="{FF2B5EF4-FFF2-40B4-BE49-F238E27FC236}">
              <a16:creationId xmlns:a16="http://schemas.microsoft.com/office/drawing/2014/main" xmlns="" id="{2C44421C-2812-449E-A5A9-13121EF45486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946" name="Text Box 6">
          <a:extLst>
            <a:ext uri="{FF2B5EF4-FFF2-40B4-BE49-F238E27FC236}">
              <a16:creationId xmlns:a16="http://schemas.microsoft.com/office/drawing/2014/main" xmlns="" id="{B9277FB5-BC34-4784-B73D-578F59761B7A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947" name="Text Box 6">
          <a:extLst>
            <a:ext uri="{FF2B5EF4-FFF2-40B4-BE49-F238E27FC236}">
              <a16:creationId xmlns:a16="http://schemas.microsoft.com/office/drawing/2014/main" xmlns="" id="{4232720D-98C6-4FE0-A023-AF5624CCE0FF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948" name="Text Box 6">
          <a:extLst>
            <a:ext uri="{FF2B5EF4-FFF2-40B4-BE49-F238E27FC236}">
              <a16:creationId xmlns:a16="http://schemas.microsoft.com/office/drawing/2014/main" xmlns="" id="{5A063237-1C44-4E09-9F3E-9875AC53D4B3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949" name="Text Box 6">
          <a:extLst>
            <a:ext uri="{FF2B5EF4-FFF2-40B4-BE49-F238E27FC236}">
              <a16:creationId xmlns:a16="http://schemas.microsoft.com/office/drawing/2014/main" xmlns="" id="{4D53F76B-2BA3-43FE-AD9A-04B25BC74BD6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950" name="Text Box 6">
          <a:extLst>
            <a:ext uri="{FF2B5EF4-FFF2-40B4-BE49-F238E27FC236}">
              <a16:creationId xmlns:a16="http://schemas.microsoft.com/office/drawing/2014/main" xmlns="" id="{93FEEC7A-AE76-4093-AC39-A137A04705A2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951" name="Text Box 6">
          <a:extLst>
            <a:ext uri="{FF2B5EF4-FFF2-40B4-BE49-F238E27FC236}">
              <a16:creationId xmlns:a16="http://schemas.microsoft.com/office/drawing/2014/main" xmlns="" id="{61BB4493-26EA-43C7-8B8B-B2E912376A27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952" name="Text Box 6">
          <a:extLst>
            <a:ext uri="{FF2B5EF4-FFF2-40B4-BE49-F238E27FC236}">
              <a16:creationId xmlns:a16="http://schemas.microsoft.com/office/drawing/2014/main" xmlns="" id="{780F7C4D-A38B-43C4-954E-C93F0012C7CD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953" name="Text Box 6">
          <a:extLst>
            <a:ext uri="{FF2B5EF4-FFF2-40B4-BE49-F238E27FC236}">
              <a16:creationId xmlns:a16="http://schemas.microsoft.com/office/drawing/2014/main" xmlns="" id="{008B9F5F-1764-46D3-ACA8-81874575B46F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8191"/>
    <xdr:sp macro="" textlink="">
      <xdr:nvSpPr>
        <xdr:cNvPr id="954" name="Text Box 6">
          <a:extLst>
            <a:ext uri="{FF2B5EF4-FFF2-40B4-BE49-F238E27FC236}">
              <a16:creationId xmlns:a16="http://schemas.microsoft.com/office/drawing/2014/main" xmlns="" id="{458A755C-4172-48B9-9E00-388B0E9C8101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203835"/>
    <xdr:sp macro="" textlink="">
      <xdr:nvSpPr>
        <xdr:cNvPr id="955" name="Text Box 6">
          <a:extLst>
            <a:ext uri="{FF2B5EF4-FFF2-40B4-BE49-F238E27FC236}">
              <a16:creationId xmlns:a16="http://schemas.microsoft.com/office/drawing/2014/main" xmlns="" id="{799FE419-8E20-4E07-93E6-47ED2C679195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956" name="Text Box 6">
          <a:extLst>
            <a:ext uri="{FF2B5EF4-FFF2-40B4-BE49-F238E27FC236}">
              <a16:creationId xmlns:a16="http://schemas.microsoft.com/office/drawing/2014/main" xmlns="" id="{D62D5135-E1B2-46F6-9FD7-A12CE033F433}"/>
            </a:ext>
          </a:extLst>
        </xdr:cNvPr>
        <xdr:cNvSpPr txBox="1">
          <a:spLocks noChangeArrowheads="1"/>
        </xdr:cNvSpPr>
      </xdr:nvSpPr>
      <xdr:spPr bwMode="auto">
        <a:xfrm>
          <a:off x="1435677" y="1821872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957" name="Text Box 6">
          <a:extLst>
            <a:ext uri="{FF2B5EF4-FFF2-40B4-BE49-F238E27FC236}">
              <a16:creationId xmlns:a16="http://schemas.microsoft.com/office/drawing/2014/main" xmlns="" id="{FFBC6103-E0FC-47D2-9523-E91DB7342624}"/>
            </a:ext>
          </a:extLst>
        </xdr:cNvPr>
        <xdr:cNvSpPr txBox="1">
          <a:spLocks noChangeArrowheads="1"/>
        </xdr:cNvSpPr>
      </xdr:nvSpPr>
      <xdr:spPr bwMode="auto">
        <a:xfrm>
          <a:off x="1435677" y="1821872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5651"/>
    <xdr:sp macro="" textlink="">
      <xdr:nvSpPr>
        <xdr:cNvPr id="958" name="Text Box 6">
          <a:extLst>
            <a:ext uri="{FF2B5EF4-FFF2-40B4-BE49-F238E27FC236}">
              <a16:creationId xmlns:a16="http://schemas.microsoft.com/office/drawing/2014/main" xmlns="" id="{3BB367E5-F613-4AE9-AA62-69E94CBE4ADC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45</xdr:row>
      <xdr:rowOff>0</xdr:rowOff>
    </xdr:from>
    <xdr:ext cx="76200" cy="200891"/>
    <xdr:sp macro="" textlink="">
      <xdr:nvSpPr>
        <xdr:cNvPr id="959" name="Text Box 6">
          <a:extLst>
            <a:ext uri="{FF2B5EF4-FFF2-40B4-BE49-F238E27FC236}">
              <a16:creationId xmlns:a16="http://schemas.microsoft.com/office/drawing/2014/main" xmlns="" id="{52BA4396-CBFF-472A-997C-44E570EC72E5}"/>
            </a:ext>
          </a:extLst>
        </xdr:cNvPr>
        <xdr:cNvSpPr txBox="1">
          <a:spLocks noChangeArrowheads="1"/>
        </xdr:cNvSpPr>
      </xdr:nvSpPr>
      <xdr:spPr bwMode="auto">
        <a:xfrm>
          <a:off x="1496291" y="1821872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960" name="Text Box 6">
          <a:extLst>
            <a:ext uri="{FF2B5EF4-FFF2-40B4-BE49-F238E27FC236}">
              <a16:creationId xmlns:a16="http://schemas.microsoft.com/office/drawing/2014/main" xmlns="" id="{667A36E6-8E61-4C5C-9BE8-C576D16FD631}"/>
            </a:ext>
          </a:extLst>
        </xdr:cNvPr>
        <xdr:cNvSpPr txBox="1">
          <a:spLocks noChangeArrowheads="1"/>
        </xdr:cNvSpPr>
      </xdr:nvSpPr>
      <xdr:spPr bwMode="auto">
        <a:xfrm>
          <a:off x="1435677" y="1821872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45</xdr:row>
      <xdr:rowOff>0</xdr:rowOff>
    </xdr:from>
    <xdr:ext cx="76200" cy="200025"/>
    <xdr:sp macro="" textlink="">
      <xdr:nvSpPr>
        <xdr:cNvPr id="961" name="Text Box 6">
          <a:extLst>
            <a:ext uri="{FF2B5EF4-FFF2-40B4-BE49-F238E27FC236}">
              <a16:creationId xmlns:a16="http://schemas.microsoft.com/office/drawing/2014/main" xmlns="" id="{702F1F08-2180-4190-B39D-48178267F029}"/>
            </a:ext>
          </a:extLst>
        </xdr:cNvPr>
        <xdr:cNvSpPr txBox="1">
          <a:spLocks noChangeArrowheads="1"/>
        </xdr:cNvSpPr>
      </xdr:nvSpPr>
      <xdr:spPr bwMode="auto">
        <a:xfrm>
          <a:off x="1435677" y="1821872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45</xdr:row>
      <xdr:rowOff>0</xdr:rowOff>
    </xdr:from>
    <xdr:ext cx="76200" cy="185651"/>
    <xdr:sp macro="" textlink="">
      <xdr:nvSpPr>
        <xdr:cNvPr id="962" name="Text Box 6">
          <a:extLst>
            <a:ext uri="{FF2B5EF4-FFF2-40B4-BE49-F238E27FC236}">
              <a16:creationId xmlns:a16="http://schemas.microsoft.com/office/drawing/2014/main" xmlns="" id="{9BDB0586-FEB8-40A9-A9A7-2522A33B62C6}"/>
            </a:ext>
          </a:extLst>
        </xdr:cNvPr>
        <xdr:cNvSpPr txBox="1">
          <a:spLocks noChangeArrowheads="1"/>
        </xdr:cNvSpPr>
      </xdr:nvSpPr>
      <xdr:spPr bwMode="auto">
        <a:xfrm>
          <a:off x="1458537" y="18218727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963" name="Text Box 6">
          <a:extLst>
            <a:ext uri="{FF2B5EF4-FFF2-40B4-BE49-F238E27FC236}">
              <a16:creationId xmlns:a16="http://schemas.microsoft.com/office/drawing/2014/main" xmlns="" id="{1E2F7DA5-5A2A-4689-BDDD-3FCA6A3E618A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964" name="Text Box 6">
          <a:extLst>
            <a:ext uri="{FF2B5EF4-FFF2-40B4-BE49-F238E27FC236}">
              <a16:creationId xmlns:a16="http://schemas.microsoft.com/office/drawing/2014/main" xmlns="" id="{25A8E38A-79B1-4CAD-8BAA-199103E58987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965" name="Text Box 6">
          <a:extLst>
            <a:ext uri="{FF2B5EF4-FFF2-40B4-BE49-F238E27FC236}">
              <a16:creationId xmlns:a16="http://schemas.microsoft.com/office/drawing/2014/main" xmlns="" id="{5205B919-5004-462C-962F-FDCC8FCD04C8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966" name="Text Box 6">
          <a:extLst>
            <a:ext uri="{FF2B5EF4-FFF2-40B4-BE49-F238E27FC236}">
              <a16:creationId xmlns:a16="http://schemas.microsoft.com/office/drawing/2014/main" xmlns="" id="{C2616BFC-9FF9-4F6E-951E-3F7C6F4F5FA8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967" name="Text Box 6">
          <a:extLst>
            <a:ext uri="{FF2B5EF4-FFF2-40B4-BE49-F238E27FC236}">
              <a16:creationId xmlns:a16="http://schemas.microsoft.com/office/drawing/2014/main" xmlns="" id="{AF8D5BF6-31D9-4998-9A1C-E411EF3039D9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xmlns="" id="{66348161-39CC-4E1F-906A-7A573F981FBD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203835"/>
    <xdr:sp macro="" textlink="">
      <xdr:nvSpPr>
        <xdr:cNvPr id="969" name="Text Box 6">
          <a:extLst>
            <a:ext uri="{FF2B5EF4-FFF2-40B4-BE49-F238E27FC236}">
              <a16:creationId xmlns:a16="http://schemas.microsoft.com/office/drawing/2014/main" xmlns="" id="{C8F0F502-E8E8-4C47-9BE3-798F27B7FC4F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188191"/>
    <xdr:sp macro="" textlink="">
      <xdr:nvSpPr>
        <xdr:cNvPr id="970" name="Text Box 6">
          <a:extLst>
            <a:ext uri="{FF2B5EF4-FFF2-40B4-BE49-F238E27FC236}">
              <a16:creationId xmlns:a16="http://schemas.microsoft.com/office/drawing/2014/main" xmlns="" id="{DA234712-B99E-46A4-BACF-2BD5647CA28A}"/>
            </a:ext>
          </a:extLst>
        </xdr:cNvPr>
        <xdr:cNvSpPr txBox="1">
          <a:spLocks noChangeArrowheads="1"/>
        </xdr:cNvSpPr>
      </xdr:nvSpPr>
      <xdr:spPr bwMode="auto">
        <a:xfrm>
          <a:off x="1458537" y="1848715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61</xdr:row>
      <xdr:rowOff>0</xdr:rowOff>
    </xdr:from>
    <xdr:ext cx="76200" cy="203835"/>
    <xdr:sp macro="" textlink="">
      <xdr:nvSpPr>
        <xdr:cNvPr id="971" name="Text Box 6">
          <a:extLst>
            <a:ext uri="{FF2B5EF4-FFF2-40B4-BE49-F238E27FC236}">
              <a16:creationId xmlns:a16="http://schemas.microsoft.com/office/drawing/2014/main" xmlns="" id="{10BC3273-8646-4189-978F-1E4DFCF1BD90}"/>
            </a:ext>
          </a:extLst>
        </xdr:cNvPr>
        <xdr:cNvSpPr txBox="1">
          <a:spLocks noChangeArrowheads="1"/>
        </xdr:cNvSpPr>
      </xdr:nvSpPr>
      <xdr:spPr bwMode="auto">
        <a:xfrm>
          <a:off x="1458537" y="2467840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61</xdr:row>
      <xdr:rowOff>0</xdr:rowOff>
    </xdr:from>
    <xdr:ext cx="76200" cy="200025"/>
    <xdr:sp macro="" textlink="">
      <xdr:nvSpPr>
        <xdr:cNvPr id="972" name="Text Box 6">
          <a:extLst>
            <a:ext uri="{FF2B5EF4-FFF2-40B4-BE49-F238E27FC236}">
              <a16:creationId xmlns:a16="http://schemas.microsoft.com/office/drawing/2014/main" xmlns="" id="{E044DB44-847A-4488-8AFF-D65656780094}"/>
            </a:ext>
          </a:extLst>
        </xdr:cNvPr>
        <xdr:cNvSpPr txBox="1">
          <a:spLocks noChangeArrowheads="1"/>
        </xdr:cNvSpPr>
      </xdr:nvSpPr>
      <xdr:spPr bwMode="auto">
        <a:xfrm>
          <a:off x="1435677" y="24678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61</xdr:row>
      <xdr:rowOff>0</xdr:rowOff>
    </xdr:from>
    <xdr:ext cx="76200" cy="200025"/>
    <xdr:sp macro="" textlink="">
      <xdr:nvSpPr>
        <xdr:cNvPr id="973" name="Text Box 6">
          <a:extLst>
            <a:ext uri="{FF2B5EF4-FFF2-40B4-BE49-F238E27FC236}">
              <a16:creationId xmlns:a16="http://schemas.microsoft.com/office/drawing/2014/main" xmlns="" id="{C5DF67AD-5AE3-449B-BA22-ABB715C4F7DF}"/>
            </a:ext>
          </a:extLst>
        </xdr:cNvPr>
        <xdr:cNvSpPr txBox="1">
          <a:spLocks noChangeArrowheads="1"/>
        </xdr:cNvSpPr>
      </xdr:nvSpPr>
      <xdr:spPr bwMode="auto">
        <a:xfrm>
          <a:off x="1435677" y="24678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61</xdr:row>
      <xdr:rowOff>0</xdr:rowOff>
    </xdr:from>
    <xdr:ext cx="76200" cy="200891"/>
    <xdr:sp macro="" textlink="">
      <xdr:nvSpPr>
        <xdr:cNvPr id="974" name="Text Box 6">
          <a:extLst>
            <a:ext uri="{FF2B5EF4-FFF2-40B4-BE49-F238E27FC236}">
              <a16:creationId xmlns:a16="http://schemas.microsoft.com/office/drawing/2014/main" xmlns="" id="{F1D84039-6A72-4041-90F1-20D92A62429F}"/>
            </a:ext>
          </a:extLst>
        </xdr:cNvPr>
        <xdr:cNvSpPr txBox="1">
          <a:spLocks noChangeArrowheads="1"/>
        </xdr:cNvSpPr>
      </xdr:nvSpPr>
      <xdr:spPr bwMode="auto">
        <a:xfrm>
          <a:off x="1496291" y="24678409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61</xdr:row>
      <xdr:rowOff>0</xdr:rowOff>
    </xdr:from>
    <xdr:ext cx="76200" cy="200025"/>
    <xdr:sp macro="" textlink="">
      <xdr:nvSpPr>
        <xdr:cNvPr id="975" name="Text Box 6">
          <a:extLst>
            <a:ext uri="{FF2B5EF4-FFF2-40B4-BE49-F238E27FC236}">
              <a16:creationId xmlns:a16="http://schemas.microsoft.com/office/drawing/2014/main" xmlns="" id="{4A28413E-4096-484E-A73A-87ADF95CDE97}"/>
            </a:ext>
          </a:extLst>
        </xdr:cNvPr>
        <xdr:cNvSpPr txBox="1">
          <a:spLocks noChangeArrowheads="1"/>
        </xdr:cNvSpPr>
      </xdr:nvSpPr>
      <xdr:spPr bwMode="auto">
        <a:xfrm>
          <a:off x="1435677" y="24678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61</xdr:row>
      <xdr:rowOff>0</xdr:rowOff>
    </xdr:from>
    <xdr:ext cx="76200" cy="200025"/>
    <xdr:sp macro="" textlink="">
      <xdr:nvSpPr>
        <xdr:cNvPr id="976" name="Text Box 6">
          <a:extLst>
            <a:ext uri="{FF2B5EF4-FFF2-40B4-BE49-F238E27FC236}">
              <a16:creationId xmlns:a16="http://schemas.microsoft.com/office/drawing/2014/main" xmlns="" id="{01874D71-8EB2-42C4-B267-FF40E3DB4B87}"/>
            </a:ext>
          </a:extLst>
        </xdr:cNvPr>
        <xdr:cNvSpPr txBox="1">
          <a:spLocks noChangeArrowheads="1"/>
        </xdr:cNvSpPr>
      </xdr:nvSpPr>
      <xdr:spPr bwMode="auto">
        <a:xfrm>
          <a:off x="1435677" y="24678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61</xdr:row>
      <xdr:rowOff>0</xdr:rowOff>
    </xdr:from>
    <xdr:ext cx="76200" cy="200891"/>
    <xdr:sp macro="" textlink="">
      <xdr:nvSpPr>
        <xdr:cNvPr id="977" name="Text Box 6">
          <a:extLst>
            <a:ext uri="{FF2B5EF4-FFF2-40B4-BE49-F238E27FC236}">
              <a16:creationId xmlns:a16="http://schemas.microsoft.com/office/drawing/2014/main" xmlns="" id="{DEB80FF4-116F-4B4C-8456-D025D1F6848F}"/>
            </a:ext>
          </a:extLst>
        </xdr:cNvPr>
        <xdr:cNvSpPr txBox="1">
          <a:spLocks noChangeArrowheads="1"/>
        </xdr:cNvSpPr>
      </xdr:nvSpPr>
      <xdr:spPr bwMode="auto">
        <a:xfrm>
          <a:off x="1496291" y="24678409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61</xdr:row>
      <xdr:rowOff>0</xdr:rowOff>
    </xdr:from>
    <xdr:ext cx="76200" cy="203835"/>
    <xdr:sp macro="" textlink="">
      <xdr:nvSpPr>
        <xdr:cNvPr id="978" name="Text Box 6">
          <a:extLst>
            <a:ext uri="{FF2B5EF4-FFF2-40B4-BE49-F238E27FC236}">
              <a16:creationId xmlns:a16="http://schemas.microsoft.com/office/drawing/2014/main" xmlns="" id="{A26D7DC9-D559-45A0-97FC-F4959733E06C}"/>
            </a:ext>
          </a:extLst>
        </xdr:cNvPr>
        <xdr:cNvSpPr txBox="1">
          <a:spLocks noChangeArrowheads="1"/>
        </xdr:cNvSpPr>
      </xdr:nvSpPr>
      <xdr:spPr bwMode="auto">
        <a:xfrm>
          <a:off x="1458537" y="2467840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61</xdr:row>
      <xdr:rowOff>0</xdr:rowOff>
    </xdr:from>
    <xdr:ext cx="76200" cy="203835"/>
    <xdr:sp macro="" textlink="">
      <xdr:nvSpPr>
        <xdr:cNvPr id="979" name="Text Box 6">
          <a:extLst>
            <a:ext uri="{FF2B5EF4-FFF2-40B4-BE49-F238E27FC236}">
              <a16:creationId xmlns:a16="http://schemas.microsoft.com/office/drawing/2014/main" xmlns="" id="{C533A95D-5BEC-410B-9CF3-2C5D71474158}"/>
            </a:ext>
          </a:extLst>
        </xdr:cNvPr>
        <xdr:cNvSpPr txBox="1">
          <a:spLocks noChangeArrowheads="1"/>
        </xdr:cNvSpPr>
      </xdr:nvSpPr>
      <xdr:spPr bwMode="auto">
        <a:xfrm>
          <a:off x="1458537" y="2467840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61</xdr:row>
      <xdr:rowOff>0</xdr:rowOff>
    </xdr:from>
    <xdr:ext cx="76200" cy="200025"/>
    <xdr:sp macro="" textlink="">
      <xdr:nvSpPr>
        <xdr:cNvPr id="980" name="Text Box 6">
          <a:extLst>
            <a:ext uri="{FF2B5EF4-FFF2-40B4-BE49-F238E27FC236}">
              <a16:creationId xmlns:a16="http://schemas.microsoft.com/office/drawing/2014/main" xmlns="" id="{B2B017CC-AD8B-4468-B315-B2D578B9BFE6}"/>
            </a:ext>
          </a:extLst>
        </xdr:cNvPr>
        <xdr:cNvSpPr txBox="1">
          <a:spLocks noChangeArrowheads="1"/>
        </xdr:cNvSpPr>
      </xdr:nvSpPr>
      <xdr:spPr bwMode="auto">
        <a:xfrm>
          <a:off x="1435677" y="24678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61</xdr:row>
      <xdr:rowOff>0</xdr:rowOff>
    </xdr:from>
    <xdr:ext cx="76200" cy="200025"/>
    <xdr:sp macro="" textlink="">
      <xdr:nvSpPr>
        <xdr:cNvPr id="981" name="Text Box 6">
          <a:extLst>
            <a:ext uri="{FF2B5EF4-FFF2-40B4-BE49-F238E27FC236}">
              <a16:creationId xmlns:a16="http://schemas.microsoft.com/office/drawing/2014/main" xmlns="" id="{369E6782-523F-42D1-940E-3838868EBD89}"/>
            </a:ext>
          </a:extLst>
        </xdr:cNvPr>
        <xdr:cNvSpPr txBox="1">
          <a:spLocks noChangeArrowheads="1"/>
        </xdr:cNvSpPr>
      </xdr:nvSpPr>
      <xdr:spPr bwMode="auto">
        <a:xfrm>
          <a:off x="1435677" y="24678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61</xdr:row>
      <xdr:rowOff>0</xdr:rowOff>
    </xdr:from>
    <xdr:ext cx="76200" cy="200025"/>
    <xdr:sp macro="" textlink="">
      <xdr:nvSpPr>
        <xdr:cNvPr id="982" name="Text Box 6">
          <a:extLst>
            <a:ext uri="{FF2B5EF4-FFF2-40B4-BE49-F238E27FC236}">
              <a16:creationId xmlns:a16="http://schemas.microsoft.com/office/drawing/2014/main" xmlns="" id="{1FC79AE0-923D-4137-9CD7-84CCEC3635C0}"/>
            </a:ext>
          </a:extLst>
        </xdr:cNvPr>
        <xdr:cNvSpPr txBox="1">
          <a:spLocks noChangeArrowheads="1"/>
        </xdr:cNvSpPr>
      </xdr:nvSpPr>
      <xdr:spPr bwMode="auto">
        <a:xfrm>
          <a:off x="1435677" y="24678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61</xdr:row>
      <xdr:rowOff>0</xdr:rowOff>
    </xdr:from>
    <xdr:ext cx="76200" cy="200025"/>
    <xdr:sp macro="" textlink="">
      <xdr:nvSpPr>
        <xdr:cNvPr id="983" name="Text Box 6">
          <a:extLst>
            <a:ext uri="{FF2B5EF4-FFF2-40B4-BE49-F238E27FC236}">
              <a16:creationId xmlns:a16="http://schemas.microsoft.com/office/drawing/2014/main" xmlns="" id="{E4A2A227-E013-4717-BAC8-8B12EDAC9014}"/>
            </a:ext>
          </a:extLst>
        </xdr:cNvPr>
        <xdr:cNvSpPr txBox="1">
          <a:spLocks noChangeArrowheads="1"/>
        </xdr:cNvSpPr>
      </xdr:nvSpPr>
      <xdr:spPr bwMode="auto">
        <a:xfrm>
          <a:off x="1435677" y="24678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61</xdr:row>
      <xdr:rowOff>0</xdr:rowOff>
    </xdr:from>
    <xdr:ext cx="76200" cy="200025"/>
    <xdr:sp macro="" textlink="">
      <xdr:nvSpPr>
        <xdr:cNvPr id="984" name="Text Box 6">
          <a:extLst>
            <a:ext uri="{FF2B5EF4-FFF2-40B4-BE49-F238E27FC236}">
              <a16:creationId xmlns:a16="http://schemas.microsoft.com/office/drawing/2014/main" xmlns="" id="{974F9B42-0AAD-480E-BC90-050C64713AFB}"/>
            </a:ext>
          </a:extLst>
        </xdr:cNvPr>
        <xdr:cNvSpPr txBox="1">
          <a:spLocks noChangeArrowheads="1"/>
        </xdr:cNvSpPr>
      </xdr:nvSpPr>
      <xdr:spPr bwMode="auto">
        <a:xfrm>
          <a:off x="1435677" y="24678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61</xdr:row>
      <xdr:rowOff>0</xdr:rowOff>
    </xdr:from>
    <xdr:ext cx="76200" cy="200025"/>
    <xdr:sp macro="" textlink="">
      <xdr:nvSpPr>
        <xdr:cNvPr id="985" name="Text Box 6">
          <a:extLst>
            <a:ext uri="{FF2B5EF4-FFF2-40B4-BE49-F238E27FC236}">
              <a16:creationId xmlns:a16="http://schemas.microsoft.com/office/drawing/2014/main" xmlns="" id="{8A2361C4-FAD2-46C1-A6D4-DF7D1F557BD5}"/>
            </a:ext>
          </a:extLst>
        </xdr:cNvPr>
        <xdr:cNvSpPr txBox="1">
          <a:spLocks noChangeArrowheads="1"/>
        </xdr:cNvSpPr>
      </xdr:nvSpPr>
      <xdr:spPr bwMode="auto">
        <a:xfrm>
          <a:off x="1435677" y="24678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61</xdr:row>
      <xdr:rowOff>0</xdr:rowOff>
    </xdr:from>
    <xdr:ext cx="76200" cy="200025"/>
    <xdr:sp macro="" textlink="">
      <xdr:nvSpPr>
        <xdr:cNvPr id="986" name="Text Box 6">
          <a:extLst>
            <a:ext uri="{FF2B5EF4-FFF2-40B4-BE49-F238E27FC236}">
              <a16:creationId xmlns:a16="http://schemas.microsoft.com/office/drawing/2014/main" xmlns="" id="{2ED4A555-D0ED-4334-9398-E63597FB4603}"/>
            </a:ext>
          </a:extLst>
        </xdr:cNvPr>
        <xdr:cNvSpPr txBox="1">
          <a:spLocks noChangeArrowheads="1"/>
        </xdr:cNvSpPr>
      </xdr:nvSpPr>
      <xdr:spPr bwMode="auto">
        <a:xfrm>
          <a:off x="1435677" y="24678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61</xdr:row>
      <xdr:rowOff>0</xdr:rowOff>
    </xdr:from>
    <xdr:ext cx="76200" cy="200025"/>
    <xdr:sp macro="" textlink="">
      <xdr:nvSpPr>
        <xdr:cNvPr id="987" name="Text Box 6">
          <a:extLst>
            <a:ext uri="{FF2B5EF4-FFF2-40B4-BE49-F238E27FC236}">
              <a16:creationId xmlns:a16="http://schemas.microsoft.com/office/drawing/2014/main" xmlns="" id="{D88CB0D5-74D7-4D3C-96C4-467208B613A4}"/>
            </a:ext>
          </a:extLst>
        </xdr:cNvPr>
        <xdr:cNvSpPr txBox="1">
          <a:spLocks noChangeArrowheads="1"/>
        </xdr:cNvSpPr>
      </xdr:nvSpPr>
      <xdr:spPr bwMode="auto">
        <a:xfrm>
          <a:off x="1435677" y="24678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61</xdr:row>
      <xdr:rowOff>0</xdr:rowOff>
    </xdr:from>
    <xdr:ext cx="76200" cy="203835"/>
    <xdr:sp macro="" textlink="">
      <xdr:nvSpPr>
        <xdr:cNvPr id="988" name="Text Box 6">
          <a:extLst>
            <a:ext uri="{FF2B5EF4-FFF2-40B4-BE49-F238E27FC236}">
              <a16:creationId xmlns:a16="http://schemas.microsoft.com/office/drawing/2014/main" xmlns="" id="{4F4F7F80-72A1-4418-9FAB-FA30C0FC4261}"/>
            </a:ext>
          </a:extLst>
        </xdr:cNvPr>
        <xdr:cNvSpPr txBox="1">
          <a:spLocks noChangeArrowheads="1"/>
        </xdr:cNvSpPr>
      </xdr:nvSpPr>
      <xdr:spPr bwMode="auto">
        <a:xfrm>
          <a:off x="1458537" y="2467840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61</xdr:row>
      <xdr:rowOff>0</xdr:rowOff>
    </xdr:from>
    <xdr:ext cx="76200" cy="203835"/>
    <xdr:sp macro="" textlink="">
      <xdr:nvSpPr>
        <xdr:cNvPr id="989" name="Text Box 6">
          <a:extLst>
            <a:ext uri="{FF2B5EF4-FFF2-40B4-BE49-F238E27FC236}">
              <a16:creationId xmlns:a16="http://schemas.microsoft.com/office/drawing/2014/main" xmlns="" id="{9AF38AF1-7F17-4114-9CB5-AE862912236C}"/>
            </a:ext>
          </a:extLst>
        </xdr:cNvPr>
        <xdr:cNvSpPr txBox="1">
          <a:spLocks noChangeArrowheads="1"/>
        </xdr:cNvSpPr>
      </xdr:nvSpPr>
      <xdr:spPr bwMode="auto">
        <a:xfrm>
          <a:off x="1458537" y="2467840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61</xdr:row>
      <xdr:rowOff>0</xdr:rowOff>
    </xdr:from>
    <xdr:ext cx="76200" cy="203835"/>
    <xdr:sp macro="" textlink="">
      <xdr:nvSpPr>
        <xdr:cNvPr id="990" name="Text Box 6">
          <a:extLst>
            <a:ext uri="{FF2B5EF4-FFF2-40B4-BE49-F238E27FC236}">
              <a16:creationId xmlns:a16="http://schemas.microsoft.com/office/drawing/2014/main" xmlns="" id="{05332CFB-CA74-45B2-A486-77963CE4972D}"/>
            </a:ext>
          </a:extLst>
        </xdr:cNvPr>
        <xdr:cNvSpPr txBox="1">
          <a:spLocks noChangeArrowheads="1"/>
        </xdr:cNvSpPr>
      </xdr:nvSpPr>
      <xdr:spPr bwMode="auto">
        <a:xfrm>
          <a:off x="1458537" y="2467840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61</xdr:row>
      <xdr:rowOff>0</xdr:rowOff>
    </xdr:from>
    <xdr:ext cx="76200" cy="203835"/>
    <xdr:sp macro="" textlink="">
      <xdr:nvSpPr>
        <xdr:cNvPr id="991" name="Text Box 6">
          <a:extLst>
            <a:ext uri="{FF2B5EF4-FFF2-40B4-BE49-F238E27FC236}">
              <a16:creationId xmlns:a16="http://schemas.microsoft.com/office/drawing/2014/main" xmlns="" id="{02A2701A-891C-46D3-AD46-2E2B1D28080D}"/>
            </a:ext>
          </a:extLst>
        </xdr:cNvPr>
        <xdr:cNvSpPr txBox="1">
          <a:spLocks noChangeArrowheads="1"/>
        </xdr:cNvSpPr>
      </xdr:nvSpPr>
      <xdr:spPr bwMode="auto">
        <a:xfrm>
          <a:off x="1458537" y="2467840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62</xdr:row>
      <xdr:rowOff>0</xdr:rowOff>
    </xdr:from>
    <xdr:ext cx="76200" cy="188191"/>
    <xdr:sp macro="" textlink="">
      <xdr:nvSpPr>
        <xdr:cNvPr id="992" name="Text Box 6">
          <a:extLst>
            <a:ext uri="{FF2B5EF4-FFF2-40B4-BE49-F238E27FC236}">
              <a16:creationId xmlns:a16="http://schemas.microsoft.com/office/drawing/2014/main" xmlns="" id="{0A5F999C-E1A7-4D23-80E7-EADEEE166312}"/>
            </a:ext>
          </a:extLst>
        </xdr:cNvPr>
        <xdr:cNvSpPr txBox="1">
          <a:spLocks noChangeArrowheads="1"/>
        </xdr:cNvSpPr>
      </xdr:nvSpPr>
      <xdr:spPr bwMode="auto">
        <a:xfrm>
          <a:off x="1458537" y="2486890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62</xdr:row>
      <xdr:rowOff>0</xdr:rowOff>
    </xdr:from>
    <xdr:ext cx="76200" cy="203835"/>
    <xdr:sp macro="" textlink="">
      <xdr:nvSpPr>
        <xdr:cNvPr id="993" name="Text Box 6">
          <a:extLst>
            <a:ext uri="{FF2B5EF4-FFF2-40B4-BE49-F238E27FC236}">
              <a16:creationId xmlns:a16="http://schemas.microsoft.com/office/drawing/2014/main" xmlns="" id="{9FAB25CF-2410-406A-9A40-E12700D660EE}"/>
            </a:ext>
          </a:extLst>
        </xdr:cNvPr>
        <xdr:cNvSpPr txBox="1">
          <a:spLocks noChangeArrowheads="1"/>
        </xdr:cNvSpPr>
      </xdr:nvSpPr>
      <xdr:spPr bwMode="auto">
        <a:xfrm>
          <a:off x="1458537" y="2486890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62</xdr:row>
      <xdr:rowOff>0</xdr:rowOff>
    </xdr:from>
    <xdr:ext cx="76200" cy="188191"/>
    <xdr:sp macro="" textlink="">
      <xdr:nvSpPr>
        <xdr:cNvPr id="994" name="Text Box 6">
          <a:extLst>
            <a:ext uri="{FF2B5EF4-FFF2-40B4-BE49-F238E27FC236}">
              <a16:creationId xmlns:a16="http://schemas.microsoft.com/office/drawing/2014/main" xmlns="" id="{452BCD70-2D7F-44A0-8448-EF6C6DDFE903}"/>
            </a:ext>
          </a:extLst>
        </xdr:cNvPr>
        <xdr:cNvSpPr txBox="1">
          <a:spLocks noChangeArrowheads="1"/>
        </xdr:cNvSpPr>
      </xdr:nvSpPr>
      <xdr:spPr bwMode="auto">
        <a:xfrm>
          <a:off x="1458537" y="2486890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62</xdr:row>
      <xdr:rowOff>0</xdr:rowOff>
    </xdr:from>
    <xdr:ext cx="76200" cy="203835"/>
    <xdr:sp macro="" textlink="">
      <xdr:nvSpPr>
        <xdr:cNvPr id="995" name="Text Box 6">
          <a:extLst>
            <a:ext uri="{FF2B5EF4-FFF2-40B4-BE49-F238E27FC236}">
              <a16:creationId xmlns:a16="http://schemas.microsoft.com/office/drawing/2014/main" xmlns="" id="{A8E89D9A-1819-433F-AB0D-E23E709CE61C}"/>
            </a:ext>
          </a:extLst>
        </xdr:cNvPr>
        <xdr:cNvSpPr txBox="1">
          <a:spLocks noChangeArrowheads="1"/>
        </xdr:cNvSpPr>
      </xdr:nvSpPr>
      <xdr:spPr bwMode="auto">
        <a:xfrm>
          <a:off x="1458537" y="2486890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62</xdr:row>
      <xdr:rowOff>0</xdr:rowOff>
    </xdr:from>
    <xdr:ext cx="76200" cy="188191"/>
    <xdr:sp macro="" textlink="">
      <xdr:nvSpPr>
        <xdr:cNvPr id="996" name="Text Box 6">
          <a:extLst>
            <a:ext uri="{FF2B5EF4-FFF2-40B4-BE49-F238E27FC236}">
              <a16:creationId xmlns:a16="http://schemas.microsoft.com/office/drawing/2014/main" xmlns="" id="{91D0D411-8E6B-4ACD-967E-7EA12BA5449D}"/>
            </a:ext>
          </a:extLst>
        </xdr:cNvPr>
        <xdr:cNvSpPr txBox="1">
          <a:spLocks noChangeArrowheads="1"/>
        </xdr:cNvSpPr>
      </xdr:nvSpPr>
      <xdr:spPr bwMode="auto">
        <a:xfrm>
          <a:off x="1458537" y="2486890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62</xdr:row>
      <xdr:rowOff>0</xdr:rowOff>
    </xdr:from>
    <xdr:ext cx="76200" cy="203835"/>
    <xdr:sp macro="" textlink="">
      <xdr:nvSpPr>
        <xdr:cNvPr id="997" name="Text Box 6">
          <a:extLst>
            <a:ext uri="{FF2B5EF4-FFF2-40B4-BE49-F238E27FC236}">
              <a16:creationId xmlns:a16="http://schemas.microsoft.com/office/drawing/2014/main" xmlns="" id="{E05887E1-86F6-41CB-9C22-99C6FD3D49F8}"/>
            </a:ext>
          </a:extLst>
        </xdr:cNvPr>
        <xdr:cNvSpPr txBox="1">
          <a:spLocks noChangeArrowheads="1"/>
        </xdr:cNvSpPr>
      </xdr:nvSpPr>
      <xdr:spPr bwMode="auto">
        <a:xfrm>
          <a:off x="1458537" y="2486890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62</xdr:row>
      <xdr:rowOff>0</xdr:rowOff>
    </xdr:from>
    <xdr:ext cx="76200" cy="200025"/>
    <xdr:sp macro="" textlink="">
      <xdr:nvSpPr>
        <xdr:cNvPr id="998" name="Text Box 6">
          <a:extLst>
            <a:ext uri="{FF2B5EF4-FFF2-40B4-BE49-F238E27FC236}">
              <a16:creationId xmlns:a16="http://schemas.microsoft.com/office/drawing/2014/main" xmlns="" id="{0D5862DB-21BF-4394-B893-98F4628CF8B3}"/>
            </a:ext>
          </a:extLst>
        </xdr:cNvPr>
        <xdr:cNvSpPr txBox="1">
          <a:spLocks noChangeArrowheads="1"/>
        </xdr:cNvSpPr>
      </xdr:nvSpPr>
      <xdr:spPr bwMode="auto">
        <a:xfrm>
          <a:off x="1435677" y="248689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62</xdr:row>
      <xdr:rowOff>0</xdr:rowOff>
    </xdr:from>
    <xdr:ext cx="76200" cy="200025"/>
    <xdr:sp macro="" textlink="">
      <xdr:nvSpPr>
        <xdr:cNvPr id="999" name="Text Box 6">
          <a:extLst>
            <a:ext uri="{FF2B5EF4-FFF2-40B4-BE49-F238E27FC236}">
              <a16:creationId xmlns:a16="http://schemas.microsoft.com/office/drawing/2014/main" xmlns="" id="{2442D828-E32C-4915-B327-71682E5AC24D}"/>
            </a:ext>
          </a:extLst>
        </xdr:cNvPr>
        <xdr:cNvSpPr txBox="1">
          <a:spLocks noChangeArrowheads="1"/>
        </xdr:cNvSpPr>
      </xdr:nvSpPr>
      <xdr:spPr bwMode="auto">
        <a:xfrm>
          <a:off x="1435677" y="248689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62</xdr:row>
      <xdr:rowOff>0</xdr:rowOff>
    </xdr:from>
    <xdr:ext cx="76200" cy="200891"/>
    <xdr:sp macro="" textlink="">
      <xdr:nvSpPr>
        <xdr:cNvPr id="1000" name="Text Box 6">
          <a:extLst>
            <a:ext uri="{FF2B5EF4-FFF2-40B4-BE49-F238E27FC236}">
              <a16:creationId xmlns:a16="http://schemas.microsoft.com/office/drawing/2014/main" xmlns="" id="{3EF24BF2-6C61-4BBE-AEC8-57547A279532}"/>
            </a:ext>
          </a:extLst>
        </xdr:cNvPr>
        <xdr:cNvSpPr txBox="1">
          <a:spLocks noChangeArrowheads="1"/>
        </xdr:cNvSpPr>
      </xdr:nvSpPr>
      <xdr:spPr bwMode="auto">
        <a:xfrm>
          <a:off x="1496291" y="24868909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62</xdr:row>
      <xdr:rowOff>0</xdr:rowOff>
    </xdr:from>
    <xdr:ext cx="76200" cy="200025"/>
    <xdr:sp macro="" textlink="">
      <xdr:nvSpPr>
        <xdr:cNvPr id="1001" name="Text Box 6">
          <a:extLst>
            <a:ext uri="{FF2B5EF4-FFF2-40B4-BE49-F238E27FC236}">
              <a16:creationId xmlns:a16="http://schemas.microsoft.com/office/drawing/2014/main" xmlns="" id="{C933A879-1836-425C-AB50-39FF61193C3B}"/>
            </a:ext>
          </a:extLst>
        </xdr:cNvPr>
        <xdr:cNvSpPr txBox="1">
          <a:spLocks noChangeArrowheads="1"/>
        </xdr:cNvSpPr>
      </xdr:nvSpPr>
      <xdr:spPr bwMode="auto">
        <a:xfrm>
          <a:off x="1435677" y="248689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62</xdr:row>
      <xdr:rowOff>0</xdr:rowOff>
    </xdr:from>
    <xdr:ext cx="76200" cy="200025"/>
    <xdr:sp macro="" textlink="">
      <xdr:nvSpPr>
        <xdr:cNvPr id="1002" name="Text Box 6">
          <a:extLst>
            <a:ext uri="{FF2B5EF4-FFF2-40B4-BE49-F238E27FC236}">
              <a16:creationId xmlns:a16="http://schemas.microsoft.com/office/drawing/2014/main" xmlns="" id="{839DFE3C-DA5A-4371-85DB-C12DF79D7E4D}"/>
            </a:ext>
          </a:extLst>
        </xdr:cNvPr>
        <xdr:cNvSpPr txBox="1">
          <a:spLocks noChangeArrowheads="1"/>
        </xdr:cNvSpPr>
      </xdr:nvSpPr>
      <xdr:spPr bwMode="auto">
        <a:xfrm>
          <a:off x="1435677" y="248689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62</xdr:row>
      <xdr:rowOff>0</xdr:rowOff>
    </xdr:from>
    <xdr:ext cx="76200" cy="185651"/>
    <xdr:sp macro="" textlink="">
      <xdr:nvSpPr>
        <xdr:cNvPr id="1003" name="Text Box 6">
          <a:extLst>
            <a:ext uri="{FF2B5EF4-FFF2-40B4-BE49-F238E27FC236}">
              <a16:creationId xmlns:a16="http://schemas.microsoft.com/office/drawing/2014/main" xmlns="" id="{AB2E0FE1-344B-4272-B177-0C38B4E7D8B2}"/>
            </a:ext>
          </a:extLst>
        </xdr:cNvPr>
        <xdr:cNvSpPr txBox="1">
          <a:spLocks noChangeArrowheads="1"/>
        </xdr:cNvSpPr>
      </xdr:nvSpPr>
      <xdr:spPr bwMode="auto">
        <a:xfrm>
          <a:off x="1458537" y="2486890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62</xdr:row>
      <xdr:rowOff>0</xdr:rowOff>
    </xdr:from>
    <xdr:ext cx="76200" cy="200891"/>
    <xdr:sp macro="" textlink="">
      <xdr:nvSpPr>
        <xdr:cNvPr id="1004" name="Text Box 6">
          <a:extLst>
            <a:ext uri="{FF2B5EF4-FFF2-40B4-BE49-F238E27FC236}">
              <a16:creationId xmlns:a16="http://schemas.microsoft.com/office/drawing/2014/main" xmlns="" id="{E9A8348B-6EDD-4527-AC18-535F904F057E}"/>
            </a:ext>
          </a:extLst>
        </xdr:cNvPr>
        <xdr:cNvSpPr txBox="1">
          <a:spLocks noChangeArrowheads="1"/>
        </xdr:cNvSpPr>
      </xdr:nvSpPr>
      <xdr:spPr bwMode="auto">
        <a:xfrm>
          <a:off x="1496291" y="24868909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61</xdr:row>
      <xdr:rowOff>0</xdr:rowOff>
    </xdr:from>
    <xdr:ext cx="76200" cy="200025"/>
    <xdr:sp macro="" textlink="">
      <xdr:nvSpPr>
        <xdr:cNvPr id="1005" name="Text Box 6">
          <a:extLst>
            <a:ext uri="{FF2B5EF4-FFF2-40B4-BE49-F238E27FC236}">
              <a16:creationId xmlns:a16="http://schemas.microsoft.com/office/drawing/2014/main" xmlns="" id="{0864555B-D806-4AE7-899D-E74EB41F351E}"/>
            </a:ext>
          </a:extLst>
        </xdr:cNvPr>
        <xdr:cNvSpPr txBox="1">
          <a:spLocks noChangeArrowheads="1"/>
        </xdr:cNvSpPr>
      </xdr:nvSpPr>
      <xdr:spPr bwMode="auto">
        <a:xfrm>
          <a:off x="1435677" y="24678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61</xdr:row>
      <xdr:rowOff>0</xdr:rowOff>
    </xdr:from>
    <xdr:ext cx="76200" cy="200025"/>
    <xdr:sp macro="" textlink="">
      <xdr:nvSpPr>
        <xdr:cNvPr id="1006" name="Text Box 6">
          <a:extLst>
            <a:ext uri="{FF2B5EF4-FFF2-40B4-BE49-F238E27FC236}">
              <a16:creationId xmlns:a16="http://schemas.microsoft.com/office/drawing/2014/main" xmlns="" id="{9910E34E-532E-44D6-BB80-2920630C3F46}"/>
            </a:ext>
          </a:extLst>
        </xdr:cNvPr>
        <xdr:cNvSpPr txBox="1">
          <a:spLocks noChangeArrowheads="1"/>
        </xdr:cNvSpPr>
      </xdr:nvSpPr>
      <xdr:spPr bwMode="auto">
        <a:xfrm>
          <a:off x="1435677" y="24678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61</xdr:row>
      <xdr:rowOff>0</xdr:rowOff>
    </xdr:from>
    <xdr:ext cx="76200" cy="200025"/>
    <xdr:sp macro="" textlink="">
      <xdr:nvSpPr>
        <xdr:cNvPr id="1007" name="Text Box 6">
          <a:extLst>
            <a:ext uri="{FF2B5EF4-FFF2-40B4-BE49-F238E27FC236}">
              <a16:creationId xmlns:a16="http://schemas.microsoft.com/office/drawing/2014/main" xmlns="" id="{138C4A70-D873-4B19-A204-74621E2196D3}"/>
            </a:ext>
          </a:extLst>
        </xdr:cNvPr>
        <xdr:cNvSpPr txBox="1">
          <a:spLocks noChangeArrowheads="1"/>
        </xdr:cNvSpPr>
      </xdr:nvSpPr>
      <xdr:spPr bwMode="auto">
        <a:xfrm>
          <a:off x="1435677" y="24678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61</xdr:row>
      <xdr:rowOff>0</xdr:rowOff>
    </xdr:from>
    <xdr:ext cx="76200" cy="200025"/>
    <xdr:sp macro="" textlink="">
      <xdr:nvSpPr>
        <xdr:cNvPr id="1008" name="Text Box 6">
          <a:extLst>
            <a:ext uri="{FF2B5EF4-FFF2-40B4-BE49-F238E27FC236}">
              <a16:creationId xmlns:a16="http://schemas.microsoft.com/office/drawing/2014/main" xmlns="" id="{7D8D1358-75F6-41E9-9305-9B4F4AD0ECF3}"/>
            </a:ext>
          </a:extLst>
        </xdr:cNvPr>
        <xdr:cNvSpPr txBox="1">
          <a:spLocks noChangeArrowheads="1"/>
        </xdr:cNvSpPr>
      </xdr:nvSpPr>
      <xdr:spPr bwMode="auto">
        <a:xfrm>
          <a:off x="1435677" y="246784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62</xdr:row>
      <xdr:rowOff>0</xdr:rowOff>
    </xdr:from>
    <xdr:ext cx="76200" cy="200025"/>
    <xdr:sp macro="" textlink="">
      <xdr:nvSpPr>
        <xdr:cNvPr id="1009" name="Text Box 6">
          <a:extLst>
            <a:ext uri="{FF2B5EF4-FFF2-40B4-BE49-F238E27FC236}">
              <a16:creationId xmlns:a16="http://schemas.microsoft.com/office/drawing/2014/main" xmlns="" id="{0400D25D-5662-4C6D-85A2-B3C5FCAFCBB5}"/>
            </a:ext>
          </a:extLst>
        </xdr:cNvPr>
        <xdr:cNvSpPr txBox="1">
          <a:spLocks noChangeArrowheads="1"/>
        </xdr:cNvSpPr>
      </xdr:nvSpPr>
      <xdr:spPr bwMode="auto">
        <a:xfrm>
          <a:off x="1435677" y="248689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62</xdr:row>
      <xdr:rowOff>0</xdr:rowOff>
    </xdr:from>
    <xdr:ext cx="76200" cy="200025"/>
    <xdr:sp macro="" textlink="">
      <xdr:nvSpPr>
        <xdr:cNvPr id="1010" name="Text Box 6">
          <a:extLst>
            <a:ext uri="{FF2B5EF4-FFF2-40B4-BE49-F238E27FC236}">
              <a16:creationId xmlns:a16="http://schemas.microsoft.com/office/drawing/2014/main" xmlns="" id="{B67AD3A8-1EA5-4636-9136-5DABF5F52002}"/>
            </a:ext>
          </a:extLst>
        </xdr:cNvPr>
        <xdr:cNvSpPr txBox="1">
          <a:spLocks noChangeArrowheads="1"/>
        </xdr:cNvSpPr>
      </xdr:nvSpPr>
      <xdr:spPr bwMode="auto">
        <a:xfrm>
          <a:off x="1435677" y="248689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62</xdr:row>
      <xdr:rowOff>0</xdr:rowOff>
    </xdr:from>
    <xdr:ext cx="76200" cy="185651"/>
    <xdr:sp macro="" textlink="">
      <xdr:nvSpPr>
        <xdr:cNvPr id="1011" name="Text Box 6">
          <a:extLst>
            <a:ext uri="{FF2B5EF4-FFF2-40B4-BE49-F238E27FC236}">
              <a16:creationId xmlns:a16="http://schemas.microsoft.com/office/drawing/2014/main" xmlns="" id="{8C2C3A51-9EE4-4FC6-A84E-0F676814966D}"/>
            </a:ext>
          </a:extLst>
        </xdr:cNvPr>
        <xdr:cNvSpPr txBox="1">
          <a:spLocks noChangeArrowheads="1"/>
        </xdr:cNvSpPr>
      </xdr:nvSpPr>
      <xdr:spPr bwMode="auto">
        <a:xfrm>
          <a:off x="1458537" y="2486890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62</xdr:row>
      <xdr:rowOff>0</xdr:rowOff>
    </xdr:from>
    <xdr:ext cx="76200" cy="200025"/>
    <xdr:sp macro="" textlink="">
      <xdr:nvSpPr>
        <xdr:cNvPr id="1012" name="Text Box 6">
          <a:extLst>
            <a:ext uri="{FF2B5EF4-FFF2-40B4-BE49-F238E27FC236}">
              <a16:creationId xmlns:a16="http://schemas.microsoft.com/office/drawing/2014/main" xmlns="" id="{F4552132-0717-48B6-BD6F-0E265A04D7A8}"/>
            </a:ext>
          </a:extLst>
        </xdr:cNvPr>
        <xdr:cNvSpPr txBox="1">
          <a:spLocks noChangeArrowheads="1"/>
        </xdr:cNvSpPr>
      </xdr:nvSpPr>
      <xdr:spPr bwMode="auto">
        <a:xfrm>
          <a:off x="1435677" y="248689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62</xdr:row>
      <xdr:rowOff>0</xdr:rowOff>
    </xdr:from>
    <xdr:ext cx="76200" cy="200025"/>
    <xdr:sp macro="" textlink="">
      <xdr:nvSpPr>
        <xdr:cNvPr id="1013" name="Text Box 6">
          <a:extLst>
            <a:ext uri="{FF2B5EF4-FFF2-40B4-BE49-F238E27FC236}">
              <a16:creationId xmlns:a16="http://schemas.microsoft.com/office/drawing/2014/main" xmlns="" id="{AAB96FB0-A547-455E-A950-BA5945CC2452}"/>
            </a:ext>
          </a:extLst>
        </xdr:cNvPr>
        <xdr:cNvSpPr txBox="1">
          <a:spLocks noChangeArrowheads="1"/>
        </xdr:cNvSpPr>
      </xdr:nvSpPr>
      <xdr:spPr bwMode="auto">
        <a:xfrm>
          <a:off x="1435677" y="248689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62</xdr:row>
      <xdr:rowOff>0</xdr:rowOff>
    </xdr:from>
    <xdr:ext cx="76200" cy="185651"/>
    <xdr:sp macro="" textlink="">
      <xdr:nvSpPr>
        <xdr:cNvPr id="1014" name="Text Box 6">
          <a:extLst>
            <a:ext uri="{FF2B5EF4-FFF2-40B4-BE49-F238E27FC236}">
              <a16:creationId xmlns:a16="http://schemas.microsoft.com/office/drawing/2014/main" xmlns="" id="{F49F677C-FB71-40DE-8886-B1418529858F}"/>
            </a:ext>
          </a:extLst>
        </xdr:cNvPr>
        <xdr:cNvSpPr txBox="1">
          <a:spLocks noChangeArrowheads="1"/>
        </xdr:cNvSpPr>
      </xdr:nvSpPr>
      <xdr:spPr bwMode="auto">
        <a:xfrm>
          <a:off x="1458537" y="2486890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105</xdr:row>
      <xdr:rowOff>0</xdr:rowOff>
    </xdr:from>
    <xdr:ext cx="76200" cy="188191"/>
    <xdr:sp macro="" textlink="">
      <xdr:nvSpPr>
        <xdr:cNvPr id="1015" name="Text Box 6">
          <a:extLst>
            <a:ext uri="{FF2B5EF4-FFF2-40B4-BE49-F238E27FC236}">
              <a16:creationId xmlns:a16="http://schemas.microsoft.com/office/drawing/2014/main" xmlns="" id="{8A77CC35-00FF-4EAC-A546-35D75563C6B8}"/>
            </a:ext>
          </a:extLst>
        </xdr:cNvPr>
        <xdr:cNvSpPr txBox="1">
          <a:spLocks noChangeArrowheads="1"/>
        </xdr:cNvSpPr>
      </xdr:nvSpPr>
      <xdr:spPr bwMode="auto">
        <a:xfrm>
          <a:off x="1458537" y="1436543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105</xdr:row>
      <xdr:rowOff>0</xdr:rowOff>
    </xdr:from>
    <xdr:ext cx="76200" cy="203835"/>
    <xdr:sp macro="" textlink="">
      <xdr:nvSpPr>
        <xdr:cNvPr id="1016" name="Text Box 6">
          <a:extLst>
            <a:ext uri="{FF2B5EF4-FFF2-40B4-BE49-F238E27FC236}">
              <a16:creationId xmlns:a16="http://schemas.microsoft.com/office/drawing/2014/main" xmlns="" id="{6C9957A6-BF45-4F91-9143-F3D7AB714CA4}"/>
            </a:ext>
          </a:extLst>
        </xdr:cNvPr>
        <xdr:cNvSpPr txBox="1">
          <a:spLocks noChangeArrowheads="1"/>
        </xdr:cNvSpPr>
      </xdr:nvSpPr>
      <xdr:spPr bwMode="auto">
        <a:xfrm>
          <a:off x="1458537" y="1436543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105</xdr:row>
      <xdr:rowOff>0</xdr:rowOff>
    </xdr:from>
    <xdr:ext cx="76200" cy="200025"/>
    <xdr:sp macro="" textlink="">
      <xdr:nvSpPr>
        <xdr:cNvPr id="1017" name="Text Box 6">
          <a:extLst>
            <a:ext uri="{FF2B5EF4-FFF2-40B4-BE49-F238E27FC236}">
              <a16:creationId xmlns:a16="http://schemas.microsoft.com/office/drawing/2014/main" xmlns="" id="{74C151AD-3DE7-4BE8-8ABB-76C354B42F30}"/>
            </a:ext>
          </a:extLst>
        </xdr:cNvPr>
        <xdr:cNvSpPr txBox="1">
          <a:spLocks noChangeArrowheads="1"/>
        </xdr:cNvSpPr>
      </xdr:nvSpPr>
      <xdr:spPr bwMode="auto">
        <a:xfrm>
          <a:off x="1435677" y="1436543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105</xdr:row>
      <xdr:rowOff>0</xdr:rowOff>
    </xdr:from>
    <xdr:ext cx="76200" cy="200025"/>
    <xdr:sp macro="" textlink="">
      <xdr:nvSpPr>
        <xdr:cNvPr id="1018" name="Text Box 6">
          <a:extLst>
            <a:ext uri="{FF2B5EF4-FFF2-40B4-BE49-F238E27FC236}">
              <a16:creationId xmlns:a16="http://schemas.microsoft.com/office/drawing/2014/main" xmlns="" id="{C49C2D4A-E323-48FE-AE76-566BD2E3D0B4}"/>
            </a:ext>
          </a:extLst>
        </xdr:cNvPr>
        <xdr:cNvSpPr txBox="1">
          <a:spLocks noChangeArrowheads="1"/>
        </xdr:cNvSpPr>
      </xdr:nvSpPr>
      <xdr:spPr bwMode="auto">
        <a:xfrm>
          <a:off x="1435677" y="1436543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105</xdr:row>
      <xdr:rowOff>0</xdr:rowOff>
    </xdr:from>
    <xdr:ext cx="76200" cy="185651"/>
    <xdr:sp macro="" textlink="">
      <xdr:nvSpPr>
        <xdr:cNvPr id="1019" name="Text Box 6">
          <a:extLst>
            <a:ext uri="{FF2B5EF4-FFF2-40B4-BE49-F238E27FC236}">
              <a16:creationId xmlns:a16="http://schemas.microsoft.com/office/drawing/2014/main" xmlns="" id="{B7C672EA-D57F-40A5-A787-540FAD557894}"/>
            </a:ext>
          </a:extLst>
        </xdr:cNvPr>
        <xdr:cNvSpPr txBox="1">
          <a:spLocks noChangeArrowheads="1"/>
        </xdr:cNvSpPr>
      </xdr:nvSpPr>
      <xdr:spPr bwMode="auto">
        <a:xfrm>
          <a:off x="1458537" y="14365432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105</xdr:row>
      <xdr:rowOff>0</xdr:rowOff>
    </xdr:from>
    <xdr:ext cx="76200" cy="200891"/>
    <xdr:sp macro="" textlink="">
      <xdr:nvSpPr>
        <xdr:cNvPr id="1020" name="Text Box 6">
          <a:extLst>
            <a:ext uri="{FF2B5EF4-FFF2-40B4-BE49-F238E27FC236}">
              <a16:creationId xmlns:a16="http://schemas.microsoft.com/office/drawing/2014/main" xmlns="" id="{A96E4109-4223-41E7-ABB3-FA11DBE4454A}"/>
            </a:ext>
          </a:extLst>
        </xdr:cNvPr>
        <xdr:cNvSpPr txBox="1">
          <a:spLocks noChangeArrowheads="1"/>
        </xdr:cNvSpPr>
      </xdr:nvSpPr>
      <xdr:spPr bwMode="auto">
        <a:xfrm>
          <a:off x="1496291" y="1436543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105</xdr:row>
      <xdr:rowOff>0</xdr:rowOff>
    </xdr:from>
    <xdr:ext cx="76200" cy="200025"/>
    <xdr:sp macro="" textlink="">
      <xdr:nvSpPr>
        <xdr:cNvPr id="1021" name="Text Box 6">
          <a:extLst>
            <a:ext uri="{FF2B5EF4-FFF2-40B4-BE49-F238E27FC236}">
              <a16:creationId xmlns:a16="http://schemas.microsoft.com/office/drawing/2014/main" xmlns="" id="{DCE90792-8E79-4457-9599-C3336A6032DE}"/>
            </a:ext>
          </a:extLst>
        </xdr:cNvPr>
        <xdr:cNvSpPr txBox="1">
          <a:spLocks noChangeArrowheads="1"/>
        </xdr:cNvSpPr>
      </xdr:nvSpPr>
      <xdr:spPr bwMode="auto">
        <a:xfrm>
          <a:off x="1435677" y="1436543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105</xdr:row>
      <xdr:rowOff>0</xdr:rowOff>
    </xdr:from>
    <xdr:ext cx="76200" cy="200025"/>
    <xdr:sp macro="" textlink="">
      <xdr:nvSpPr>
        <xdr:cNvPr id="1022" name="Text Box 6">
          <a:extLst>
            <a:ext uri="{FF2B5EF4-FFF2-40B4-BE49-F238E27FC236}">
              <a16:creationId xmlns:a16="http://schemas.microsoft.com/office/drawing/2014/main" xmlns="" id="{93C6E836-6674-4082-826F-9DEA57AC297E}"/>
            </a:ext>
          </a:extLst>
        </xdr:cNvPr>
        <xdr:cNvSpPr txBox="1">
          <a:spLocks noChangeArrowheads="1"/>
        </xdr:cNvSpPr>
      </xdr:nvSpPr>
      <xdr:spPr bwMode="auto">
        <a:xfrm>
          <a:off x="1435677" y="1436543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105</xdr:row>
      <xdr:rowOff>0</xdr:rowOff>
    </xdr:from>
    <xdr:ext cx="76200" cy="185651"/>
    <xdr:sp macro="" textlink="">
      <xdr:nvSpPr>
        <xdr:cNvPr id="1023" name="Text Box 6">
          <a:extLst>
            <a:ext uri="{FF2B5EF4-FFF2-40B4-BE49-F238E27FC236}">
              <a16:creationId xmlns:a16="http://schemas.microsoft.com/office/drawing/2014/main" xmlns="" id="{47E5D5CA-80BA-4C29-AFA1-0739F67AEB57}"/>
            </a:ext>
          </a:extLst>
        </xdr:cNvPr>
        <xdr:cNvSpPr txBox="1">
          <a:spLocks noChangeArrowheads="1"/>
        </xdr:cNvSpPr>
      </xdr:nvSpPr>
      <xdr:spPr bwMode="auto">
        <a:xfrm>
          <a:off x="1458537" y="14365432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105</xdr:row>
      <xdr:rowOff>0</xdr:rowOff>
    </xdr:from>
    <xdr:ext cx="76200" cy="200891"/>
    <xdr:sp macro="" textlink="">
      <xdr:nvSpPr>
        <xdr:cNvPr id="1024" name="Text Box 6">
          <a:extLst>
            <a:ext uri="{FF2B5EF4-FFF2-40B4-BE49-F238E27FC236}">
              <a16:creationId xmlns:a16="http://schemas.microsoft.com/office/drawing/2014/main" xmlns="" id="{7FA616DD-092C-442B-B850-F0C0E7F3731F}"/>
            </a:ext>
          </a:extLst>
        </xdr:cNvPr>
        <xdr:cNvSpPr txBox="1">
          <a:spLocks noChangeArrowheads="1"/>
        </xdr:cNvSpPr>
      </xdr:nvSpPr>
      <xdr:spPr bwMode="auto">
        <a:xfrm>
          <a:off x="1496291" y="1436543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106</xdr:row>
      <xdr:rowOff>0</xdr:rowOff>
    </xdr:from>
    <xdr:ext cx="76200" cy="188191"/>
    <xdr:sp macro="" textlink="">
      <xdr:nvSpPr>
        <xdr:cNvPr id="1025" name="Text Box 6">
          <a:extLst>
            <a:ext uri="{FF2B5EF4-FFF2-40B4-BE49-F238E27FC236}">
              <a16:creationId xmlns:a16="http://schemas.microsoft.com/office/drawing/2014/main" xmlns="" id="{CBF8E3DB-A157-4A57-8742-AAC76914D6F2}"/>
            </a:ext>
          </a:extLst>
        </xdr:cNvPr>
        <xdr:cNvSpPr txBox="1">
          <a:spLocks noChangeArrowheads="1"/>
        </xdr:cNvSpPr>
      </xdr:nvSpPr>
      <xdr:spPr bwMode="auto">
        <a:xfrm>
          <a:off x="1458537" y="1456459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106</xdr:row>
      <xdr:rowOff>0</xdr:rowOff>
    </xdr:from>
    <xdr:ext cx="76200" cy="188191"/>
    <xdr:sp macro="" textlink="">
      <xdr:nvSpPr>
        <xdr:cNvPr id="1026" name="Text Box 6">
          <a:extLst>
            <a:ext uri="{FF2B5EF4-FFF2-40B4-BE49-F238E27FC236}">
              <a16:creationId xmlns:a16="http://schemas.microsoft.com/office/drawing/2014/main" xmlns="" id="{2541AEF4-88DF-4BC1-9A11-A862E3449DB1}"/>
            </a:ext>
          </a:extLst>
        </xdr:cNvPr>
        <xdr:cNvSpPr txBox="1">
          <a:spLocks noChangeArrowheads="1"/>
        </xdr:cNvSpPr>
      </xdr:nvSpPr>
      <xdr:spPr bwMode="auto">
        <a:xfrm>
          <a:off x="1458537" y="1456459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106</xdr:row>
      <xdr:rowOff>0</xdr:rowOff>
    </xdr:from>
    <xdr:ext cx="76200" cy="203835"/>
    <xdr:sp macro="" textlink="">
      <xdr:nvSpPr>
        <xdr:cNvPr id="1027" name="Text Box 6">
          <a:extLst>
            <a:ext uri="{FF2B5EF4-FFF2-40B4-BE49-F238E27FC236}">
              <a16:creationId xmlns:a16="http://schemas.microsoft.com/office/drawing/2014/main" xmlns="" id="{320E44C8-A671-436B-A51B-576E9F43696D}"/>
            </a:ext>
          </a:extLst>
        </xdr:cNvPr>
        <xdr:cNvSpPr txBox="1">
          <a:spLocks noChangeArrowheads="1"/>
        </xdr:cNvSpPr>
      </xdr:nvSpPr>
      <xdr:spPr bwMode="auto">
        <a:xfrm>
          <a:off x="1458537" y="1456459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106</xdr:row>
      <xdr:rowOff>0</xdr:rowOff>
    </xdr:from>
    <xdr:ext cx="76200" cy="188191"/>
    <xdr:sp macro="" textlink="">
      <xdr:nvSpPr>
        <xdr:cNvPr id="1028" name="Text Box 6">
          <a:extLst>
            <a:ext uri="{FF2B5EF4-FFF2-40B4-BE49-F238E27FC236}">
              <a16:creationId xmlns:a16="http://schemas.microsoft.com/office/drawing/2014/main" xmlns="" id="{083CCD12-949E-4487-9289-02A9146A1C23}"/>
            </a:ext>
          </a:extLst>
        </xdr:cNvPr>
        <xdr:cNvSpPr txBox="1">
          <a:spLocks noChangeArrowheads="1"/>
        </xdr:cNvSpPr>
      </xdr:nvSpPr>
      <xdr:spPr bwMode="auto">
        <a:xfrm>
          <a:off x="1458537" y="1456459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106</xdr:row>
      <xdr:rowOff>0</xdr:rowOff>
    </xdr:from>
    <xdr:ext cx="76200" cy="203835"/>
    <xdr:sp macro="" textlink="">
      <xdr:nvSpPr>
        <xdr:cNvPr id="1029" name="Text Box 6">
          <a:extLst>
            <a:ext uri="{FF2B5EF4-FFF2-40B4-BE49-F238E27FC236}">
              <a16:creationId xmlns:a16="http://schemas.microsoft.com/office/drawing/2014/main" xmlns="" id="{E9AB81EE-3B83-4A15-8E41-22821B2A9287}"/>
            </a:ext>
          </a:extLst>
        </xdr:cNvPr>
        <xdr:cNvSpPr txBox="1">
          <a:spLocks noChangeArrowheads="1"/>
        </xdr:cNvSpPr>
      </xdr:nvSpPr>
      <xdr:spPr bwMode="auto">
        <a:xfrm>
          <a:off x="1458537" y="1456459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106</xdr:row>
      <xdr:rowOff>0</xdr:rowOff>
    </xdr:from>
    <xdr:ext cx="76200" cy="188191"/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xmlns="" id="{714839FB-F0BF-41C7-A37E-2FFB7D325A1A}"/>
            </a:ext>
          </a:extLst>
        </xdr:cNvPr>
        <xdr:cNvSpPr txBox="1">
          <a:spLocks noChangeArrowheads="1"/>
        </xdr:cNvSpPr>
      </xdr:nvSpPr>
      <xdr:spPr bwMode="auto">
        <a:xfrm>
          <a:off x="1458537" y="1456459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106</xdr:row>
      <xdr:rowOff>0</xdr:rowOff>
    </xdr:from>
    <xdr:ext cx="76200" cy="203835"/>
    <xdr:sp macro="" textlink="">
      <xdr:nvSpPr>
        <xdr:cNvPr id="1031" name="Text Box 6">
          <a:extLst>
            <a:ext uri="{FF2B5EF4-FFF2-40B4-BE49-F238E27FC236}">
              <a16:creationId xmlns:a16="http://schemas.microsoft.com/office/drawing/2014/main" xmlns="" id="{8C533A38-B122-491D-A19A-FB6EFF5397CF}"/>
            </a:ext>
          </a:extLst>
        </xdr:cNvPr>
        <xdr:cNvSpPr txBox="1">
          <a:spLocks noChangeArrowheads="1"/>
        </xdr:cNvSpPr>
      </xdr:nvSpPr>
      <xdr:spPr bwMode="auto">
        <a:xfrm>
          <a:off x="1458537" y="1456459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106</xdr:row>
      <xdr:rowOff>0</xdr:rowOff>
    </xdr:from>
    <xdr:ext cx="76200" cy="188191"/>
    <xdr:sp macro="" textlink="">
      <xdr:nvSpPr>
        <xdr:cNvPr id="1032" name="Text Box 6">
          <a:extLst>
            <a:ext uri="{FF2B5EF4-FFF2-40B4-BE49-F238E27FC236}">
              <a16:creationId xmlns:a16="http://schemas.microsoft.com/office/drawing/2014/main" xmlns="" id="{E35515B8-289F-438C-BC72-7B65E97D1166}"/>
            </a:ext>
          </a:extLst>
        </xdr:cNvPr>
        <xdr:cNvSpPr txBox="1">
          <a:spLocks noChangeArrowheads="1"/>
        </xdr:cNvSpPr>
      </xdr:nvSpPr>
      <xdr:spPr bwMode="auto">
        <a:xfrm>
          <a:off x="1458537" y="1456459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109</xdr:row>
      <xdr:rowOff>0</xdr:rowOff>
    </xdr:from>
    <xdr:ext cx="76200" cy="188191"/>
    <xdr:sp macro="" textlink="">
      <xdr:nvSpPr>
        <xdr:cNvPr id="1033" name="Text Box 6">
          <a:extLst>
            <a:ext uri="{FF2B5EF4-FFF2-40B4-BE49-F238E27FC236}">
              <a16:creationId xmlns:a16="http://schemas.microsoft.com/office/drawing/2014/main" xmlns="" id="{9539E204-47FA-49E5-BB18-E32DAC33F134}"/>
            </a:ext>
          </a:extLst>
        </xdr:cNvPr>
        <xdr:cNvSpPr txBox="1">
          <a:spLocks noChangeArrowheads="1"/>
        </xdr:cNvSpPr>
      </xdr:nvSpPr>
      <xdr:spPr bwMode="auto">
        <a:xfrm>
          <a:off x="1458537" y="1598468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109</xdr:row>
      <xdr:rowOff>0</xdr:rowOff>
    </xdr:from>
    <xdr:ext cx="76200" cy="203835"/>
    <xdr:sp macro="" textlink="">
      <xdr:nvSpPr>
        <xdr:cNvPr id="1034" name="Text Box 6">
          <a:extLst>
            <a:ext uri="{FF2B5EF4-FFF2-40B4-BE49-F238E27FC236}">
              <a16:creationId xmlns:a16="http://schemas.microsoft.com/office/drawing/2014/main" xmlns="" id="{4C3D2D82-E66F-4B04-8DFF-CC8837F5A915}"/>
            </a:ext>
          </a:extLst>
        </xdr:cNvPr>
        <xdr:cNvSpPr txBox="1">
          <a:spLocks noChangeArrowheads="1"/>
        </xdr:cNvSpPr>
      </xdr:nvSpPr>
      <xdr:spPr bwMode="auto">
        <a:xfrm>
          <a:off x="1458537" y="1598468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109</xdr:row>
      <xdr:rowOff>0</xdr:rowOff>
    </xdr:from>
    <xdr:ext cx="76200" cy="200025"/>
    <xdr:sp macro="" textlink="">
      <xdr:nvSpPr>
        <xdr:cNvPr id="1035" name="Text Box 6">
          <a:extLst>
            <a:ext uri="{FF2B5EF4-FFF2-40B4-BE49-F238E27FC236}">
              <a16:creationId xmlns:a16="http://schemas.microsoft.com/office/drawing/2014/main" xmlns="" id="{D4891380-7BCB-4516-9771-64EE2D28CF1B}"/>
            </a:ext>
          </a:extLst>
        </xdr:cNvPr>
        <xdr:cNvSpPr txBox="1">
          <a:spLocks noChangeArrowheads="1"/>
        </xdr:cNvSpPr>
      </xdr:nvSpPr>
      <xdr:spPr bwMode="auto">
        <a:xfrm>
          <a:off x="1435677" y="159846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109</xdr:row>
      <xdr:rowOff>0</xdr:rowOff>
    </xdr:from>
    <xdr:ext cx="76200" cy="200025"/>
    <xdr:sp macro="" textlink="">
      <xdr:nvSpPr>
        <xdr:cNvPr id="1036" name="Text Box 6">
          <a:extLst>
            <a:ext uri="{FF2B5EF4-FFF2-40B4-BE49-F238E27FC236}">
              <a16:creationId xmlns:a16="http://schemas.microsoft.com/office/drawing/2014/main" xmlns="" id="{E27AE0A2-7D94-418B-8FF5-6FA196F6BFCB}"/>
            </a:ext>
          </a:extLst>
        </xdr:cNvPr>
        <xdr:cNvSpPr txBox="1">
          <a:spLocks noChangeArrowheads="1"/>
        </xdr:cNvSpPr>
      </xdr:nvSpPr>
      <xdr:spPr bwMode="auto">
        <a:xfrm>
          <a:off x="1435677" y="159846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109</xdr:row>
      <xdr:rowOff>0</xdr:rowOff>
    </xdr:from>
    <xdr:ext cx="76200" cy="185651"/>
    <xdr:sp macro="" textlink="">
      <xdr:nvSpPr>
        <xdr:cNvPr id="1037" name="Text Box 6">
          <a:extLst>
            <a:ext uri="{FF2B5EF4-FFF2-40B4-BE49-F238E27FC236}">
              <a16:creationId xmlns:a16="http://schemas.microsoft.com/office/drawing/2014/main" xmlns="" id="{708ABE13-2B12-449A-85A1-B4DD9C45F61D}"/>
            </a:ext>
          </a:extLst>
        </xdr:cNvPr>
        <xdr:cNvSpPr txBox="1">
          <a:spLocks noChangeArrowheads="1"/>
        </xdr:cNvSpPr>
      </xdr:nvSpPr>
      <xdr:spPr bwMode="auto">
        <a:xfrm>
          <a:off x="1458537" y="15984682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109</xdr:row>
      <xdr:rowOff>0</xdr:rowOff>
    </xdr:from>
    <xdr:ext cx="76200" cy="200891"/>
    <xdr:sp macro="" textlink="">
      <xdr:nvSpPr>
        <xdr:cNvPr id="1038" name="Text Box 6">
          <a:extLst>
            <a:ext uri="{FF2B5EF4-FFF2-40B4-BE49-F238E27FC236}">
              <a16:creationId xmlns:a16="http://schemas.microsoft.com/office/drawing/2014/main" xmlns="" id="{AAE8B52A-CE1E-48A5-92C5-F5C45D377B5B}"/>
            </a:ext>
          </a:extLst>
        </xdr:cNvPr>
        <xdr:cNvSpPr txBox="1">
          <a:spLocks noChangeArrowheads="1"/>
        </xdr:cNvSpPr>
      </xdr:nvSpPr>
      <xdr:spPr bwMode="auto">
        <a:xfrm>
          <a:off x="1496291" y="1598468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109</xdr:row>
      <xdr:rowOff>0</xdr:rowOff>
    </xdr:from>
    <xdr:ext cx="76200" cy="200025"/>
    <xdr:sp macro="" textlink="">
      <xdr:nvSpPr>
        <xdr:cNvPr id="1039" name="Text Box 6">
          <a:extLst>
            <a:ext uri="{FF2B5EF4-FFF2-40B4-BE49-F238E27FC236}">
              <a16:creationId xmlns:a16="http://schemas.microsoft.com/office/drawing/2014/main" xmlns="" id="{622B9E70-4FCC-45D1-876E-B8B65E792215}"/>
            </a:ext>
          </a:extLst>
        </xdr:cNvPr>
        <xdr:cNvSpPr txBox="1">
          <a:spLocks noChangeArrowheads="1"/>
        </xdr:cNvSpPr>
      </xdr:nvSpPr>
      <xdr:spPr bwMode="auto">
        <a:xfrm>
          <a:off x="1435677" y="159846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109</xdr:row>
      <xdr:rowOff>0</xdr:rowOff>
    </xdr:from>
    <xdr:ext cx="76200" cy="200025"/>
    <xdr:sp macro="" textlink="">
      <xdr:nvSpPr>
        <xdr:cNvPr id="1040" name="Text Box 6">
          <a:extLst>
            <a:ext uri="{FF2B5EF4-FFF2-40B4-BE49-F238E27FC236}">
              <a16:creationId xmlns:a16="http://schemas.microsoft.com/office/drawing/2014/main" xmlns="" id="{14541B90-EE96-4DBE-B9B9-43485A44518C}"/>
            </a:ext>
          </a:extLst>
        </xdr:cNvPr>
        <xdr:cNvSpPr txBox="1">
          <a:spLocks noChangeArrowheads="1"/>
        </xdr:cNvSpPr>
      </xdr:nvSpPr>
      <xdr:spPr bwMode="auto">
        <a:xfrm>
          <a:off x="1435677" y="159846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109</xdr:row>
      <xdr:rowOff>0</xdr:rowOff>
    </xdr:from>
    <xdr:ext cx="76200" cy="185651"/>
    <xdr:sp macro="" textlink="">
      <xdr:nvSpPr>
        <xdr:cNvPr id="1041" name="Text Box 6">
          <a:extLst>
            <a:ext uri="{FF2B5EF4-FFF2-40B4-BE49-F238E27FC236}">
              <a16:creationId xmlns:a16="http://schemas.microsoft.com/office/drawing/2014/main" xmlns="" id="{1FFDFF3F-9DFA-47AF-81A7-6E6ABF7877A9}"/>
            </a:ext>
          </a:extLst>
        </xdr:cNvPr>
        <xdr:cNvSpPr txBox="1">
          <a:spLocks noChangeArrowheads="1"/>
        </xdr:cNvSpPr>
      </xdr:nvSpPr>
      <xdr:spPr bwMode="auto">
        <a:xfrm>
          <a:off x="1458537" y="15984682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109</xdr:row>
      <xdr:rowOff>0</xdr:rowOff>
    </xdr:from>
    <xdr:ext cx="76200" cy="200891"/>
    <xdr:sp macro="" textlink="">
      <xdr:nvSpPr>
        <xdr:cNvPr id="1042" name="Text Box 6">
          <a:extLst>
            <a:ext uri="{FF2B5EF4-FFF2-40B4-BE49-F238E27FC236}">
              <a16:creationId xmlns:a16="http://schemas.microsoft.com/office/drawing/2014/main" xmlns="" id="{078BD3E6-60D1-48F0-8E5E-9618CEE8EAB3}"/>
            </a:ext>
          </a:extLst>
        </xdr:cNvPr>
        <xdr:cNvSpPr txBox="1">
          <a:spLocks noChangeArrowheads="1"/>
        </xdr:cNvSpPr>
      </xdr:nvSpPr>
      <xdr:spPr bwMode="auto">
        <a:xfrm>
          <a:off x="1496291" y="1598468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43" name="Text Box 6">
          <a:extLst>
            <a:ext uri="{FF2B5EF4-FFF2-40B4-BE49-F238E27FC236}">
              <a16:creationId xmlns:a16="http://schemas.microsoft.com/office/drawing/2014/main" xmlns="" id="{FABABA9C-061A-46FB-AFF3-64047F09730B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44" name="Text Box 6">
          <a:extLst>
            <a:ext uri="{FF2B5EF4-FFF2-40B4-BE49-F238E27FC236}">
              <a16:creationId xmlns:a16="http://schemas.microsoft.com/office/drawing/2014/main" xmlns="" id="{3B1652A5-4694-4B55-8BAD-8B0CF2F0BA3D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203835"/>
    <xdr:sp macro="" textlink="">
      <xdr:nvSpPr>
        <xdr:cNvPr id="1045" name="Text Box 6">
          <a:extLst>
            <a:ext uri="{FF2B5EF4-FFF2-40B4-BE49-F238E27FC236}">
              <a16:creationId xmlns:a16="http://schemas.microsoft.com/office/drawing/2014/main" xmlns="" id="{DCCCE29D-31AF-4C79-B654-C2F4CFFD0B71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46" name="Text Box 6">
          <a:extLst>
            <a:ext uri="{FF2B5EF4-FFF2-40B4-BE49-F238E27FC236}">
              <a16:creationId xmlns:a16="http://schemas.microsoft.com/office/drawing/2014/main" xmlns="" id="{7CECE8EA-02F8-474E-8EB0-CE5206BBFD31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203835"/>
    <xdr:sp macro="" textlink="">
      <xdr:nvSpPr>
        <xdr:cNvPr id="1047" name="Text Box 6">
          <a:extLst>
            <a:ext uri="{FF2B5EF4-FFF2-40B4-BE49-F238E27FC236}">
              <a16:creationId xmlns:a16="http://schemas.microsoft.com/office/drawing/2014/main" xmlns="" id="{F2A39A72-38EF-4A89-87C4-6E8802167F17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48" name="Text Box 6">
          <a:extLst>
            <a:ext uri="{FF2B5EF4-FFF2-40B4-BE49-F238E27FC236}">
              <a16:creationId xmlns:a16="http://schemas.microsoft.com/office/drawing/2014/main" xmlns="" id="{D800FBC8-2D71-4F06-8044-FE9F6720C3B2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203835"/>
    <xdr:sp macro="" textlink="">
      <xdr:nvSpPr>
        <xdr:cNvPr id="1049" name="Text Box 6">
          <a:extLst>
            <a:ext uri="{FF2B5EF4-FFF2-40B4-BE49-F238E27FC236}">
              <a16:creationId xmlns:a16="http://schemas.microsoft.com/office/drawing/2014/main" xmlns="" id="{D450F2F0-E3AD-47EA-AB01-89CC9E294F0C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50" name="Text Box 6">
          <a:extLst>
            <a:ext uri="{FF2B5EF4-FFF2-40B4-BE49-F238E27FC236}">
              <a16:creationId xmlns:a16="http://schemas.microsoft.com/office/drawing/2014/main" xmlns="" id="{D1AAAA0F-817A-422D-8ED3-DD335980A7CB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203835"/>
    <xdr:sp macro="" textlink="">
      <xdr:nvSpPr>
        <xdr:cNvPr id="1051" name="Text Box 6">
          <a:extLst>
            <a:ext uri="{FF2B5EF4-FFF2-40B4-BE49-F238E27FC236}">
              <a16:creationId xmlns:a16="http://schemas.microsoft.com/office/drawing/2014/main" xmlns="" id="{11DB7D08-2B1C-4A85-8917-BFA64B152E05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109</xdr:row>
      <xdr:rowOff>0</xdr:rowOff>
    </xdr:from>
    <xdr:ext cx="76200" cy="188191"/>
    <xdr:sp macro="" textlink="">
      <xdr:nvSpPr>
        <xdr:cNvPr id="1052" name="Text Box 6">
          <a:extLst>
            <a:ext uri="{FF2B5EF4-FFF2-40B4-BE49-F238E27FC236}">
              <a16:creationId xmlns:a16="http://schemas.microsoft.com/office/drawing/2014/main" xmlns="" id="{BD199B4B-2DB6-49C7-B9E2-CD634622DB6C}"/>
            </a:ext>
          </a:extLst>
        </xdr:cNvPr>
        <xdr:cNvSpPr txBox="1">
          <a:spLocks noChangeArrowheads="1"/>
        </xdr:cNvSpPr>
      </xdr:nvSpPr>
      <xdr:spPr bwMode="auto">
        <a:xfrm>
          <a:off x="1458537" y="1598468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109</xdr:row>
      <xdr:rowOff>0</xdr:rowOff>
    </xdr:from>
    <xdr:ext cx="76200" cy="203835"/>
    <xdr:sp macro="" textlink="">
      <xdr:nvSpPr>
        <xdr:cNvPr id="1053" name="Text Box 6">
          <a:extLst>
            <a:ext uri="{FF2B5EF4-FFF2-40B4-BE49-F238E27FC236}">
              <a16:creationId xmlns:a16="http://schemas.microsoft.com/office/drawing/2014/main" xmlns="" id="{AA88CC06-322B-4904-B585-5179527900B9}"/>
            </a:ext>
          </a:extLst>
        </xdr:cNvPr>
        <xdr:cNvSpPr txBox="1">
          <a:spLocks noChangeArrowheads="1"/>
        </xdr:cNvSpPr>
      </xdr:nvSpPr>
      <xdr:spPr bwMode="auto">
        <a:xfrm>
          <a:off x="1458537" y="1598468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109</xdr:row>
      <xdr:rowOff>0</xdr:rowOff>
    </xdr:from>
    <xdr:ext cx="76200" cy="200025"/>
    <xdr:sp macro="" textlink="">
      <xdr:nvSpPr>
        <xdr:cNvPr id="1054" name="Text Box 6">
          <a:extLst>
            <a:ext uri="{FF2B5EF4-FFF2-40B4-BE49-F238E27FC236}">
              <a16:creationId xmlns:a16="http://schemas.microsoft.com/office/drawing/2014/main" xmlns="" id="{4FE05F9F-1643-4327-A132-5EF0B9B9EFAC}"/>
            </a:ext>
          </a:extLst>
        </xdr:cNvPr>
        <xdr:cNvSpPr txBox="1">
          <a:spLocks noChangeArrowheads="1"/>
        </xdr:cNvSpPr>
      </xdr:nvSpPr>
      <xdr:spPr bwMode="auto">
        <a:xfrm>
          <a:off x="1435677" y="159846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109</xdr:row>
      <xdr:rowOff>0</xdr:rowOff>
    </xdr:from>
    <xdr:ext cx="76200" cy="200025"/>
    <xdr:sp macro="" textlink="">
      <xdr:nvSpPr>
        <xdr:cNvPr id="1055" name="Text Box 6">
          <a:extLst>
            <a:ext uri="{FF2B5EF4-FFF2-40B4-BE49-F238E27FC236}">
              <a16:creationId xmlns:a16="http://schemas.microsoft.com/office/drawing/2014/main" xmlns="" id="{F9200DDB-1EC8-4C6E-8A47-350FFDFF9FA6}"/>
            </a:ext>
          </a:extLst>
        </xdr:cNvPr>
        <xdr:cNvSpPr txBox="1">
          <a:spLocks noChangeArrowheads="1"/>
        </xdr:cNvSpPr>
      </xdr:nvSpPr>
      <xdr:spPr bwMode="auto">
        <a:xfrm>
          <a:off x="1435677" y="159846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109</xdr:row>
      <xdr:rowOff>0</xdr:rowOff>
    </xdr:from>
    <xdr:ext cx="76200" cy="185651"/>
    <xdr:sp macro="" textlink="">
      <xdr:nvSpPr>
        <xdr:cNvPr id="1056" name="Text Box 6">
          <a:extLst>
            <a:ext uri="{FF2B5EF4-FFF2-40B4-BE49-F238E27FC236}">
              <a16:creationId xmlns:a16="http://schemas.microsoft.com/office/drawing/2014/main" xmlns="" id="{DEC09EB0-BE0F-4B31-AC75-345A6DD6A768}"/>
            </a:ext>
          </a:extLst>
        </xdr:cNvPr>
        <xdr:cNvSpPr txBox="1">
          <a:spLocks noChangeArrowheads="1"/>
        </xdr:cNvSpPr>
      </xdr:nvSpPr>
      <xdr:spPr bwMode="auto">
        <a:xfrm>
          <a:off x="1458537" y="15984682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109</xdr:row>
      <xdr:rowOff>0</xdr:rowOff>
    </xdr:from>
    <xdr:ext cx="76200" cy="200891"/>
    <xdr:sp macro="" textlink="">
      <xdr:nvSpPr>
        <xdr:cNvPr id="1057" name="Text Box 6">
          <a:extLst>
            <a:ext uri="{FF2B5EF4-FFF2-40B4-BE49-F238E27FC236}">
              <a16:creationId xmlns:a16="http://schemas.microsoft.com/office/drawing/2014/main" xmlns="" id="{A1E146A5-3351-4E5C-8BF4-5667DDB03BB8}"/>
            </a:ext>
          </a:extLst>
        </xdr:cNvPr>
        <xdr:cNvSpPr txBox="1">
          <a:spLocks noChangeArrowheads="1"/>
        </xdr:cNvSpPr>
      </xdr:nvSpPr>
      <xdr:spPr bwMode="auto">
        <a:xfrm>
          <a:off x="1496291" y="1598468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109</xdr:row>
      <xdr:rowOff>0</xdr:rowOff>
    </xdr:from>
    <xdr:ext cx="76200" cy="200025"/>
    <xdr:sp macro="" textlink="">
      <xdr:nvSpPr>
        <xdr:cNvPr id="1058" name="Text Box 6">
          <a:extLst>
            <a:ext uri="{FF2B5EF4-FFF2-40B4-BE49-F238E27FC236}">
              <a16:creationId xmlns:a16="http://schemas.microsoft.com/office/drawing/2014/main" xmlns="" id="{A097089A-2C9B-4621-93FB-4E20B858F632}"/>
            </a:ext>
          </a:extLst>
        </xdr:cNvPr>
        <xdr:cNvSpPr txBox="1">
          <a:spLocks noChangeArrowheads="1"/>
        </xdr:cNvSpPr>
      </xdr:nvSpPr>
      <xdr:spPr bwMode="auto">
        <a:xfrm>
          <a:off x="1435677" y="159846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109</xdr:row>
      <xdr:rowOff>0</xdr:rowOff>
    </xdr:from>
    <xdr:ext cx="76200" cy="200025"/>
    <xdr:sp macro="" textlink="">
      <xdr:nvSpPr>
        <xdr:cNvPr id="1059" name="Text Box 6">
          <a:extLst>
            <a:ext uri="{FF2B5EF4-FFF2-40B4-BE49-F238E27FC236}">
              <a16:creationId xmlns:a16="http://schemas.microsoft.com/office/drawing/2014/main" xmlns="" id="{D55E4156-BFC8-4087-9B7C-FF2AC5C9111D}"/>
            </a:ext>
          </a:extLst>
        </xdr:cNvPr>
        <xdr:cNvSpPr txBox="1">
          <a:spLocks noChangeArrowheads="1"/>
        </xdr:cNvSpPr>
      </xdr:nvSpPr>
      <xdr:spPr bwMode="auto">
        <a:xfrm>
          <a:off x="1435677" y="159846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109</xdr:row>
      <xdr:rowOff>0</xdr:rowOff>
    </xdr:from>
    <xdr:ext cx="76200" cy="185651"/>
    <xdr:sp macro="" textlink="">
      <xdr:nvSpPr>
        <xdr:cNvPr id="1060" name="Text Box 6">
          <a:extLst>
            <a:ext uri="{FF2B5EF4-FFF2-40B4-BE49-F238E27FC236}">
              <a16:creationId xmlns:a16="http://schemas.microsoft.com/office/drawing/2014/main" xmlns="" id="{C143BE87-6D1E-4E0E-B56A-7F56E8C8AA16}"/>
            </a:ext>
          </a:extLst>
        </xdr:cNvPr>
        <xdr:cNvSpPr txBox="1">
          <a:spLocks noChangeArrowheads="1"/>
        </xdr:cNvSpPr>
      </xdr:nvSpPr>
      <xdr:spPr bwMode="auto">
        <a:xfrm>
          <a:off x="1458537" y="15984682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61" name="Text Box 6">
          <a:extLst>
            <a:ext uri="{FF2B5EF4-FFF2-40B4-BE49-F238E27FC236}">
              <a16:creationId xmlns:a16="http://schemas.microsoft.com/office/drawing/2014/main" xmlns="" id="{47152B64-6612-412D-B1BA-1B94FED7485C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62" name="Text Box 6">
          <a:extLst>
            <a:ext uri="{FF2B5EF4-FFF2-40B4-BE49-F238E27FC236}">
              <a16:creationId xmlns:a16="http://schemas.microsoft.com/office/drawing/2014/main" xmlns="" id="{F750B382-E1BB-4E0A-A328-CDBBCEFEDFEA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203835"/>
    <xdr:sp macro="" textlink="">
      <xdr:nvSpPr>
        <xdr:cNvPr id="1063" name="Text Box 6">
          <a:extLst>
            <a:ext uri="{FF2B5EF4-FFF2-40B4-BE49-F238E27FC236}">
              <a16:creationId xmlns:a16="http://schemas.microsoft.com/office/drawing/2014/main" xmlns="" id="{DB70A122-317B-4E46-8EF5-05C13B648FBF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64" name="Text Box 6">
          <a:extLst>
            <a:ext uri="{FF2B5EF4-FFF2-40B4-BE49-F238E27FC236}">
              <a16:creationId xmlns:a16="http://schemas.microsoft.com/office/drawing/2014/main" xmlns="" id="{B95F5AA7-447B-4649-9D18-4145B29CD918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203835"/>
    <xdr:sp macro="" textlink="">
      <xdr:nvSpPr>
        <xdr:cNvPr id="1065" name="Text Box 6">
          <a:extLst>
            <a:ext uri="{FF2B5EF4-FFF2-40B4-BE49-F238E27FC236}">
              <a16:creationId xmlns:a16="http://schemas.microsoft.com/office/drawing/2014/main" xmlns="" id="{1279E8DB-4BD9-410C-A661-DF4072F92678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66" name="Text Box 6">
          <a:extLst>
            <a:ext uri="{FF2B5EF4-FFF2-40B4-BE49-F238E27FC236}">
              <a16:creationId xmlns:a16="http://schemas.microsoft.com/office/drawing/2014/main" xmlns="" id="{33F71174-C2DB-4133-8760-CE40FC0DD604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203835"/>
    <xdr:sp macro="" textlink="">
      <xdr:nvSpPr>
        <xdr:cNvPr id="1067" name="Text Box 6">
          <a:extLst>
            <a:ext uri="{FF2B5EF4-FFF2-40B4-BE49-F238E27FC236}">
              <a16:creationId xmlns:a16="http://schemas.microsoft.com/office/drawing/2014/main" xmlns="" id="{4520A3A0-8063-476A-8E3B-5D239E7B86B3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68" name="Text Box 6">
          <a:extLst>
            <a:ext uri="{FF2B5EF4-FFF2-40B4-BE49-F238E27FC236}">
              <a16:creationId xmlns:a16="http://schemas.microsoft.com/office/drawing/2014/main" xmlns="" id="{5A277B70-C477-437A-94C4-57A90C1201DF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109</xdr:row>
      <xdr:rowOff>0</xdr:rowOff>
    </xdr:from>
    <xdr:ext cx="76200" cy="188191"/>
    <xdr:sp macro="" textlink="">
      <xdr:nvSpPr>
        <xdr:cNvPr id="1069" name="Text Box 6">
          <a:extLst>
            <a:ext uri="{FF2B5EF4-FFF2-40B4-BE49-F238E27FC236}">
              <a16:creationId xmlns:a16="http://schemas.microsoft.com/office/drawing/2014/main" xmlns="" id="{7C221E6B-2537-4E9E-9A73-A15554CC02C8}"/>
            </a:ext>
          </a:extLst>
        </xdr:cNvPr>
        <xdr:cNvSpPr txBox="1">
          <a:spLocks noChangeArrowheads="1"/>
        </xdr:cNvSpPr>
      </xdr:nvSpPr>
      <xdr:spPr bwMode="auto">
        <a:xfrm>
          <a:off x="1458537" y="54422386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109</xdr:row>
      <xdr:rowOff>0</xdr:rowOff>
    </xdr:from>
    <xdr:ext cx="76200" cy="203835"/>
    <xdr:sp macro="" textlink="">
      <xdr:nvSpPr>
        <xdr:cNvPr id="1070" name="Text Box 6">
          <a:extLst>
            <a:ext uri="{FF2B5EF4-FFF2-40B4-BE49-F238E27FC236}">
              <a16:creationId xmlns:a16="http://schemas.microsoft.com/office/drawing/2014/main" xmlns="" id="{4CD09E18-20A2-4AF8-81F3-C4A100C176AE}"/>
            </a:ext>
          </a:extLst>
        </xdr:cNvPr>
        <xdr:cNvSpPr txBox="1">
          <a:spLocks noChangeArrowheads="1"/>
        </xdr:cNvSpPr>
      </xdr:nvSpPr>
      <xdr:spPr bwMode="auto">
        <a:xfrm>
          <a:off x="1458537" y="54422386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109</xdr:row>
      <xdr:rowOff>0</xdr:rowOff>
    </xdr:from>
    <xdr:ext cx="76200" cy="200025"/>
    <xdr:sp macro="" textlink="">
      <xdr:nvSpPr>
        <xdr:cNvPr id="1071" name="Text Box 6">
          <a:extLst>
            <a:ext uri="{FF2B5EF4-FFF2-40B4-BE49-F238E27FC236}">
              <a16:creationId xmlns:a16="http://schemas.microsoft.com/office/drawing/2014/main" xmlns="" id="{9B2059CC-2FB4-45D7-8590-BABFE2DFD5A3}"/>
            </a:ext>
          </a:extLst>
        </xdr:cNvPr>
        <xdr:cNvSpPr txBox="1">
          <a:spLocks noChangeArrowheads="1"/>
        </xdr:cNvSpPr>
      </xdr:nvSpPr>
      <xdr:spPr bwMode="auto">
        <a:xfrm>
          <a:off x="1435677" y="5442238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109</xdr:row>
      <xdr:rowOff>0</xdr:rowOff>
    </xdr:from>
    <xdr:ext cx="76200" cy="200025"/>
    <xdr:sp macro="" textlink="">
      <xdr:nvSpPr>
        <xdr:cNvPr id="1072" name="Text Box 6">
          <a:extLst>
            <a:ext uri="{FF2B5EF4-FFF2-40B4-BE49-F238E27FC236}">
              <a16:creationId xmlns:a16="http://schemas.microsoft.com/office/drawing/2014/main" xmlns="" id="{266BED87-4D5F-4CCF-BF59-60868C03378B}"/>
            </a:ext>
          </a:extLst>
        </xdr:cNvPr>
        <xdr:cNvSpPr txBox="1">
          <a:spLocks noChangeArrowheads="1"/>
        </xdr:cNvSpPr>
      </xdr:nvSpPr>
      <xdr:spPr bwMode="auto">
        <a:xfrm>
          <a:off x="1435677" y="5442238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109</xdr:row>
      <xdr:rowOff>0</xdr:rowOff>
    </xdr:from>
    <xdr:ext cx="76200" cy="185651"/>
    <xdr:sp macro="" textlink="">
      <xdr:nvSpPr>
        <xdr:cNvPr id="1073" name="Text Box 6">
          <a:extLst>
            <a:ext uri="{FF2B5EF4-FFF2-40B4-BE49-F238E27FC236}">
              <a16:creationId xmlns:a16="http://schemas.microsoft.com/office/drawing/2014/main" xmlns="" id="{F070C77C-64FF-4D2F-A487-ACF572A86EFE}"/>
            </a:ext>
          </a:extLst>
        </xdr:cNvPr>
        <xdr:cNvSpPr txBox="1">
          <a:spLocks noChangeArrowheads="1"/>
        </xdr:cNvSpPr>
      </xdr:nvSpPr>
      <xdr:spPr bwMode="auto">
        <a:xfrm>
          <a:off x="1458537" y="54422386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109</xdr:row>
      <xdr:rowOff>0</xdr:rowOff>
    </xdr:from>
    <xdr:ext cx="76200" cy="200891"/>
    <xdr:sp macro="" textlink="">
      <xdr:nvSpPr>
        <xdr:cNvPr id="1074" name="Text Box 6">
          <a:extLst>
            <a:ext uri="{FF2B5EF4-FFF2-40B4-BE49-F238E27FC236}">
              <a16:creationId xmlns:a16="http://schemas.microsoft.com/office/drawing/2014/main" xmlns="" id="{CC8FD465-4BFD-42CB-9F86-86FC4600BA8D}"/>
            </a:ext>
          </a:extLst>
        </xdr:cNvPr>
        <xdr:cNvSpPr txBox="1">
          <a:spLocks noChangeArrowheads="1"/>
        </xdr:cNvSpPr>
      </xdr:nvSpPr>
      <xdr:spPr bwMode="auto">
        <a:xfrm>
          <a:off x="1496291" y="54422386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109</xdr:row>
      <xdr:rowOff>0</xdr:rowOff>
    </xdr:from>
    <xdr:ext cx="76200" cy="200025"/>
    <xdr:sp macro="" textlink="">
      <xdr:nvSpPr>
        <xdr:cNvPr id="1075" name="Text Box 6">
          <a:extLst>
            <a:ext uri="{FF2B5EF4-FFF2-40B4-BE49-F238E27FC236}">
              <a16:creationId xmlns:a16="http://schemas.microsoft.com/office/drawing/2014/main" xmlns="" id="{472BDCEA-F5F9-4BAA-A5A6-09D22B6BE261}"/>
            </a:ext>
          </a:extLst>
        </xdr:cNvPr>
        <xdr:cNvSpPr txBox="1">
          <a:spLocks noChangeArrowheads="1"/>
        </xdr:cNvSpPr>
      </xdr:nvSpPr>
      <xdr:spPr bwMode="auto">
        <a:xfrm>
          <a:off x="1435677" y="5442238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109</xdr:row>
      <xdr:rowOff>0</xdr:rowOff>
    </xdr:from>
    <xdr:ext cx="76200" cy="200025"/>
    <xdr:sp macro="" textlink="">
      <xdr:nvSpPr>
        <xdr:cNvPr id="1076" name="Text Box 6">
          <a:extLst>
            <a:ext uri="{FF2B5EF4-FFF2-40B4-BE49-F238E27FC236}">
              <a16:creationId xmlns:a16="http://schemas.microsoft.com/office/drawing/2014/main" xmlns="" id="{2E8B6C85-2B6D-4044-B636-094CDA54F203}"/>
            </a:ext>
          </a:extLst>
        </xdr:cNvPr>
        <xdr:cNvSpPr txBox="1">
          <a:spLocks noChangeArrowheads="1"/>
        </xdr:cNvSpPr>
      </xdr:nvSpPr>
      <xdr:spPr bwMode="auto">
        <a:xfrm>
          <a:off x="1435677" y="5442238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109</xdr:row>
      <xdr:rowOff>0</xdr:rowOff>
    </xdr:from>
    <xdr:ext cx="76200" cy="185651"/>
    <xdr:sp macro="" textlink="">
      <xdr:nvSpPr>
        <xdr:cNvPr id="1077" name="Text Box 6">
          <a:extLst>
            <a:ext uri="{FF2B5EF4-FFF2-40B4-BE49-F238E27FC236}">
              <a16:creationId xmlns:a16="http://schemas.microsoft.com/office/drawing/2014/main" xmlns="" id="{3A49874D-579D-4D71-AC8D-5737D4875456}"/>
            </a:ext>
          </a:extLst>
        </xdr:cNvPr>
        <xdr:cNvSpPr txBox="1">
          <a:spLocks noChangeArrowheads="1"/>
        </xdr:cNvSpPr>
      </xdr:nvSpPr>
      <xdr:spPr bwMode="auto">
        <a:xfrm>
          <a:off x="1458537" y="54422386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109</xdr:row>
      <xdr:rowOff>0</xdr:rowOff>
    </xdr:from>
    <xdr:ext cx="76200" cy="200891"/>
    <xdr:sp macro="" textlink="">
      <xdr:nvSpPr>
        <xdr:cNvPr id="1078" name="Text Box 6">
          <a:extLst>
            <a:ext uri="{FF2B5EF4-FFF2-40B4-BE49-F238E27FC236}">
              <a16:creationId xmlns:a16="http://schemas.microsoft.com/office/drawing/2014/main" xmlns="" id="{C7BE03B9-A4D5-43F1-ABDF-BB7188728860}"/>
            </a:ext>
          </a:extLst>
        </xdr:cNvPr>
        <xdr:cNvSpPr txBox="1">
          <a:spLocks noChangeArrowheads="1"/>
        </xdr:cNvSpPr>
      </xdr:nvSpPr>
      <xdr:spPr bwMode="auto">
        <a:xfrm>
          <a:off x="1496291" y="54422386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79" name="Text Box 6">
          <a:extLst>
            <a:ext uri="{FF2B5EF4-FFF2-40B4-BE49-F238E27FC236}">
              <a16:creationId xmlns:a16="http://schemas.microsoft.com/office/drawing/2014/main" xmlns="" id="{AF54788C-F93E-4B15-B5CF-D22BB2847769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80" name="Text Box 6">
          <a:extLst>
            <a:ext uri="{FF2B5EF4-FFF2-40B4-BE49-F238E27FC236}">
              <a16:creationId xmlns:a16="http://schemas.microsoft.com/office/drawing/2014/main" xmlns="" id="{5671A6F8-9D39-4F0A-B105-7428953BF7C3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203835"/>
    <xdr:sp macro="" textlink="">
      <xdr:nvSpPr>
        <xdr:cNvPr id="1081" name="Text Box 6">
          <a:extLst>
            <a:ext uri="{FF2B5EF4-FFF2-40B4-BE49-F238E27FC236}">
              <a16:creationId xmlns:a16="http://schemas.microsoft.com/office/drawing/2014/main" xmlns="" id="{C51D5AD7-7825-44C7-A23B-3B12A0D996D3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82" name="Text Box 6">
          <a:extLst>
            <a:ext uri="{FF2B5EF4-FFF2-40B4-BE49-F238E27FC236}">
              <a16:creationId xmlns:a16="http://schemas.microsoft.com/office/drawing/2014/main" xmlns="" id="{7265DDBF-B170-4D8B-B3DA-0DE15892592D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203835"/>
    <xdr:sp macro="" textlink="">
      <xdr:nvSpPr>
        <xdr:cNvPr id="1083" name="Text Box 6">
          <a:extLst>
            <a:ext uri="{FF2B5EF4-FFF2-40B4-BE49-F238E27FC236}">
              <a16:creationId xmlns:a16="http://schemas.microsoft.com/office/drawing/2014/main" xmlns="" id="{14330B0B-CCC5-4484-B068-DE8D5D7EAE60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84" name="Text Box 6">
          <a:extLst>
            <a:ext uri="{FF2B5EF4-FFF2-40B4-BE49-F238E27FC236}">
              <a16:creationId xmlns:a16="http://schemas.microsoft.com/office/drawing/2014/main" xmlns="" id="{A99085B6-C508-4296-A39E-D3FDA82A2425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203835"/>
    <xdr:sp macro="" textlink="">
      <xdr:nvSpPr>
        <xdr:cNvPr id="1085" name="Text Box 6">
          <a:extLst>
            <a:ext uri="{FF2B5EF4-FFF2-40B4-BE49-F238E27FC236}">
              <a16:creationId xmlns:a16="http://schemas.microsoft.com/office/drawing/2014/main" xmlns="" id="{2243414D-59EB-45C4-AFA1-A8E697747123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86" name="Text Box 6">
          <a:extLst>
            <a:ext uri="{FF2B5EF4-FFF2-40B4-BE49-F238E27FC236}">
              <a16:creationId xmlns:a16="http://schemas.microsoft.com/office/drawing/2014/main" xmlns="" id="{537DBF16-B8B1-4C1F-A1B6-3D61D576145A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203835"/>
    <xdr:sp macro="" textlink="">
      <xdr:nvSpPr>
        <xdr:cNvPr id="1087" name="Text Box 6">
          <a:extLst>
            <a:ext uri="{FF2B5EF4-FFF2-40B4-BE49-F238E27FC236}">
              <a16:creationId xmlns:a16="http://schemas.microsoft.com/office/drawing/2014/main" xmlns="" id="{FA40EC89-6495-4D40-AB40-22B8AF47BEC5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88" name="Text Box 6">
          <a:extLst>
            <a:ext uri="{FF2B5EF4-FFF2-40B4-BE49-F238E27FC236}">
              <a16:creationId xmlns:a16="http://schemas.microsoft.com/office/drawing/2014/main" xmlns="" id="{B37C415B-DAD1-4BBD-A118-E13BDB90D0C2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89" name="Text Box 6">
          <a:extLst>
            <a:ext uri="{FF2B5EF4-FFF2-40B4-BE49-F238E27FC236}">
              <a16:creationId xmlns:a16="http://schemas.microsoft.com/office/drawing/2014/main" xmlns="" id="{A51FD016-E307-44C0-83E7-8E4C985F2028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203835"/>
    <xdr:sp macro="" textlink="">
      <xdr:nvSpPr>
        <xdr:cNvPr id="1090" name="Text Box 6">
          <a:extLst>
            <a:ext uri="{FF2B5EF4-FFF2-40B4-BE49-F238E27FC236}">
              <a16:creationId xmlns:a16="http://schemas.microsoft.com/office/drawing/2014/main" xmlns="" id="{44B6AA82-554C-464C-8DB2-6C643AA4CD65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91" name="Text Box 6">
          <a:extLst>
            <a:ext uri="{FF2B5EF4-FFF2-40B4-BE49-F238E27FC236}">
              <a16:creationId xmlns:a16="http://schemas.microsoft.com/office/drawing/2014/main" xmlns="" id="{12429715-0F27-44CB-9E47-87EFEADE1870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203835"/>
    <xdr:sp macro="" textlink="">
      <xdr:nvSpPr>
        <xdr:cNvPr id="1092" name="Text Box 6">
          <a:extLst>
            <a:ext uri="{FF2B5EF4-FFF2-40B4-BE49-F238E27FC236}">
              <a16:creationId xmlns:a16="http://schemas.microsoft.com/office/drawing/2014/main" xmlns="" id="{0EC9E8B2-730A-4568-A61B-715418A4A811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93" name="Text Box 6">
          <a:extLst>
            <a:ext uri="{FF2B5EF4-FFF2-40B4-BE49-F238E27FC236}">
              <a16:creationId xmlns:a16="http://schemas.microsoft.com/office/drawing/2014/main" xmlns="" id="{E1970643-EA1C-4964-A039-92289A4CC71C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203835"/>
    <xdr:sp macro="" textlink="">
      <xdr:nvSpPr>
        <xdr:cNvPr id="1094" name="Text Box 6">
          <a:extLst>
            <a:ext uri="{FF2B5EF4-FFF2-40B4-BE49-F238E27FC236}">
              <a16:creationId xmlns:a16="http://schemas.microsoft.com/office/drawing/2014/main" xmlns="" id="{0041D288-8519-4793-ACA5-3484A52A3A32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110</xdr:row>
      <xdr:rowOff>0</xdr:rowOff>
    </xdr:from>
    <xdr:ext cx="76200" cy="188191"/>
    <xdr:sp macro="" textlink="">
      <xdr:nvSpPr>
        <xdr:cNvPr id="1095" name="Text Box 6">
          <a:extLst>
            <a:ext uri="{FF2B5EF4-FFF2-40B4-BE49-F238E27FC236}">
              <a16:creationId xmlns:a16="http://schemas.microsoft.com/office/drawing/2014/main" xmlns="" id="{4210F702-59D7-4C9F-B01B-094BEDCE3342}"/>
            </a:ext>
          </a:extLst>
        </xdr:cNvPr>
        <xdr:cNvSpPr txBox="1">
          <a:spLocks noChangeArrowheads="1"/>
        </xdr:cNvSpPr>
      </xdr:nvSpPr>
      <xdr:spPr bwMode="auto">
        <a:xfrm>
          <a:off x="1458537" y="16192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8191"/>
    <xdr:sp macro="" textlink="">
      <xdr:nvSpPr>
        <xdr:cNvPr id="1096" name="Text Box 6">
          <a:extLst>
            <a:ext uri="{FF2B5EF4-FFF2-40B4-BE49-F238E27FC236}">
              <a16:creationId xmlns:a16="http://schemas.microsoft.com/office/drawing/2014/main" xmlns="" id="{381F2FAE-6A56-4A1F-9FB1-2EA023E0D553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203835"/>
    <xdr:sp macro="" textlink="">
      <xdr:nvSpPr>
        <xdr:cNvPr id="1097" name="Text Box 6">
          <a:extLst>
            <a:ext uri="{FF2B5EF4-FFF2-40B4-BE49-F238E27FC236}">
              <a16:creationId xmlns:a16="http://schemas.microsoft.com/office/drawing/2014/main" xmlns="" id="{F8F6CEA5-0627-46FD-81B1-63138023EB7C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098" name="Text Box 6">
          <a:extLst>
            <a:ext uri="{FF2B5EF4-FFF2-40B4-BE49-F238E27FC236}">
              <a16:creationId xmlns:a16="http://schemas.microsoft.com/office/drawing/2014/main" xmlns="" id="{DCA26CCD-4172-473D-AFC2-0AAC61BB6B82}"/>
            </a:ext>
          </a:extLst>
        </xdr:cNvPr>
        <xdr:cNvSpPr txBox="1">
          <a:spLocks noChangeArrowheads="1"/>
        </xdr:cNvSpPr>
      </xdr:nvSpPr>
      <xdr:spPr bwMode="auto">
        <a:xfrm>
          <a:off x="1439008" y="1855176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099" name="Text Box 6">
          <a:extLst>
            <a:ext uri="{FF2B5EF4-FFF2-40B4-BE49-F238E27FC236}">
              <a16:creationId xmlns:a16="http://schemas.microsoft.com/office/drawing/2014/main" xmlns="" id="{9417B3C9-4758-46F2-8541-0397B4884747}"/>
            </a:ext>
          </a:extLst>
        </xdr:cNvPr>
        <xdr:cNvSpPr txBox="1">
          <a:spLocks noChangeArrowheads="1"/>
        </xdr:cNvSpPr>
      </xdr:nvSpPr>
      <xdr:spPr bwMode="auto">
        <a:xfrm>
          <a:off x="1439008" y="1855176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5651"/>
    <xdr:sp macro="" textlink="">
      <xdr:nvSpPr>
        <xdr:cNvPr id="1100" name="Text Box 6">
          <a:extLst>
            <a:ext uri="{FF2B5EF4-FFF2-40B4-BE49-F238E27FC236}">
              <a16:creationId xmlns:a16="http://schemas.microsoft.com/office/drawing/2014/main" xmlns="" id="{4A6ECE68-69AB-4F01-B3B9-7E184BAA463E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113</xdr:row>
      <xdr:rowOff>0</xdr:rowOff>
    </xdr:from>
    <xdr:ext cx="76200" cy="200891"/>
    <xdr:sp macro="" textlink="">
      <xdr:nvSpPr>
        <xdr:cNvPr id="1101" name="Text Box 6">
          <a:extLst>
            <a:ext uri="{FF2B5EF4-FFF2-40B4-BE49-F238E27FC236}">
              <a16:creationId xmlns:a16="http://schemas.microsoft.com/office/drawing/2014/main" xmlns="" id="{5D68E733-E06C-4AE7-BD38-11FCC00363D8}"/>
            </a:ext>
          </a:extLst>
        </xdr:cNvPr>
        <xdr:cNvSpPr txBox="1">
          <a:spLocks noChangeArrowheads="1"/>
        </xdr:cNvSpPr>
      </xdr:nvSpPr>
      <xdr:spPr bwMode="auto">
        <a:xfrm>
          <a:off x="1499622" y="18551769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02" name="Text Box 6">
          <a:extLst>
            <a:ext uri="{FF2B5EF4-FFF2-40B4-BE49-F238E27FC236}">
              <a16:creationId xmlns:a16="http://schemas.microsoft.com/office/drawing/2014/main" xmlns="" id="{FF6C5EE8-A3FE-4E87-9E43-157780B66DA8}"/>
            </a:ext>
          </a:extLst>
        </xdr:cNvPr>
        <xdr:cNvSpPr txBox="1">
          <a:spLocks noChangeArrowheads="1"/>
        </xdr:cNvSpPr>
      </xdr:nvSpPr>
      <xdr:spPr bwMode="auto">
        <a:xfrm>
          <a:off x="1439008" y="1855176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03" name="Text Box 6">
          <a:extLst>
            <a:ext uri="{FF2B5EF4-FFF2-40B4-BE49-F238E27FC236}">
              <a16:creationId xmlns:a16="http://schemas.microsoft.com/office/drawing/2014/main" xmlns="" id="{F8156AC9-57DA-4B61-BB4A-984D177A5689}"/>
            </a:ext>
          </a:extLst>
        </xdr:cNvPr>
        <xdr:cNvSpPr txBox="1">
          <a:spLocks noChangeArrowheads="1"/>
        </xdr:cNvSpPr>
      </xdr:nvSpPr>
      <xdr:spPr bwMode="auto">
        <a:xfrm>
          <a:off x="1439008" y="1855176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5651"/>
    <xdr:sp macro="" textlink="">
      <xdr:nvSpPr>
        <xdr:cNvPr id="1104" name="Text Box 6">
          <a:extLst>
            <a:ext uri="{FF2B5EF4-FFF2-40B4-BE49-F238E27FC236}">
              <a16:creationId xmlns:a16="http://schemas.microsoft.com/office/drawing/2014/main" xmlns="" id="{9EF4DE87-0E91-448D-865F-EBCA7F1FBEAD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113</xdr:row>
      <xdr:rowOff>0</xdr:rowOff>
    </xdr:from>
    <xdr:ext cx="76200" cy="200891"/>
    <xdr:sp macro="" textlink="">
      <xdr:nvSpPr>
        <xdr:cNvPr id="1105" name="Text Box 6">
          <a:extLst>
            <a:ext uri="{FF2B5EF4-FFF2-40B4-BE49-F238E27FC236}">
              <a16:creationId xmlns:a16="http://schemas.microsoft.com/office/drawing/2014/main" xmlns="" id="{271586ED-BC95-43CF-B2AA-8DB5219B9D95}"/>
            </a:ext>
          </a:extLst>
        </xdr:cNvPr>
        <xdr:cNvSpPr txBox="1">
          <a:spLocks noChangeArrowheads="1"/>
        </xdr:cNvSpPr>
      </xdr:nvSpPr>
      <xdr:spPr bwMode="auto">
        <a:xfrm>
          <a:off x="1499622" y="18551769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06" name="Text Box 6">
          <a:extLst>
            <a:ext uri="{FF2B5EF4-FFF2-40B4-BE49-F238E27FC236}">
              <a16:creationId xmlns:a16="http://schemas.microsoft.com/office/drawing/2014/main" xmlns="" id="{048BA7DB-D0D5-4F64-97D8-740511DE80FA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07" name="Text Box 6">
          <a:extLst>
            <a:ext uri="{FF2B5EF4-FFF2-40B4-BE49-F238E27FC236}">
              <a16:creationId xmlns:a16="http://schemas.microsoft.com/office/drawing/2014/main" xmlns="" id="{EFB191C0-B549-46D9-9A59-4AEDC7CF2223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203835"/>
    <xdr:sp macro="" textlink="">
      <xdr:nvSpPr>
        <xdr:cNvPr id="1108" name="Text Box 6">
          <a:extLst>
            <a:ext uri="{FF2B5EF4-FFF2-40B4-BE49-F238E27FC236}">
              <a16:creationId xmlns:a16="http://schemas.microsoft.com/office/drawing/2014/main" xmlns="" id="{356C1132-08A3-4A99-B23D-8FA804F24B74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09" name="Text Box 6">
          <a:extLst>
            <a:ext uri="{FF2B5EF4-FFF2-40B4-BE49-F238E27FC236}">
              <a16:creationId xmlns:a16="http://schemas.microsoft.com/office/drawing/2014/main" xmlns="" id="{AD5C0F71-1416-4F8C-A4D7-4498D33DF62C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203835"/>
    <xdr:sp macro="" textlink="">
      <xdr:nvSpPr>
        <xdr:cNvPr id="1110" name="Text Box 6">
          <a:extLst>
            <a:ext uri="{FF2B5EF4-FFF2-40B4-BE49-F238E27FC236}">
              <a16:creationId xmlns:a16="http://schemas.microsoft.com/office/drawing/2014/main" xmlns="" id="{49553F54-9E99-4CAF-98D3-70F3AF131635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11" name="Text Box 6">
          <a:extLst>
            <a:ext uri="{FF2B5EF4-FFF2-40B4-BE49-F238E27FC236}">
              <a16:creationId xmlns:a16="http://schemas.microsoft.com/office/drawing/2014/main" xmlns="" id="{28F006F5-E7F8-4B10-AB24-C18163CE6F27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203835"/>
    <xdr:sp macro="" textlink="">
      <xdr:nvSpPr>
        <xdr:cNvPr id="1112" name="Text Box 6">
          <a:extLst>
            <a:ext uri="{FF2B5EF4-FFF2-40B4-BE49-F238E27FC236}">
              <a16:creationId xmlns:a16="http://schemas.microsoft.com/office/drawing/2014/main" xmlns="" id="{4F13CB06-0A35-421D-AFDB-48429DFA1963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13" name="Text Box 6">
          <a:extLst>
            <a:ext uri="{FF2B5EF4-FFF2-40B4-BE49-F238E27FC236}">
              <a16:creationId xmlns:a16="http://schemas.microsoft.com/office/drawing/2014/main" xmlns="" id="{3E7F2485-00D2-41CD-8963-6201C83ABF77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203835"/>
    <xdr:sp macro="" textlink="">
      <xdr:nvSpPr>
        <xdr:cNvPr id="1114" name="Text Box 6">
          <a:extLst>
            <a:ext uri="{FF2B5EF4-FFF2-40B4-BE49-F238E27FC236}">
              <a16:creationId xmlns:a16="http://schemas.microsoft.com/office/drawing/2014/main" xmlns="" id="{83BEE2F7-0499-4A68-8817-E03EA543C7A6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8191"/>
    <xdr:sp macro="" textlink="">
      <xdr:nvSpPr>
        <xdr:cNvPr id="1115" name="Text Box 6">
          <a:extLst>
            <a:ext uri="{FF2B5EF4-FFF2-40B4-BE49-F238E27FC236}">
              <a16:creationId xmlns:a16="http://schemas.microsoft.com/office/drawing/2014/main" xmlns="" id="{2C10567E-2CB5-4F7F-95BF-FECE33DA3FC0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203835"/>
    <xdr:sp macro="" textlink="">
      <xdr:nvSpPr>
        <xdr:cNvPr id="1116" name="Text Box 6">
          <a:extLst>
            <a:ext uri="{FF2B5EF4-FFF2-40B4-BE49-F238E27FC236}">
              <a16:creationId xmlns:a16="http://schemas.microsoft.com/office/drawing/2014/main" xmlns="" id="{C8314362-465A-4300-A10C-5FB653940D15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8191"/>
    <xdr:sp macro="" textlink="">
      <xdr:nvSpPr>
        <xdr:cNvPr id="1117" name="Text Box 6">
          <a:extLst>
            <a:ext uri="{FF2B5EF4-FFF2-40B4-BE49-F238E27FC236}">
              <a16:creationId xmlns:a16="http://schemas.microsoft.com/office/drawing/2014/main" xmlns="" id="{57012181-6967-442F-892A-343E1E9FF7BA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203835"/>
    <xdr:sp macro="" textlink="">
      <xdr:nvSpPr>
        <xdr:cNvPr id="1118" name="Text Box 6">
          <a:extLst>
            <a:ext uri="{FF2B5EF4-FFF2-40B4-BE49-F238E27FC236}">
              <a16:creationId xmlns:a16="http://schemas.microsoft.com/office/drawing/2014/main" xmlns="" id="{8F18CB04-34C0-42FF-A1CC-109BFED10B56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19" name="Text Box 6">
          <a:extLst>
            <a:ext uri="{FF2B5EF4-FFF2-40B4-BE49-F238E27FC236}">
              <a16:creationId xmlns:a16="http://schemas.microsoft.com/office/drawing/2014/main" xmlns="" id="{C7F28294-4ACD-4E83-8184-7021662D8952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203835"/>
    <xdr:sp macro="" textlink="">
      <xdr:nvSpPr>
        <xdr:cNvPr id="1120" name="Text Box 6">
          <a:extLst>
            <a:ext uri="{FF2B5EF4-FFF2-40B4-BE49-F238E27FC236}">
              <a16:creationId xmlns:a16="http://schemas.microsoft.com/office/drawing/2014/main" xmlns="" id="{347AA6C0-5815-48F3-A7CC-E647CEB9CB2F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21" name="Text Box 6">
          <a:extLst>
            <a:ext uri="{FF2B5EF4-FFF2-40B4-BE49-F238E27FC236}">
              <a16:creationId xmlns:a16="http://schemas.microsoft.com/office/drawing/2014/main" xmlns="" id="{CCF2B567-1299-4BF9-8262-ABFB26CEBC08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203835"/>
    <xdr:sp macro="" textlink="">
      <xdr:nvSpPr>
        <xdr:cNvPr id="1122" name="Text Box 6">
          <a:extLst>
            <a:ext uri="{FF2B5EF4-FFF2-40B4-BE49-F238E27FC236}">
              <a16:creationId xmlns:a16="http://schemas.microsoft.com/office/drawing/2014/main" xmlns="" id="{AB104AF2-C4BB-49F9-87DC-EEA5EE751DE2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23" name="Text Box 6">
          <a:extLst>
            <a:ext uri="{FF2B5EF4-FFF2-40B4-BE49-F238E27FC236}">
              <a16:creationId xmlns:a16="http://schemas.microsoft.com/office/drawing/2014/main" xmlns="" id="{BB5DF0A1-9B16-4F41-B1DB-388A3E2020E1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203835"/>
    <xdr:sp macro="" textlink="">
      <xdr:nvSpPr>
        <xdr:cNvPr id="1124" name="Text Box 6">
          <a:extLst>
            <a:ext uri="{FF2B5EF4-FFF2-40B4-BE49-F238E27FC236}">
              <a16:creationId xmlns:a16="http://schemas.microsoft.com/office/drawing/2014/main" xmlns="" id="{E9712A05-A44F-4067-A13B-DB56BA0B0A28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114</xdr:row>
      <xdr:rowOff>0</xdr:rowOff>
    </xdr:from>
    <xdr:ext cx="76200" cy="200025"/>
    <xdr:sp macro="" textlink="">
      <xdr:nvSpPr>
        <xdr:cNvPr id="1125" name="Text Box 6">
          <a:extLst>
            <a:ext uri="{FF2B5EF4-FFF2-40B4-BE49-F238E27FC236}">
              <a16:creationId xmlns:a16="http://schemas.microsoft.com/office/drawing/2014/main" xmlns="" id="{A10AA004-A494-475E-8B4D-79AEC10AC7F5}"/>
            </a:ext>
          </a:extLst>
        </xdr:cNvPr>
        <xdr:cNvSpPr txBox="1">
          <a:spLocks noChangeArrowheads="1"/>
        </xdr:cNvSpPr>
      </xdr:nvSpPr>
      <xdr:spPr bwMode="auto">
        <a:xfrm>
          <a:off x="1439008" y="188155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114</xdr:row>
      <xdr:rowOff>0</xdr:rowOff>
    </xdr:from>
    <xdr:ext cx="76200" cy="200025"/>
    <xdr:sp macro="" textlink="">
      <xdr:nvSpPr>
        <xdr:cNvPr id="1126" name="Text Box 6">
          <a:extLst>
            <a:ext uri="{FF2B5EF4-FFF2-40B4-BE49-F238E27FC236}">
              <a16:creationId xmlns:a16="http://schemas.microsoft.com/office/drawing/2014/main" xmlns="" id="{AC6EABBB-BD6D-44C3-BEF8-34381C657483}"/>
            </a:ext>
          </a:extLst>
        </xdr:cNvPr>
        <xdr:cNvSpPr txBox="1">
          <a:spLocks noChangeArrowheads="1"/>
        </xdr:cNvSpPr>
      </xdr:nvSpPr>
      <xdr:spPr bwMode="auto">
        <a:xfrm>
          <a:off x="1439008" y="188155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114</xdr:row>
      <xdr:rowOff>0</xdr:rowOff>
    </xdr:from>
    <xdr:ext cx="76200" cy="200891"/>
    <xdr:sp macro="" textlink="">
      <xdr:nvSpPr>
        <xdr:cNvPr id="1127" name="Text Box 6">
          <a:extLst>
            <a:ext uri="{FF2B5EF4-FFF2-40B4-BE49-F238E27FC236}">
              <a16:creationId xmlns:a16="http://schemas.microsoft.com/office/drawing/2014/main" xmlns="" id="{36C34334-F462-4B85-BE63-220E56DB4B55}"/>
            </a:ext>
          </a:extLst>
        </xdr:cNvPr>
        <xdr:cNvSpPr txBox="1">
          <a:spLocks noChangeArrowheads="1"/>
        </xdr:cNvSpPr>
      </xdr:nvSpPr>
      <xdr:spPr bwMode="auto">
        <a:xfrm>
          <a:off x="1499622" y="188155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114</xdr:row>
      <xdr:rowOff>0</xdr:rowOff>
    </xdr:from>
    <xdr:ext cx="76200" cy="200025"/>
    <xdr:sp macro="" textlink="">
      <xdr:nvSpPr>
        <xdr:cNvPr id="1128" name="Text Box 6">
          <a:extLst>
            <a:ext uri="{FF2B5EF4-FFF2-40B4-BE49-F238E27FC236}">
              <a16:creationId xmlns:a16="http://schemas.microsoft.com/office/drawing/2014/main" xmlns="" id="{DE6360A4-5552-4FAA-AD4A-19AD212AE7D7}"/>
            </a:ext>
          </a:extLst>
        </xdr:cNvPr>
        <xdr:cNvSpPr txBox="1">
          <a:spLocks noChangeArrowheads="1"/>
        </xdr:cNvSpPr>
      </xdr:nvSpPr>
      <xdr:spPr bwMode="auto">
        <a:xfrm>
          <a:off x="1439008" y="188155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114</xdr:row>
      <xdr:rowOff>0</xdr:rowOff>
    </xdr:from>
    <xdr:ext cx="76200" cy="200025"/>
    <xdr:sp macro="" textlink="">
      <xdr:nvSpPr>
        <xdr:cNvPr id="1129" name="Text Box 6">
          <a:extLst>
            <a:ext uri="{FF2B5EF4-FFF2-40B4-BE49-F238E27FC236}">
              <a16:creationId xmlns:a16="http://schemas.microsoft.com/office/drawing/2014/main" xmlns="" id="{92F823A2-5FA1-4512-A4FA-837F3C2BDD16}"/>
            </a:ext>
          </a:extLst>
        </xdr:cNvPr>
        <xdr:cNvSpPr txBox="1">
          <a:spLocks noChangeArrowheads="1"/>
        </xdr:cNvSpPr>
      </xdr:nvSpPr>
      <xdr:spPr bwMode="auto">
        <a:xfrm>
          <a:off x="1439008" y="188155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5651"/>
    <xdr:sp macro="" textlink="">
      <xdr:nvSpPr>
        <xdr:cNvPr id="1130" name="Text Box 6">
          <a:extLst>
            <a:ext uri="{FF2B5EF4-FFF2-40B4-BE49-F238E27FC236}">
              <a16:creationId xmlns:a16="http://schemas.microsoft.com/office/drawing/2014/main" xmlns="" id="{50531B51-BE64-4F6B-8006-5F3ED67BF6E3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114</xdr:row>
      <xdr:rowOff>0</xdr:rowOff>
    </xdr:from>
    <xdr:ext cx="76200" cy="200891"/>
    <xdr:sp macro="" textlink="">
      <xdr:nvSpPr>
        <xdr:cNvPr id="1131" name="Text Box 6">
          <a:extLst>
            <a:ext uri="{FF2B5EF4-FFF2-40B4-BE49-F238E27FC236}">
              <a16:creationId xmlns:a16="http://schemas.microsoft.com/office/drawing/2014/main" xmlns="" id="{79A54255-D658-4A59-AF39-D10232B03A38}"/>
            </a:ext>
          </a:extLst>
        </xdr:cNvPr>
        <xdr:cNvSpPr txBox="1">
          <a:spLocks noChangeArrowheads="1"/>
        </xdr:cNvSpPr>
      </xdr:nvSpPr>
      <xdr:spPr bwMode="auto">
        <a:xfrm>
          <a:off x="1499622" y="188155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32" name="Text Box 6">
          <a:extLst>
            <a:ext uri="{FF2B5EF4-FFF2-40B4-BE49-F238E27FC236}">
              <a16:creationId xmlns:a16="http://schemas.microsoft.com/office/drawing/2014/main" xmlns="" id="{A63C3615-7ABE-4940-B19E-470D95ADDD9C}"/>
            </a:ext>
          </a:extLst>
        </xdr:cNvPr>
        <xdr:cNvSpPr txBox="1">
          <a:spLocks noChangeArrowheads="1"/>
        </xdr:cNvSpPr>
      </xdr:nvSpPr>
      <xdr:spPr bwMode="auto">
        <a:xfrm>
          <a:off x="1439008" y="1855176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33" name="Text Box 6">
          <a:extLst>
            <a:ext uri="{FF2B5EF4-FFF2-40B4-BE49-F238E27FC236}">
              <a16:creationId xmlns:a16="http://schemas.microsoft.com/office/drawing/2014/main" xmlns="" id="{473F909B-DAB7-49CB-99A6-A91334609CC0}"/>
            </a:ext>
          </a:extLst>
        </xdr:cNvPr>
        <xdr:cNvSpPr txBox="1">
          <a:spLocks noChangeArrowheads="1"/>
        </xdr:cNvSpPr>
      </xdr:nvSpPr>
      <xdr:spPr bwMode="auto">
        <a:xfrm>
          <a:off x="1439008" y="1855176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5651"/>
    <xdr:sp macro="" textlink="">
      <xdr:nvSpPr>
        <xdr:cNvPr id="1134" name="Text Box 6">
          <a:extLst>
            <a:ext uri="{FF2B5EF4-FFF2-40B4-BE49-F238E27FC236}">
              <a16:creationId xmlns:a16="http://schemas.microsoft.com/office/drawing/2014/main" xmlns="" id="{03E971A1-97CE-4820-9457-2DC68A88992A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35" name="Text Box 6">
          <a:extLst>
            <a:ext uri="{FF2B5EF4-FFF2-40B4-BE49-F238E27FC236}">
              <a16:creationId xmlns:a16="http://schemas.microsoft.com/office/drawing/2014/main" xmlns="" id="{4E2DA26E-2329-430E-88E9-E51D2301FF39}"/>
            </a:ext>
          </a:extLst>
        </xdr:cNvPr>
        <xdr:cNvSpPr txBox="1">
          <a:spLocks noChangeArrowheads="1"/>
        </xdr:cNvSpPr>
      </xdr:nvSpPr>
      <xdr:spPr bwMode="auto">
        <a:xfrm>
          <a:off x="1439008" y="1855176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5651"/>
    <xdr:sp macro="" textlink="">
      <xdr:nvSpPr>
        <xdr:cNvPr id="1136" name="Text Box 6">
          <a:extLst>
            <a:ext uri="{FF2B5EF4-FFF2-40B4-BE49-F238E27FC236}">
              <a16:creationId xmlns:a16="http://schemas.microsoft.com/office/drawing/2014/main" xmlns="" id="{61CF011B-138F-4094-99E4-B3F330B8324D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8191"/>
    <xdr:sp macro="" textlink="">
      <xdr:nvSpPr>
        <xdr:cNvPr id="1137" name="Text Box 6">
          <a:extLst>
            <a:ext uri="{FF2B5EF4-FFF2-40B4-BE49-F238E27FC236}">
              <a16:creationId xmlns:a16="http://schemas.microsoft.com/office/drawing/2014/main" xmlns="" id="{E38F6F13-A130-4B69-B98B-54C26BDE67BF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114</xdr:row>
      <xdr:rowOff>0</xdr:rowOff>
    </xdr:from>
    <xdr:ext cx="76200" cy="200025"/>
    <xdr:sp macro="" textlink="">
      <xdr:nvSpPr>
        <xdr:cNvPr id="1138" name="Text Box 6">
          <a:extLst>
            <a:ext uri="{FF2B5EF4-FFF2-40B4-BE49-F238E27FC236}">
              <a16:creationId xmlns:a16="http://schemas.microsoft.com/office/drawing/2014/main" xmlns="" id="{95A00D64-6E29-4B33-9C9B-A2ED42B1F022}"/>
            </a:ext>
          </a:extLst>
        </xdr:cNvPr>
        <xdr:cNvSpPr txBox="1">
          <a:spLocks noChangeArrowheads="1"/>
        </xdr:cNvSpPr>
      </xdr:nvSpPr>
      <xdr:spPr bwMode="auto">
        <a:xfrm>
          <a:off x="1439008" y="188155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114</xdr:row>
      <xdr:rowOff>0</xdr:rowOff>
    </xdr:from>
    <xdr:ext cx="76200" cy="200025"/>
    <xdr:sp macro="" textlink="">
      <xdr:nvSpPr>
        <xdr:cNvPr id="1139" name="Text Box 6">
          <a:extLst>
            <a:ext uri="{FF2B5EF4-FFF2-40B4-BE49-F238E27FC236}">
              <a16:creationId xmlns:a16="http://schemas.microsoft.com/office/drawing/2014/main" xmlns="" id="{713A88C9-9503-4DA3-A3DB-A4F960F1F9CA}"/>
            </a:ext>
          </a:extLst>
        </xdr:cNvPr>
        <xdr:cNvSpPr txBox="1">
          <a:spLocks noChangeArrowheads="1"/>
        </xdr:cNvSpPr>
      </xdr:nvSpPr>
      <xdr:spPr bwMode="auto">
        <a:xfrm>
          <a:off x="1439008" y="188155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5651"/>
    <xdr:sp macro="" textlink="">
      <xdr:nvSpPr>
        <xdr:cNvPr id="1140" name="Text Box 6">
          <a:extLst>
            <a:ext uri="{FF2B5EF4-FFF2-40B4-BE49-F238E27FC236}">
              <a16:creationId xmlns:a16="http://schemas.microsoft.com/office/drawing/2014/main" xmlns="" id="{3B9E64E6-1958-4456-8DCA-D968614A17AF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114</xdr:row>
      <xdr:rowOff>0</xdr:rowOff>
    </xdr:from>
    <xdr:ext cx="76200" cy="200025"/>
    <xdr:sp macro="" textlink="">
      <xdr:nvSpPr>
        <xdr:cNvPr id="1141" name="Text Box 6">
          <a:extLst>
            <a:ext uri="{FF2B5EF4-FFF2-40B4-BE49-F238E27FC236}">
              <a16:creationId xmlns:a16="http://schemas.microsoft.com/office/drawing/2014/main" xmlns="" id="{2912A79B-9588-4550-AEF0-86286247BD65}"/>
            </a:ext>
          </a:extLst>
        </xdr:cNvPr>
        <xdr:cNvSpPr txBox="1">
          <a:spLocks noChangeArrowheads="1"/>
        </xdr:cNvSpPr>
      </xdr:nvSpPr>
      <xdr:spPr bwMode="auto">
        <a:xfrm>
          <a:off x="1439008" y="188155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114</xdr:row>
      <xdr:rowOff>0</xdr:rowOff>
    </xdr:from>
    <xdr:ext cx="76200" cy="200025"/>
    <xdr:sp macro="" textlink="">
      <xdr:nvSpPr>
        <xdr:cNvPr id="1142" name="Text Box 6">
          <a:extLst>
            <a:ext uri="{FF2B5EF4-FFF2-40B4-BE49-F238E27FC236}">
              <a16:creationId xmlns:a16="http://schemas.microsoft.com/office/drawing/2014/main" xmlns="" id="{8400AD79-468E-4EF7-94F4-34C67692457E}"/>
            </a:ext>
          </a:extLst>
        </xdr:cNvPr>
        <xdr:cNvSpPr txBox="1">
          <a:spLocks noChangeArrowheads="1"/>
        </xdr:cNvSpPr>
      </xdr:nvSpPr>
      <xdr:spPr bwMode="auto">
        <a:xfrm>
          <a:off x="1439008" y="188155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5651"/>
    <xdr:sp macro="" textlink="">
      <xdr:nvSpPr>
        <xdr:cNvPr id="1143" name="Text Box 6">
          <a:extLst>
            <a:ext uri="{FF2B5EF4-FFF2-40B4-BE49-F238E27FC236}">
              <a16:creationId xmlns:a16="http://schemas.microsoft.com/office/drawing/2014/main" xmlns="" id="{0667EB08-8B29-47F4-A2E0-E656DCC9382A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8191"/>
    <xdr:sp macro="" textlink="">
      <xdr:nvSpPr>
        <xdr:cNvPr id="1144" name="Text Box 6">
          <a:extLst>
            <a:ext uri="{FF2B5EF4-FFF2-40B4-BE49-F238E27FC236}">
              <a16:creationId xmlns:a16="http://schemas.microsoft.com/office/drawing/2014/main" xmlns="" id="{B845EC0E-678D-493A-AB72-274DFAE742CE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203835"/>
    <xdr:sp macro="" textlink="">
      <xdr:nvSpPr>
        <xdr:cNvPr id="1145" name="Text Box 6">
          <a:extLst>
            <a:ext uri="{FF2B5EF4-FFF2-40B4-BE49-F238E27FC236}">
              <a16:creationId xmlns:a16="http://schemas.microsoft.com/office/drawing/2014/main" xmlns="" id="{44CABBD2-45ED-4D89-9C5C-F006318E9890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46" name="Text Box 6">
          <a:extLst>
            <a:ext uri="{FF2B5EF4-FFF2-40B4-BE49-F238E27FC236}">
              <a16:creationId xmlns:a16="http://schemas.microsoft.com/office/drawing/2014/main" xmlns="" id="{E54A3DEA-5B3E-4561-8932-F10D3EC347CD}"/>
            </a:ext>
          </a:extLst>
        </xdr:cNvPr>
        <xdr:cNvSpPr txBox="1">
          <a:spLocks noChangeArrowheads="1"/>
        </xdr:cNvSpPr>
      </xdr:nvSpPr>
      <xdr:spPr bwMode="auto">
        <a:xfrm>
          <a:off x="1439008" y="1855176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47" name="Text Box 6">
          <a:extLst>
            <a:ext uri="{FF2B5EF4-FFF2-40B4-BE49-F238E27FC236}">
              <a16:creationId xmlns:a16="http://schemas.microsoft.com/office/drawing/2014/main" xmlns="" id="{0D04A0EF-CD62-48E7-82B2-0D2A31B9EE4C}"/>
            </a:ext>
          </a:extLst>
        </xdr:cNvPr>
        <xdr:cNvSpPr txBox="1">
          <a:spLocks noChangeArrowheads="1"/>
        </xdr:cNvSpPr>
      </xdr:nvSpPr>
      <xdr:spPr bwMode="auto">
        <a:xfrm>
          <a:off x="1439008" y="1855176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5651"/>
    <xdr:sp macro="" textlink="">
      <xdr:nvSpPr>
        <xdr:cNvPr id="1148" name="Text Box 6">
          <a:extLst>
            <a:ext uri="{FF2B5EF4-FFF2-40B4-BE49-F238E27FC236}">
              <a16:creationId xmlns:a16="http://schemas.microsoft.com/office/drawing/2014/main" xmlns="" id="{44EEC6C3-4147-4FAC-8462-FCABCD675512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113</xdr:row>
      <xdr:rowOff>0</xdr:rowOff>
    </xdr:from>
    <xdr:ext cx="76200" cy="200891"/>
    <xdr:sp macro="" textlink="">
      <xdr:nvSpPr>
        <xdr:cNvPr id="1149" name="Text Box 6">
          <a:extLst>
            <a:ext uri="{FF2B5EF4-FFF2-40B4-BE49-F238E27FC236}">
              <a16:creationId xmlns:a16="http://schemas.microsoft.com/office/drawing/2014/main" xmlns="" id="{B6629F73-B770-4383-B5A1-6B2C8271F0E6}"/>
            </a:ext>
          </a:extLst>
        </xdr:cNvPr>
        <xdr:cNvSpPr txBox="1">
          <a:spLocks noChangeArrowheads="1"/>
        </xdr:cNvSpPr>
      </xdr:nvSpPr>
      <xdr:spPr bwMode="auto">
        <a:xfrm>
          <a:off x="1499622" y="18551769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50" name="Text Box 6">
          <a:extLst>
            <a:ext uri="{FF2B5EF4-FFF2-40B4-BE49-F238E27FC236}">
              <a16:creationId xmlns:a16="http://schemas.microsoft.com/office/drawing/2014/main" xmlns="" id="{21E255FF-C3BC-4C9C-A551-3374BF3D07A8}"/>
            </a:ext>
          </a:extLst>
        </xdr:cNvPr>
        <xdr:cNvSpPr txBox="1">
          <a:spLocks noChangeArrowheads="1"/>
        </xdr:cNvSpPr>
      </xdr:nvSpPr>
      <xdr:spPr bwMode="auto">
        <a:xfrm>
          <a:off x="1439008" y="1855176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51" name="Text Box 6">
          <a:extLst>
            <a:ext uri="{FF2B5EF4-FFF2-40B4-BE49-F238E27FC236}">
              <a16:creationId xmlns:a16="http://schemas.microsoft.com/office/drawing/2014/main" xmlns="" id="{6223E2DA-A2C5-4288-B278-EFA63763E537}"/>
            </a:ext>
          </a:extLst>
        </xdr:cNvPr>
        <xdr:cNvSpPr txBox="1">
          <a:spLocks noChangeArrowheads="1"/>
        </xdr:cNvSpPr>
      </xdr:nvSpPr>
      <xdr:spPr bwMode="auto">
        <a:xfrm>
          <a:off x="1439008" y="1855176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5651"/>
    <xdr:sp macro="" textlink="">
      <xdr:nvSpPr>
        <xdr:cNvPr id="1152" name="Text Box 6">
          <a:extLst>
            <a:ext uri="{FF2B5EF4-FFF2-40B4-BE49-F238E27FC236}">
              <a16:creationId xmlns:a16="http://schemas.microsoft.com/office/drawing/2014/main" xmlns="" id="{41165655-8956-4EA0-AFF1-B1C9C9EA426F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113</xdr:row>
      <xdr:rowOff>0</xdr:rowOff>
    </xdr:from>
    <xdr:ext cx="76200" cy="200891"/>
    <xdr:sp macro="" textlink="">
      <xdr:nvSpPr>
        <xdr:cNvPr id="1153" name="Text Box 6">
          <a:extLst>
            <a:ext uri="{FF2B5EF4-FFF2-40B4-BE49-F238E27FC236}">
              <a16:creationId xmlns:a16="http://schemas.microsoft.com/office/drawing/2014/main" xmlns="" id="{F4C57D56-31F0-4226-8D1C-205528BADF57}"/>
            </a:ext>
          </a:extLst>
        </xdr:cNvPr>
        <xdr:cNvSpPr txBox="1">
          <a:spLocks noChangeArrowheads="1"/>
        </xdr:cNvSpPr>
      </xdr:nvSpPr>
      <xdr:spPr bwMode="auto">
        <a:xfrm>
          <a:off x="1499622" y="18551769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54" name="Text Box 6">
          <a:extLst>
            <a:ext uri="{FF2B5EF4-FFF2-40B4-BE49-F238E27FC236}">
              <a16:creationId xmlns:a16="http://schemas.microsoft.com/office/drawing/2014/main" xmlns="" id="{E0168748-99CC-42EB-A78C-E74CD76FB33D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55" name="Text Box 6">
          <a:extLst>
            <a:ext uri="{FF2B5EF4-FFF2-40B4-BE49-F238E27FC236}">
              <a16:creationId xmlns:a16="http://schemas.microsoft.com/office/drawing/2014/main" xmlns="" id="{3C39EB13-18C5-48D2-B800-2144ECE07375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203835"/>
    <xdr:sp macro="" textlink="">
      <xdr:nvSpPr>
        <xdr:cNvPr id="1156" name="Text Box 6">
          <a:extLst>
            <a:ext uri="{FF2B5EF4-FFF2-40B4-BE49-F238E27FC236}">
              <a16:creationId xmlns:a16="http://schemas.microsoft.com/office/drawing/2014/main" xmlns="" id="{4B67171A-84E4-4E97-95A0-FB72436AD7DB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57" name="Text Box 6">
          <a:extLst>
            <a:ext uri="{FF2B5EF4-FFF2-40B4-BE49-F238E27FC236}">
              <a16:creationId xmlns:a16="http://schemas.microsoft.com/office/drawing/2014/main" xmlns="" id="{63F8AE53-C0CF-443C-BF8B-1CAFE600BA6E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203835"/>
    <xdr:sp macro="" textlink="">
      <xdr:nvSpPr>
        <xdr:cNvPr id="1158" name="Text Box 6">
          <a:extLst>
            <a:ext uri="{FF2B5EF4-FFF2-40B4-BE49-F238E27FC236}">
              <a16:creationId xmlns:a16="http://schemas.microsoft.com/office/drawing/2014/main" xmlns="" id="{6C010866-DC85-4551-A32F-FDCA2428C2DB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59" name="Text Box 6">
          <a:extLst>
            <a:ext uri="{FF2B5EF4-FFF2-40B4-BE49-F238E27FC236}">
              <a16:creationId xmlns:a16="http://schemas.microsoft.com/office/drawing/2014/main" xmlns="" id="{0AA5918A-954A-450E-990F-E093108F7F65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203835"/>
    <xdr:sp macro="" textlink="">
      <xdr:nvSpPr>
        <xdr:cNvPr id="1160" name="Text Box 6">
          <a:extLst>
            <a:ext uri="{FF2B5EF4-FFF2-40B4-BE49-F238E27FC236}">
              <a16:creationId xmlns:a16="http://schemas.microsoft.com/office/drawing/2014/main" xmlns="" id="{9098CDDA-0840-46E7-AC5D-7D13D8AFE7EF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61" name="Text Box 6">
          <a:extLst>
            <a:ext uri="{FF2B5EF4-FFF2-40B4-BE49-F238E27FC236}">
              <a16:creationId xmlns:a16="http://schemas.microsoft.com/office/drawing/2014/main" xmlns="" id="{D0A4AC0C-385F-4720-A061-8EECB898E18F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203835"/>
    <xdr:sp macro="" textlink="">
      <xdr:nvSpPr>
        <xdr:cNvPr id="1162" name="Text Box 6">
          <a:extLst>
            <a:ext uri="{FF2B5EF4-FFF2-40B4-BE49-F238E27FC236}">
              <a16:creationId xmlns:a16="http://schemas.microsoft.com/office/drawing/2014/main" xmlns="" id="{8E56A7AE-89D8-4974-B5B8-170D6370885D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8191"/>
    <xdr:sp macro="" textlink="">
      <xdr:nvSpPr>
        <xdr:cNvPr id="1163" name="Text Box 6">
          <a:extLst>
            <a:ext uri="{FF2B5EF4-FFF2-40B4-BE49-F238E27FC236}">
              <a16:creationId xmlns:a16="http://schemas.microsoft.com/office/drawing/2014/main" xmlns="" id="{4D04B59F-2A04-4843-A63F-F23B3D9A2C4E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203835"/>
    <xdr:sp macro="" textlink="">
      <xdr:nvSpPr>
        <xdr:cNvPr id="1164" name="Text Box 6">
          <a:extLst>
            <a:ext uri="{FF2B5EF4-FFF2-40B4-BE49-F238E27FC236}">
              <a16:creationId xmlns:a16="http://schemas.microsoft.com/office/drawing/2014/main" xmlns="" id="{86FEF005-E1B0-4875-83D6-2DDDE5A46294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65" name="Text Box 6">
          <a:extLst>
            <a:ext uri="{FF2B5EF4-FFF2-40B4-BE49-F238E27FC236}">
              <a16:creationId xmlns:a16="http://schemas.microsoft.com/office/drawing/2014/main" xmlns="" id="{80138188-18D4-4B9F-8F8E-177A1EEF7E81}"/>
            </a:ext>
          </a:extLst>
        </xdr:cNvPr>
        <xdr:cNvSpPr txBox="1">
          <a:spLocks noChangeArrowheads="1"/>
        </xdr:cNvSpPr>
      </xdr:nvSpPr>
      <xdr:spPr bwMode="auto">
        <a:xfrm>
          <a:off x="1439008" y="1855176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66" name="Text Box 6">
          <a:extLst>
            <a:ext uri="{FF2B5EF4-FFF2-40B4-BE49-F238E27FC236}">
              <a16:creationId xmlns:a16="http://schemas.microsoft.com/office/drawing/2014/main" xmlns="" id="{4B90A148-26BB-4062-BC4F-DF96345B75FB}"/>
            </a:ext>
          </a:extLst>
        </xdr:cNvPr>
        <xdr:cNvSpPr txBox="1">
          <a:spLocks noChangeArrowheads="1"/>
        </xdr:cNvSpPr>
      </xdr:nvSpPr>
      <xdr:spPr bwMode="auto">
        <a:xfrm>
          <a:off x="1439008" y="1855176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5651"/>
    <xdr:sp macro="" textlink="">
      <xdr:nvSpPr>
        <xdr:cNvPr id="1167" name="Text Box 6">
          <a:extLst>
            <a:ext uri="{FF2B5EF4-FFF2-40B4-BE49-F238E27FC236}">
              <a16:creationId xmlns:a16="http://schemas.microsoft.com/office/drawing/2014/main" xmlns="" id="{8075723B-C06D-4037-932C-D5145158A310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113</xdr:row>
      <xdr:rowOff>0</xdr:rowOff>
    </xdr:from>
    <xdr:ext cx="76200" cy="200891"/>
    <xdr:sp macro="" textlink="">
      <xdr:nvSpPr>
        <xdr:cNvPr id="1168" name="Text Box 6">
          <a:extLst>
            <a:ext uri="{FF2B5EF4-FFF2-40B4-BE49-F238E27FC236}">
              <a16:creationId xmlns:a16="http://schemas.microsoft.com/office/drawing/2014/main" xmlns="" id="{F34EBA9E-B36D-4948-9B72-C6B16EECF5A5}"/>
            </a:ext>
          </a:extLst>
        </xdr:cNvPr>
        <xdr:cNvSpPr txBox="1">
          <a:spLocks noChangeArrowheads="1"/>
        </xdr:cNvSpPr>
      </xdr:nvSpPr>
      <xdr:spPr bwMode="auto">
        <a:xfrm>
          <a:off x="1499622" y="18551769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69" name="Text Box 6">
          <a:extLst>
            <a:ext uri="{FF2B5EF4-FFF2-40B4-BE49-F238E27FC236}">
              <a16:creationId xmlns:a16="http://schemas.microsoft.com/office/drawing/2014/main" xmlns="" id="{194C224B-5C09-4BF2-99B6-73ECE4A31332}"/>
            </a:ext>
          </a:extLst>
        </xdr:cNvPr>
        <xdr:cNvSpPr txBox="1">
          <a:spLocks noChangeArrowheads="1"/>
        </xdr:cNvSpPr>
      </xdr:nvSpPr>
      <xdr:spPr bwMode="auto">
        <a:xfrm>
          <a:off x="1439008" y="1855176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70" name="Text Box 6">
          <a:extLst>
            <a:ext uri="{FF2B5EF4-FFF2-40B4-BE49-F238E27FC236}">
              <a16:creationId xmlns:a16="http://schemas.microsoft.com/office/drawing/2014/main" xmlns="" id="{0A3A7AD3-5D24-485D-B1F2-6A5E6C9BA8C2}"/>
            </a:ext>
          </a:extLst>
        </xdr:cNvPr>
        <xdr:cNvSpPr txBox="1">
          <a:spLocks noChangeArrowheads="1"/>
        </xdr:cNvSpPr>
      </xdr:nvSpPr>
      <xdr:spPr bwMode="auto">
        <a:xfrm>
          <a:off x="1439008" y="1855176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5651"/>
    <xdr:sp macro="" textlink="">
      <xdr:nvSpPr>
        <xdr:cNvPr id="1171" name="Text Box 6">
          <a:extLst>
            <a:ext uri="{FF2B5EF4-FFF2-40B4-BE49-F238E27FC236}">
              <a16:creationId xmlns:a16="http://schemas.microsoft.com/office/drawing/2014/main" xmlns="" id="{9D424193-9A91-406B-A7D0-61BC874FD912}"/>
            </a:ext>
          </a:extLst>
        </xdr:cNvPr>
        <xdr:cNvSpPr txBox="1">
          <a:spLocks noChangeArrowheads="1"/>
        </xdr:cNvSpPr>
      </xdr:nvSpPr>
      <xdr:spPr bwMode="auto">
        <a:xfrm>
          <a:off x="1461868" y="18551769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72" name="Text Box 6">
          <a:extLst>
            <a:ext uri="{FF2B5EF4-FFF2-40B4-BE49-F238E27FC236}">
              <a16:creationId xmlns:a16="http://schemas.microsoft.com/office/drawing/2014/main" xmlns="" id="{739C0D56-2817-41FA-9A29-478764387BC5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73" name="Text Box 6">
          <a:extLst>
            <a:ext uri="{FF2B5EF4-FFF2-40B4-BE49-F238E27FC236}">
              <a16:creationId xmlns:a16="http://schemas.microsoft.com/office/drawing/2014/main" xmlns="" id="{1CFD5444-3820-4EE1-9F09-16A9ADC77953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203835"/>
    <xdr:sp macro="" textlink="">
      <xdr:nvSpPr>
        <xdr:cNvPr id="1174" name="Text Box 6">
          <a:extLst>
            <a:ext uri="{FF2B5EF4-FFF2-40B4-BE49-F238E27FC236}">
              <a16:creationId xmlns:a16="http://schemas.microsoft.com/office/drawing/2014/main" xmlns="" id="{8DCE112D-292A-4403-A317-1AF9E4724207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75" name="Text Box 6">
          <a:extLst>
            <a:ext uri="{FF2B5EF4-FFF2-40B4-BE49-F238E27FC236}">
              <a16:creationId xmlns:a16="http://schemas.microsoft.com/office/drawing/2014/main" xmlns="" id="{A1B3F3B5-2D93-412B-9857-F0A043360DAA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203835"/>
    <xdr:sp macro="" textlink="">
      <xdr:nvSpPr>
        <xdr:cNvPr id="1176" name="Text Box 6">
          <a:extLst>
            <a:ext uri="{FF2B5EF4-FFF2-40B4-BE49-F238E27FC236}">
              <a16:creationId xmlns:a16="http://schemas.microsoft.com/office/drawing/2014/main" xmlns="" id="{BA685628-4570-4990-88C7-6962B76C63DF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77" name="Text Box 6">
          <a:extLst>
            <a:ext uri="{FF2B5EF4-FFF2-40B4-BE49-F238E27FC236}">
              <a16:creationId xmlns:a16="http://schemas.microsoft.com/office/drawing/2014/main" xmlns="" id="{5ED9BAEC-2172-49A7-8404-293C6A6F39F0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203835"/>
    <xdr:sp macro="" textlink="">
      <xdr:nvSpPr>
        <xdr:cNvPr id="1178" name="Text Box 6">
          <a:extLst>
            <a:ext uri="{FF2B5EF4-FFF2-40B4-BE49-F238E27FC236}">
              <a16:creationId xmlns:a16="http://schemas.microsoft.com/office/drawing/2014/main" xmlns="" id="{404D6B65-051D-480B-8B39-C2F2DB880781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114</xdr:row>
      <xdr:rowOff>0</xdr:rowOff>
    </xdr:from>
    <xdr:ext cx="76200" cy="188191"/>
    <xdr:sp macro="" textlink="">
      <xdr:nvSpPr>
        <xdr:cNvPr id="1179" name="Text Box 6">
          <a:extLst>
            <a:ext uri="{FF2B5EF4-FFF2-40B4-BE49-F238E27FC236}">
              <a16:creationId xmlns:a16="http://schemas.microsoft.com/office/drawing/2014/main" xmlns="" id="{FF823F06-B30C-4405-8270-5EA4E58F336E}"/>
            </a:ext>
          </a:extLst>
        </xdr:cNvPr>
        <xdr:cNvSpPr txBox="1">
          <a:spLocks noChangeArrowheads="1"/>
        </xdr:cNvSpPr>
      </xdr:nvSpPr>
      <xdr:spPr bwMode="auto">
        <a:xfrm>
          <a:off x="1461868" y="188155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8191"/>
    <xdr:sp macro="" textlink="">
      <xdr:nvSpPr>
        <xdr:cNvPr id="1180" name="Text Box 6">
          <a:extLst>
            <a:ext uri="{FF2B5EF4-FFF2-40B4-BE49-F238E27FC236}">
              <a16:creationId xmlns:a16="http://schemas.microsoft.com/office/drawing/2014/main" xmlns="" id="{DC794F4B-88A0-44E8-8004-3799AB7FC4C2}"/>
            </a:ext>
          </a:extLst>
        </xdr:cNvPr>
        <xdr:cNvSpPr txBox="1">
          <a:spLocks noChangeArrowheads="1"/>
        </xdr:cNvSpPr>
      </xdr:nvSpPr>
      <xdr:spPr bwMode="auto">
        <a:xfrm>
          <a:off x="1461868" y="5679098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203835"/>
    <xdr:sp macro="" textlink="">
      <xdr:nvSpPr>
        <xdr:cNvPr id="1181" name="Text Box 6">
          <a:extLst>
            <a:ext uri="{FF2B5EF4-FFF2-40B4-BE49-F238E27FC236}">
              <a16:creationId xmlns:a16="http://schemas.microsoft.com/office/drawing/2014/main" xmlns="" id="{C16ABE98-331A-4487-97AC-30E5C9646C0F}"/>
            </a:ext>
          </a:extLst>
        </xdr:cNvPr>
        <xdr:cNvSpPr txBox="1">
          <a:spLocks noChangeArrowheads="1"/>
        </xdr:cNvSpPr>
      </xdr:nvSpPr>
      <xdr:spPr bwMode="auto">
        <a:xfrm>
          <a:off x="1461868" y="5679098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82" name="Text Box 6">
          <a:extLst>
            <a:ext uri="{FF2B5EF4-FFF2-40B4-BE49-F238E27FC236}">
              <a16:creationId xmlns:a16="http://schemas.microsoft.com/office/drawing/2014/main" xmlns="" id="{0E553B16-F625-4C32-8E2F-B7EAE66ACFB0}"/>
            </a:ext>
          </a:extLst>
        </xdr:cNvPr>
        <xdr:cNvSpPr txBox="1">
          <a:spLocks noChangeArrowheads="1"/>
        </xdr:cNvSpPr>
      </xdr:nvSpPr>
      <xdr:spPr bwMode="auto">
        <a:xfrm>
          <a:off x="1439008" y="5679098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83" name="Text Box 6">
          <a:extLst>
            <a:ext uri="{FF2B5EF4-FFF2-40B4-BE49-F238E27FC236}">
              <a16:creationId xmlns:a16="http://schemas.microsoft.com/office/drawing/2014/main" xmlns="" id="{894D1B7F-EE0A-4100-83AE-3FB04A5357A8}"/>
            </a:ext>
          </a:extLst>
        </xdr:cNvPr>
        <xdr:cNvSpPr txBox="1">
          <a:spLocks noChangeArrowheads="1"/>
        </xdr:cNvSpPr>
      </xdr:nvSpPr>
      <xdr:spPr bwMode="auto">
        <a:xfrm>
          <a:off x="1439008" y="5679098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5651"/>
    <xdr:sp macro="" textlink="">
      <xdr:nvSpPr>
        <xdr:cNvPr id="1184" name="Text Box 6">
          <a:extLst>
            <a:ext uri="{FF2B5EF4-FFF2-40B4-BE49-F238E27FC236}">
              <a16:creationId xmlns:a16="http://schemas.microsoft.com/office/drawing/2014/main" xmlns="" id="{5CD049B2-19BB-46AA-99B2-707FE993779C}"/>
            </a:ext>
          </a:extLst>
        </xdr:cNvPr>
        <xdr:cNvSpPr txBox="1">
          <a:spLocks noChangeArrowheads="1"/>
        </xdr:cNvSpPr>
      </xdr:nvSpPr>
      <xdr:spPr bwMode="auto">
        <a:xfrm>
          <a:off x="1461868" y="5679098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113</xdr:row>
      <xdr:rowOff>0</xdr:rowOff>
    </xdr:from>
    <xdr:ext cx="76200" cy="200891"/>
    <xdr:sp macro="" textlink="">
      <xdr:nvSpPr>
        <xdr:cNvPr id="1185" name="Text Box 6">
          <a:extLst>
            <a:ext uri="{FF2B5EF4-FFF2-40B4-BE49-F238E27FC236}">
              <a16:creationId xmlns:a16="http://schemas.microsoft.com/office/drawing/2014/main" xmlns="" id="{C392972C-2972-41D8-950B-BB533BCE9F12}"/>
            </a:ext>
          </a:extLst>
        </xdr:cNvPr>
        <xdr:cNvSpPr txBox="1">
          <a:spLocks noChangeArrowheads="1"/>
        </xdr:cNvSpPr>
      </xdr:nvSpPr>
      <xdr:spPr bwMode="auto">
        <a:xfrm>
          <a:off x="1499622" y="5679098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86" name="Text Box 6">
          <a:extLst>
            <a:ext uri="{FF2B5EF4-FFF2-40B4-BE49-F238E27FC236}">
              <a16:creationId xmlns:a16="http://schemas.microsoft.com/office/drawing/2014/main" xmlns="" id="{9169E563-93EA-4D85-B9CF-54E60555E1EA}"/>
            </a:ext>
          </a:extLst>
        </xdr:cNvPr>
        <xdr:cNvSpPr txBox="1">
          <a:spLocks noChangeArrowheads="1"/>
        </xdr:cNvSpPr>
      </xdr:nvSpPr>
      <xdr:spPr bwMode="auto">
        <a:xfrm>
          <a:off x="1439008" y="5679098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87" name="Text Box 6">
          <a:extLst>
            <a:ext uri="{FF2B5EF4-FFF2-40B4-BE49-F238E27FC236}">
              <a16:creationId xmlns:a16="http://schemas.microsoft.com/office/drawing/2014/main" xmlns="" id="{BA4D13DB-9D09-40B7-8548-5E03FD9713FA}"/>
            </a:ext>
          </a:extLst>
        </xdr:cNvPr>
        <xdr:cNvSpPr txBox="1">
          <a:spLocks noChangeArrowheads="1"/>
        </xdr:cNvSpPr>
      </xdr:nvSpPr>
      <xdr:spPr bwMode="auto">
        <a:xfrm>
          <a:off x="1439008" y="5679098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5651"/>
    <xdr:sp macro="" textlink="">
      <xdr:nvSpPr>
        <xdr:cNvPr id="1188" name="Text Box 6">
          <a:extLst>
            <a:ext uri="{FF2B5EF4-FFF2-40B4-BE49-F238E27FC236}">
              <a16:creationId xmlns:a16="http://schemas.microsoft.com/office/drawing/2014/main" xmlns="" id="{5F813344-3661-46B5-848E-88EA8BAC61CF}"/>
            </a:ext>
          </a:extLst>
        </xdr:cNvPr>
        <xdr:cNvSpPr txBox="1">
          <a:spLocks noChangeArrowheads="1"/>
        </xdr:cNvSpPr>
      </xdr:nvSpPr>
      <xdr:spPr bwMode="auto">
        <a:xfrm>
          <a:off x="1461868" y="5679098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113</xdr:row>
      <xdr:rowOff>0</xdr:rowOff>
    </xdr:from>
    <xdr:ext cx="76200" cy="200891"/>
    <xdr:sp macro="" textlink="">
      <xdr:nvSpPr>
        <xdr:cNvPr id="1189" name="Text Box 6">
          <a:extLst>
            <a:ext uri="{FF2B5EF4-FFF2-40B4-BE49-F238E27FC236}">
              <a16:creationId xmlns:a16="http://schemas.microsoft.com/office/drawing/2014/main" xmlns="" id="{EFD82057-C9D5-4F6C-A3BB-D8B689E9C5E4}"/>
            </a:ext>
          </a:extLst>
        </xdr:cNvPr>
        <xdr:cNvSpPr txBox="1">
          <a:spLocks noChangeArrowheads="1"/>
        </xdr:cNvSpPr>
      </xdr:nvSpPr>
      <xdr:spPr bwMode="auto">
        <a:xfrm>
          <a:off x="1499622" y="5679098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8191"/>
    <xdr:sp macro="" textlink="">
      <xdr:nvSpPr>
        <xdr:cNvPr id="1190" name="Text Box 6">
          <a:extLst>
            <a:ext uri="{FF2B5EF4-FFF2-40B4-BE49-F238E27FC236}">
              <a16:creationId xmlns:a16="http://schemas.microsoft.com/office/drawing/2014/main" xmlns="" id="{C2889445-DFFA-40A9-AD33-42B73F46C347}"/>
            </a:ext>
          </a:extLst>
        </xdr:cNvPr>
        <xdr:cNvSpPr txBox="1">
          <a:spLocks noChangeArrowheads="1"/>
        </xdr:cNvSpPr>
      </xdr:nvSpPr>
      <xdr:spPr bwMode="auto">
        <a:xfrm>
          <a:off x="1461868" y="5679098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203835"/>
    <xdr:sp macro="" textlink="">
      <xdr:nvSpPr>
        <xdr:cNvPr id="1191" name="Text Box 6">
          <a:extLst>
            <a:ext uri="{FF2B5EF4-FFF2-40B4-BE49-F238E27FC236}">
              <a16:creationId xmlns:a16="http://schemas.microsoft.com/office/drawing/2014/main" xmlns="" id="{6A5CF24E-640A-4E92-B5ED-5F660E401C07}"/>
            </a:ext>
          </a:extLst>
        </xdr:cNvPr>
        <xdr:cNvSpPr txBox="1">
          <a:spLocks noChangeArrowheads="1"/>
        </xdr:cNvSpPr>
      </xdr:nvSpPr>
      <xdr:spPr bwMode="auto">
        <a:xfrm>
          <a:off x="1461868" y="5679098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92" name="Text Box 6">
          <a:extLst>
            <a:ext uri="{FF2B5EF4-FFF2-40B4-BE49-F238E27FC236}">
              <a16:creationId xmlns:a16="http://schemas.microsoft.com/office/drawing/2014/main" xmlns="" id="{130F1714-391D-4F3B-9F46-EBEAB211F262}"/>
            </a:ext>
          </a:extLst>
        </xdr:cNvPr>
        <xdr:cNvSpPr txBox="1">
          <a:spLocks noChangeArrowheads="1"/>
        </xdr:cNvSpPr>
      </xdr:nvSpPr>
      <xdr:spPr bwMode="auto">
        <a:xfrm>
          <a:off x="1439008" y="5679098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93" name="Text Box 6">
          <a:extLst>
            <a:ext uri="{FF2B5EF4-FFF2-40B4-BE49-F238E27FC236}">
              <a16:creationId xmlns:a16="http://schemas.microsoft.com/office/drawing/2014/main" xmlns="" id="{009A577A-8C3F-485C-939E-E5613D970DB6}"/>
            </a:ext>
          </a:extLst>
        </xdr:cNvPr>
        <xdr:cNvSpPr txBox="1">
          <a:spLocks noChangeArrowheads="1"/>
        </xdr:cNvSpPr>
      </xdr:nvSpPr>
      <xdr:spPr bwMode="auto">
        <a:xfrm>
          <a:off x="1439008" y="5679098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5651"/>
    <xdr:sp macro="" textlink="">
      <xdr:nvSpPr>
        <xdr:cNvPr id="1194" name="Text Box 6">
          <a:extLst>
            <a:ext uri="{FF2B5EF4-FFF2-40B4-BE49-F238E27FC236}">
              <a16:creationId xmlns:a16="http://schemas.microsoft.com/office/drawing/2014/main" xmlns="" id="{8E9CFCDA-CA81-43EE-9C9D-94A4447268EE}"/>
            </a:ext>
          </a:extLst>
        </xdr:cNvPr>
        <xdr:cNvSpPr txBox="1">
          <a:spLocks noChangeArrowheads="1"/>
        </xdr:cNvSpPr>
      </xdr:nvSpPr>
      <xdr:spPr bwMode="auto">
        <a:xfrm>
          <a:off x="1461868" y="5679098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113</xdr:row>
      <xdr:rowOff>0</xdr:rowOff>
    </xdr:from>
    <xdr:ext cx="76200" cy="200891"/>
    <xdr:sp macro="" textlink="">
      <xdr:nvSpPr>
        <xdr:cNvPr id="1195" name="Text Box 6">
          <a:extLst>
            <a:ext uri="{FF2B5EF4-FFF2-40B4-BE49-F238E27FC236}">
              <a16:creationId xmlns:a16="http://schemas.microsoft.com/office/drawing/2014/main" xmlns="" id="{704DB95D-EA17-491A-ACDD-7001D86F79F8}"/>
            </a:ext>
          </a:extLst>
        </xdr:cNvPr>
        <xdr:cNvSpPr txBox="1">
          <a:spLocks noChangeArrowheads="1"/>
        </xdr:cNvSpPr>
      </xdr:nvSpPr>
      <xdr:spPr bwMode="auto">
        <a:xfrm>
          <a:off x="1499622" y="5679098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96" name="Text Box 6">
          <a:extLst>
            <a:ext uri="{FF2B5EF4-FFF2-40B4-BE49-F238E27FC236}">
              <a16:creationId xmlns:a16="http://schemas.microsoft.com/office/drawing/2014/main" xmlns="" id="{77DE5EB9-6767-4DF4-A0C3-15C5B2AECA77}"/>
            </a:ext>
          </a:extLst>
        </xdr:cNvPr>
        <xdr:cNvSpPr txBox="1">
          <a:spLocks noChangeArrowheads="1"/>
        </xdr:cNvSpPr>
      </xdr:nvSpPr>
      <xdr:spPr bwMode="auto">
        <a:xfrm>
          <a:off x="1439008" y="5679098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197" name="Text Box 6">
          <a:extLst>
            <a:ext uri="{FF2B5EF4-FFF2-40B4-BE49-F238E27FC236}">
              <a16:creationId xmlns:a16="http://schemas.microsoft.com/office/drawing/2014/main" xmlns="" id="{FF751B41-ACB1-4955-BE04-9D5623B4855D}"/>
            </a:ext>
          </a:extLst>
        </xdr:cNvPr>
        <xdr:cNvSpPr txBox="1">
          <a:spLocks noChangeArrowheads="1"/>
        </xdr:cNvSpPr>
      </xdr:nvSpPr>
      <xdr:spPr bwMode="auto">
        <a:xfrm>
          <a:off x="1439008" y="5679098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5651"/>
    <xdr:sp macro="" textlink="">
      <xdr:nvSpPr>
        <xdr:cNvPr id="1198" name="Text Box 6">
          <a:extLst>
            <a:ext uri="{FF2B5EF4-FFF2-40B4-BE49-F238E27FC236}">
              <a16:creationId xmlns:a16="http://schemas.microsoft.com/office/drawing/2014/main" xmlns="" id="{9FD4D5A6-50DE-4BB8-81CB-731E8E5B55E0}"/>
            </a:ext>
          </a:extLst>
        </xdr:cNvPr>
        <xdr:cNvSpPr txBox="1">
          <a:spLocks noChangeArrowheads="1"/>
        </xdr:cNvSpPr>
      </xdr:nvSpPr>
      <xdr:spPr bwMode="auto">
        <a:xfrm>
          <a:off x="1461868" y="5679098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8191"/>
    <xdr:sp macro="" textlink="">
      <xdr:nvSpPr>
        <xdr:cNvPr id="1199" name="Text Box 6">
          <a:extLst>
            <a:ext uri="{FF2B5EF4-FFF2-40B4-BE49-F238E27FC236}">
              <a16:creationId xmlns:a16="http://schemas.microsoft.com/office/drawing/2014/main" xmlns="" id="{A5E1B834-CC3D-451A-AA40-95752B95DC98}"/>
            </a:ext>
          </a:extLst>
        </xdr:cNvPr>
        <xdr:cNvSpPr txBox="1">
          <a:spLocks noChangeArrowheads="1"/>
        </xdr:cNvSpPr>
      </xdr:nvSpPr>
      <xdr:spPr bwMode="auto">
        <a:xfrm>
          <a:off x="1461868" y="5679098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203835"/>
    <xdr:sp macro="" textlink="">
      <xdr:nvSpPr>
        <xdr:cNvPr id="1200" name="Text Box 6">
          <a:extLst>
            <a:ext uri="{FF2B5EF4-FFF2-40B4-BE49-F238E27FC236}">
              <a16:creationId xmlns:a16="http://schemas.microsoft.com/office/drawing/2014/main" xmlns="" id="{5DC651DE-98B6-45DD-A8C9-753AED1D4985}"/>
            </a:ext>
          </a:extLst>
        </xdr:cNvPr>
        <xdr:cNvSpPr txBox="1">
          <a:spLocks noChangeArrowheads="1"/>
        </xdr:cNvSpPr>
      </xdr:nvSpPr>
      <xdr:spPr bwMode="auto">
        <a:xfrm>
          <a:off x="1461868" y="5679098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201" name="Text Box 6">
          <a:extLst>
            <a:ext uri="{FF2B5EF4-FFF2-40B4-BE49-F238E27FC236}">
              <a16:creationId xmlns:a16="http://schemas.microsoft.com/office/drawing/2014/main" xmlns="" id="{BF43D321-7F01-47A5-8752-79BE90D9E7AD}"/>
            </a:ext>
          </a:extLst>
        </xdr:cNvPr>
        <xdr:cNvSpPr txBox="1">
          <a:spLocks noChangeArrowheads="1"/>
        </xdr:cNvSpPr>
      </xdr:nvSpPr>
      <xdr:spPr bwMode="auto">
        <a:xfrm>
          <a:off x="1439008" y="5679098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202" name="Text Box 6">
          <a:extLst>
            <a:ext uri="{FF2B5EF4-FFF2-40B4-BE49-F238E27FC236}">
              <a16:creationId xmlns:a16="http://schemas.microsoft.com/office/drawing/2014/main" xmlns="" id="{4C037136-1F57-456A-AD3E-653935E035A1}"/>
            </a:ext>
          </a:extLst>
        </xdr:cNvPr>
        <xdr:cNvSpPr txBox="1">
          <a:spLocks noChangeArrowheads="1"/>
        </xdr:cNvSpPr>
      </xdr:nvSpPr>
      <xdr:spPr bwMode="auto">
        <a:xfrm>
          <a:off x="1439008" y="5679098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5651"/>
    <xdr:sp macro="" textlink="">
      <xdr:nvSpPr>
        <xdr:cNvPr id="1203" name="Text Box 6">
          <a:extLst>
            <a:ext uri="{FF2B5EF4-FFF2-40B4-BE49-F238E27FC236}">
              <a16:creationId xmlns:a16="http://schemas.microsoft.com/office/drawing/2014/main" xmlns="" id="{7EEA5099-E7E2-44A4-8132-0605F2F86B21}"/>
            </a:ext>
          </a:extLst>
        </xdr:cNvPr>
        <xdr:cNvSpPr txBox="1">
          <a:spLocks noChangeArrowheads="1"/>
        </xdr:cNvSpPr>
      </xdr:nvSpPr>
      <xdr:spPr bwMode="auto">
        <a:xfrm>
          <a:off x="1461868" y="5679098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113</xdr:row>
      <xdr:rowOff>0</xdr:rowOff>
    </xdr:from>
    <xdr:ext cx="76200" cy="200891"/>
    <xdr:sp macro="" textlink="">
      <xdr:nvSpPr>
        <xdr:cNvPr id="1204" name="Text Box 6">
          <a:extLst>
            <a:ext uri="{FF2B5EF4-FFF2-40B4-BE49-F238E27FC236}">
              <a16:creationId xmlns:a16="http://schemas.microsoft.com/office/drawing/2014/main" xmlns="" id="{CD3C0B9B-AECD-4470-81AC-54C2282ECE27}"/>
            </a:ext>
          </a:extLst>
        </xdr:cNvPr>
        <xdr:cNvSpPr txBox="1">
          <a:spLocks noChangeArrowheads="1"/>
        </xdr:cNvSpPr>
      </xdr:nvSpPr>
      <xdr:spPr bwMode="auto">
        <a:xfrm>
          <a:off x="1499622" y="5679098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205" name="Text Box 6">
          <a:extLst>
            <a:ext uri="{FF2B5EF4-FFF2-40B4-BE49-F238E27FC236}">
              <a16:creationId xmlns:a16="http://schemas.microsoft.com/office/drawing/2014/main" xmlns="" id="{70C8D41A-8186-493D-98D2-099F9C657CA0}"/>
            </a:ext>
          </a:extLst>
        </xdr:cNvPr>
        <xdr:cNvSpPr txBox="1">
          <a:spLocks noChangeArrowheads="1"/>
        </xdr:cNvSpPr>
      </xdr:nvSpPr>
      <xdr:spPr bwMode="auto">
        <a:xfrm>
          <a:off x="1439008" y="5679098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113</xdr:row>
      <xdr:rowOff>0</xdr:rowOff>
    </xdr:from>
    <xdr:ext cx="76200" cy="200025"/>
    <xdr:sp macro="" textlink="">
      <xdr:nvSpPr>
        <xdr:cNvPr id="1206" name="Text Box 6">
          <a:extLst>
            <a:ext uri="{FF2B5EF4-FFF2-40B4-BE49-F238E27FC236}">
              <a16:creationId xmlns:a16="http://schemas.microsoft.com/office/drawing/2014/main" xmlns="" id="{C61AB2DA-8B87-4158-B1B5-9C3642DB2120}"/>
            </a:ext>
          </a:extLst>
        </xdr:cNvPr>
        <xdr:cNvSpPr txBox="1">
          <a:spLocks noChangeArrowheads="1"/>
        </xdr:cNvSpPr>
      </xdr:nvSpPr>
      <xdr:spPr bwMode="auto">
        <a:xfrm>
          <a:off x="1439008" y="5679098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113</xdr:row>
      <xdr:rowOff>0</xdr:rowOff>
    </xdr:from>
    <xdr:ext cx="76200" cy="185651"/>
    <xdr:sp macro="" textlink="">
      <xdr:nvSpPr>
        <xdr:cNvPr id="1207" name="Text Box 6">
          <a:extLst>
            <a:ext uri="{FF2B5EF4-FFF2-40B4-BE49-F238E27FC236}">
              <a16:creationId xmlns:a16="http://schemas.microsoft.com/office/drawing/2014/main" xmlns="" id="{7B859A27-53BB-4FB7-AD00-28305E8673F8}"/>
            </a:ext>
          </a:extLst>
        </xdr:cNvPr>
        <xdr:cNvSpPr txBox="1">
          <a:spLocks noChangeArrowheads="1"/>
        </xdr:cNvSpPr>
      </xdr:nvSpPr>
      <xdr:spPr bwMode="auto">
        <a:xfrm>
          <a:off x="1461868" y="5679098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113</xdr:row>
      <xdr:rowOff>0</xdr:rowOff>
    </xdr:from>
    <xdr:ext cx="76200" cy="200891"/>
    <xdr:sp macro="" textlink="">
      <xdr:nvSpPr>
        <xdr:cNvPr id="1208" name="Text Box 6">
          <a:extLst>
            <a:ext uri="{FF2B5EF4-FFF2-40B4-BE49-F238E27FC236}">
              <a16:creationId xmlns:a16="http://schemas.microsoft.com/office/drawing/2014/main" xmlns="" id="{489312DB-A876-40D5-89D7-33E9E79BA62F}"/>
            </a:ext>
          </a:extLst>
        </xdr:cNvPr>
        <xdr:cNvSpPr txBox="1">
          <a:spLocks noChangeArrowheads="1"/>
        </xdr:cNvSpPr>
      </xdr:nvSpPr>
      <xdr:spPr bwMode="auto">
        <a:xfrm>
          <a:off x="1499622" y="5679098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209" name="Text Box 6">
          <a:extLst>
            <a:ext uri="{FF2B5EF4-FFF2-40B4-BE49-F238E27FC236}">
              <a16:creationId xmlns:a16="http://schemas.microsoft.com/office/drawing/2014/main" xmlns="" id="{9FDBCF2C-A197-4618-B7C1-E4B189C99A35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210" name="Text Box 6">
          <a:extLst>
            <a:ext uri="{FF2B5EF4-FFF2-40B4-BE49-F238E27FC236}">
              <a16:creationId xmlns:a16="http://schemas.microsoft.com/office/drawing/2014/main" xmlns="" id="{6223EE85-9072-43F3-AB24-3949FA3B9E81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211" name="Text Box 6">
          <a:extLst>
            <a:ext uri="{FF2B5EF4-FFF2-40B4-BE49-F238E27FC236}">
              <a16:creationId xmlns:a16="http://schemas.microsoft.com/office/drawing/2014/main" xmlns="" id="{265ADB93-AB92-4DF4-B125-A177951EF2B6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212" name="Text Box 6">
          <a:extLst>
            <a:ext uri="{FF2B5EF4-FFF2-40B4-BE49-F238E27FC236}">
              <a16:creationId xmlns:a16="http://schemas.microsoft.com/office/drawing/2014/main" xmlns="" id="{28FCAAFC-9347-4584-90BF-D60AD425709D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213" name="Text Box 6">
          <a:extLst>
            <a:ext uri="{FF2B5EF4-FFF2-40B4-BE49-F238E27FC236}">
              <a16:creationId xmlns:a16="http://schemas.microsoft.com/office/drawing/2014/main" xmlns="" id="{1CF00DEF-7AF9-46C1-9D1A-35648E889CBA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117</xdr:row>
      <xdr:rowOff>0</xdr:rowOff>
    </xdr:from>
    <xdr:ext cx="76200" cy="200891"/>
    <xdr:sp macro="" textlink="">
      <xdr:nvSpPr>
        <xdr:cNvPr id="1214" name="Text Box 6">
          <a:extLst>
            <a:ext uri="{FF2B5EF4-FFF2-40B4-BE49-F238E27FC236}">
              <a16:creationId xmlns:a16="http://schemas.microsoft.com/office/drawing/2014/main" xmlns="" id="{BC6591EF-96F1-467D-8649-0475EC3FD6D4}"/>
            </a:ext>
          </a:extLst>
        </xdr:cNvPr>
        <xdr:cNvSpPr txBox="1">
          <a:spLocks noChangeArrowheads="1"/>
        </xdr:cNvSpPr>
      </xdr:nvSpPr>
      <xdr:spPr bwMode="auto">
        <a:xfrm>
          <a:off x="1499622" y="203102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215" name="Text Box 6">
          <a:extLst>
            <a:ext uri="{FF2B5EF4-FFF2-40B4-BE49-F238E27FC236}">
              <a16:creationId xmlns:a16="http://schemas.microsoft.com/office/drawing/2014/main" xmlns="" id="{A5F843AE-1D55-4A60-9A5D-31A8D1946035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216" name="Text Box 6">
          <a:extLst>
            <a:ext uri="{FF2B5EF4-FFF2-40B4-BE49-F238E27FC236}">
              <a16:creationId xmlns:a16="http://schemas.microsoft.com/office/drawing/2014/main" xmlns="" id="{8F9C52A8-E84B-4815-9AFC-D1441B613245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217" name="Text Box 6">
          <a:extLst>
            <a:ext uri="{FF2B5EF4-FFF2-40B4-BE49-F238E27FC236}">
              <a16:creationId xmlns:a16="http://schemas.microsoft.com/office/drawing/2014/main" xmlns="" id="{99623ED0-F6F9-4AC5-9375-304DE3857C89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117</xdr:row>
      <xdr:rowOff>0</xdr:rowOff>
    </xdr:from>
    <xdr:ext cx="76200" cy="200891"/>
    <xdr:sp macro="" textlink="">
      <xdr:nvSpPr>
        <xdr:cNvPr id="1218" name="Text Box 6">
          <a:extLst>
            <a:ext uri="{FF2B5EF4-FFF2-40B4-BE49-F238E27FC236}">
              <a16:creationId xmlns:a16="http://schemas.microsoft.com/office/drawing/2014/main" xmlns="" id="{1A048BC6-EEDF-4E58-8250-D2A955A1F6B9}"/>
            </a:ext>
          </a:extLst>
        </xdr:cNvPr>
        <xdr:cNvSpPr txBox="1">
          <a:spLocks noChangeArrowheads="1"/>
        </xdr:cNvSpPr>
      </xdr:nvSpPr>
      <xdr:spPr bwMode="auto">
        <a:xfrm>
          <a:off x="1499622" y="203102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219" name="Text Box 6">
          <a:extLst>
            <a:ext uri="{FF2B5EF4-FFF2-40B4-BE49-F238E27FC236}">
              <a16:creationId xmlns:a16="http://schemas.microsoft.com/office/drawing/2014/main" xmlns="" id="{3EAF39AE-66FC-4E11-BBA4-827C3A28925A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220" name="Text Box 6">
          <a:extLst>
            <a:ext uri="{FF2B5EF4-FFF2-40B4-BE49-F238E27FC236}">
              <a16:creationId xmlns:a16="http://schemas.microsoft.com/office/drawing/2014/main" xmlns="" id="{057703D6-A36E-4CA6-81EA-697A39BEED43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221" name="Text Box 6">
          <a:extLst>
            <a:ext uri="{FF2B5EF4-FFF2-40B4-BE49-F238E27FC236}">
              <a16:creationId xmlns:a16="http://schemas.microsoft.com/office/drawing/2014/main" xmlns="" id="{AD7DE919-9B67-40B8-86E8-04CF52009617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222" name="Text Box 6">
          <a:extLst>
            <a:ext uri="{FF2B5EF4-FFF2-40B4-BE49-F238E27FC236}">
              <a16:creationId xmlns:a16="http://schemas.microsoft.com/office/drawing/2014/main" xmlns="" id="{39753D76-275D-4C52-B729-710D38CD842A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223" name="Text Box 6">
          <a:extLst>
            <a:ext uri="{FF2B5EF4-FFF2-40B4-BE49-F238E27FC236}">
              <a16:creationId xmlns:a16="http://schemas.microsoft.com/office/drawing/2014/main" xmlns="" id="{068FE292-9C60-4825-910B-731410B85A67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224" name="Text Box 6">
          <a:extLst>
            <a:ext uri="{FF2B5EF4-FFF2-40B4-BE49-F238E27FC236}">
              <a16:creationId xmlns:a16="http://schemas.microsoft.com/office/drawing/2014/main" xmlns="" id="{A9FE26D1-1BE0-463A-BFB0-3408DF5FB3D7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225" name="Text Box 6">
          <a:extLst>
            <a:ext uri="{FF2B5EF4-FFF2-40B4-BE49-F238E27FC236}">
              <a16:creationId xmlns:a16="http://schemas.microsoft.com/office/drawing/2014/main" xmlns="" id="{110B6A89-B815-4EF2-BC40-9F59032A145A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226" name="Text Box 6">
          <a:extLst>
            <a:ext uri="{FF2B5EF4-FFF2-40B4-BE49-F238E27FC236}">
              <a16:creationId xmlns:a16="http://schemas.microsoft.com/office/drawing/2014/main" xmlns="" id="{0E258537-B929-4D4C-ADB8-162F38648F23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227" name="Text Box 6">
          <a:extLst>
            <a:ext uri="{FF2B5EF4-FFF2-40B4-BE49-F238E27FC236}">
              <a16:creationId xmlns:a16="http://schemas.microsoft.com/office/drawing/2014/main" xmlns="" id="{FD6CFD64-D065-4878-878F-CF125AF5ADE2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228" name="Text Box 6">
          <a:extLst>
            <a:ext uri="{FF2B5EF4-FFF2-40B4-BE49-F238E27FC236}">
              <a16:creationId xmlns:a16="http://schemas.microsoft.com/office/drawing/2014/main" xmlns="" id="{9855A93B-E3B6-4811-9236-673E62ECDA48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229" name="Text Box 6">
          <a:extLst>
            <a:ext uri="{FF2B5EF4-FFF2-40B4-BE49-F238E27FC236}">
              <a16:creationId xmlns:a16="http://schemas.microsoft.com/office/drawing/2014/main" xmlns="" id="{A43D04BF-2E69-4163-8B2B-E5B7CE0E8824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230" name="Text Box 6">
          <a:extLst>
            <a:ext uri="{FF2B5EF4-FFF2-40B4-BE49-F238E27FC236}">
              <a16:creationId xmlns:a16="http://schemas.microsoft.com/office/drawing/2014/main" xmlns="" id="{4A023363-366F-427E-9061-2BD2A4A35A45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231" name="Text Box 6">
          <a:extLst>
            <a:ext uri="{FF2B5EF4-FFF2-40B4-BE49-F238E27FC236}">
              <a16:creationId xmlns:a16="http://schemas.microsoft.com/office/drawing/2014/main" xmlns="" id="{6B57B006-C471-4279-9B26-A463E6CCF033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xmlns="" id="{0558DC70-AE66-4E87-B86E-E32014F5CC63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233" name="Text Box 6">
          <a:extLst>
            <a:ext uri="{FF2B5EF4-FFF2-40B4-BE49-F238E27FC236}">
              <a16:creationId xmlns:a16="http://schemas.microsoft.com/office/drawing/2014/main" xmlns="" id="{04549893-ACB6-4508-A5B7-5BBB665BCFB5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234" name="Text Box 6">
          <a:extLst>
            <a:ext uri="{FF2B5EF4-FFF2-40B4-BE49-F238E27FC236}">
              <a16:creationId xmlns:a16="http://schemas.microsoft.com/office/drawing/2014/main" xmlns="" id="{F251B6B5-7BDE-4802-8854-5EBC911B69BA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235" name="Text Box 6">
          <a:extLst>
            <a:ext uri="{FF2B5EF4-FFF2-40B4-BE49-F238E27FC236}">
              <a16:creationId xmlns:a16="http://schemas.microsoft.com/office/drawing/2014/main" xmlns="" id="{8B7E68D7-5040-4681-AABB-3C67EC9D0F54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236" name="Text Box 6">
          <a:extLst>
            <a:ext uri="{FF2B5EF4-FFF2-40B4-BE49-F238E27FC236}">
              <a16:creationId xmlns:a16="http://schemas.microsoft.com/office/drawing/2014/main" xmlns="" id="{2902E611-3D42-49B2-891B-7547276123E5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237" name="Text Box 6">
          <a:extLst>
            <a:ext uri="{FF2B5EF4-FFF2-40B4-BE49-F238E27FC236}">
              <a16:creationId xmlns:a16="http://schemas.microsoft.com/office/drawing/2014/main" xmlns="" id="{60939BDE-6161-4F39-AB9D-70D34D544DF3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238" name="Text Box 6">
          <a:extLst>
            <a:ext uri="{FF2B5EF4-FFF2-40B4-BE49-F238E27FC236}">
              <a16:creationId xmlns:a16="http://schemas.microsoft.com/office/drawing/2014/main" xmlns="" id="{3A13D868-1691-4EBC-A18E-C57DDA8CC14A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239" name="Text Box 6">
          <a:extLst>
            <a:ext uri="{FF2B5EF4-FFF2-40B4-BE49-F238E27FC236}">
              <a16:creationId xmlns:a16="http://schemas.microsoft.com/office/drawing/2014/main" xmlns="" id="{1F0D4C82-BD9F-48D9-83ED-8468D241AE1F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118</xdr:row>
      <xdr:rowOff>0</xdr:rowOff>
    </xdr:from>
    <xdr:ext cx="76200" cy="200891"/>
    <xdr:sp macro="" textlink="">
      <xdr:nvSpPr>
        <xdr:cNvPr id="1240" name="Text Box 6">
          <a:extLst>
            <a:ext uri="{FF2B5EF4-FFF2-40B4-BE49-F238E27FC236}">
              <a16:creationId xmlns:a16="http://schemas.microsoft.com/office/drawing/2014/main" xmlns="" id="{59B22DF1-EBBC-4B8B-8D11-898019966521}"/>
            </a:ext>
          </a:extLst>
        </xdr:cNvPr>
        <xdr:cNvSpPr txBox="1">
          <a:spLocks noChangeArrowheads="1"/>
        </xdr:cNvSpPr>
      </xdr:nvSpPr>
      <xdr:spPr bwMode="auto">
        <a:xfrm>
          <a:off x="1499622" y="205007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241" name="Text Box 6">
          <a:extLst>
            <a:ext uri="{FF2B5EF4-FFF2-40B4-BE49-F238E27FC236}">
              <a16:creationId xmlns:a16="http://schemas.microsoft.com/office/drawing/2014/main" xmlns="" id="{70CB3C2A-C2CB-4BA8-B03B-098DDE9E2974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242" name="Text Box 6">
          <a:extLst>
            <a:ext uri="{FF2B5EF4-FFF2-40B4-BE49-F238E27FC236}">
              <a16:creationId xmlns:a16="http://schemas.microsoft.com/office/drawing/2014/main" xmlns="" id="{2F8DB59A-27E5-43F0-97C5-FAAB0ADF2BD4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5651"/>
    <xdr:sp macro="" textlink="">
      <xdr:nvSpPr>
        <xdr:cNvPr id="1243" name="Text Box 6">
          <a:extLst>
            <a:ext uri="{FF2B5EF4-FFF2-40B4-BE49-F238E27FC236}">
              <a16:creationId xmlns:a16="http://schemas.microsoft.com/office/drawing/2014/main" xmlns="" id="{8EB96BA1-D7B3-4D9F-AB02-52C78BB79399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118</xdr:row>
      <xdr:rowOff>0</xdr:rowOff>
    </xdr:from>
    <xdr:ext cx="76200" cy="200891"/>
    <xdr:sp macro="" textlink="">
      <xdr:nvSpPr>
        <xdr:cNvPr id="1244" name="Text Box 6">
          <a:extLst>
            <a:ext uri="{FF2B5EF4-FFF2-40B4-BE49-F238E27FC236}">
              <a16:creationId xmlns:a16="http://schemas.microsoft.com/office/drawing/2014/main" xmlns="" id="{06C63824-5B61-483A-BEEE-DAE3CBBB384F}"/>
            </a:ext>
          </a:extLst>
        </xdr:cNvPr>
        <xdr:cNvSpPr txBox="1">
          <a:spLocks noChangeArrowheads="1"/>
        </xdr:cNvSpPr>
      </xdr:nvSpPr>
      <xdr:spPr bwMode="auto">
        <a:xfrm>
          <a:off x="1499622" y="205007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245" name="Text Box 6">
          <a:extLst>
            <a:ext uri="{FF2B5EF4-FFF2-40B4-BE49-F238E27FC236}">
              <a16:creationId xmlns:a16="http://schemas.microsoft.com/office/drawing/2014/main" xmlns="" id="{F6987DF9-0F84-4B50-96E7-4F3264E7F09B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246" name="Text Box 6">
          <a:extLst>
            <a:ext uri="{FF2B5EF4-FFF2-40B4-BE49-F238E27FC236}">
              <a16:creationId xmlns:a16="http://schemas.microsoft.com/office/drawing/2014/main" xmlns="" id="{C812565D-E7F4-4986-8A40-02BFEB3888A9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247" name="Text Box 6">
          <a:extLst>
            <a:ext uri="{FF2B5EF4-FFF2-40B4-BE49-F238E27FC236}">
              <a16:creationId xmlns:a16="http://schemas.microsoft.com/office/drawing/2014/main" xmlns="" id="{40158F12-E98D-491F-9860-0E91521DE3AE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248" name="Text Box 6">
          <a:extLst>
            <a:ext uri="{FF2B5EF4-FFF2-40B4-BE49-F238E27FC236}">
              <a16:creationId xmlns:a16="http://schemas.microsoft.com/office/drawing/2014/main" xmlns="" id="{E04E9EC6-6BD1-4BC3-812D-31AE79E67AA6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249" name="Text Box 6">
          <a:extLst>
            <a:ext uri="{FF2B5EF4-FFF2-40B4-BE49-F238E27FC236}">
              <a16:creationId xmlns:a16="http://schemas.microsoft.com/office/drawing/2014/main" xmlns="" id="{A366F6B8-D0D3-4F77-8FF2-A4A54790B130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250" name="Text Box 6">
          <a:extLst>
            <a:ext uri="{FF2B5EF4-FFF2-40B4-BE49-F238E27FC236}">
              <a16:creationId xmlns:a16="http://schemas.microsoft.com/office/drawing/2014/main" xmlns="" id="{A5B01AC1-EB9C-4377-ACB3-6331777C4C26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251" name="Text Box 6">
          <a:extLst>
            <a:ext uri="{FF2B5EF4-FFF2-40B4-BE49-F238E27FC236}">
              <a16:creationId xmlns:a16="http://schemas.microsoft.com/office/drawing/2014/main" xmlns="" id="{F77579C5-59C6-4BFD-A1EC-9C4AE9086FB7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252" name="Text Box 6">
          <a:extLst>
            <a:ext uri="{FF2B5EF4-FFF2-40B4-BE49-F238E27FC236}">
              <a16:creationId xmlns:a16="http://schemas.microsoft.com/office/drawing/2014/main" xmlns="" id="{968A549F-5D52-41D2-A111-53AEEDE8FF57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253" name="Text Box 6">
          <a:extLst>
            <a:ext uri="{FF2B5EF4-FFF2-40B4-BE49-F238E27FC236}">
              <a16:creationId xmlns:a16="http://schemas.microsoft.com/office/drawing/2014/main" xmlns="" id="{8758A755-B9D7-4AD7-AF51-BE1BC95C1AAD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5651"/>
    <xdr:sp macro="" textlink="">
      <xdr:nvSpPr>
        <xdr:cNvPr id="1254" name="Text Box 6">
          <a:extLst>
            <a:ext uri="{FF2B5EF4-FFF2-40B4-BE49-F238E27FC236}">
              <a16:creationId xmlns:a16="http://schemas.microsoft.com/office/drawing/2014/main" xmlns="" id="{8B088221-2CA9-415D-8484-AEE6FC62052E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255" name="Text Box 6">
          <a:extLst>
            <a:ext uri="{FF2B5EF4-FFF2-40B4-BE49-F238E27FC236}">
              <a16:creationId xmlns:a16="http://schemas.microsoft.com/office/drawing/2014/main" xmlns="" id="{9ABB2EBD-F4C7-4531-BCBE-8D4EA1A577A7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256" name="Text Box 6">
          <a:extLst>
            <a:ext uri="{FF2B5EF4-FFF2-40B4-BE49-F238E27FC236}">
              <a16:creationId xmlns:a16="http://schemas.microsoft.com/office/drawing/2014/main" xmlns="" id="{A9AE1397-91C9-4BFD-8C4C-DABF8818C16F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5651"/>
    <xdr:sp macro="" textlink="">
      <xdr:nvSpPr>
        <xdr:cNvPr id="1257" name="Text Box 6">
          <a:extLst>
            <a:ext uri="{FF2B5EF4-FFF2-40B4-BE49-F238E27FC236}">
              <a16:creationId xmlns:a16="http://schemas.microsoft.com/office/drawing/2014/main" xmlns="" id="{C5F7C147-D1DC-4681-B2F1-ADD8FB68BDC6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258" name="Text Box 6">
          <a:extLst>
            <a:ext uri="{FF2B5EF4-FFF2-40B4-BE49-F238E27FC236}">
              <a16:creationId xmlns:a16="http://schemas.microsoft.com/office/drawing/2014/main" xmlns="" id="{C5258E64-4F39-4FE4-9962-27F2B8C68C16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259" name="Text Box 6">
          <a:extLst>
            <a:ext uri="{FF2B5EF4-FFF2-40B4-BE49-F238E27FC236}">
              <a16:creationId xmlns:a16="http://schemas.microsoft.com/office/drawing/2014/main" xmlns="" id="{91F79E73-BF90-47AE-A386-3EAF7F482EC2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260" name="Text Box 6">
          <a:extLst>
            <a:ext uri="{FF2B5EF4-FFF2-40B4-BE49-F238E27FC236}">
              <a16:creationId xmlns:a16="http://schemas.microsoft.com/office/drawing/2014/main" xmlns="" id="{6413E207-59AB-48C9-8BDA-69CD5F2B848A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261" name="Text Box 6">
          <a:extLst>
            <a:ext uri="{FF2B5EF4-FFF2-40B4-BE49-F238E27FC236}">
              <a16:creationId xmlns:a16="http://schemas.microsoft.com/office/drawing/2014/main" xmlns="" id="{26D89FA4-068B-4173-B0B0-A7DFEB3F64DD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262" name="Text Box 6">
          <a:extLst>
            <a:ext uri="{FF2B5EF4-FFF2-40B4-BE49-F238E27FC236}">
              <a16:creationId xmlns:a16="http://schemas.microsoft.com/office/drawing/2014/main" xmlns="" id="{004AC2CA-7598-47A7-AE80-F796A9C28C3D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263" name="Text Box 6">
          <a:extLst>
            <a:ext uri="{FF2B5EF4-FFF2-40B4-BE49-F238E27FC236}">
              <a16:creationId xmlns:a16="http://schemas.microsoft.com/office/drawing/2014/main" xmlns="" id="{79648AE6-2B6A-4481-9D3C-81D251752ACD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264" name="Text Box 6">
          <a:extLst>
            <a:ext uri="{FF2B5EF4-FFF2-40B4-BE49-F238E27FC236}">
              <a16:creationId xmlns:a16="http://schemas.microsoft.com/office/drawing/2014/main" xmlns="" id="{986DB853-685B-4D40-8648-8F3F5F426BE3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265" name="Text Box 6">
          <a:extLst>
            <a:ext uri="{FF2B5EF4-FFF2-40B4-BE49-F238E27FC236}">
              <a16:creationId xmlns:a16="http://schemas.microsoft.com/office/drawing/2014/main" xmlns="" id="{FB2DF575-9C9A-4288-A7CD-EDD2EF513FCD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266" name="Text Box 6">
          <a:extLst>
            <a:ext uri="{FF2B5EF4-FFF2-40B4-BE49-F238E27FC236}">
              <a16:creationId xmlns:a16="http://schemas.microsoft.com/office/drawing/2014/main" xmlns="" id="{539F9127-793C-47E9-A3C6-F1FEEB099FAD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267" name="Text Box 6">
          <a:extLst>
            <a:ext uri="{FF2B5EF4-FFF2-40B4-BE49-F238E27FC236}">
              <a16:creationId xmlns:a16="http://schemas.microsoft.com/office/drawing/2014/main" xmlns="" id="{CCCE13AE-9C42-4842-B468-427DF91FF09F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268" name="Text Box 6">
          <a:extLst>
            <a:ext uri="{FF2B5EF4-FFF2-40B4-BE49-F238E27FC236}">
              <a16:creationId xmlns:a16="http://schemas.microsoft.com/office/drawing/2014/main" xmlns="" id="{51643AAE-65A1-4DBC-B950-F5F3E7FDF0A1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269" name="Text Box 6">
          <a:extLst>
            <a:ext uri="{FF2B5EF4-FFF2-40B4-BE49-F238E27FC236}">
              <a16:creationId xmlns:a16="http://schemas.microsoft.com/office/drawing/2014/main" xmlns="" id="{964AB78D-A84E-4996-9AE5-DCD4B512C74C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270" name="Text Box 6">
          <a:extLst>
            <a:ext uri="{FF2B5EF4-FFF2-40B4-BE49-F238E27FC236}">
              <a16:creationId xmlns:a16="http://schemas.microsoft.com/office/drawing/2014/main" xmlns="" id="{E2D6D6D2-0EB7-4AF8-91F3-000461E850C7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271" name="Text Box 6">
          <a:extLst>
            <a:ext uri="{FF2B5EF4-FFF2-40B4-BE49-F238E27FC236}">
              <a16:creationId xmlns:a16="http://schemas.microsoft.com/office/drawing/2014/main" xmlns="" id="{E211DFB9-C3D5-4405-AFF4-5E05BA7F08DB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272" name="Text Box 6">
          <a:extLst>
            <a:ext uri="{FF2B5EF4-FFF2-40B4-BE49-F238E27FC236}">
              <a16:creationId xmlns:a16="http://schemas.microsoft.com/office/drawing/2014/main" xmlns="" id="{6ED89CBD-21A9-4167-BD2C-6243F82EA41C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118</xdr:row>
      <xdr:rowOff>0</xdr:rowOff>
    </xdr:from>
    <xdr:ext cx="76200" cy="200891"/>
    <xdr:sp macro="" textlink="">
      <xdr:nvSpPr>
        <xdr:cNvPr id="1273" name="Text Box 6">
          <a:extLst>
            <a:ext uri="{FF2B5EF4-FFF2-40B4-BE49-F238E27FC236}">
              <a16:creationId xmlns:a16="http://schemas.microsoft.com/office/drawing/2014/main" xmlns="" id="{458AAD4F-AFBA-48EB-A9E4-B3E4B71F70D3}"/>
            </a:ext>
          </a:extLst>
        </xdr:cNvPr>
        <xdr:cNvSpPr txBox="1">
          <a:spLocks noChangeArrowheads="1"/>
        </xdr:cNvSpPr>
      </xdr:nvSpPr>
      <xdr:spPr bwMode="auto">
        <a:xfrm>
          <a:off x="1499622" y="205007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274" name="Text Box 6">
          <a:extLst>
            <a:ext uri="{FF2B5EF4-FFF2-40B4-BE49-F238E27FC236}">
              <a16:creationId xmlns:a16="http://schemas.microsoft.com/office/drawing/2014/main" xmlns="" id="{6147F77E-CF84-4545-8307-290A91131A5B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275" name="Text Box 6">
          <a:extLst>
            <a:ext uri="{FF2B5EF4-FFF2-40B4-BE49-F238E27FC236}">
              <a16:creationId xmlns:a16="http://schemas.microsoft.com/office/drawing/2014/main" xmlns="" id="{C69B47C4-FD94-4798-8F73-7F4FAC5F21D2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276" name="Text Box 6">
          <a:extLst>
            <a:ext uri="{FF2B5EF4-FFF2-40B4-BE49-F238E27FC236}">
              <a16:creationId xmlns:a16="http://schemas.microsoft.com/office/drawing/2014/main" xmlns="" id="{79C8BEAF-ABBD-4895-A638-369A37C70A8A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277" name="Text Box 6">
          <a:extLst>
            <a:ext uri="{FF2B5EF4-FFF2-40B4-BE49-F238E27FC236}">
              <a16:creationId xmlns:a16="http://schemas.microsoft.com/office/drawing/2014/main" xmlns="" id="{FACE184E-9E34-4DED-903D-F27F68E865E0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278" name="Text Box 6">
          <a:extLst>
            <a:ext uri="{FF2B5EF4-FFF2-40B4-BE49-F238E27FC236}">
              <a16:creationId xmlns:a16="http://schemas.microsoft.com/office/drawing/2014/main" xmlns="" id="{D86F4D7A-6F84-45D4-A7C8-7955A1D2F120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279" name="Text Box 6">
          <a:extLst>
            <a:ext uri="{FF2B5EF4-FFF2-40B4-BE49-F238E27FC236}">
              <a16:creationId xmlns:a16="http://schemas.microsoft.com/office/drawing/2014/main" xmlns="" id="{B18C50EA-92C6-4F14-ACBB-447D3F39D58D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280" name="Text Box 6">
          <a:extLst>
            <a:ext uri="{FF2B5EF4-FFF2-40B4-BE49-F238E27FC236}">
              <a16:creationId xmlns:a16="http://schemas.microsoft.com/office/drawing/2014/main" xmlns="" id="{794D475F-DDB3-4CD1-A7B5-02DB1EC51DA5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281" name="Text Box 6">
          <a:extLst>
            <a:ext uri="{FF2B5EF4-FFF2-40B4-BE49-F238E27FC236}">
              <a16:creationId xmlns:a16="http://schemas.microsoft.com/office/drawing/2014/main" xmlns="" id="{7C4D1B53-7E6D-42A9-BFEE-9C14E5BDA175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282" name="Text Box 6">
          <a:extLst>
            <a:ext uri="{FF2B5EF4-FFF2-40B4-BE49-F238E27FC236}">
              <a16:creationId xmlns:a16="http://schemas.microsoft.com/office/drawing/2014/main" xmlns="" id="{A5770765-F07A-41A0-B5EC-22A3D17AC1D5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283" name="Text Box 6">
          <a:extLst>
            <a:ext uri="{FF2B5EF4-FFF2-40B4-BE49-F238E27FC236}">
              <a16:creationId xmlns:a16="http://schemas.microsoft.com/office/drawing/2014/main" xmlns="" id="{3F74B7EC-3283-4728-A927-C219E7A92529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118</xdr:row>
      <xdr:rowOff>0</xdr:rowOff>
    </xdr:from>
    <xdr:ext cx="76200" cy="200891"/>
    <xdr:sp macro="" textlink="">
      <xdr:nvSpPr>
        <xdr:cNvPr id="1284" name="Text Box 6">
          <a:extLst>
            <a:ext uri="{FF2B5EF4-FFF2-40B4-BE49-F238E27FC236}">
              <a16:creationId xmlns:a16="http://schemas.microsoft.com/office/drawing/2014/main" xmlns="" id="{8D576922-0691-467C-81DD-363E46996548}"/>
            </a:ext>
          </a:extLst>
        </xdr:cNvPr>
        <xdr:cNvSpPr txBox="1">
          <a:spLocks noChangeArrowheads="1"/>
        </xdr:cNvSpPr>
      </xdr:nvSpPr>
      <xdr:spPr bwMode="auto">
        <a:xfrm>
          <a:off x="1499622" y="205007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1660814</xdr:colOff>
      <xdr:row>118</xdr:row>
      <xdr:rowOff>95250</xdr:rowOff>
    </xdr:from>
    <xdr:ext cx="76200" cy="200891"/>
    <xdr:sp macro="" textlink="">
      <xdr:nvSpPr>
        <xdr:cNvPr id="1285" name="Text Box 6">
          <a:extLst>
            <a:ext uri="{FF2B5EF4-FFF2-40B4-BE49-F238E27FC236}">
              <a16:creationId xmlns:a16="http://schemas.microsoft.com/office/drawing/2014/main" xmlns="" id="{9B69071A-544B-489D-8E5B-9C4393721BC3}"/>
            </a:ext>
          </a:extLst>
        </xdr:cNvPr>
        <xdr:cNvSpPr txBox="1">
          <a:spLocks noChangeArrowheads="1"/>
        </xdr:cNvSpPr>
      </xdr:nvSpPr>
      <xdr:spPr bwMode="auto">
        <a:xfrm>
          <a:off x="2261622" y="2059598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286" name="Text Box 6">
          <a:extLst>
            <a:ext uri="{FF2B5EF4-FFF2-40B4-BE49-F238E27FC236}">
              <a16:creationId xmlns:a16="http://schemas.microsoft.com/office/drawing/2014/main" xmlns="" id="{FD1C561B-3AF2-4208-89F7-E7AE2F37E7FD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287" name="Text Box 6">
          <a:extLst>
            <a:ext uri="{FF2B5EF4-FFF2-40B4-BE49-F238E27FC236}">
              <a16:creationId xmlns:a16="http://schemas.microsoft.com/office/drawing/2014/main" xmlns="" id="{B1C0701D-2FDE-4609-833E-DF2F50D7C6A5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288" name="Text Box 6">
          <a:extLst>
            <a:ext uri="{FF2B5EF4-FFF2-40B4-BE49-F238E27FC236}">
              <a16:creationId xmlns:a16="http://schemas.microsoft.com/office/drawing/2014/main" xmlns="" id="{5353C294-091E-4F14-92E8-3504562F2AF4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289" name="Text Box 6">
          <a:extLst>
            <a:ext uri="{FF2B5EF4-FFF2-40B4-BE49-F238E27FC236}">
              <a16:creationId xmlns:a16="http://schemas.microsoft.com/office/drawing/2014/main" xmlns="" id="{FC99778F-DC58-4D9E-9AA4-E232721C6C78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290" name="Text Box 6">
          <a:extLst>
            <a:ext uri="{FF2B5EF4-FFF2-40B4-BE49-F238E27FC236}">
              <a16:creationId xmlns:a16="http://schemas.microsoft.com/office/drawing/2014/main" xmlns="" id="{21D4D013-F958-41D7-9A1E-2BF4BE8BFA34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117</xdr:row>
      <xdr:rowOff>0</xdr:rowOff>
    </xdr:from>
    <xdr:ext cx="76200" cy="200891"/>
    <xdr:sp macro="" textlink="">
      <xdr:nvSpPr>
        <xdr:cNvPr id="1291" name="Text Box 6">
          <a:extLst>
            <a:ext uri="{FF2B5EF4-FFF2-40B4-BE49-F238E27FC236}">
              <a16:creationId xmlns:a16="http://schemas.microsoft.com/office/drawing/2014/main" xmlns="" id="{0109C258-E4BD-42F7-A1FC-45E80E35AC65}"/>
            </a:ext>
          </a:extLst>
        </xdr:cNvPr>
        <xdr:cNvSpPr txBox="1">
          <a:spLocks noChangeArrowheads="1"/>
        </xdr:cNvSpPr>
      </xdr:nvSpPr>
      <xdr:spPr bwMode="auto">
        <a:xfrm>
          <a:off x="1499622" y="203102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292" name="Text Box 6">
          <a:extLst>
            <a:ext uri="{FF2B5EF4-FFF2-40B4-BE49-F238E27FC236}">
              <a16:creationId xmlns:a16="http://schemas.microsoft.com/office/drawing/2014/main" xmlns="" id="{8E84D39F-0E6D-4E7A-B47A-CAABB4BD236E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293" name="Text Box 6">
          <a:extLst>
            <a:ext uri="{FF2B5EF4-FFF2-40B4-BE49-F238E27FC236}">
              <a16:creationId xmlns:a16="http://schemas.microsoft.com/office/drawing/2014/main" xmlns="" id="{B6099C2C-E382-4DAC-91DD-937D3B975048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294" name="Text Box 6">
          <a:extLst>
            <a:ext uri="{FF2B5EF4-FFF2-40B4-BE49-F238E27FC236}">
              <a16:creationId xmlns:a16="http://schemas.microsoft.com/office/drawing/2014/main" xmlns="" id="{CFCA6974-65C7-40F5-8DB8-E7455A47D715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117</xdr:row>
      <xdr:rowOff>0</xdr:rowOff>
    </xdr:from>
    <xdr:ext cx="76200" cy="200891"/>
    <xdr:sp macro="" textlink="">
      <xdr:nvSpPr>
        <xdr:cNvPr id="1295" name="Text Box 6">
          <a:extLst>
            <a:ext uri="{FF2B5EF4-FFF2-40B4-BE49-F238E27FC236}">
              <a16:creationId xmlns:a16="http://schemas.microsoft.com/office/drawing/2014/main" xmlns="" id="{492ABB66-B562-420A-8F53-7D4A11CC09F7}"/>
            </a:ext>
          </a:extLst>
        </xdr:cNvPr>
        <xdr:cNvSpPr txBox="1">
          <a:spLocks noChangeArrowheads="1"/>
        </xdr:cNvSpPr>
      </xdr:nvSpPr>
      <xdr:spPr bwMode="auto">
        <a:xfrm>
          <a:off x="1499622" y="203102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296" name="Text Box 6">
          <a:extLst>
            <a:ext uri="{FF2B5EF4-FFF2-40B4-BE49-F238E27FC236}">
              <a16:creationId xmlns:a16="http://schemas.microsoft.com/office/drawing/2014/main" xmlns="" id="{99D76BB7-459B-43AA-9BFD-1BF20E470A71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297" name="Text Box 6">
          <a:extLst>
            <a:ext uri="{FF2B5EF4-FFF2-40B4-BE49-F238E27FC236}">
              <a16:creationId xmlns:a16="http://schemas.microsoft.com/office/drawing/2014/main" xmlns="" id="{4E785435-CC39-4C29-92FC-46F2B63985BB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298" name="Text Box 6">
          <a:extLst>
            <a:ext uri="{FF2B5EF4-FFF2-40B4-BE49-F238E27FC236}">
              <a16:creationId xmlns:a16="http://schemas.microsoft.com/office/drawing/2014/main" xmlns="" id="{C953B252-9139-4766-8FFC-A8B1F2EB611B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299" name="Text Box 6">
          <a:extLst>
            <a:ext uri="{FF2B5EF4-FFF2-40B4-BE49-F238E27FC236}">
              <a16:creationId xmlns:a16="http://schemas.microsoft.com/office/drawing/2014/main" xmlns="" id="{47DDF0B2-145A-45A5-8288-C069841BC982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300" name="Text Box 6">
          <a:extLst>
            <a:ext uri="{FF2B5EF4-FFF2-40B4-BE49-F238E27FC236}">
              <a16:creationId xmlns:a16="http://schemas.microsoft.com/office/drawing/2014/main" xmlns="" id="{944D542B-ED1B-40EB-BFD2-D05B958B9347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301" name="Text Box 6">
          <a:extLst>
            <a:ext uri="{FF2B5EF4-FFF2-40B4-BE49-F238E27FC236}">
              <a16:creationId xmlns:a16="http://schemas.microsoft.com/office/drawing/2014/main" xmlns="" id="{757CD2D0-35FA-43AD-ABDA-0325E69BEBFC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302" name="Text Box 6">
          <a:extLst>
            <a:ext uri="{FF2B5EF4-FFF2-40B4-BE49-F238E27FC236}">
              <a16:creationId xmlns:a16="http://schemas.microsoft.com/office/drawing/2014/main" xmlns="" id="{E50E5B35-84D1-4B20-935A-26C2769403E6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303" name="Text Box 6">
          <a:extLst>
            <a:ext uri="{FF2B5EF4-FFF2-40B4-BE49-F238E27FC236}">
              <a16:creationId xmlns:a16="http://schemas.microsoft.com/office/drawing/2014/main" xmlns="" id="{F44751F1-5019-4B22-9A80-A33702B006D2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304" name="Text Box 6">
          <a:extLst>
            <a:ext uri="{FF2B5EF4-FFF2-40B4-BE49-F238E27FC236}">
              <a16:creationId xmlns:a16="http://schemas.microsoft.com/office/drawing/2014/main" xmlns="" id="{4D6D8B39-A940-44F6-BE1B-B115E1615054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305" name="Text Box 6">
          <a:extLst>
            <a:ext uri="{FF2B5EF4-FFF2-40B4-BE49-F238E27FC236}">
              <a16:creationId xmlns:a16="http://schemas.microsoft.com/office/drawing/2014/main" xmlns="" id="{7FB518A2-2C1D-4967-B27B-15919537040B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306" name="Text Box 6">
          <a:extLst>
            <a:ext uri="{FF2B5EF4-FFF2-40B4-BE49-F238E27FC236}">
              <a16:creationId xmlns:a16="http://schemas.microsoft.com/office/drawing/2014/main" xmlns="" id="{DF2B599B-778B-4679-8B2B-A98F52DCAE77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307" name="Text Box 6">
          <a:extLst>
            <a:ext uri="{FF2B5EF4-FFF2-40B4-BE49-F238E27FC236}">
              <a16:creationId xmlns:a16="http://schemas.microsoft.com/office/drawing/2014/main" xmlns="" id="{0BD76B6C-0FAE-456A-9DE3-E50880A3C34D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308" name="Text Box 6">
          <a:extLst>
            <a:ext uri="{FF2B5EF4-FFF2-40B4-BE49-F238E27FC236}">
              <a16:creationId xmlns:a16="http://schemas.microsoft.com/office/drawing/2014/main" xmlns="" id="{82F2454B-01D9-4B79-87C8-0255B6A28293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309" name="Text Box 6">
          <a:extLst>
            <a:ext uri="{FF2B5EF4-FFF2-40B4-BE49-F238E27FC236}">
              <a16:creationId xmlns:a16="http://schemas.microsoft.com/office/drawing/2014/main" xmlns="" id="{B5657159-8C52-4E94-A5A3-2D0F07FE33D0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310" name="Text Box 6">
          <a:extLst>
            <a:ext uri="{FF2B5EF4-FFF2-40B4-BE49-F238E27FC236}">
              <a16:creationId xmlns:a16="http://schemas.microsoft.com/office/drawing/2014/main" xmlns="" id="{6709AADD-CFF5-4BA8-8C1D-F91E1A511C58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311" name="Text Box 6">
          <a:extLst>
            <a:ext uri="{FF2B5EF4-FFF2-40B4-BE49-F238E27FC236}">
              <a16:creationId xmlns:a16="http://schemas.microsoft.com/office/drawing/2014/main" xmlns="" id="{A4CB3F6E-E867-433E-9142-E42083DD7C3E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312" name="Text Box 6">
          <a:extLst>
            <a:ext uri="{FF2B5EF4-FFF2-40B4-BE49-F238E27FC236}">
              <a16:creationId xmlns:a16="http://schemas.microsoft.com/office/drawing/2014/main" xmlns="" id="{3079FA14-2B35-4405-B6E1-247203BE129C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313" name="Text Box 6">
          <a:extLst>
            <a:ext uri="{FF2B5EF4-FFF2-40B4-BE49-F238E27FC236}">
              <a16:creationId xmlns:a16="http://schemas.microsoft.com/office/drawing/2014/main" xmlns="" id="{F9E551D7-4F98-4B8D-A9E3-DFDE39441A50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314" name="Text Box 6">
          <a:extLst>
            <a:ext uri="{FF2B5EF4-FFF2-40B4-BE49-F238E27FC236}">
              <a16:creationId xmlns:a16="http://schemas.microsoft.com/office/drawing/2014/main" xmlns="" id="{7C4ECDAB-B729-4DDA-9EA5-51CE012258A8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315" name="Text Box 6">
          <a:extLst>
            <a:ext uri="{FF2B5EF4-FFF2-40B4-BE49-F238E27FC236}">
              <a16:creationId xmlns:a16="http://schemas.microsoft.com/office/drawing/2014/main" xmlns="" id="{5A93076D-D541-4170-9E70-F24B5622548D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316" name="Text Box 6">
          <a:extLst>
            <a:ext uri="{FF2B5EF4-FFF2-40B4-BE49-F238E27FC236}">
              <a16:creationId xmlns:a16="http://schemas.microsoft.com/office/drawing/2014/main" xmlns="" id="{503D764D-E643-4807-A713-81E8A96B1711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118</xdr:row>
      <xdr:rowOff>0</xdr:rowOff>
    </xdr:from>
    <xdr:ext cx="76200" cy="200891"/>
    <xdr:sp macro="" textlink="">
      <xdr:nvSpPr>
        <xdr:cNvPr id="1317" name="Text Box 6">
          <a:extLst>
            <a:ext uri="{FF2B5EF4-FFF2-40B4-BE49-F238E27FC236}">
              <a16:creationId xmlns:a16="http://schemas.microsoft.com/office/drawing/2014/main" xmlns="" id="{CDB76F2D-EF3E-46D1-8C7B-25E6A0DFD2FE}"/>
            </a:ext>
          </a:extLst>
        </xdr:cNvPr>
        <xdr:cNvSpPr txBox="1">
          <a:spLocks noChangeArrowheads="1"/>
        </xdr:cNvSpPr>
      </xdr:nvSpPr>
      <xdr:spPr bwMode="auto">
        <a:xfrm>
          <a:off x="1499622" y="205007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318" name="Text Box 6">
          <a:extLst>
            <a:ext uri="{FF2B5EF4-FFF2-40B4-BE49-F238E27FC236}">
              <a16:creationId xmlns:a16="http://schemas.microsoft.com/office/drawing/2014/main" xmlns="" id="{99DEA1EA-DCDD-4054-B81D-83B9281A25A6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319" name="Text Box 6">
          <a:extLst>
            <a:ext uri="{FF2B5EF4-FFF2-40B4-BE49-F238E27FC236}">
              <a16:creationId xmlns:a16="http://schemas.microsoft.com/office/drawing/2014/main" xmlns="" id="{D93E1FA1-B3C0-4EF2-A6D2-5E139AEEFC2A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5651"/>
    <xdr:sp macro="" textlink="">
      <xdr:nvSpPr>
        <xdr:cNvPr id="1320" name="Text Box 6">
          <a:extLst>
            <a:ext uri="{FF2B5EF4-FFF2-40B4-BE49-F238E27FC236}">
              <a16:creationId xmlns:a16="http://schemas.microsoft.com/office/drawing/2014/main" xmlns="" id="{F75DC457-AF69-4085-B7D4-DFFE418831CD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118</xdr:row>
      <xdr:rowOff>0</xdr:rowOff>
    </xdr:from>
    <xdr:ext cx="76200" cy="200891"/>
    <xdr:sp macro="" textlink="">
      <xdr:nvSpPr>
        <xdr:cNvPr id="1321" name="Text Box 6">
          <a:extLst>
            <a:ext uri="{FF2B5EF4-FFF2-40B4-BE49-F238E27FC236}">
              <a16:creationId xmlns:a16="http://schemas.microsoft.com/office/drawing/2014/main" xmlns="" id="{FBFC2ABB-3335-4CC6-A0A4-D1AD930E4DFB}"/>
            </a:ext>
          </a:extLst>
        </xdr:cNvPr>
        <xdr:cNvSpPr txBox="1">
          <a:spLocks noChangeArrowheads="1"/>
        </xdr:cNvSpPr>
      </xdr:nvSpPr>
      <xdr:spPr bwMode="auto">
        <a:xfrm>
          <a:off x="1499622" y="205007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22" name="Text Box 6">
          <a:extLst>
            <a:ext uri="{FF2B5EF4-FFF2-40B4-BE49-F238E27FC236}">
              <a16:creationId xmlns:a16="http://schemas.microsoft.com/office/drawing/2014/main" xmlns="" id="{6432CC23-53AC-42A8-B298-C31B8ACBBD96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23" name="Text Box 6">
          <a:extLst>
            <a:ext uri="{FF2B5EF4-FFF2-40B4-BE49-F238E27FC236}">
              <a16:creationId xmlns:a16="http://schemas.microsoft.com/office/drawing/2014/main" xmlns="" id="{FCFE49FB-F112-4AEC-9E23-5B609F86DB18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324" name="Text Box 6">
          <a:extLst>
            <a:ext uri="{FF2B5EF4-FFF2-40B4-BE49-F238E27FC236}">
              <a16:creationId xmlns:a16="http://schemas.microsoft.com/office/drawing/2014/main" xmlns="" id="{B42B97CB-CFA7-41F8-8E47-1AF08482F54F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25" name="Text Box 6">
          <a:extLst>
            <a:ext uri="{FF2B5EF4-FFF2-40B4-BE49-F238E27FC236}">
              <a16:creationId xmlns:a16="http://schemas.microsoft.com/office/drawing/2014/main" xmlns="" id="{B7810129-1F29-482F-8966-F35394A124E9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326" name="Text Box 6">
          <a:extLst>
            <a:ext uri="{FF2B5EF4-FFF2-40B4-BE49-F238E27FC236}">
              <a16:creationId xmlns:a16="http://schemas.microsoft.com/office/drawing/2014/main" xmlns="" id="{5A062C83-6591-4E54-9A62-321AEF826CD6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327" name="Text Box 6">
          <a:extLst>
            <a:ext uri="{FF2B5EF4-FFF2-40B4-BE49-F238E27FC236}">
              <a16:creationId xmlns:a16="http://schemas.microsoft.com/office/drawing/2014/main" xmlns="" id="{618C794C-BBBC-4A7B-8A9A-EDD626CD92D5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328" name="Text Box 6">
          <a:extLst>
            <a:ext uri="{FF2B5EF4-FFF2-40B4-BE49-F238E27FC236}">
              <a16:creationId xmlns:a16="http://schemas.microsoft.com/office/drawing/2014/main" xmlns="" id="{5B9B7CCD-452B-489F-B594-A988552E17DF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329" name="Text Box 6">
          <a:extLst>
            <a:ext uri="{FF2B5EF4-FFF2-40B4-BE49-F238E27FC236}">
              <a16:creationId xmlns:a16="http://schemas.microsoft.com/office/drawing/2014/main" xmlns="" id="{AD0DF47F-FBDB-4ADF-AD3F-63B0110D8215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5651"/>
    <xdr:sp macro="" textlink="">
      <xdr:nvSpPr>
        <xdr:cNvPr id="1330" name="Text Box 6">
          <a:extLst>
            <a:ext uri="{FF2B5EF4-FFF2-40B4-BE49-F238E27FC236}">
              <a16:creationId xmlns:a16="http://schemas.microsoft.com/office/drawing/2014/main" xmlns="" id="{8262A093-2A0A-481D-BDB6-864D0E71D93C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331" name="Text Box 6">
          <a:extLst>
            <a:ext uri="{FF2B5EF4-FFF2-40B4-BE49-F238E27FC236}">
              <a16:creationId xmlns:a16="http://schemas.microsoft.com/office/drawing/2014/main" xmlns="" id="{E684FA00-BFE5-4B09-B775-D60A3E7F7D68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118</xdr:row>
      <xdr:rowOff>0</xdr:rowOff>
    </xdr:from>
    <xdr:ext cx="76200" cy="200025"/>
    <xdr:sp macro="" textlink="">
      <xdr:nvSpPr>
        <xdr:cNvPr id="1332" name="Text Box 6">
          <a:extLst>
            <a:ext uri="{FF2B5EF4-FFF2-40B4-BE49-F238E27FC236}">
              <a16:creationId xmlns:a16="http://schemas.microsoft.com/office/drawing/2014/main" xmlns="" id="{097E61B6-B62A-4151-965C-CC43AA86B88E}"/>
            </a:ext>
          </a:extLst>
        </xdr:cNvPr>
        <xdr:cNvSpPr txBox="1">
          <a:spLocks noChangeArrowheads="1"/>
        </xdr:cNvSpPr>
      </xdr:nvSpPr>
      <xdr:spPr bwMode="auto">
        <a:xfrm>
          <a:off x="1439008" y="20500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5651"/>
    <xdr:sp macro="" textlink="">
      <xdr:nvSpPr>
        <xdr:cNvPr id="1333" name="Text Box 6">
          <a:extLst>
            <a:ext uri="{FF2B5EF4-FFF2-40B4-BE49-F238E27FC236}">
              <a16:creationId xmlns:a16="http://schemas.microsoft.com/office/drawing/2014/main" xmlns="" id="{67E2DCFD-257F-492C-BA1A-59971899867C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334" name="Text Box 6">
          <a:extLst>
            <a:ext uri="{FF2B5EF4-FFF2-40B4-BE49-F238E27FC236}">
              <a16:creationId xmlns:a16="http://schemas.microsoft.com/office/drawing/2014/main" xmlns="" id="{57360BDE-C6F1-4FB1-B706-6C16D5EB4C32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335" name="Text Box 6">
          <a:extLst>
            <a:ext uri="{FF2B5EF4-FFF2-40B4-BE49-F238E27FC236}">
              <a16:creationId xmlns:a16="http://schemas.microsoft.com/office/drawing/2014/main" xmlns="" id="{1DE17855-8833-4DE5-83BA-F5F8CA3A8ED1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36" name="Text Box 6">
          <a:extLst>
            <a:ext uri="{FF2B5EF4-FFF2-40B4-BE49-F238E27FC236}">
              <a16:creationId xmlns:a16="http://schemas.microsoft.com/office/drawing/2014/main" xmlns="" id="{16A7AB82-68A8-4DAF-B7AC-05B46F8CFA02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37" name="Text Box 6">
          <a:extLst>
            <a:ext uri="{FF2B5EF4-FFF2-40B4-BE49-F238E27FC236}">
              <a16:creationId xmlns:a16="http://schemas.microsoft.com/office/drawing/2014/main" xmlns="" id="{4D8512A9-2392-47EF-9A0A-2985AA2BBBA5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338" name="Text Box 6">
          <a:extLst>
            <a:ext uri="{FF2B5EF4-FFF2-40B4-BE49-F238E27FC236}">
              <a16:creationId xmlns:a16="http://schemas.microsoft.com/office/drawing/2014/main" xmlns="" id="{41D43A02-4E9B-40BE-B62C-5B39F21B5BAE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117</xdr:row>
      <xdr:rowOff>0</xdr:rowOff>
    </xdr:from>
    <xdr:ext cx="76200" cy="200891"/>
    <xdr:sp macro="" textlink="">
      <xdr:nvSpPr>
        <xdr:cNvPr id="1339" name="Text Box 6">
          <a:extLst>
            <a:ext uri="{FF2B5EF4-FFF2-40B4-BE49-F238E27FC236}">
              <a16:creationId xmlns:a16="http://schemas.microsoft.com/office/drawing/2014/main" xmlns="" id="{B79452AA-007E-4CC7-8852-8272A4C98C88}"/>
            </a:ext>
          </a:extLst>
        </xdr:cNvPr>
        <xdr:cNvSpPr txBox="1">
          <a:spLocks noChangeArrowheads="1"/>
        </xdr:cNvSpPr>
      </xdr:nvSpPr>
      <xdr:spPr bwMode="auto">
        <a:xfrm>
          <a:off x="1499622" y="203102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40" name="Text Box 6">
          <a:extLst>
            <a:ext uri="{FF2B5EF4-FFF2-40B4-BE49-F238E27FC236}">
              <a16:creationId xmlns:a16="http://schemas.microsoft.com/office/drawing/2014/main" xmlns="" id="{C26B32AE-75E0-46B7-A7AF-8E3FF34BC1FA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41" name="Text Box 6">
          <a:extLst>
            <a:ext uri="{FF2B5EF4-FFF2-40B4-BE49-F238E27FC236}">
              <a16:creationId xmlns:a16="http://schemas.microsoft.com/office/drawing/2014/main" xmlns="" id="{03998F08-4408-4866-B648-A5F0F4381288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342" name="Text Box 6">
          <a:extLst>
            <a:ext uri="{FF2B5EF4-FFF2-40B4-BE49-F238E27FC236}">
              <a16:creationId xmlns:a16="http://schemas.microsoft.com/office/drawing/2014/main" xmlns="" id="{24A188B9-324B-4419-B709-F5D286D1644E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117</xdr:row>
      <xdr:rowOff>0</xdr:rowOff>
    </xdr:from>
    <xdr:ext cx="76200" cy="200891"/>
    <xdr:sp macro="" textlink="">
      <xdr:nvSpPr>
        <xdr:cNvPr id="1343" name="Text Box 6">
          <a:extLst>
            <a:ext uri="{FF2B5EF4-FFF2-40B4-BE49-F238E27FC236}">
              <a16:creationId xmlns:a16="http://schemas.microsoft.com/office/drawing/2014/main" xmlns="" id="{C87B1A52-19FD-43D9-9F4E-89E2116F327E}"/>
            </a:ext>
          </a:extLst>
        </xdr:cNvPr>
        <xdr:cNvSpPr txBox="1">
          <a:spLocks noChangeArrowheads="1"/>
        </xdr:cNvSpPr>
      </xdr:nvSpPr>
      <xdr:spPr bwMode="auto">
        <a:xfrm>
          <a:off x="1499622" y="203102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344" name="Text Box 6">
          <a:extLst>
            <a:ext uri="{FF2B5EF4-FFF2-40B4-BE49-F238E27FC236}">
              <a16:creationId xmlns:a16="http://schemas.microsoft.com/office/drawing/2014/main" xmlns="" id="{95B86F64-E937-49C9-AE73-6C0DABEF5026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345" name="Text Box 6">
          <a:extLst>
            <a:ext uri="{FF2B5EF4-FFF2-40B4-BE49-F238E27FC236}">
              <a16:creationId xmlns:a16="http://schemas.microsoft.com/office/drawing/2014/main" xmlns="" id="{2464506F-3129-4674-A5EE-B94C3E6B64B2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346" name="Text Box 6">
          <a:extLst>
            <a:ext uri="{FF2B5EF4-FFF2-40B4-BE49-F238E27FC236}">
              <a16:creationId xmlns:a16="http://schemas.microsoft.com/office/drawing/2014/main" xmlns="" id="{E38BFCED-D4B7-4084-AAE4-02434A8BF96A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347" name="Text Box 6">
          <a:extLst>
            <a:ext uri="{FF2B5EF4-FFF2-40B4-BE49-F238E27FC236}">
              <a16:creationId xmlns:a16="http://schemas.microsoft.com/office/drawing/2014/main" xmlns="" id="{C4FE3D28-1F7F-48A7-BAA9-91813350858C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348" name="Text Box 6">
          <a:extLst>
            <a:ext uri="{FF2B5EF4-FFF2-40B4-BE49-F238E27FC236}">
              <a16:creationId xmlns:a16="http://schemas.microsoft.com/office/drawing/2014/main" xmlns="" id="{966DC7C7-44BA-4F20-B1FD-5AB0CD662C3F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349" name="Text Box 6">
          <a:extLst>
            <a:ext uri="{FF2B5EF4-FFF2-40B4-BE49-F238E27FC236}">
              <a16:creationId xmlns:a16="http://schemas.microsoft.com/office/drawing/2014/main" xmlns="" id="{99F31D4F-1699-4F13-8D53-F338AADAF443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350" name="Text Box 6">
          <a:extLst>
            <a:ext uri="{FF2B5EF4-FFF2-40B4-BE49-F238E27FC236}">
              <a16:creationId xmlns:a16="http://schemas.microsoft.com/office/drawing/2014/main" xmlns="" id="{5778E336-3F59-49D2-B76C-DDEB741B716A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351" name="Text Box 6">
          <a:extLst>
            <a:ext uri="{FF2B5EF4-FFF2-40B4-BE49-F238E27FC236}">
              <a16:creationId xmlns:a16="http://schemas.microsoft.com/office/drawing/2014/main" xmlns="" id="{DEDD9024-B3A8-4A62-A91F-7473B955E809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352" name="Text Box 6">
          <a:extLst>
            <a:ext uri="{FF2B5EF4-FFF2-40B4-BE49-F238E27FC236}">
              <a16:creationId xmlns:a16="http://schemas.microsoft.com/office/drawing/2014/main" xmlns="" id="{8E6FDB13-D52B-42C7-A6E5-B7A3627373E2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353" name="Text Box 6">
          <a:extLst>
            <a:ext uri="{FF2B5EF4-FFF2-40B4-BE49-F238E27FC236}">
              <a16:creationId xmlns:a16="http://schemas.microsoft.com/office/drawing/2014/main" xmlns="" id="{4474A86E-39A6-401A-AA1C-35C945E48972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354" name="Text Box 6">
          <a:extLst>
            <a:ext uri="{FF2B5EF4-FFF2-40B4-BE49-F238E27FC236}">
              <a16:creationId xmlns:a16="http://schemas.microsoft.com/office/drawing/2014/main" xmlns="" id="{1FD25301-4579-4096-971C-67C5A47582C5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55" name="Text Box 6">
          <a:extLst>
            <a:ext uri="{FF2B5EF4-FFF2-40B4-BE49-F238E27FC236}">
              <a16:creationId xmlns:a16="http://schemas.microsoft.com/office/drawing/2014/main" xmlns="" id="{65A36FCA-9DBC-4E1C-91A2-E5C16E3C8D19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56" name="Text Box 6">
          <a:extLst>
            <a:ext uri="{FF2B5EF4-FFF2-40B4-BE49-F238E27FC236}">
              <a16:creationId xmlns:a16="http://schemas.microsoft.com/office/drawing/2014/main" xmlns="" id="{5FCB2584-E993-4893-867E-804E5FED6B9B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357" name="Text Box 6">
          <a:extLst>
            <a:ext uri="{FF2B5EF4-FFF2-40B4-BE49-F238E27FC236}">
              <a16:creationId xmlns:a16="http://schemas.microsoft.com/office/drawing/2014/main" xmlns="" id="{EC099035-5ED5-45C4-B1BB-B010791E8440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117</xdr:row>
      <xdr:rowOff>0</xdr:rowOff>
    </xdr:from>
    <xdr:ext cx="76200" cy="200891"/>
    <xdr:sp macro="" textlink="">
      <xdr:nvSpPr>
        <xdr:cNvPr id="1358" name="Text Box 6">
          <a:extLst>
            <a:ext uri="{FF2B5EF4-FFF2-40B4-BE49-F238E27FC236}">
              <a16:creationId xmlns:a16="http://schemas.microsoft.com/office/drawing/2014/main" xmlns="" id="{FF280977-B678-41AF-A115-CEC9D259ACB1}"/>
            </a:ext>
          </a:extLst>
        </xdr:cNvPr>
        <xdr:cNvSpPr txBox="1">
          <a:spLocks noChangeArrowheads="1"/>
        </xdr:cNvSpPr>
      </xdr:nvSpPr>
      <xdr:spPr bwMode="auto">
        <a:xfrm>
          <a:off x="1499622" y="203102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59" name="Text Box 6">
          <a:extLst>
            <a:ext uri="{FF2B5EF4-FFF2-40B4-BE49-F238E27FC236}">
              <a16:creationId xmlns:a16="http://schemas.microsoft.com/office/drawing/2014/main" xmlns="" id="{378B1613-527F-414B-8416-EC0247345086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60" name="Text Box 6">
          <a:extLst>
            <a:ext uri="{FF2B5EF4-FFF2-40B4-BE49-F238E27FC236}">
              <a16:creationId xmlns:a16="http://schemas.microsoft.com/office/drawing/2014/main" xmlns="" id="{DD95A678-6F7B-4DA8-806C-F33D4D85D080}"/>
            </a:ext>
          </a:extLst>
        </xdr:cNvPr>
        <xdr:cNvSpPr txBox="1">
          <a:spLocks noChangeArrowheads="1"/>
        </xdr:cNvSpPr>
      </xdr:nvSpPr>
      <xdr:spPr bwMode="auto">
        <a:xfrm>
          <a:off x="1439008" y="203102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361" name="Text Box 6">
          <a:extLst>
            <a:ext uri="{FF2B5EF4-FFF2-40B4-BE49-F238E27FC236}">
              <a16:creationId xmlns:a16="http://schemas.microsoft.com/office/drawing/2014/main" xmlns="" id="{DE01657D-89CE-4546-8BB1-4333415EA261}"/>
            </a:ext>
          </a:extLst>
        </xdr:cNvPr>
        <xdr:cNvSpPr txBox="1">
          <a:spLocks noChangeArrowheads="1"/>
        </xdr:cNvSpPr>
      </xdr:nvSpPr>
      <xdr:spPr bwMode="auto">
        <a:xfrm>
          <a:off x="1461868" y="203102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362" name="Text Box 6">
          <a:extLst>
            <a:ext uri="{FF2B5EF4-FFF2-40B4-BE49-F238E27FC236}">
              <a16:creationId xmlns:a16="http://schemas.microsoft.com/office/drawing/2014/main" xmlns="" id="{96498F34-6254-4E96-9E8D-DCFB434C681C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363" name="Text Box 6">
          <a:extLst>
            <a:ext uri="{FF2B5EF4-FFF2-40B4-BE49-F238E27FC236}">
              <a16:creationId xmlns:a16="http://schemas.microsoft.com/office/drawing/2014/main" xmlns="" id="{B062C783-27B3-44B0-AE9B-AE3F92772D9F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364" name="Text Box 6">
          <a:extLst>
            <a:ext uri="{FF2B5EF4-FFF2-40B4-BE49-F238E27FC236}">
              <a16:creationId xmlns:a16="http://schemas.microsoft.com/office/drawing/2014/main" xmlns="" id="{49CE3C97-1831-4534-8FF7-219A1CFD263C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365" name="Text Box 6">
          <a:extLst>
            <a:ext uri="{FF2B5EF4-FFF2-40B4-BE49-F238E27FC236}">
              <a16:creationId xmlns:a16="http://schemas.microsoft.com/office/drawing/2014/main" xmlns="" id="{CDC9EBAD-A801-4AC8-B901-6DCC95D034D6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366" name="Text Box 6">
          <a:extLst>
            <a:ext uri="{FF2B5EF4-FFF2-40B4-BE49-F238E27FC236}">
              <a16:creationId xmlns:a16="http://schemas.microsoft.com/office/drawing/2014/main" xmlns="" id="{D0E1195B-EDBE-4372-BE57-2A7EF36064AB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367" name="Text Box 6">
          <a:extLst>
            <a:ext uri="{FF2B5EF4-FFF2-40B4-BE49-F238E27FC236}">
              <a16:creationId xmlns:a16="http://schemas.microsoft.com/office/drawing/2014/main" xmlns="" id="{D8B75CCD-7D63-4661-8B00-75EC4A729834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203835"/>
    <xdr:sp macro="" textlink="">
      <xdr:nvSpPr>
        <xdr:cNvPr id="1368" name="Text Box 6">
          <a:extLst>
            <a:ext uri="{FF2B5EF4-FFF2-40B4-BE49-F238E27FC236}">
              <a16:creationId xmlns:a16="http://schemas.microsoft.com/office/drawing/2014/main" xmlns="" id="{22BAAA37-285C-47DC-BDB5-6D27C155526A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118</xdr:row>
      <xdr:rowOff>0</xdr:rowOff>
    </xdr:from>
    <xdr:ext cx="76200" cy="188191"/>
    <xdr:sp macro="" textlink="">
      <xdr:nvSpPr>
        <xdr:cNvPr id="1369" name="Text Box 6">
          <a:extLst>
            <a:ext uri="{FF2B5EF4-FFF2-40B4-BE49-F238E27FC236}">
              <a16:creationId xmlns:a16="http://schemas.microsoft.com/office/drawing/2014/main" xmlns="" id="{F9E0BFCF-6FA7-44A5-8EC2-3764869A5046}"/>
            </a:ext>
          </a:extLst>
        </xdr:cNvPr>
        <xdr:cNvSpPr txBox="1">
          <a:spLocks noChangeArrowheads="1"/>
        </xdr:cNvSpPr>
      </xdr:nvSpPr>
      <xdr:spPr bwMode="auto">
        <a:xfrm>
          <a:off x="1461868" y="20500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370" name="Text Box 6">
          <a:extLst>
            <a:ext uri="{FF2B5EF4-FFF2-40B4-BE49-F238E27FC236}">
              <a16:creationId xmlns:a16="http://schemas.microsoft.com/office/drawing/2014/main" xmlns="" id="{35B89E8C-2D87-430D-9B9D-AD771E24EF13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371" name="Text Box 6">
          <a:extLst>
            <a:ext uri="{FF2B5EF4-FFF2-40B4-BE49-F238E27FC236}">
              <a16:creationId xmlns:a16="http://schemas.microsoft.com/office/drawing/2014/main" xmlns="" id="{456CE82E-D0B0-421B-8E15-704856865FF6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72" name="Text Box 6">
          <a:extLst>
            <a:ext uri="{FF2B5EF4-FFF2-40B4-BE49-F238E27FC236}">
              <a16:creationId xmlns:a16="http://schemas.microsoft.com/office/drawing/2014/main" xmlns="" id="{91425E16-6BA1-455D-BFFE-326CBB270576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73" name="Text Box 6">
          <a:extLst>
            <a:ext uri="{FF2B5EF4-FFF2-40B4-BE49-F238E27FC236}">
              <a16:creationId xmlns:a16="http://schemas.microsoft.com/office/drawing/2014/main" xmlns="" id="{62C8BF8E-E057-4328-A55D-CDEABE367FAB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374" name="Text Box 6">
          <a:extLst>
            <a:ext uri="{FF2B5EF4-FFF2-40B4-BE49-F238E27FC236}">
              <a16:creationId xmlns:a16="http://schemas.microsoft.com/office/drawing/2014/main" xmlns="" id="{5D523948-AA6B-48EE-8716-3B64E1044F37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117</xdr:row>
      <xdr:rowOff>0</xdr:rowOff>
    </xdr:from>
    <xdr:ext cx="76200" cy="200891"/>
    <xdr:sp macro="" textlink="">
      <xdr:nvSpPr>
        <xdr:cNvPr id="1375" name="Text Box 6">
          <a:extLst>
            <a:ext uri="{FF2B5EF4-FFF2-40B4-BE49-F238E27FC236}">
              <a16:creationId xmlns:a16="http://schemas.microsoft.com/office/drawing/2014/main" xmlns="" id="{1B3AB194-FE28-47F9-9CB5-AB430C710609}"/>
            </a:ext>
          </a:extLst>
        </xdr:cNvPr>
        <xdr:cNvSpPr txBox="1">
          <a:spLocks noChangeArrowheads="1"/>
        </xdr:cNvSpPr>
      </xdr:nvSpPr>
      <xdr:spPr bwMode="auto">
        <a:xfrm>
          <a:off x="1499622" y="528857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76" name="Text Box 6">
          <a:extLst>
            <a:ext uri="{FF2B5EF4-FFF2-40B4-BE49-F238E27FC236}">
              <a16:creationId xmlns:a16="http://schemas.microsoft.com/office/drawing/2014/main" xmlns="" id="{852AF4CB-85D0-4BC4-AB60-F6CD3F839679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77" name="Text Box 6">
          <a:extLst>
            <a:ext uri="{FF2B5EF4-FFF2-40B4-BE49-F238E27FC236}">
              <a16:creationId xmlns:a16="http://schemas.microsoft.com/office/drawing/2014/main" xmlns="" id="{AD90C379-F135-4651-B09A-52B4C13C3AE3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378" name="Text Box 6">
          <a:extLst>
            <a:ext uri="{FF2B5EF4-FFF2-40B4-BE49-F238E27FC236}">
              <a16:creationId xmlns:a16="http://schemas.microsoft.com/office/drawing/2014/main" xmlns="" id="{C01117E6-7AC5-47A9-AE68-C4AFD701A5B3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117</xdr:row>
      <xdr:rowOff>0</xdr:rowOff>
    </xdr:from>
    <xdr:ext cx="76200" cy="200891"/>
    <xdr:sp macro="" textlink="">
      <xdr:nvSpPr>
        <xdr:cNvPr id="1379" name="Text Box 6">
          <a:extLst>
            <a:ext uri="{FF2B5EF4-FFF2-40B4-BE49-F238E27FC236}">
              <a16:creationId xmlns:a16="http://schemas.microsoft.com/office/drawing/2014/main" xmlns="" id="{C9115B39-E5F1-465B-82A6-1D5E27B75178}"/>
            </a:ext>
          </a:extLst>
        </xdr:cNvPr>
        <xdr:cNvSpPr txBox="1">
          <a:spLocks noChangeArrowheads="1"/>
        </xdr:cNvSpPr>
      </xdr:nvSpPr>
      <xdr:spPr bwMode="auto">
        <a:xfrm>
          <a:off x="1499622" y="528857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380" name="Text Box 6">
          <a:extLst>
            <a:ext uri="{FF2B5EF4-FFF2-40B4-BE49-F238E27FC236}">
              <a16:creationId xmlns:a16="http://schemas.microsoft.com/office/drawing/2014/main" xmlns="" id="{079E9FE9-3377-46E4-A837-94B351345DC8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381" name="Text Box 6">
          <a:extLst>
            <a:ext uri="{FF2B5EF4-FFF2-40B4-BE49-F238E27FC236}">
              <a16:creationId xmlns:a16="http://schemas.microsoft.com/office/drawing/2014/main" xmlns="" id="{2109E244-D6C1-4107-8011-22B07773C6B5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382" name="Text Box 6">
          <a:extLst>
            <a:ext uri="{FF2B5EF4-FFF2-40B4-BE49-F238E27FC236}">
              <a16:creationId xmlns:a16="http://schemas.microsoft.com/office/drawing/2014/main" xmlns="" id="{AE0E49CC-DFC1-4EAB-AA04-6CE429C4F2F4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383" name="Text Box 6">
          <a:extLst>
            <a:ext uri="{FF2B5EF4-FFF2-40B4-BE49-F238E27FC236}">
              <a16:creationId xmlns:a16="http://schemas.microsoft.com/office/drawing/2014/main" xmlns="" id="{253E5AF2-C9CE-4273-A9F6-B30852AAD824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84" name="Text Box 6">
          <a:extLst>
            <a:ext uri="{FF2B5EF4-FFF2-40B4-BE49-F238E27FC236}">
              <a16:creationId xmlns:a16="http://schemas.microsoft.com/office/drawing/2014/main" xmlns="" id="{A9F3A21C-D806-4265-BF5E-BF2E92E85136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85" name="Text Box 6">
          <a:extLst>
            <a:ext uri="{FF2B5EF4-FFF2-40B4-BE49-F238E27FC236}">
              <a16:creationId xmlns:a16="http://schemas.microsoft.com/office/drawing/2014/main" xmlns="" id="{80920901-F200-403A-8D79-E9DC8A15A316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386" name="Text Box 6">
          <a:extLst>
            <a:ext uri="{FF2B5EF4-FFF2-40B4-BE49-F238E27FC236}">
              <a16:creationId xmlns:a16="http://schemas.microsoft.com/office/drawing/2014/main" xmlns="" id="{E3095CFA-821D-4049-8791-4928B42E2610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87" name="Text Box 6">
          <a:extLst>
            <a:ext uri="{FF2B5EF4-FFF2-40B4-BE49-F238E27FC236}">
              <a16:creationId xmlns:a16="http://schemas.microsoft.com/office/drawing/2014/main" xmlns="" id="{0F8E2EB1-1378-497D-829F-480BABB035A0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388" name="Text Box 6">
          <a:extLst>
            <a:ext uri="{FF2B5EF4-FFF2-40B4-BE49-F238E27FC236}">
              <a16:creationId xmlns:a16="http://schemas.microsoft.com/office/drawing/2014/main" xmlns="" id="{BD0DFC20-809B-41E8-83FD-B905F2FC318F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389" name="Text Box 6">
          <a:extLst>
            <a:ext uri="{FF2B5EF4-FFF2-40B4-BE49-F238E27FC236}">
              <a16:creationId xmlns:a16="http://schemas.microsoft.com/office/drawing/2014/main" xmlns="" id="{01B81436-7920-4330-BC88-10813082645E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390" name="Text Box 6">
          <a:extLst>
            <a:ext uri="{FF2B5EF4-FFF2-40B4-BE49-F238E27FC236}">
              <a16:creationId xmlns:a16="http://schemas.microsoft.com/office/drawing/2014/main" xmlns="" id="{BFA1DE30-6AF7-47B1-969B-CB4874D1CAD7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391" name="Text Box 6">
          <a:extLst>
            <a:ext uri="{FF2B5EF4-FFF2-40B4-BE49-F238E27FC236}">
              <a16:creationId xmlns:a16="http://schemas.microsoft.com/office/drawing/2014/main" xmlns="" id="{1505D0FF-9F69-4978-81BC-BD3F1799EC74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92" name="Text Box 6">
          <a:extLst>
            <a:ext uri="{FF2B5EF4-FFF2-40B4-BE49-F238E27FC236}">
              <a16:creationId xmlns:a16="http://schemas.microsoft.com/office/drawing/2014/main" xmlns="" id="{B3CC9D9D-DA6D-413B-BA27-5BB82E96F739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93" name="Text Box 6">
          <a:extLst>
            <a:ext uri="{FF2B5EF4-FFF2-40B4-BE49-F238E27FC236}">
              <a16:creationId xmlns:a16="http://schemas.microsoft.com/office/drawing/2014/main" xmlns="" id="{536A6655-5BF4-4FEB-AA4E-EC9C2A298FF2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394" name="Text Box 6">
          <a:extLst>
            <a:ext uri="{FF2B5EF4-FFF2-40B4-BE49-F238E27FC236}">
              <a16:creationId xmlns:a16="http://schemas.microsoft.com/office/drawing/2014/main" xmlns="" id="{9A123A88-D154-46D1-B5A9-541546207FDB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117</xdr:row>
      <xdr:rowOff>0</xdr:rowOff>
    </xdr:from>
    <xdr:ext cx="76200" cy="200891"/>
    <xdr:sp macro="" textlink="">
      <xdr:nvSpPr>
        <xdr:cNvPr id="1395" name="Text Box 6">
          <a:extLst>
            <a:ext uri="{FF2B5EF4-FFF2-40B4-BE49-F238E27FC236}">
              <a16:creationId xmlns:a16="http://schemas.microsoft.com/office/drawing/2014/main" xmlns="" id="{864D01AA-7B62-4AD0-A823-D7C83D27E738}"/>
            </a:ext>
          </a:extLst>
        </xdr:cNvPr>
        <xdr:cNvSpPr txBox="1">
          <a:spLocks noChangeArrowheads="1"/>
        </xdr:cNvSpPr>
      </xdr:nvSpPr>
      <xdr:spPr bwMode="auto">
        <a:xfrm>
          <a:off x="1499622" y="528857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96" name="Text Box 6">
          <a:extLst>
            <a:ext uri="{FF2B5EF4-FFF2-40B4-BE49-F238E27FC236}">
              <a16:creationId xmlns:a16="http://schemas.microsoft.com/office/drawing/2014/main" xmlns="" id="{52F7E3E1-136D-47BF-9ED0-B36126DC4C22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397" name="Text Box 6">
          <a:extLst>
            <a:ext uri="{FF2B5EF4-FFF2-40B4-BE49-F238E27FC236}">
              <a16:creationId xmlns:a16="http://schemas.microsoft.com/office/drawing/2014/main" xmlns="" id="{C0D08023-4909-4C72-988D-E2FF22AE554D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398" name="Text Box 6">
          <a:extLst>
            <a:ext uri="{FF2B5EF4-FFF2-40B4-BE49-F238E27FC236}">
              <a16:creationId xmlns:a16="http://schemas.microsoft.com/office/drawing/2014/main" xmlns="" id="{FFF6116E-88AD-4929-A7D3-DBE6764CE29A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117</xdr:row>
      <xdr:rowOff>0</xdr:rowOff>
    </xdr:from>
    <xdr:ext cx="76200" cy="200891"/>
    <xdr:sp macro="" textlink="">
      <xdr:nvSpPr>
        <xdr:cNvPr id="1399" name="Text Box 6">
          <a:extLst>
            <a:ext uri="{FF2B5EF4-FFF2-40B4-BE49-F238E27FC236}">
              <a16:creationId xmlns:a16="http://schemas.microsoft.com/office/drawing/2014/main" xmlns="" id="{6C355A40-8D9B-4B41-ACB8-8D9C6C49890D}"/>
            </a:ext>
          </a:extLst>
        </xdr:cNvPr>
        <xdr:cNvSpPr txBox="1">
          <a:spLocks noChangeArrowheads="1"/>
        </xdr:cNvSpPr>
      </xdr:nvSpPr>
      <xdr:spPr bwMode="auto">
        <a:xfrm>
          <a:off x="1499622" y="528857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400" name="Text Box 6">
          <a:extLst>
            <a:ext uri="{FF2B5EF4-FFF2-40B4-BE49-F238E27FC236}">
              <a16:creationId xmlns:a16="http://schemas.microsoft.com/office/drawing/2014/main" xmlns="" id="{8E6B5918-8F36-453C-A8C8-8A5987697832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401" name="Text Box 6">
          <a:extLst>
            <a:ext uri="{FF2B5EF4-FFF2-40B4-BE49-F238E27FC236}">
              <a16:creationId xmlns:a16="http://schemas.microsoft.com/office/drawing/2014/main" xmlns="" id="{63C75581-1479-40CC-927A-0A9B52561D1C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402" name="Text Box 6">
          <a:extLst>
            <a:ext uri="{FF2B5EF4-FFF2-40B4-BE49-F238E27FC236}">
              <a16:creationId xmlns:a16="http://schemas.microsoft.com/office/drawing/2014/main" xmlns="" id="{CDDD74EE-19E1-4BF8-B8C5-F01A74776660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403" name="Text Box 6">
          <a:extLst>
            <a:ext uri="{FF2B5EF4-FFF2-40B4-BE49-F238E27FC236}">
              <a16:creationId xmlns:a16="http://schemas.microsoft.com/office/drawing/2014/main" xmlns="" id="{01EE4D0D-6571-4463-896E-F41C1C815DC2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404" name="Text Box 6">
          <a:extLst>
            <a:ext uri="{FF2B5EF4-FFF2-40B4-BE49-F238E27FC236}">
              <a16:creationId xmlns:a16="http://schemas.microsoft.com/office/drawing/2014/main" xmlns="" id="{996161AD-6009-4047-B48B-E4CC3EE52A23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117</xdr:row>
      <xdr:rowOff>0</xdr:rowOff>
    </xdr:from>
    <xdr:ext cx="76200" cy="200891"/>
    <xdr:sp macro="" textlink="">
      <xdr:nvSpPr>
        <xdr:cNvPr id="1405" name="Text Box 6">
          <a:extLst>
            <a:ext uri="{FF2B5EF4-FFF2-40B4-BE49-F238E27FC236}">
              <a16:creationId xmlns:a16="http://schemas.microsoft.com/office/drawing/2014/main" xmlns="" id="{A043D99A-B703-4F6E-AB37-E56038490953}"/>
            </a:ext>
          </a:extLst>
        </xdr:cNvPr>
        <xdr:cNvSpPr txBox="1">
          <a:spLocks noChangeArrowheads="1"/>
        </xdr:cNvSpPr>
      </xdr:nvSpPr>
      <xdr:spPr bwMode="auto">
        <a:xfrm>
          <a:off x="1499622" y="528857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406" name="Text Box 6">
          <a:extLst>
            <a:ext uri="{FF2B5EF4-FFF2-40B4-BE49-F238E27FC236}">
              <a16:creationId xmlns:a16="http://schemas.microsoft.com/office/drawing/2014/main" xmlns="" id="{4EA85D03-C07C-47C9-BA8D-57711FE0DF9F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407" name="Text Box 6">
          <a:extLst>
            <a:ext uri="{FF2B5EF4-FFF2-40B4-BE49-F238E27FC236}">
              <a16:creationId xmlns:a16="http://schemas.microsoft.com/office/drawing/2014/main" xmlns="" id="{EC87DA71-B8A9-45BF-9EE5-575D3EF44E24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408" name="Text Box 6">
          <a:extLst>
            <a:ext uri="{FF2B5EF4-FFF2-40B4-BE49-F238E27FC236}">
              <a16:creationId xmlns:a16="http://schemas.microsoft.com/office/drawing/2014/main" xmlns="" id="{663549EA-AECB-4FFB-8505-903A7A07FB87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409" name="Text Box 6">
          <a:extLst>
            <a:ext uri="{FF2B5EF4-FFF2-40B4-BE49-F238E27FC236}">
              <a16:creationId xmlns:a16="http://schemas.microsoft.com/office/drawing/2014/main" xmlns="" id="{087FE212-2469-46A0-B603-822A91B8E12C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410" name="Text Box 6">
          <a:extLst>
            <a:ext uri="{FF2B5EF4-FFF2-40B4-BE49-F238E27FC236}">
              <a16:creationId xmlns:a16="http://schemas.microsoft.com/office/drawing/2014/main" xmlns="" id="{F07A36C2-D7CC-4DE6-B35F-FAE52EECF7C2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411" name="Text Box 6">
          <a:extLst>
            <a:ext uri="{FF2B5EF4-FFF2-40B4-BE49-F238E27FC236}">
              <a16:creationId xmlns:a16="http://schemas.microsoft.com/office/drawing/2014/main" xmlns="" id="{A3B8D520-0C6D-49E9-AA06-3AA6F457CFC9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412" name="Text Box 6">
          <a:extLst>
            <a:ext uri="{FF2B5EF4-FFF2-40B4-BE49-F238E27FC236}">
              <a16:creationId xmlns:a16="http://schemas.microsoft.com/office/drawing/2014/main" xmlns="" id="{62130BF6-C884-4C98-8862-6D5FE243B1E8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413" name="Text Box 6">
          <a:extLst>
            <a:ext uri="{FF2B5EF4-FFF2-40B4-BE49-F238E27FC236}">
              <a16:creationId xmlns:a16="http://schemas.microsoft.com/office/drawing/2014/main" xmlns="" id="{173A6B3D-7E14-427B-9585-68B3668C96FD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117</xdr:row>
      <xdr:rowOff>0</xdr:rowOff>
    </xdr:from>
    <xdr:ext cx="76200" cy="200891"/>
    <xdr:sp macro="" textlink="">
      <xdr:nvSpPr>
        <xdr:cNvPr id="1414" name="Text Box 6">
          <a:extLst>
            <a:ext uri="{FF2B5EF4-FFF2-40B4-BE49-F238E27FC236}">
              <a16:creationId xmlns:a16="http://schemas.microsoft.com/office/drawing/2014/main" xmlns="" id="{FB552751-F89E-48E0-9F7C-67651919DA51}"/>
            </a:ext>
          </a:extLst>
        </xdr:cNvPr>
        <xdr:cNvSpPr txBox="1">
          <a:spLocks noChangeArrowheads="1"/>
        </xdr:cNvSpPr>
      </xdr:nvSpPr>
      <xdr:spPr bwMode="auto">
        <a:xfrm>
          <a:off x="1499622" y="528857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415" name="Text Box 6">
          <a:extLst>
            <a:ext uri="{FF2B5EF4-FFF2-40B4-BE49-F238E27FC236}">
              <a16:creationId xmlns:a16="http://schemas.microsoft.com/office/drawing/2014/main" xmlns="" id="{F7C1FA13-37D9-4C75-B157-F3345484F295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416" name="Text Box 6">
          <a:extLst>
            <a:ext uri="{FF2B5EF4-FFF2-40B4-BE49-F238E27FC236}">
              <a16:creationId xmlns:a16="http://schemas.microsoft.com/office/drawing/2014/main" xmlns="" id="{6BEB2788-2D92-480D-87D8-65CB4AE9AB30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417" name="Text Box 6">
          <a:extLst>
            <a:ext uri="{FF2B5EF4-FFF2-40B4-BE49-F238E27FC236}">
              <a16:creationId xmlns:a16="http://schemas.microsoft.com/office/drawing/2014/main" xmlns="" id="{5104529F-EE5B-4EE9-ABB3-C7CB7FBFB30C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117</xdr:row>
      <xdr:rowOff>0</xdr:rowOff>
    </xdr:from>
    <xdr:ext cx="76200" cy="200891"/>
    <xdr:sp macro="" textlink="">
      <xdr:nvSpPr>
        <xdr:cNvPr id="1418" name="Text Box 6">
          <a:extLst>
            <a:ext uri="{FF2B5EF4-FFF2-40B4-BE49-F238E27FC236}">
              <a16:creationId xmlns:a16="http://schemas.microsoft.com/office/drawing/2014/main" xmlns="" id="{394E0607-2C71-48EB-B78C-E845CB6378DB}"/>
            </a:ext>
          </a:extLst>
        </xdr:cNvPr>
        <xdr:cNvSpPr txBox="1">
          <a:spLocks noChangeArrowheads="1"/>
        </xdr:cNvSpPr>
      </xdr:nvSpPr>
      <xdr:spPr bwMode="auto">
        <a:xfrm>
          <a:off x="1499622" y="528857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419" name="Text Box 6">
          <a:extLst>
            <a:ext uri="{FF2B5EF4-FFF2-40B4-BE49-F238E27FC236}">
              <a16:creationId xmlns:a16="http://schemas.microsoft.com/office/drawing/2014/main" xmlns="" id="{B9699936-4A9B-439B-882C-7F676EF5CA28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420" name="Text Box 6">
          <a:extLst>
            <a:ext uri="{FF2B5EF4-FFF2-40B4-BE49-F238E27FC236}">
              <a16:creationId xmlns:a16="http://schemas.microsoft.com/office/drawing/2014/main" xmlns="" id="{45270E62-8323-4F9E-AEC0-78CBE305D5FB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421" name="Text Box 6">
          <a:extLst>
            <a:ext uri="{FF2B5EF4-FFF2-40B4-BE49-F238E27FC236}">
              <a16:creationId xmlns:a16="http://schemas.microsoft.com/office/drawing/2014/main" xmlns="" id="{0A6EE782-0BAE-4A36-9099-4172F027B536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422" name="Text Box 6">
          <a:extLst>
            <a:ext uri="{FF2B5EF4-FFF2-40B4-BE49-F238E27FC236}">
              <a16:creationId xmlns:a16="http://schemas.microsoft.com/office/drawing/2014/main" xmlns="" id="{55BE3B5A-E994-44E1-BD30-D9B47E4B588F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423" name="Text Box 6">
          <a:extLst>
            <a:ext uri="{FF2B5EF4-FFF2-40B4-BE49-F238E27FC236}">
              <a16:creationId xmlns:a16="http://schemas.microsoft.com/office/drawing/2014/main" xmlns="" id="{CB0E8DDF-C8A1-4708-8E91-E33B1B99C7E5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117</xdr:row>
      <xdr:rowOff>0</xdr:rowOff>
    </xdr:from>
    <xdr:ext cx="76200" cy="200891"/>
    <xdr:sp macro="" textlink="">
      <xdr:nvSpPr>
        <xdr:cNvPr id="1424" name="Text Box 6">
          <a:extLst>
            <a:ext uri="{FF2B5EF4-FFF2-40B4-BE49-F238E27FC236}">
              <a16:creationId xmlns:a16="http://schemas.microsoft.com/office/drawing/2014/main" xmlns="" id="{47D7F188-0361-4C79-ABA3-D028B9130D89}"/>
            </a:ext>
          </a:extLst>
        </xdr:cNvPr>
        <xdr:cNvSpPr txBox="1">
          <a:spLocks noChangeArrowheads="1"/>
        </xdr:cNvSpPr>
      </xdr:nvSpPr>
      <xdr:spPr bwMode="auto">
        <a:xfrm>
          <a:off x="1499622" y="528857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425" name="Text Box 6">
          <a:extLst>
            <a:ext uri="{FF2B5EF4-FFF2-40B4-BE49-F238E27FC236}">
              <a16:creationId xmlns:a16="http://schemas.microsoft.com/office/drawing/2014/main" xmlns="" id="{08C93A58-08FD-4E2F-82D6-AA0A7A428208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426" name="Text Box 6">
          <a:extLst>
            <a:ext uri="{FF2B5EF4-FFF2-40B4-BE49-F238E27FC236}">
              <a16:creationId xmlns:a16="http://schemas.microsoft.com/office/drawing/2014/main" xmlns="" id="{C0F0D1E6-A048-448B-95DA-E83C97251DD7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427" name="Text Box 6">
          <a:extLst>
            <a:ext uri="{FF2B5EF4-FFF2-40B4-BE49-F238E27FC236}">
              <a16:creationId xmlns:a16="http://schemas.microsoft.com/office/drawing/2014/main" xmlns="" id="{920335F2-AB78-4FD7-8F02-08F33B6ADF4D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8191"/>
    <xdr:sp macro="" textlink="">
      <xdr:nvSpPr>
        <xdr:cNvPr id="1428" name="Text Box 6">
          <a:extLst>
            <a:ext uri="{FF2B5EF4-FFF2-40B4-BE49-F238E27FC236}">
              <a16:creationId xmlns:a16="http://schemas.microsoft.com/office/drawing/2014/main" xmlns="" id="{D2C81514-3F7A-497D-8254-CD161D684931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203835"/>
    <xdr:sp macro="" textlink="">
      <xdr:nvSpPr>
        <xdr:cNvPr id="1429" name="Text Box 6">
          <a:extLst>
            <a:ext uri="{FF2B5EF4-FFF2-40B4-BE49-F238E27FC236}">
              <a16:creationId xmlns:a16="http://schemas.microsoft.com/office/drawing/2014/main" xmlns="" id="{342D2A7A-F0CB-469E-97F4-193FBBE32B6B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430" name="Text Box 6">
          <a:extLst>
            <a:ext uri="{FF2B5EF4-FFF2-40B4-BE49-F238E27FC236}">
              <a16:creationId xmlns:a16="http://schemas.microsoft.com/office/drawing/2014/main" xmlns="" id="{5FB1BE3F-B1BC-44B1-8E68-D6CA439B6729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431" name="Text Box 6">
          <a:extLst>
            <a:ext uri="{FF2B5EF4-FFF2-40B4-BE49-F238E27FC236}">
              <a16:creationId xmlns:a16="http://schemas.microsoft.com/office/drawing/2014/main" xmlns="" id="{3C73E894-9268-46E3-8386-D754E90DD8F6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432" name="Text Box 6">
          <a:extLst>
            <a:ext uri="{FF2B5EF4-FFF2-40B4-BE49-F238E27FC236}">
              <a16:creationId xmlns:a16="http://schemas.microsoft.com/office/drawing/2014/main" xmlns="" id="{91101F64-2401-460F-8556-F4BB71D4C8AE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117</xdr:row>
      <xdr:rowOff>0</xdr:rowOff>
    </xdr:from>
    <xdr:ext cx="76200" cy="200891"/>
    <xdr:sp macro="" textlink="">
      <xdr:nvSpPr>
        <xdr:cNvPr id="1433" name="Text Box 6">
          <a:extLst>
            <a:ext uri="{FF2B5EF4-FFF2-40B4-BE49-F238E27FC236}">
              <a16:creationId xmlns:a16="http://schemas.microsoft.com/office/drawing/2014/main" xmlns="" id="{CEEEA38C-A221-414F-BCE6-31DB15A74539}"/>
            </a:ext>
          </a:extLst>
        </xdr:cNvPr>
        <xdr:cNvSpPr txBox="1">
          <a:spLocks noChangeArrowheads="1"/>
        </xdr:cNvSpPr>
      </xdr:nvSpPr>
      <xdr:spPr bwMode="auto">
        <a:xfrm>
          <a:off x="1499622" y="528857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434" name="Text Box 6">
          <a:extLst>
            <a:ext uri="{FF2B5EF4-FFF2-40B4-BE49-F238E27FC236}">
              <a16:creationId xmlns:a16="http://schemas.microsoft.com/office/drawing/2014/main" xmlns="" id="{777D3492-F6E2-444D-9A96-232A68BD71BB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117</xdr:row>
      <xdr:rowOff>0</xdr:rowOff>
    </xdr:from>
    <xdr:ext cx="76200" cy="200025"/>
    <xdr:sp macro="" textlink="">
      <xdr:nvSpPr>
        <xdr:cNvPr id="1435" name="Text Box 6">
          <a:extLst>
            <a:ext uri="{FF2B5EF4-FFF2-40B4-BE49-F238E27FC236}">
              <a16:creationId xmlns:a16="http://schemas.microsoft.com/office/drawing/2014/main" xmlns="" id="{301F2BE2-8B20-4BFB-8474-AA0750A003F9}"/>
            </a:ext>
          </a:extLst>
        </xdr:cNvPr>
        <xdr:cNvSpPr txBox="1">
          <a:spLocks noChangeArrowheads="1"/>
        </xdr:cNvSpPr>
      </xdr:nvSpPr>
      <xdr:spPr bwMode="auto">
        <a:xfrm>
          <a:off x="1439008" y="5288573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117</xdr:row>
      <xdr:rowOff>0</xdr:rowOff>
    </xdr:from>
    <xdr:ext cx="76200" cy="185651"/>
    <xdr:sp macro="" textlink="">
      <xdr:nvSpPr>
        <xdr:cNvPr id="1436" name="Text Box 6">
          <a:extLst>
            <a:ext uri="{FF2B5EF4-FFF2-40B4-BE49-F238E27FC236}">
              <a16:creationId xmlns:a16="http://schemas.microsoft.com/office/drawing/2014/main" xmlns="" id="{3E260A3A-EDA3-4173-B02B-41E783E8636A}"/>
            </a:ext>
          </a:extLst>
        </xdr:cNvPr>
        <xdr:cNvSpPr txBox="1">
          <a:spLocks noChangeArrowheads="1"/>
        </xdr:cNvSpPr>
      </xdr:nvSpPr>
      <xdr:spPr bwMode="auto">
        <a:xfrm>
          <a:off x="1461868" y="52885731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117</xdr:row>
      <xdr:rowOff>0</xdr:rowOff>
    </xdr:from>
    <xdr:ext cx="76200" cy="200891"/>
    <xdr:sp macro="" textlink="">
      <xdr:nvSpPr>
        <xdr:cNvPr id="1437" name="Text Box 6">
          <a:extLst>
            <a:ext uri="{FF2B5EF4-FFF2-40B4-BE49-F238E27FC236}">
              <a16:creationId xmlns:a16="http://schemas.microsoft.com/office/drawing/2014/main" xmlns="" id="{815F503F-E8F8-4633-9228-5BD1C831D31D}"/>
            </a:ext>
          </a:extLst>
        </xdr:cNvPr>
        <xdr:cNvSpPr txBox="1">
          <a:spLocks noChangeArrowheads="1"/>
        </xdr:cNvSpPr>
      </xdr:nvSpPr>
      <xdr:spPr bwMode="auto">
        <a:xfrm>
          <a:off x="1499622" y="52885731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1438" name="Text Box 6">
          <a:extLst>
            <a:ext uri="{FF2B5EF4-FFF2-40B4-BE49-F238E27FC236}">
              <a16:creationId xmlns:a16="http://schemas.microsoft.com/office/drawing/2014/main" xmlns="" id="{6768DA87-15C5-4140-9900-25713A69D63D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1439" name="Text Box 6">
          <a:extLst>
            <a:ext uri="{FF2B5EF4-FFF2-40B4-BE49-F238E27FC236}">
              <a16:creationId xmlns:a16="http://schemas.microsoft.com/office/drawing/2014/main" xmlns="" id="{47C0CA7A-11AC-44F1-BFAB-9559382BBC36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440" name="Text Box 6">
          <a:extLst>
            <a:ext uri="{FF2B5EF4-FFF2-40B4-BE49-F238E27FC236}">
              <a16:creationId xmlns:a16="http://schemas.microsoft.com/office/drawing/2014/main" xmlns="" id="{B9DA0CDC-FD1E-4F5C-BC7C-38F031CB359F}"/>
            </a:ext>
          </a:extLst>
        </xdr:cNvPr>
        <xdr:cNvSpPr txBox="1">
          <a:spLocks noChangeArrowheads="1"/>
        </xdr:cNvSpPr>
      </xdr:nvSpPr>
      <xdr:spPr bwMode="auto">
        <a:xfrm>
          <a:off x="1439008" y="222372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441" name="Text Box 6">
          <a:extLst>
            <a:ext uri="{FF2B5EF4-FFF2-40B4-BE49-F238E27FC236}">
              <a16:creationId xmlns:a16="http://schemas.microsoft.com/office/drawing/2014/main" xmlns="" id="{FA34AF56-32AD-492B-9040-5665D7A79204}"/>
            </a:ext>
          </a:extLst>
        </xdr:cNvPr>
        <xdr:cNvSpPr txBox="1">
          <a:spLocks noChangeArrowheads="1"/>
        </xdr:cNvSpPr>
      </xdr:nvSpPr>
      <xdr:spPr bwMode="auto">
        <a:xfrm>
          <a:off x="1439008" y="222372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1442" name="Text Box 6">
          <a:extLst>
            <a:ext uri="{FF2B5EF4-FFF2-40B4-BE49-F238E27FC236}">
              <a16:creationId xmlns:a16="http://schemas.microsoft.com/office/drawing/2014/main" xmlns="" id="{FDC2007D-5B0E-40A4-B78C-EB9A7C256F21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1443" name="Text Box 6">
          <a:extLst>
            <a:ext uri="{FF2B5EF4-FFF2-40B4-BE49-F238E27FC236}">
              <a16:creationId xmlns:a16="http://schemas.microsoft.com/office/drawing/2014/main" xmlns="" id="{32BFB997-81D1-4C8F-BA0C-5654F16CC6B7}"/>
            </a:ext>
          </a:extLst>
        </xdr:cNvPr>
        <xdr:cNvSpPr txBox="1">
          <a:spLocks noChangeArrowheads="1"/>
        </xdr:cNvSpPr>
      </xdr:nvSpPr>
      <xdr:spPr bwMode="auto">
        <a:xfrm>
          <a:off x="1499622" y="2223721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444" name="Text Box 6">
          <a:extLst>
            <a:ext uri="{FF2B5EF4-FFF2-40B4-BE49-F238E27FC236}">
              <a16:creationId xmlns:a16="http://schemas.microsoft.com/office/drawing/2014/main" xmlns="" id="{5A04B687-C29B-438B-BAB5-574DC1871834}"/>
            </a:ext>
          </a:extLst>
        </xdr:cNvPr>
        <xdr:cNvSpPr txBox="1">
          <a:spLocks noChangeArrowheads="1"/>
        </xdr:cNvSpPr>
      </xdr:nvSpPr>
      <xdr:spPr bwMode="auto">
        <a:xfrm>
          <a:off x="1439008" y="222372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445" name="Text Box 6">
          <a:extLst>
            <a:ext uri="{FF2B5EF4-FFF2-40B4-BE49-F238E27FC236}">
              <a16:creationId xmlns:a16="http://schemas.microsoft.com/office/drawing/2014/main" xmlns="" id="{244E8B03-F55E-41BB-89C8-085C124BCEBC}"/>
            </a:ext>
          </a:extLst>
        </xdr:cNvPr>
        <xdr:cNvSpPr txBox="1">
          <a:spLocks noChangeArrowheads="1"/>
        </xdr:cNvSpPr>
      </xdr:nvSpPr>
      <xdr:spPr bwMode="auto">
        <a:xfrm>
          <a:off x="1439008" y="222372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1446" name="Text Box 6">
          <a:extLst>
            <a:ext uri="{FF2B5EF4-FFF2-40B4-BE49-F238E27FC236}">
              <a16:creationId xmlns:a16="http://schemas.microsoft.com/office/drawing/2014/main" xmlns="" id="{1D3B1A6D-D84D-4072-944B-B932222E5490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1447" name="Text Box 6">
          <a:extLst>
            <a:ext uri="{FF2B5EF4-FFF2-40B4-BE49-F238E27FC236}">
              <a16:creationId xmlns:a16="http://schemas.microsoft.com/office/drawing/2014/main" xmlns="" id="{E853DC44-4527-43B7-B3DF-582BC598E451}"/>
            </a:ext>
          </a:extLst>
        </xdr:cNvPr>
        <xdr:cNvSpPr txBox="1">
          <a:spLocks noChangeArrowheads="1"/>
        </xdr:cNvSpPr>
      </xdr:nvSpPr>
      <xdr:spPr bwMode="auto">
        <a:xfrm>
          <a:off x="1499622" y="2223721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448" name="Text Box 6">
          <a:extLst>
            <a:ext uri="{FF2B5EF4-FFF2-40B4-BE49-F238E27FC236}">
              <a16:creationId xmlns:a16="http://schemas.microsoft.com/office/drawing/2014/main" xmlns="" id="{3DC52901-89D4-49E2-8347-A57D2D32B3E3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449" name="Text Box 6">
          <a:extLst>
            <a:ext uri="{FF2B5EF4-FFF2-40B4-BE49-F238E27FC236}">
              <a16:creationId xmlns:a16="http://schemas.microsoft.com/office/drawing/2014/main" xmlns="" id="{C463AC38-52E1-4891-B31F-CC48614E7689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450" name="Text Box 6">
          <a:extLst>
            <a:ext uri="{FF2B5EF4-FFF2-40B4-BE49-F238E27FC236}">
              <a16:creationId xmlns:a16="http://schemas.microsoft.com/office/drawing/2014/main" xmlns="" id="{50BD9500-808A-4092-B8D9-55D281D1BF2D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451" name="Text Box 6">
          <a:extLst>
            <a:ext uri="{FF2B5EF4-FFF2-40B4-BE49-F238E27FC236}">
              <a16:creationId xmlns:a16="http://schemas.microsoft.com/office/drawing/2014/main" xmlns="" id="{C3BB3CC2-3636-450C-90AC-4ED369198DFA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452" name="Text Box 6">
          <a:extLst>
            <a:ext uri="{FF2B5EF4-FFF2-40B4-BE49-F238E27FC236}">
              <a16:creationId xmlns:a16="http://schemas.microsoft.com/office/drawing/2014/main" xmlns="" id="{DFDBE3DB-0908-482D-9E96-C7D5B5E618D5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453" name="Text Box 6">
          <a:extLst>
            <a:ext uri="{FF2B5EF4-FFF2-40B4-BE49-F238E27FC236}">
              <a16:creationId xmlns:a16="http://schemas.microsoft.com/office/drawing/2014/main" xmlns="" id="{3828B7DD-88C9-444C-8EE8-63C038D9E00D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454" name="Text Box 6">
          <a:extLst>
            <a:ext uri="{FF2B5EF4-FFF2-40B4-BE49-F238E27FC236}">
              <a16:creationId xmlns:a16="http://schemas.microsoft.com/office/drawing/2014/main" xmlns="" id="{9D30604E-DD6C-4DE1-A870-6E6A28E655B9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455" name="Text Box 6">
          <a:extLst>
            <a:ext uri="{FF2B5EF4-FFF2-40B4-BE49-F238E27FC236}">
              <a16:creationId xmlns:a16="http://schemas.microsoft.com/office/drawing/2014/main" xmlns="" id="{0090B57E-FBA5-47E9-AA49-89314AD5231A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456" name="Text Box 6">
          <a:extLst>
            <a:ext uri="{FF2B5EF4-FFF2-40B4-BE49-F238E27FC236}">
              <a16:creationId xmlns:a16="http://schemas.microsoft.com/office/drawing/2014/main" xmlns="" id="{14BED514-218A-4382-B141-EBF9A4F319C2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1457" name="Text Box 6">
          <a:extLst>
            <a:ext uri="{FF2B5EF4-FFF2-40B4-BE49-F238E27FC236}">
              <a16:creationId xmlns:a16="http://schemas.microsoft.com/office/drawing/2014/main" xmlns="" id="{09D73B93-C9F0-4A36-B7FF-F5F5E6CEAC63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1458" name="Text Box 6">
          <a:extLst>
            <a:ext uri="{FF2B5EF4-FFF2-40B4-BE49-F238E27FC236}">
              <a16:creationId xmlns:a16="http://schemas.microsoft.com/office/drawing/2014/main" xmlns="" id="{07FE2740-BD23-46D8-9C80-478068F57D30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1459" name="Text Box 6">
          <a:extLst>
            <a:ext uri="{FF2B5EF4-FFF2-40B4-BE49-F238E27FC236}">
              <a16:creationId xmlns:a16="http://schemas.microsoft.com/office/drawing/2014/main" xmlns="" id="{17D13C79-F463-4F66-8E93-4E925584AFCD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1460" name="Text Box 6">
          <a:extLst>
            <a:ext uri="{FF2B5EF4-FFF2-40B4-BE49-F238E27FC236}">
              <a16:creationId xmlns:a16="http://schemas.microsoft.com/office/drawing/2014/main" xmlns="" id="{72DC2733-6441-4BF8-9675-1D52A49F1B8E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461" name="Text Box 6">
          <a:extLst>
            <a:ext uri="{FF2B5EF4-FFF2-40B4-BE49-F238E27FC236}">
              <a16:creationId xmlns:a16="http://schemas.microsoft.com/office/drawing/2014/main" xmlns="" id="{95108E88-720E-45D9-9AA7-74F542B00252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462" name="Text Box 6">
          <a:extLst>
            <a:ext uri="{FF2B5EF4-FFF2-40B4-BE49-F238E27FC236}">
              <a16:creationId xmlns:a16="http://schemas.microsoft.com/office/drawing/2014/main" xmlns="" id="{EAD0E86F-277A-4476-83AD-E2025282476C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463" name="Text Box 6">
          <a:extLst>
            <a:ext uri="{FF2B5EF4-FFF2-40B4-BE49-F238E27FC236}">
              <a16:creationId xmlns:a16="http://schemas.microsoft.com/office/drawing/2014/main" xmlns="" id="{6C26B4DD-A4B9-4DC6-89AF-0355D7BB167E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464" name="Text Box 6">
          <a:extLst>
            <a:ext uri="{FF2B5EF4-FFF2-40B4-BE49-F238E27FC236}">
              <a16:creationId xmlns:a16="http://schemas.microsoft.com/office/drawing/2014/main" xmlns="" id="{4058D839-5EC9-4B74-AFE3-1AACAA0E5481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465" name="Text Box 6">
          <a:extLst>
            <a:ext uri="{FF2B5EF4-FFF2-40B4-BE49-F238E27FC236}">
              <a16:creationId xmlns:a16="http://schemas.microsoft.com/office/drawing/2014/main" xmlns="" id="{5C5C3317-0630-4EA5-9E72-16E922FF15BC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466" name="Text Box 6">
          <a:extLst>
            <a:ext uri="{FF2B5EF4-FFF2-40B4-BE49-F238E27FC236}">
              <a16:creationId xmlns:a16="http://schemas.microsoft.com/office/drawing/2014/main" xmlns="" id="{910281E1-26ED-49F2-8E07-9734C94E4853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467" name="Text Box 6">
          <a:extLst>
            <a:ext uri="{FF2B5EF4-FFF2-40B4-BE49-F238E27FC236}">
              <a16:creationId xmlns:a16="http://schemas.microsoft.com/office/drawing/2014/main" xmlns="" id="{B6D89FF2-D489-4BAD-B72E-77442DD6C4E5}"/>
            </a:ext>
          </a:extLst>
        </xdr:cNvPr>
        <xdr:cNvSpPr txBox="1">
          <a:spLocks noChangeArrowheads="1"/>
        </xdr:cNvSpPr>
      </xdr:nvSpPr>
      <xdr:spPr bwMode="auto">
        <a:xfrm>
          <a:off x="1439008" y="224277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468" name="Text Box 6">
          <a:extLst>
            <a:ext uri="{FF2B5EF4-FFF2-40B4-BE49-F238E27FC236}">
              <a16:creationId xmlns:a16="http://schemas.microsoft.com/office/drawing/2014/main" xmlns="" id="{9707DA4E-7DF3-4444-A763-C99491910397}"/>
            </a:ext>
          </a:extLst>
        </xdr:cNvPr>
        <xdr:cNvSpPr txBox="1">
          <a:spLocks noChangeArrowheads="1"/>
        </xdr:cNvSpPr>
      </xdr:nvSpPr>
      <xdr:spPr bwMode="auto">
        <a:xfrm>
          <a:off x="1439008" y="224277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122</xdr:row>
      <xdr:rowOff>0</xdr:rowOff>
    </xdr:from>
    <xdr:ext cx="76200" cy="200891"/>
    <xdr:sp macro="" textlink="">
      <xdr:nvSpPr>
        <xdr:cNvPr id="1469" name="Text Box 6">
          <a:extLst>
            <a:ext uri="{FF2B5EF4-FFF2-40B4-BE49-F238E27FC236}">
              <a16:creationId xmlns:a16="http://schemas.microsoft.com/office/drawing/2014/main" xmlns="" id="{CB28AE5E-976A-46C4-BE20-6C1D50108EAB}"/>
            </a:ext>
          </a:extLst>
        </xdr:cNvPr>
        <xdr:cNvSpPr txBox="1">
          <a:spLocks noChangeArrowheads="1"/>
        </xdr:cNvSpPr>
      </xdr:nvSpPr>
      <xdr:spPr bwMode="auto">
        <a:xfrm>
          <a:off x="1499622" y="2242771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470" name="Text Box 6">
          <a:extLst>
            <a:ext uri="{FF2B5EF4-FFF2-40B4-BE49-F238E27FC236}">
              <a16:creationId xmlns:a16="http://schemas.microsoft.com/office/drawing/2014/main" xmlns="" id="{136CF584-F210-4BC5-AEBE-F5306C062CA5}"/>
            </a:ext>
          </a:extLst>
        </xdr:cNvPr>
        <xdr:cNvSpPr txBox="1">
          <a:spLocks noChangeArrowheads="1"/>
        </xdr:cNvSpPr>
      </xdr:nvSpPr>
      <xdr:spPr bwMode="auto">
        <a:xfrm>
          <a:off x="1439008" y="224277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471" name="Text Box 6">
          <a:extLst>
            <a:ext uri="{FF2B5EF4-FFF2-40B4-BE49-F238E27FC236}">
              <a16:creationId xmlns:a16="http://schemas.microsoft.com/office/drawing/2014/main" xmlns="" id="{E6AC73C2-203C-4584-BED9-99DCF4E7590C}"/>
            </a:ext>
          </a:extLst>
        </xdr:cNvPr>
        <xdr:cNvSpPr txBox="1">
          <a:spLocks noChangeArrowheads="1"/>
        </xdr:cNvSpPr>
      </xdr:nvSpPr>
      <xdr:spPr bwMode="auto">
        <a:xfrm>
          <a:off x="1439008" y="224277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5651"/>
    <xdr:sp macro="" textlink="">
      <xdr:nvSpPr>
        <xdr:cNvPr id="1472" name="Text Box 6">
          <a:extLst>
            <a:ext uri="{FF2B5EF4-FFF2-40B4-BE49-F238E27FC236}">
              <a16:creationId xmlns:a16="http://schemas.microsoft.com/office/drawing/2014/main" xmlns="" id="{212A9690-6DD0-4CFA-A63F-C54F16D74067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122</xdr:row>
      <xdr:rowOff>0</xdr:rowOff>
    </xdr:from>
    <xdr:ext cx="76200" cy="200891"/>
    <xdr:sp macro="" textlink="">
      <xdr:nvSpPr>
        <xdr:cNvPr id="1473" name="Text Box 6">
          <a:extLst>
            <a:ext uri="{FF2B5EF4-FFF2-40B4-BE49-F238E27FC236}">
              <a16:creationId xmlns:a16="http://schemas.microsoft.com/office/drawing/2014/main" xmlns="" id="{09107AAF-B930-4895-A56F-48AAE554AE19}"/>
            </a:ext>
          </a:extLst>
        </xdr:cNvPr>
        <xdr:cNvSpPr txBox="1">
          <a:spLocks noChangeArrowheads="1"/>
        </xdr:cNvSpPr>
      </xdr:nvSpPr>
      <xdr:spPr bwMode="auto">
        <a:xfrm>
          <a:off x="1499622" y="2242771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474" name="Text Box 6">
          <a:extLst>
            <a:ext uri="{FF2B5EF4-FFF2-40B4-BE49-F238E27FC236}">
              <a16:creationId xmlns:a16="http://schemas.microsoft.com/office/drawing/2014/main" xmlns="" id="{417E0A0A-2E74-4B8C-8EB4-17C2F1E0E567}"/>
            </a:ext>
          </a:extLst>
        </xdr:cNvPr>
        <xdr:cNvSpPr txBox="1">
          <a:spLocks noChangeArrowheads="1"/>
        </xdr:cNvSpPr>
      </xdr:nvSpPr>
      <xdr:spPr bwMode="auto">
        <a:xfrm>
          <a:off x="1439008" y="222372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475" name="Text Box 6">
          <a:extLst>
            <a:ext uri="{FF2B5EF4-FFF2-40B4-BE49-F238E27FC236}">
              <a16:creationId xmlns:a16="http://schemas.microsoft.com/office/drawing/2014/main" xmlns="" id="{9E48A0EF-D584-498B-AE22-3866BB46C536}"/>
            </a:ext>
          </a:extLst>
        </xdr:cNvPr>
        <xdr:cNvSpPr txBox="1">
          <a:spLocks noChangeArrowheads="1"/>
        </xdr:cNvSpPr>
      </xdr:nvSpPr>
      <xdr:spPr bwMode="auto">
        <a:xfrm>
          <a:off x="1439008" y="222372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1476" name="Text Box 6">
          <a:extLst>
            <a:ext uri="{FF2B5EF4-FFF2-40B4-BE49-F238E27FC236}">
              <a16:creationId xmlns:a16="http://schemas.microsoft.com/office/drawing/2014/main" xmlns="" id="{86DB23E0-1E8D-4819-ACBA-801A72CA50EA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477" name="Text Box 6">
          <a:extLst>
            <a:ext uri="{FF2B5EF4-FFF2-40B4-BE49-F238E27FC236}">
              <a16:creationId xmlns:a16="http://schemas.microsoft.com/office/drawing/2014/main" xmlns="" id="{82B8165A-6788-4704-8EDE-678A43EFD5A2}"/>
            </a:ext>
          </a:extLst>
        </xdr:cNvPr>
        <xdr:cNvSpPr txBox="1">
          <a:spLocks noChangeArrowheads="1"/>
        </xdr:cNvSpPr>
      </xdr:nvSpPr>
      <xdr:spPr bwMode="auto">
        <a:xfrm>
          <a:off x="1439008" y="222372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478" name="Text Box 6">
          <a:extLst>
            <a:ext uri="{FF2B5EF4-FFF2-40B4-BE49-F238E27FC236}">
              <a16:creationId xmlns:a16="http://schemas.microsoft.com/office/drawing/2014/main" xmlns="" id="{D054DBD1-2105-4586-A78B-6A4BFF6BBED5}"/>
            </a:ext>
          </a:extLst>
        </xdr:cNvPr>
        <xdr:cNvSpPr txBox="1">
          <a:spLocks noChangeArrowheads="1"/>
        </xdr:cNvSpPr>
      </xdr:nvSpPr>
      <xdr:spPr bwMode="auto">
        <a:xfrm>
          <a:off x="1439008" y="222372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1479" name="Text Box 6">
          <a:extLst>
            <a:ext uri="{FF2B5EF4-FFF2-40B4-BE49-F238E27FC236}">
              <a16:creationId xmlns:a16="http://schemas.microsoft.com/office/drawing/2014/main" xmlns="" id="{1AABB5DD-BDD7-4F39-AA5F-9130EC415F60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1480" name="Text Box 6">
          <a:extLst>
            <a:ext uri="{FF2B5EF4-FFF2-40B4-BE49-F238E27FC236}">
              <a16:creationId xmlns:a16="http://schemas.microsoft.com/office/drawing/2014/main" xmlns="" id="{7AC6D262-9CC7-4AEF-ACDB-AB7804CD3164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481" name="Text Box 6">
          <a:extLst>
            <a:ext uri="{FF2B5EF4-FFF2-40B4-BE49-F238E27FC236}">
              <a16:creationId xmlns:a16="http://schemas.microsoft.com/office/drawing/2014/main" xmlns="" id="{24B1B370-68DC-4A91-B07D-284D2C69C0EC}"/>
            </a:ext>
          </a:extLst>
        </xdr:cNvPr>
        <xdr:cNvSpPr txBox="1">
          <a:spLocks noChangeArrowheads="1"/>
        </xdr:cNvSpPr>
      </xdr:nvSpPr>
      <xdr:spPr bwMode="auto">
        <a:xfrm>
          <a:off x="1439008" y="224277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482" name="Text Box 6">
          <a:extLst>
            <a:ext uri="{FF2B5EF4-FFF2-40B4-BE49-F238E27FC236}">
              <a16:creationId xmlns:a16="http://schemas.microsoft.com/office/drawing/2014/main" xmlns="" id="{C961BE74-2DB3-41D5-A37A-9FCDE77CBE5F}"/>
            </a:ext>
          </a:extLst>
        </xdr:cNvPr>
        <xdr:cNvSpPr txBox="1">
          <a:spLocks noChangeArrowheads="1"/>
        </xdr:cNvSpPr>
      </xdr:nvSpPr>
      <xdr:spPr bwMode="auto">
        <a:xfrm>
          <a:off x="1439008" y="224277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5651"/>
    <xdr:sp macro="" textlink="">
      <xdr:nvSpPr>
        <xdr:cNvPr id="1483" name="Text Box 6">
          <a:extLst>
            <a:ext uri="{FF2B5EF4-FFF2-40B4-BE49-F238E27FC236}">
              <a16:creationId xmlns:a16="http://schemas.microsoft.com/office/drawing/2014/main" xmlns="" id="{A0CDCA26-EF72-4F39-B3FA-C07FB0090E65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484" name="Text Box 6">
          <a:extLst>
            <a:ext uri="{FF2B5EF4-FFF2-40B4-BE49-F238E27FC236}">
              <a16:creationId xmlns:a16="http://schemas.microsoft.com/office/drawing/2014/main" xmlns="" id="{60F93256-6D2F-405C-8C17-D0A16BDB3119}"/>
            </a:ext>
          </a:extLst>
        </xdr:cNvPr>
        <xdr:cNvSpPr txBox="1">
          <a:spLocks noChangeArrowheads="1"/>
        </xdr:cNvSpPr>
      </xdr:nvSpPr>
      <xdr:spPr bwMode="auto">
        <a:xfrm>
          <a:off x="1439008" y="224277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485" name="Text Box 6">
          <a:extLst>
            <a:ext uri="{FF2B5EF4-FFF2-40B4-BE49-F238E27FC236}">
              <a16:creationId xmlns:a16="http://schemas.microsoft.com/office/drawing/2014/main" xmlns="" id="{96ADBEE4-033B-45A7-975A-646C99F2AAF6}"/>
            </a:ext>
          </a:extLst>
        </xdr:cNvPr>
        <xdr:cNvSpPr txBox="1">
          <a:spLocks noChangeArrowheads="1"/>
        </xdr:cNvSpPr>
      </xdr:nvSpPr>
      <xdr:spPr bwMode="auto">
        <a:xfrm>
          <a:off x="1439008" y="224277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5651"/>
    <xdr:sp macro="" textlink="">
      <xdr:nvSpPr>
        <xdr:cNvPr id="1486" name="Text Box 6">
          <a:extLst>
            <a:ext uri="{FF2B5EF4-FFF2-40B4-BE49-F238E27FC236}">
              <a16:creationId xmlns:a16="http://schemas.microsoft.com/office/drawing/2014/main" xmlns="" id="{D797A02F-9484-4606-8370-E576C4E34636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487" name="Text Box 6">
          <a:extLst>
            <a:ext uri="{FF2B5EF4-FFF2-40B4-BE49-F238E27FC236}">
              <a16:creationId xmlns:a16="http://schemas.microsoft.com/office/drawing/2014/main" xmlns="" id="{73C82352-5317-4773-A380-CDB3A9F500DE}"/>
            </a:ext>
          </a:extLst>
        </xdr:cNvPr>
        <xdr:cNvSpPr txBox="1">
          <a:spLocks noChangeArrowheads="1"/>
        </xdr:cNvSpPr>
      </xdr:nvSpPr>
      <xdr:spPr bwMode="auto">
        <a:xfrm>
          <a:off x="1439008" y="222372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488" name="Text Box 6">
          <a:extLst>
            <a:ext uri="{FF2B5EF4-FFF2-40B4-BE49-F238E27FC236}">
              <a16:creationId xmlns:a16="http://schemas.microsoft.com/office/drawing/2014/main" xmlns="" id="{5B1B04C0-58EE-44C8-B531-912EB7A84194}"/>
            </a:ext>
          </a:extLst>
        </xdr:cNvPr>
        <xdr:cNvSpPr txBox="1">
          <a:spLocks noChangeArrowheads="1"/>
        </xdr:cNvSpPr>
      </xdr:nvSpPr>
      <xdr:spPr bwMode="auto">
        <a:xfrm>
          <a:off x="1439008" y="222372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1489" name="Text Box 6">
          <a:extLst>
            <a:ext uri="{FF2B5EF4-FFF2-40B4-BE49-F238E27FC236}">
              <a16:creationId xmlns:a16="http://schemas.microsoft.com/office/drawing/2014/main" xmlns="" id="{208A60D6-8E14-48D5-B4DD-2BA9B5D50F67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490" name="Text Box 6">
          <a:extLst>
            <a:ext uri="{FF2B5EF4-FFF2-40B4-BE49-F238E27FC236}">
              <a16:creationId xmlns:a16="http://schemas.microsoft.com/office/drawing/2014/main" xmlns="" id="{8B24E549-4A4B-48FB-BBA4-6A6C12BF72F2}"/>
            </a:ext>
          </a:extLst>
        </xdr:cNvPr>
        <xdr:cNvSpPr txBox="1">
          <a:spLocks noChangeArrowheads="1"/>
        </xdr:cNvSpPr>
      </xdr:nvSpPr>
      <xdr:spPr bwMode="auto">
        <a:xfrm>
          <a:off x="1439008" y="222372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122</xdr:row>
      <xdr:rowOff>117230</xdr:rowOff>
    </xdr:from>
    <xdr:ext cx="76200" cy="200025"/>
    <xdr:sp macro="" textlink="">
      <xdr:nvSpPr>
        <xdr:cNvPr id="1491" name="Text Box 6">
          <a:extLst>
            <a:ext uri="{FF2B5EF4-FFF2-40B4-BE49-F238E27FC236}">
              <a16:creationId xmlns:a16="http://schemas.microsoft.com/office/drawing/2014/main" xmlns="" id="{98217005-1A1F-4FDE-96A3-31DA9085D8A0}"/>
            </a:ext>
          </a:extLst>
        </xdr:cNvPr>
        <xdr:cNvSpPr txBox="1">
          <a:spLocks noChangeArrowheads="1"/>
        </xdr:cNvSpPr>
      </xdr:nvSpPr>
      <xdr:spPr bwMode="auto">
        <a:xfrm>
          <a:off x="5256335" y="2254494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1492" name="Text Box 6">
          <a:extLst>
            <a:ext uri="{FF2B5EF4-FFF2-40B4-BE49-F238E27FC236}">
              <a16:creationId xmlns:a16="http://schemas.microsoft.com/office/drawing/2014/main" xmlns="" id="{86FCF673-9010-4A9E-977E-810EA7F8E8BA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1493" name="Text Box 6">
          <a:extLst>
            <a:ext uri="{FF2B5EF4-FFF2-40B4-BE49-F238E27FC236}">
              <a16:creationId xmlns:a16="http://schemas.microsoft.com/office/drawing/2014/main" xmlns="" id="{2E4A379A-7AF6-4973-8560-0D8F208BDDE2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1494" name="Text Box 6">
          <a:extLst>
            <a:ext uri="{FF2B5EF4-FFF2-40B4-BE49-F238E27FC236}">
              <a16:creationId xmlns:a16="http://schemas.microsoft.com/office/drawing/2014/main" xmlns="" id="{A59DBBA0-145D-4ED4-B227-B6E882EBD4CC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1495" name="Text Box 6">
          <a:extLst>
            <a:ext uri="{FF2B5EF4-FFF2-40B4-BE49-F238E27FC236}">
              <a16:creationId xmlns:a16="http://schemas.microsoft.com/office/drawing/2014/main" xmlns="" id="{FF175AA4-FCDE-412B-8FD9-F5A9CDC65600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1496" name="Text Box 6">
          <a:extLst>
            <a:ext uri="{FF2B5EF4-FFF2-40B4-BE49-F238E27FC236}">
              <a16:creationId xmlns:a16="http://schemas.microsoft.com/office/drawing/2014/main" xmlns="" id="{F6C9AC7E-9137-4627-894C-933404B8DEFA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1497" name="Text Box 6">
          <a:extLst>
            <a:ext uri="{FF2B5EF4-FFF2-40B4-BE49-F238E27FC236}">
              <a16:creationId xmlns:a16="http://schemas.microsoft.com/office/drawing/2014/main" xmlns="" id="{F0F47625-E50E-4645-A716-7F968AD5DB7F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1498" name="Text Box 6">
          <a:extLst>
            <a:ext uri="{FF2B5EF4-FFF2-40B4-BE49-F238E27FC236}">
              <a16:creationId xmlns:a16="http://schemas.microsoft.com/office/drawing/2014/main" xmlns="" id="{10655D90-9AFC-4E8B-B351-A0E7912277BF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1499" name="Text Box 6">
          <a:extLst>
            <a:ext uri="{FF2B5EF4-FFF2-40B4-BE49-F238E27FC236}">
              <a16:creationId xmlns:a16="http://schemas.microsoft.com/office/drawing/2014/main" xmlns="" id="{D359CB37-698A-4B3B-90D2-E05D2E34B8D7}"/>
            </a:ext>
          </a:extLst>
        </xdr:cNvPr>
        <xdr:cNvSpPr txBox="1">
          <a:spLocks noChangeArrowheads="1"/>
        </xdr:cNvSpPr>
      </xdr:nvSpPr>
      <xdr:spPr bwMode="auto">
        <a:xfrm>
          <a:off x="1461868" y="222372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500" name="Text Box 6">
          <a:extLst>
            <a:ext uri="{FF2B5EF4-FFF2-40B4-BE49-F238E27FC236}">
              <a16:creationId xmlns:a16="http://schemas.microsoft.com/office/drawing/2014/main" xmlns="" id="{AEB25FFD-EB29-4067-BD60-220FB770D136}"/>
            </a:ext>
          </a:extLst>
        </xdr:cNvPr>
        <xdr:cNvSpPr txBox="1">
          <a:spLocks noChangeArrowheads="1"/>
        </xdr:cNvSpPr>
      </xdr:nvSpPr>
      <xdr:spPr bwMode="auto">
        <a:xfrm>
          <a:off x="1439008" y="224277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501" name="Text Box 6">
          <a:extLst>
            <a:ext uri="{FF2B5EF4-FFF2-40B4-BE49-F238E27FC236}">
              <a16:creationId xmlns:a16="http://schemas.microsoft.com/office/drawing/2014/main" xmlns="" id="{5EFA563B-46D8-434D-B978-45CCF1E1D748}"/>
            </a:ext>
          </a:extLst>
        </xdr:cNvPr>
        <xdr:cNvSpPr txBox="1">
          <a:spLocks noChangeArrowheads="1"/>
        </xdr:cNvSpPr>
      </xdr:nvSpPr>
      <xdr:spPr bwMode="auto">
        <a:xfrm>
          <a:off x="1439008" y="224277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122</xdr:row>
      <xdr:rowOff>0</xdr:rowOff>
    </xdr:from>
    <xdr:ext cx="76200" cy="200891"/>
    <xdr:sp macro="" textlink="">
      <xdr:nvSpPr>
        <xdr:cNvPr id="1502" name="Text Box 6">
          <a:extLst>
            <a:ext uri="{FF2B5EF4-FFF2-40B4-BE49-F238E27FC236}">
              <a16:creationId xmlns:a16="http://schemas.microsoft.com/office/drawing/2014/main" xmlns="" id="{ED50F0BA-1EAE-4AC8-98AA-A80A07307411}"/>
            </a:ext>
          </a:extLst>
        </xdr:cNvPr>
        <xdr:cNvSpPr txBox="1">
          <a:spLocks noChangeArrowheads="1"/>
        </xdr:cNvSpPr>
      </xdr:nvSpPr>
      <xdr:spPr bwMode="auto">
        <a:xfrm>
          <a:off x="1499622" y="2242771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503" name="Text Box 6">
          <a:extLst>
            <a:ext uri="{FF2B5EF4-FFF2-40B4-BE49-F238E27FC236}">
              <a16:creationId xmlns:a16="http://schemas.microsoft.com/office/drawing/2014/main" xmlns="" id="{5330919B-A770-4A19-9251-93B4191F882D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504" name="Text Box 6">
          <a:extLst>
            <a:ext uri="{FF2B5EF4-FFF2-40B4-BE49-F238E27FC236}">
              <a16:creationId xmlns:a16="http://schemas.microsoft.com/office/drawing/2014/main" xmlns="" id="{E69BB8B9-4C82-41F5-A2F0-659153CFC13B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505" name="Text Box 6">
          <a:extLst>
            <a:ext uri="{FF2B5EF4-FFF2-40B4-BE49-F238E27FC236}">
              <a16:creationId xmlns:a16="http://schemas.microsoft.com/office/drawing/2014/main" xmlns="" id="{B192C066-FB2F-44DE-9F4B-D4920438CD8E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506" name="Text Box 6">
          <a:extLst>
            <a:ext uri="{FF2B5EF4-FFF2-40B4-BE49-F238E27FC236}">
              <a16:creationId xmlns:a16="http://schemas.microsoft.com/office/drawing/2014/main" xmlns="" id="{4000EAEF-0668-4320-85A9-BC0A3081872C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507" name="Text Box 6">
          <a:extLst>
            <a:ext uri="{FF2B5EF4-FFF2-40B4-BE49-F238E27FC236}">
              <a16:creationId xmlns:a16="http://schemas.microsoft.com/office/drawing/2014/main" xmlns="" id="{03F605B4-B223-4EA4-B2D8-4570E5FC2951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508" name="Text Box 6">
          <a:extLst>
            <a:ext uri="{FF2B5EF4-FFF2-40B4-BE49-F238E27FC236}">
              <a16:creationId xmlns:a16="http://schemas.microsoft.com/office/drawing/2014/main" xmlns="" id="{5DEA7FFB-1564-46FF-B7F3-1FC2050C4073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509" name="Text Box 6">
          <a:extLst>
            <a:ext uri="{FF2B5EF4-FFF2-40B4-BE49-F238E27FC236}">
              <a16:creationId xmlns:a16="http://schemas.microsoft.com/office/drawing/2014/main" xmlns="" id="{62008823-2FC9-46C0-88B8-2C29E1D30EA3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510" name="Text Box 6">
          <a:extLst>
            <a:ext uri="{FF2B5EF4-FFF2-40B4-BE49-F238E27FC236}">
              <a16:creationId xmlns:a16="http://schemas.microsoft.com/office/drawing/2014/main" xmlns="" id="{31FCDC12-F79C-4C43-9807-394AE80FB055}"/>
            </a:ext>
          </a:extLst>
        </xdr:cNvPr>
        <xdr:cNvSpPr txBox="1">
          <a:spLocks noChangeArrowheads="1"/>
        </xdr:cNvSpPr>
      </xdr:nvSpPr>
      <xdr:spPr bwMode="auto">
        <a:xfrm>
          <a:off x="1461868" y="22427712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511" name="Text Box 6">
          <a:extLst>
            <a:ext uri="{FF2B5EF4-FFF2-40B4-BE49-F238E27FC236}">
              <a16:creationId xmlns:a16="http://schemas.microsoft.com/office/drawing/2014/main" xmlns="" id="{D1206211-8367-4AC8-8AD3-E46A1DD7B0F9}"/>
            </a:ext>
          </a:extLst>
        </xdr:cNvPr>
        <xdr:cNvSpPr txBox="1">
          <a:spLocks noChangeArrowheads="1"/>
        </xdr:cNvSpPr>
      </xdr:nvSpPr>
      <xdr:spPr bwMode="auto">
        <a:xfrm>
          <a:off x="1439008" y="224277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512" name="Text Box 6">
          <a:extLst>
            <a:ext uri="{FF2B5EF4-FFF2-40B4-BE49-F238E27FC236}">
              <a16:creationId xmlns:a16="http://schemas.microsoft.com/office/drawing/2014/main" xmlns="" id="{5811F557-5535-45E0-A073-86E3859FFD40}"/>
            </a:ext>
          </a:extLst>
        </xdr:cNvPr>
        <xdr:cNvSpPr txBox="1">
          <a:spLocks noChangeArrowheads="1"/>
        </xdr:cNvSpPr>
      </xdr:nvSpPr>
      <xdr:spPr bwMode="auto">
        <a:xfrm>
          <a:off x="1439008" y="2242771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122</xdr:row>
      <xdr:rowOff>0</xdr:rowOff>
    </xdr:from>
    <xdr:ext cx="76200" cy="200891"/>
    <xdr:sp macro="" textlink="">
      <xdr:nvSpPr>
        <xdr:cNvPr id="1513" name="Text Box 6">
          <a:extLst>
            <a:ext uri="{FF2B5EF4-FFF2-40B4-BE49-F238E27FC236}">
              <a16:creationId xmlns:a16="http://schemas.microsoft.com/office/drawing/2014/main" xmlns="" id="{9E526CC0-AD2D-4570-BFC5-B5176F67D027}"/>
            </a:ext>
          </a:extLst>
        </xdr:cNvPr>
        <xdr:cNvSpPr txBox="1">
          <a:spLocks noChangeArrowheads="1"/>
        </xdr:cNvSpPr>
      </xdr:nvSpPr>
      <xdr:spPr bwMode="auto">
        <a:xfrm>
          <a:off x="1499622" y="2242771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180</xdr:row>
      <xdr:rowOff>0</xdr:rowOff>
    </xdr:from>
    <xdr:ext cx="76200" cy="200025"/>
    <xdr:sp macro="" textlink="">
      <xdr:nvSpPr>
        <xdr:cNvPr id="1514" name="Text Box 6">
          <a:extLst>
            <a:ext uri="{FF2B5EF4-FFF2-40B4-BE49-F238E27FC236}">
              <a16:creationId xmlns:a16="http://schemas.microsoft.com/office/drawing/2014/main" xmlns="" id="{908D1E82-2D41-46D7-98A9-CB3406067B7E}"/>
            </a:ext>
          </a:extLst>
        </xdr:cNvPr>
        <xdr:cNvSpPr txBox="1">
          <a:spLocks noChangeArrowheads="1"/>
        </xdr:cNvSpPr>
      </xdr:nvSpPr>
      <xdr:spPr bwMode="auto">
        <a:xfrm>
          <a:off x="1485900" y="12044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180</xdr:row>
      <xdr:rowOff>0</xdr:rowOff>
    </xdr:from>
    <xdr:ext cx="76200" cy="200025"/>
    <xdr:sp macro="" textlink="">
      <xdr:nvSpPr>
        <xdr:cNvPr id="1515" name="Text Box 6">
          <a:extLst>
            <a:ext uri="{FF2B5EF4-FFF2-40B4-BE49-F238E27FC236}">
              <a16:creationId xmlns:a16="http://schemas.microsoft.com/office/drawing/2014/main" xmlns="" id="{3C6DB596-579C-451E-BB60-FF8214904C3A}"/>
            </a:ext>
          </a:extLst>
        </xdr:cNvPr>
        <xdr:cNvSpPr txBox="1">
          <a:spLocks noChangeArrowheads="1"/>
        </xdr:cNvSpPr>
      </xdr:nvSpPr>
      <xdr:spPr bwMode="auto">
        <a:xfrm>
          <a:off x="1485900" y="12044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179</xdr:row>
      <xdr:rowOff>112567</xdr:rowOff>
    </xdr:from>
    <xdr:ext cx="76200" cy="200891"/>
    <xdr:sp macro="" textlink="">
      <xdr:nvSpPr>
        <xdr:cNvPr id="1516" name="Text Box 6">
          <a:extLst>
            <a:ext uri="{FF2B5EF4-FFF2-40B4-BE49-F238E27FC236}">
              <a16:creationId xmlns:a16="http://schemas.microsoft.com/office/drawing/2014/main" xmlns="" id="{DAC9CF87-5823-4E2C-9C90-B24304A09B80}"/>
            </a:ext>
          </a:extLst>
        </xdr:cNvPr>
        <xdr:cNvSpPr txBox="1">
          <a:spLocks noChangeArrowheads="1"/>
        </xdr:cNvSpPr>
      </xdr:nvSpPr>
      <xdr:spPr bwMode="auto">
        <a:xfrm>
          <a:off x="1546514" y="12036569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180</xdr:row>
      <xdr:rowOff>0</xdr:rowOff>
    </xdr:from>
    <xdr:ext cx="76200" cy="200025"/>
    <xdr:sp macro="" textlink="">
      <xdr:nvSpPr>
        <xdr:cNvPr id="1517" name="Text Box 6">
          <a:extLst>
            <a:ext uri="{FF2B5EF4-FFF2-40B4-BE49-F238E27FC236}">
              <a16:creationId xmlns:a16="http://schemas.microsoft.com/office/drawing/2014/main" xmlns="" id="{405AB0EB-C792-4475-9E61-A833AF525CFD}"/>
            </a:ext>
          </a:extLst>
        </xdr:cNvPr>
        <xdr:cNvSpPr txBox="1">
          <a:spLocks noChangeArrowheads="1"/>
        </xdr:cNvSpPr>
      </xdr:nvSpPr>
      <xdr:spPr bwMode="auto">
        <a:xfrm>
          <a:off x="1485900" y="12044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180</xdr:row>
      <xdr:rowOff>0</xdr:rowOff>
    </xdr:from>
    <xdr:ext cx="76200" cy="200025"/>
    <xdr:sp macro="" textlink="">
      <xdr:nvSpPr>
        <xdr:cNvPr id="1518" name="Text Box 6">
          <a:extLst>
            <a:ext uri="{FF2B5EF4-FFF2-40B4-BE49-F238E27FC236}">
              <a16:creationId xmlns:a16="http://schemas.microsoft.com/office/drawing/2014/main" xmlns="" id="{522AE38E-C241-4239-8A2D-D8B9D87BEF61}"/>
            </a:ext>
          </a:extLst>
        </xdr:cNvPr>
        <xdr:cNvSpPr txBox="1">
          <a:spLocks noChangeArrowheads="1"/>
        </xdr:cNvSpPr>
      </xdr:nvSpPr>
      <xdr:spPr bwMode="auto">
        <a:xfrm>
          <a:off x="1485900" y="12044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185651"/>
    <xdr:sp macro="" textlink="">
      <xdr:nvSpPr>
        <xdr:cNvPr id="1519" name="Text Box 6">
          <a:extLst>
            <a:ext uri="{FF2B5EF4-FFF2-40B4-BE49-F238E27FC236}">
              <a16:creationId xmlns:a16="http://schemas.microsoft.com/office/drawing/2014/main" xmlns="" id="{C3129876-C8E6-4788-8A04-E272E7AF2E7F}"/>
            </a:ext>
          </a:extLst>
        </xdr:cNvPr>
        <xdr:cNvSpPr txBox="1">
          <a:spLocks noChangeArrowheads="1"/>
        </xdr:cNvSpPr>
      </xdr:nvSpPr>
      <xdr:spPr bwMode="auto">
        <a:xfrm>
          <a:off x="1508760" y="12044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188191"/>
    <xdr:sp macro="" textlink="">
      <xdr:nvSpPr>
        <xdr:cNvPr id="1520" name="Text Box 6">
          <a:extLst>
            <a:ext uri="{FF2B5EF4-FFF2-40B4-BE49-F238E27FC236}">
              <a16:creationId xmlns:a16="http://schemas.microsoft.com/office/drawing/2014/main" xmlns="" id="{CF041266-C34D-4075-94E9-B56A36262B6B}"/>
            </a:ext>
          </a:extLst>
        </xdr:cNvPr>
        <xdr:cNvSpPr txBox="1">
          <a:spLocks noChangeArrowheads="1"/>
        </xdr:cNvSpPr>
      </xdr:nvSpPr>
      <xdr:spPr bwMode="auto">
        <a:xfrm>
          <a:off x="1508760" y="12044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203835"/>
    <xdr:sp macro="" textlink="">
      <xdr:nvSpPr>
        <xdr:cNvPr id="1521" name="Text Box 6">
          <a:extLst>
            <a:ext uri="{FF2B5EF4-FFF2-40B4-BE49-F238E27FC236}">
              <a16:creationId xmlns:a16="http://schemas.microsoft.com/office/drawing/2014/main" xmlns="" id="{22CFCC5F-D69E-4738-8954-3AF4C333A519}"/>
            </a:ext>
          </a:extLst>
        </xdr:cNvPr>
        <xdr:cNvSpPr txBox="1">
          <a:spLocks noChangeArrowheads="1"/>
        </xdr:cNvSpPr>
      </xdr:nvSpPr>
      <xdr:spPr bwMode="auto">
        <a:xfrm>
          <a:off x="1508760" y="12044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180</xdr:row>
      <xdr:rowOff>0</xdr:rowOff>
    </xdr:from>
    <xdr:ext cx="76200" cy="200891"/>
    <xdr:sp macro="" textlink="">
      <xdr:nvSpPr>
        <xdr:cNvPr id="1522" name="Text Box 6">
          <a:extLst>
            <a:ext uri="{FF2B5EF4-FFF2-40B4-BE49-F238E27FC236}">
              <a16:creationId xmlns:a16="http://schemas.microsoft.com/office/drawing/2014/main" xmlns="" id="{0C972B24-9DBC-4780-8630-7C1215A897C0}"/>
            </a:ext>
          </a:extLst>
        </xdr:cNvPr>
        <xdr:cNvSpPr txBox="1">
          <a:spLocks noChangeArrowheads="1"/>
        </xdr:cNvSpPr>
      </xdr:nvSpPr>
      <xdr:spPr bwMode="auto">
        <a:xfrm>
          <a:off x="1546514" y="12044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180</xdr:row>
      <xdr:rowOff>0</xdr:rowOff>
    </xdr:from>
    <xdr:ext cx="76200" cy="200025"/>
    <xdr:sp macro="" textlink="">
      <xdr:nvSpPr>
        <xdr:cNvPr id="1523" name="Text Box 6">
          <a:extLst>
            <a:ext uri="{FF2B5EF4-FFF2-40B4-BE49-F238E27FC236}">
              <a16:creationId xmlns:a16="http://schemas.microsoft.com/office/drawing/2014/main" xmlns="" id="{F6093117-B60C-40E6-8FD0-9EBA8A091796}"/>
            </a:ext>
          </a:extLst>
        </xdr:cNvPr>
        <xdr:cNvSpPr txBox="1">
          <a:spLocks noChangeArrowheads="1"/>
        </xdr:cNvSpPr>
      </xdr:nvSpPr>
      <xdr:spPr bwMode="auto">
        <a:xfrm>
          <a:off x="1485900" y="12044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180</xdr:row>
      <xdr:rowOff>0</xdr:rowOff>
    </xdr:from>
    <xdr:ext cx="76200" cy="200025"/>
    <xdr:sp macro="" textlink="">
      <xdr:nvSpPr>
        <xdr:cNvPr id="1524" name="Text Box 6">
          <a:extLst>
            <a:ext uri="{FF2B5EF4-FFF2-40B4-BE49-F238E27FC236}">
              <a16:creationId xmlns:a16="http://schemas.microsoft.com/office/drawing/2014/main" xmlns="" id="{6F941F22-A562-4715-B6C9-D699EE1CA3E0}"/>
            </a:ext>
          </a:extLst>
        </xdr:cNvPr>
        <xdr:cNvSpPr txBox="1">
          <a:spLocks noChangeArrowheads="1"/>
        </xdr:cNvSpPr>
      </xdr:nvSpPr>
      <xdr:spPr bwMode="auto">
        <a:xfrm>
          <a:off x="1485900" y="12044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185651"/>
    <xdr:sp macro="" textlink="">
      <xdr:nvSpPr>
        <xdr:cNvPr id="1525" name="Text Box 6">
          <a:extLst>
            <a:ext uri="{FF2B5EF4-FFF2-40B4-BE49-F238E27FC236}">
              <a16:creationId xmlns:a16="http://schemas.microsoft.com/office/drawing/2014/main" xmlns="" id="{C7E54E4A-0745-42EC-B84C-B0B131C60472}"/>
            </a:ext>
          </a:extLst>
        </xdr:cNvPr>
        <xdr:cNvSpPr txBox="1">
          <a:spLocks noChangeArrowheads="1"/>
        </xdr:cNvSpPr>
      </xdr:nvSpPr>
      <xdr:spPr bwMode="auto">
        <a:xfrm>
          <a:off x="1508760" y="12044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188191"/>
    <xdr:sp macro="" textlink="">
      <xdr:nvSpPr>
        <xdr:cNvPr id="1526" name="Text Box 6">
          <a:extLst>
            <a:ext uri="{FF2B5EF4-FFF2-40B4-BE49-F238E27FC236}">
              <a16:creationId xmlns:a16="http://schemas.microsoft.com/office/drawing/2014/main" xmlns="" id="{DC7BC2A1-9B40-4699-996D-320FF123D3A9}"/>
            </a:ext>
          </a:extLst>
        </xdr:cNvPr>
        <xdr:cNvSpPr txBox="1">
          <a:spLocks noChangeArrowheads="1"/>
        </xdr:cNvSpPr>
      </xdr:nvSpPr>
      <xdr:spPr bwMode="auto">
        <a:xfrm>
          <a:off x="1508760" y="12044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203835"/>
    <xdr:sp macro="" textlink="">
      <xdr:nvSpPr>
        <xdr:cNvPr id="1527" name="Text Box 6">
          <a:extLst>
            <a:ext uri="{FF2B5EF4-FFF2-40B4-BE49-F238E27FC236}">
              <a16:creationId xmlns:a16="http://schemas.microsoft.com/office/drawing/2014/main" xmlns="" id="{BA43A46E-9EC9-4660-A20F-9A6A0B67D854}"/>
            </a:ext>
          </a:extLst>
        </xdr:cNvPr>
        <xdr:cNvSpPr txBox="1">
          <a:spLocks noChangeArrowheads="1"/>
        </xdr:cNvSpPr>
      </xdr:nvSpPr>
      <xdr:spPr bwMode="auto">
        <a:xfrm>
          <a:off x="1508760" y="12044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180</xdr:row>
      <xdr:rowOff>0</xdr:rowOff>
    </xdr:from>
    <xdr:ext cx="76200" cy="200891"/>
    <xdr:sp macro="" textlink="">
      <xdr:nvSpPr>
        <xdr:cNvPr id="1528" name="Text Box 6">
          <a:extLst>
            <a:ext uri="{FF2B5EF4-FFF2-40B4-BE49-F238E27FC236}">
              <a16:creationId xmlns:a16="http://schemas.microsoft.com/office/drawing/2014/main" xmlns="" id="{3ED18C10-B4CB-495E-8C2C-BE92C5634D5E}"/>
            </a:ext>
          </a:extLst>
        </xdr:cNvPr>
        <xdr:cNvSpPr txBox="1">
          <a:spLocks noChangeArrowheads="1"/>
        </xdr:cNvSpPr>
      </xdr:nvSpPr>
      <xdr:spPr bwMode="auto">
        <a:xfrm>
          <a:off x="1546514" y="12044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180</xdr:row>
      <xdr:rowOff>0</xdr:rowOff>
    </xdr:from>
    <xdr:ext cx="76200" cy="200025"/>
    <xdr:sp macro="" textlink="">
      <xdr:nvSpPr>
        <xdr:cNvPr id="1529" name="Text Box 6">
          <a:extLst>
            <a:ext uri="{FF2B5EF4-FFF2-40B4-BE49-F238E27FC236}">
              <a16:creationId xmlns:a16="http://schemas.microsoft.com/office/drawing/2014/main" xmlns="" id="{0ADF2763-2E72-4D19-86DC-19CEC78CC71C}"/>
            </a:ext>
          </a:extLst>
        </xdr:cNvPr>
        <xdr:cNvSpPr txBox="1">
          <a:spLocks noChangeArrowheads="1"/>
        </xdr:cNvSpPr>
      </xdr:nvSpPr>
      <xdr:spPr bwMode="auto">
        <a:xfrm>
          <a:off x="1485900" y="12044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180</xdr:row>
      <xdr:rowOff>0</xdr:rowOff>
    </xdr:from>
    <xdr:ext cx="76200" cy="200025"/>
    <xdr:sp macro="" textlink="">
      <xdr:nvSpPr>
        <xdr:cNvPr id="1530" name="Text Box 6">
          <a:extLst>
            <a:ext uri="{FF2B5EF4-FFF2-40B4-BE49-F238E27FC236}">
              <a16:creationId xmlns:a16="http://schemas.microsoft.com/office/drawing/2014/main" xmlns="" id="{35CAED91-F66B-4091-8F40-121A6E48E89D}"/>
            </a:ext>
          </a:extLst>
        </xdr:cNvPr>
        <xdr:cNvSpPr txBox="1">
          <a:spLocks noChangeArrowheads="1"/>
        </xdr:cNvSpPr>
      </xdr:nvSpPr>
      <xdr:spPr bwMode="auto">
        <a:xfrm>
          <a:off x="1485900" y="12044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185651"/>
    <xdr:sp macro="" textlink="">
      <xdr:nvSpPr>
        <xdr:cNvPr id="1531" name="Text Box 6">
          <a:extLst>
            <a:ext uri="{FF2B5EF4-FFF2-40B4-BE49-F238E27FC236}">
              <a16:creationId xmlns:a16="http://schemas.microsoft.com/office/drawing/2014/main" xmlns="" id="{A393FD90-C666-410B-90C6-B7D4D5635CA8}"/>
            </a:ext>
          </a:extLst>
        </xdr:cNvPr>
        <xdr:cNvSpPr txBox="1">
          <a:spLocks noChangeArrowheads="1"/>
        </xdr:cNvSpPr>
      </xdr:nvSpPr>
      <xdr:spPr bwMode="auto">
        <a:xfrm>
          <a:off x="1508760" y="12044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188191"/>
    <xdr:sp macro="" textlink="">
      <xdr:nvSpPr>
        <xdr:cNvPr id="1532" name="Text Box 6">
          <a:extLst>
            <a:ext uri="{FF2B5EF4-FFF2-40B4-BE49-F238E27FC236}">
              <a16:creationId xmlns:a16="http://schemas.microsoft.com/office/drawing/2014/main" xmlns="" id="{901D8411-38F6-464C-BD6C-F8B7C5C98B6E}"/>
            </a:ext>
          </a:extLst>
        </xdr:cNvPr>
        <xdr:cNvSpPr txBox="1">
          <a:spLocks noChangeArrowheads="1"/>
        </xdr:cNvSpPr>
      </xdr:nvSpPr>
      <xdr:spPr bwMode="auto">
        <a:xfrm>
          <a:off x="1508760" y="12044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180</xdr:row>
      <xdr:rowOff>0</xdr:rowOff>
    </xdr:from>
    <xdr:ext cx="76200" cy="203835"/>
    <xdr:sp macro="" textlink="">
      <xdr:nvSpPr>
        <xdr:cNvPr id="1533" name="Text Box 6">
          <a:extLst>
            <a:ext uri="{FF2B5EF4-FFF2-40B4-BE49-F238E27FC236}">
              <a16:creationId xmlns:a16="http://schemas.microsoft.com/office/drawing/2014/main" xmlns="" id="{8B467A59-0CCA-4F1C-83F7-7B6D07816AB2}"/>
            </a:ext>
          </a:extLst>
        </xdr:cNvPr>
        <xdr:cNvSpPr txBox="1">
          <a:spLocks noChangeArrowheads="1"/>
        </xdr:cNvSpPr>
      </xdr:nvSpPr>
      <xdr:spPr bwMode="auto">
        <a:xfrm>
          <a:off x="1508760" y="12044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180</xdr:row>
      <xdr:rowOff>112567</xdr:rowOff>
    </xdr:from>
    <xdr:ext cx="76200" cy="200891"/>
    <xdr:sp macro="" textlink="">
      <xdr:nvSpPr>
        <xdr:cNvPr id="1534" name="Text Box 6">
          <a:extLst>
            <a:ext uri="{FF2B5EF4-FFF2-40B4-BE49-F238E27FC236}">
              <a16:creationId xmlns:a16="http://schemas.microsoft.com/office/drawing/2014/main" xmlns="" id="{C32D8A16-74FA-426F-A007-AFCDA0B91924}"/>
            </a:ext>
          </a:extLst>
        </xdr:cNvPr>
        <xdr:cNvSpPr txBox="1">
          <a:spLocks noChangeArrowheads="1"/>
        </xdr:cNvSpPr>
      </xdr:nvSpPr>
      <xdr:spPr bwMode="auto">
        <a:xfrm>
          <a:off x="1546514" y="12055619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1535" name="Text Box 6">
          <a:extLst>
            <a:ext uri="{FF2B5EF4-FFF2-40B4-BE49-F238E27FC236}">
              <a16:creationId xmlns:a16="http://schemas.microsoft.com/office/drawing/2014/main" xmlns="" id="{9C432A69-50AF-4DF2-86B6-A34266061B21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203835"/>
    <xdr:sp macro="" textlink="">
      <xdr:nvSpPr>
        <xdr:cNvPr id="1536" name="Text Box 6">
          <a:extLst>
            <a:ext uri="{FF2B5EF4-FFF2-40B4-BE49-F238E27FC236}">
              <a16:creationId xmlns:a16="http://schemas.microsoft.com/office/drawing/2014/main" xmlns="" id="{AE78009F-2DE9-48D0-B14A-A4500248BE0F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537" name="Text Box 6">
          <a:extLst>
            <a:ext uri="{FF2B5EF4-FFF2-40B4-BE49-F238E27FC236}">
              <a16:creationId xmlns:a16="http://schemas.microsoft.com/office/drawing/2014/main" xmlns="" id="{5638FC58-8879-49E4-A05A-F3759B05A520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538" name="Text Box 6">
          <a:extLst>
            <a:ext uri="{FF2B5EF4-FFF2-40B4-BE49-F238E27FC236}">
              <a16:creationId xmlns:a16="http://schemas.microsoft.com/office/drawing/2014/main" xmlns="" id="{A46C4F65-D4FB-407F-AA65-02857FD44EEF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1539" name="Text Box 6">
          <a:extLst>
            <a:ext uri="{FF2B5EF4-FFF2-40B4-BE49-F238E27FC236}">
              <a16:creationId xmlns:a16="http://schemas.microsoft.com/office/drawing/2014/main" xmlns="" id="{F8235D99-7B16-483E-A7B4-136B0777D231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49</xdr:row>
      <xdr:rowOff>0</xdr:rowOff>
    </xdr:from>
    <xdr:ext cx="76200" cy="200891"/>
    <xdr:sp macro="" textlink="">
      <xdr:nvSpPr>
        <xdr:cNvPr id="1540" name="Text Box 6">
          <a:extLst>
            <a:ext uri="{FF2B5EF4-FFF2-40B4-BE49-F238E27FC236}">
              <a16:creationId xmlns:a16="http://schemas.microsoft.com/office/drawing/2014/main" xmlns="" id="{85D4C653-ADC3-4E41-A13F-00388D778884}"/>
            </a:ext>
          </a:extLst>
        </xdr:cNvPr>
        <xdr:cNvSpPr txBox="1">
          <a:spLocks noChangeArrowheads="1"/>
        </xdr:cNvSpPr>
      </xdr:nvSpPr>
      <xdr:spPr bwMode="auto">
        <a:xfrm>
          <a:off x="1536989" y="246888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541" name="Text Box 6">
          <a:extLst>
            <a:ext uri="{FF2B5EF4-FFF2-40B4-BE49-F238E27FC236}">
              <a16:creationId xmlns:a16="http://schemas.microsoft.com/office/drawing/2014/main" xmlns="" id="{9F9EADDF-185A-4657-B334-6F2D6D1C5B77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542" name="Text Box 6">
          <a:extLst>
            <a:ext uri="{FF2B5EF4-FFF2-40B4-BE49-F238E27FC236}">
              <a16:creationId xmlns:a16="http://schemas.microsoft.com/office/drawing/2014/main" xmlns="" id="{E55EA710-7B58-4777-8D7B-47924EC8A9FE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1543" name="Text Box 6">
          <a:extLst>
            <a:ext uri="{FF2B5EF4-FFF2-40B4-BE49-F238E27FC236}">
              <a16:creationId xmlns:a16="http://schemas.microsoft.com/office/drawing/2014/main" xmlns="" id="{2FEF373A-F2A1-4F94-9964-3D1955ADE28B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49</xdr:row>
      <xdr:rowOff>0</xdr:rowOff>
    </xdr:from>
    <xdr:ext cx="76200" cy="200891"/>
    <xdr:sp macro="" textlink="">
      <xdr:nvSpPr>
        <xdr:cNvPr id="1544" name="Text Box 6">
          <a:extLst>
            <a:ext uri="{FF2B5EF4-FFF2-40B4-BE49-F238E27FC236}">
              <a16:creationId xmlns:a16="http://schemas.microsoft.com/office/drawing/2014/main" xmlns="" id="{D6F4A3B3-3A57-4FB1-9302-38762B2BBB68}"/>
            </a:ext>
          </a:extLst>
        </xdr:cNvPr>
        <xdr:cNvSpPr txBox="1">
          <a:spLocks noChangeArrowheads="1"/>
        </xdr:cNvSpPr>
      </xdr:nvSpPr>
      <xdr:spPr bwMode="auto">
        <a:xfrm>
          <a:off x="1536989" y="246888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545" name="Text Box 6">
          <a:extLst>
            <a:ext uri="{FF2B5EF4-FFF2-40B4-BE49-F238E27FC236}">
              <a16:creationId xmlns:a16="http://schemas.microsoft.com/office/drawing/2014/main" xmlns="" id="{FBC6DFDF-E320-425B-BCBF-1B9B1F152987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546" name="Text Box 6">
          <a:extLst>
            <a:ext uri="{FF2B5EF4-FFF2-40B4-BE49-F238E27FC236}">
              <a16:creationId xmlns:a16="http://schemas.microsoft.com/office/drawing/2014/main" xmlns="" id="{ACBF2099-4C62-4410-ACDC-4F095377BB34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547" name="Text Box 6">
          <a:extLst>
            <a:ext uri="{FF2B5EF4-FFF2-40B4-BE49-F238E27FC236}">
              <a16:creationId xmlns:a16="http://schemas.microsoft.com/office/drawing/2014/main" xmlns="" id="{27C2237A-7CEA-4203-9320-FA44D3F327DD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548" name="Text Box 6">
          <a:extLst>
            <a:ext uri="{FF2B5EF4-FFF2-40B4-BE49-F238E27FC236}">
              <a16:creationId xmlns:a16="http://schemas.microsoft.com/office/drawing/2014/main" xmlns="" id="{9FBB0F46-F40C-45D9-8EBE-D6AC4BF7F702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549" name="Text Box 6">
          <a:extLst>
            <a:ext uri="{FF2B5EF4-FFF2-40B4-BE49-F238E27FC236}">
              <a16:creationId xmlns:a16="http://schemas.microsoft.com/office/drawing/2014/main" xmlns="" id="{2D2BF0E3-E756-4843-8FFC-B03DF5D02A32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550" name="Text Box 6">
          <a:extLst>
            <a:ext uri="{FF2B5EF4-FFF2-40B4-BE49-F238E27FC236}">
              <a16:creationId xmlns:a16="http://schemas.microsoft.com/office/drawing/2014/main" xmlns="" id="{3E02E8E7-E7C8-43A0-B149-D6FD8735A202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551" name="Text Box 6">
          <a:extLst>
            <a:ext uri="{FF2B5EF4-FFF2-40B4-BE49-F238E27FC236}">
              <a16:creationId xmlns:a16="http://schemas.microsoft.com/office/drawing/2014/main" xmlns="" id="{E65D16CC-20AC-4FEE-AF1E-D937C3F126B2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552" name="Text Box 6">
          <a:extLst>
            <a:ext uri="{FF2B5EF4-FFF2-40B4-BE49-F238E27FC236}">
              <a16:creationId xmlns:a16="http://schemas.microsoft.com/office/drawing/2014/main" xmlns="" id="{AABF00B6-5799-4E15-BAC7-CA8C925E0BE9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553" name="Text Box 6">
          <a:extLst>
            <a:ext uri="{FF2B5EF4-FFF2-40B4-BE49-F238E27FC236}">
              <a16:creationId xmlns:a16="http://schemas.microsoft.com/office/drawing/2014/main" xmlns="" id="{B10F19F0-7453-436D-9444-CFC358B527A6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1554" name="Text Box 6">
          <a:extLst>
            <a:ext uri="{FF2B5EF4-FFF2-40B4-BE49-F238E27FC236}">
              <a16:creationId xmlns:a16="http://schemas.microsoft.com/office/drawing/2014/main" xmlns="" id="{CEE7D7F2-1B6F-4158-BF03-ED8F63B5E7EC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203835"/>
    <xdr:sp macro="" textlink="">
      <xdr:nvSpPr>
        <xdr:cNvPr id="1555" name="Text Box 6">
          <a:extLst>
            <a:ext uri="{FF2B5EF4-FFF2-40B4-BE49-F238E27FC236}">
              <a16:creationId xmlns:a16="http://schemas.microsoft.com/office/drawing/2014/main" xmlns="" id="{455BEF34-E346-47E9-8118-E0B72E86E5BE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1556" name="Text Box 6">
          <a:extLst>
            <a:ext uri="{FF2B5EF4-FFF2-40B4-BE49-F238E27FC236}">
              <a16:creationId xmlns:a16="http://schemas.microsoft.com/office/drawing/2014/main" xmlns="" id="{13A5A137-7783-4611-9B55-1AF766619762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203835"/>
    <xdr:sp macro="" textlink="">
      <xdr:nvSpPr>
        <xdr:cNvPr id="1557" name="Text Box 6">
          <a:extLst>
            <a:ext uri="{FF2B5EF4-FFF2-40B4-BE49-F238E27FC236}">
              <a16:creationId xmlns:a16="http://schemas.microsoft.com/office/drawing/2014/main" xmlns="" id="{8A2C1AC5-F249-4C0D-8FE9-5D3FDD05CFF6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558" name="Text Box 6">
          <a:extLst>
            <a:ext uri="{FF2B5EF4-FFF2-40B4-BE49-F238E27FC236}">
              <a16:creationId xmlns:a16="http://schemas.microsoft.com/office/drawing/2014/main" xmlns="" id="{21BC5DCB-9121-42FD-9335-4EE1C931A38C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559" name="Text Box 6">
          <a:extLst>
            <a:ext uri="{FF2B5EF4-FFF2-40B4-BE49-F238E27FC236}">
              <a16:creationId xmlns:a16="http://schemas.microsoft.com/office/drawing/2014/main" xmlns="" id="{6614735B-CAE0-4456-9EFA-429C0B1CFB7B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560" name="Text Box 6">
          <a:extLst>
            <a:ext uri="{FF2B5EF4-FFF2-40B4-BE49-F238E27FC236}">
              <a16:creationId xmlns:a16="http://schemas.microsoft.com/office/drawing/2014/main" xmlns="" id="{253DE04B-5B23-4824-8783-3417F3A9B5FE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xmlns="" id="{1B449E42-4ED3-401D-8EFD-2AD006735CE7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562" name="Text Box 6">
          <a:extLst>
            <a:ext uri="{FF2B5EF4-FFF2-40B4-BE49-F238E27FC236}">
              <a16:creationId xmlns:a16="http://schemas.microsoft.com/office/drawing/2014/main" xmlns="" id="{E4A6B3B1-FB00-4E9F-864D-57923353ED0C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563" name="Text Box 6">
          <a:extLst>
            <a:ext uri="{FF2B5EF4-FFF2-40B4-BE49-F238E27FC236}">
              <a16:creationId xmlns:a16="http://schemas.microsoft.com/office/drawing/2014/main" xmlns="" id="{EFDB7F2E-679B-44CC-8064-DEA0AEFF3F9C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564" name="Text Box 6">
          <a:extLst>
            <a:ext uri="{FF2B5EF4-FFF2-40B4-BE49-F238E27FC236}">
              <a16:creationId xmlns:a16="http://schemas.microsoft.com/office/drawing/2014/main" xmlns="" id="{F7A3407F-4851-450C-A8B1-77E8955D71FD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565" name="Text Box 6">
          <a:extLst>
            <a:ext uri="{FF2B5EF4-FFF2-40B4-BE49-F238E27FC236}">
              <a16:creationId xmlns:a16="http://schemas.microsoft.com/office/drawing/2014/main" xmlns="" id="{5AAD0388-BEE3-429D-9C9C-1F0EF0F53DF5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50</xdr:row>
      <xdr:rowOff>0</xdr:rowOff>
    </xdr:from>
    <xdr:ext cx="76200" cy="200891"/>
    <xdr:sp macro="" textlink="">
      <xdr:nvSpPr>
        <xdr:cNvPr id="1566" name="Text Box 6">
          <a:extLst>
            <a:ext uri="{FF2B5EF4-FFF2-40B4-BE49-F238E27FC236}">
              <a16:creationId xmlns:a16="http://schemas.microsoft.com/office/drawing/2014/main" xmlns="" id="{D6111415-C394-433C-99A8-8F3108F9B1B6}"/>
            </a:ext>
          </a:extLst>
        </xdr:cNvPr>
        <xdr:cNvSpPr txBox="1">
          <a:spLocks noChangeArrowheads="1"/>
        </xdr:cNvSpPr>
      </xdr:nvSpPr>
      <xdr:spPr bwMode="auto">
        <a:xfrm>
          <a:off x="1536989" y="24907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567" name="Text Box 6">
          <a:extLst>
            <a:ext uri="{FF2B5EF4-FFF2-40B4-BE49-F238E27FC236}">
              <a16:creationId xmlns:a16="http://schemas.microsoft.com/office/drawing/2014/main" xmlns="" id="{A54ACC87-5DC6-4586-A83D-BDABF4ADA753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568" name="Text Box 6">
          <a:extLst>
            <a:ext uri="{FF2B5EF4-FFF2-40B4-BE49-F238E27FC236}">
              <a16:creationId xmlns:a16="http://schemas.microsoft.com/office/drawing/2014/main" xmlns="" id="{40B856F6-E33D-4446-A4E5-1C353BA8C652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5651"/>
    <xdr:sp macro="" textlink="">
      <xdr:nvSpPr>
        <xdr:cNvPr id="1569" name="Text Box 6">
          <a:extLst>
            <a:ext uri="{FF2B5EF4-FFF2-40B4-BE49-F238E27FC236}">
              <a16:creationId xmlns:a16="http://schemas.microsoft.com/office/drawing/2014/main" xmlns="" id="{140FA8BF-6626-4EEC-94D7-89C24F60F8FF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50</xdr:row>
      <xdr:rowOff>0</xdr:rowOff>
    </xdr:from>
    <xdr:ext cx="76200" cy="200891"/>
    <xdr:sp macro="" textlink="">
      <xdr:nvSpPr>
        <xdr:cNvPr id="1570" name="Text Box 6">
          <a:extLst>
            <a:ext uri="{FF2B5EF4-FFF2-40B4-BE49-F238E27FC236}">
              <a16:creationId xmlns:a16="http://schemas.microsoft.com/office/drawing/2014/main" xmlns="" id="{9B1F16A8-F652-47AE-8EB9-E888CC4CE235}"/>
            </a:ext>
          </a:extLst>
        </xdr:cNvPr>
        <xdr:cNvSpPr txBox="1">
          <a:spLocks noChangeArrowheads="1"/>
        </xdr:cNvSpPr>
      </xdr:nvSpPr>
      <xdr:spPr bwMode="auto">
        <a:xfrm>
          <a:off x="1536989" y="24907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571" name="Text Box 6">
          <a:extLst>
            <a:ext uri="{FF2B5EF4-FFF2-40B4-BE49-F238E27FC236}">
              <a16:creationId xmlns:a16="http://schemas.microsoft.com/office/drawing/2014/main" xmlns="" id="{66AE7D05-3D27-44F3-81ED-F3797B011752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572" name="Text Box 6">
          <a:extLst>
            <a:ext uri="{FF2B5EF4-FFF2-40B4-BE49-F238E27FC236}">
              <a16:creationId xmlns:a16="http://schemas.microsoft.com/office/drawing/2014/main" xmlns="" id="{72B01A67-3144-42BB-BF38-929292EE711C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1573" name="Text Box 6">
          <a:extLst>
            <a:ext uri="{FF2B5EF4-FFF2-40B4-BE49-F238E27FC236}">
              <a16:creationId xmlns:a16="http://schemas.microsoft.com/office/drawing/2014/main" xmlns="" id="{7748DD00-B576-49B2-A2F8-7329E48992BD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574" name="Text Box 6">
          <a:extLst>
            <a:ext uri="{FF2B5EF4-FFF2-40B4-BE49-F238E27FC236}">
              <a16:creationId xmlns:a16="http://schemas.microsoft.com/office/drawing/2014/main" xmlns="" id="{0DC47366-8FE6-4179-8224-1AF3D2DD43CB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575" name="Text Box 6">
          <a:extLst>
            <a:ext uri="{FF2B5EF4-FFF2-40B4-BE49-F238E27FC236}">
              <a16:creationId xmlns:a16="http://schemas.microsoft.com/office/drawing/2014/main" xmlns="" id="{F7310C5A-3E17-4091-8364-D4C69C1847DB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1576" name="Text Box 6">
          <a:extLst>
            <a:ext uri="{FF2B5EF4-FFF2-40B4-BE49-F238E27FC236}">
              <a16:creationId xmlns:a16="http://schemas.microsoft.com/office/drawing/2014/main" xmlns="" id="{234A32D6-F907-47C2-A62A-35DC807462F4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1577" name="Text Box 6">
          <a:extLst>
            <a:ext uri="{FF2B5EF4-FFF2-40B4-BE49-F238E27FC236}">
              <a16:creationId xmlns:a16="http://schemas.microsoft.com/office/drawing/2014/main" xmlns="" id="{B6EE0A26-9DDB-4675-B5D9-E10829929F4C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578" name="Text Box 6">
          <a:extLst>
            <a:ext uri="{FF2B5EF4-FFF2-40B4-BE49-F238E27FC236}">
              <a16:creationId xmlns:a16="http://schemas.microsoft.com/office/drawing/2014/main" xmlns="" id="{7B413B52-30D3-487A-A2B2-2B703666E4CE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579" name="Text Box 6">
          <a:extLst>
            <a:ext uri="{FF2B5EF4-FFF2-40B4-BE49-F238E27FC236}">
              <a16:creationId xmlns:a16="http://schemas.microsoft.com/office/drawing/2014/main" xmlns="" id="{D05358CA-60A6-4E4F-8429-EBD169DF9FA5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5651"/>
    <xdr:sp macro="" textlink="">
      <xdr:nvSpPr>
        <xdr:cNvPr id="1580" name="Text Box 6">
          <a:extLst>
            <a:ext uri="{FF2B5EF4-FFF2-40B4-BE49-F238E27FC236}">
              <a16:creationId xmlns:a16="http://schemas.microsoft.com/office/drawing/2014/main" xmlns="" id="{55186E7C-10E9-43BB-8FF9-4A7DA37D6BA7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581" name="Text Box 6">
          <a:extLst>
            <a:ext uri="{FF2B5EF4-FFF2-40B4-BE49-F238E27FC236}">
              <a16:creationId xmlns:a16="http://schemas.microsoft.com/office/drawing/2014/main" xmlns="" id="{A79B51FB-B56C-4119-93BF-E346F3011C70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582" name="Text Box 6">
          <a:extLst>
            <a:ext uri="{FF2B5EF4-FFF2-40B4-BE49-F238E27FC236}">
              <a16:creationId xmlns:a16="http://schemas.microsoft.com/office/drawing/2014/main" xmlns="" id="{0B82080D-709E-4BC6-922C-0EC48E892522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5651"/>
    <xdr:sp macro="" textlink="">
      <xdr:nvSpPr>
        <xdr:cNvPr id="1583" name="Text Box 6">
          <a:extLst>
            <a:ext uri="{FF2B5EF4-FFF2-40B4-BE49-F238E27FC236}">
              <a16:creationId xmlns:a16="http://schemas.microsoft.com/office/drawing/2014/main" xmlns="" id="{6A66585B-53F1-4126-A70E-762EFAFC6423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584" name="Text Box 6">
          <a:extLst>
            <a:ext uri="{FF2B5EF4-FFF2-40B4-BE49-F238E27FC236}">
              <a16:creationId xmlns:a16="http://schemas.microsoft.com/office/drawing/2014/main" xmlns="" id="{AF3F8E64-734E-4F74-8AF7-AA4DD9473C75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585" name="Text Box 6">
          <a:extLst>
            <a:ext uri="{FF2B5EF4-FFF2-40B4-BE49-F238E27FC236}">
              <a16:creationId xmlns:a16="http://schemas.microsoft.com/office/drawing/2014/main" xmlns="" id="{C7FA1EDF-E34E-4096-A4E5-75F5FBA2EA6E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1586" name="Text Box 6">
          <a:extLst>
            <a:ext uri="{FF2B5EF4-FFF2-40B4-BE49-F238E27FC236}">
              <a16:creationId xmlns:a16="http://schemas.microsoft.com/office/drawing/2014/main" xmlns="" id="{881F0C6E-C8BB-4241-B8E6-A83ECAC72F15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587" name="Text Box 6">
          <a:extLst>
            <a:ext uri="{FF2B5EF4-FFF2-40B4-BE49-F238E27FC236}">
              <a16:creationId xmlns:a16="http://schemas.microsoft.com/office/drawing/2014/main" xmlns="" id="{9B69CD1B-2468-44C2-9FA2-035D4CD1ADF8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588" name="Text Box 6">
          <a:extLst>
            <a:ext uri="{FF2B5EF4-FFF2-40B4-BE49-F238E27FC236}">
              <a16:creationId xmlns:a16="http://schemas.microsoft.com/office/drawing/2014/main" xmlns="" id="{165ED3E2-E4AD-49A4-BB38-1D182F7255BD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1589" name="Text Box 6">
          <a:extLst>
            <a:ext uri="{FF2B5EF4-FFF2-40B4-BE49-F238E27FC236}">
              <a16:creationId xmlns:a16="http://schemas.microsoft.com/office/drawing/2014/main" xmlns="" id="{B5AC1571-0984-4E09-89FC-EA0B8E818740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1590" name="Text Box 6">
          <a:extLst>
            <a:ext uri="{FF2B5EF4-FFF2-40B4-BE49-F238E27FC236}">
              <a16:creationId xmlns:a16="http://schemas.microsoft.com/office/drawing/2014/main" xmlns="" id="{51D93F2F-03DE-4893-9752-47BD567763A1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203835"/>
    <xdr:sp macro="" textlink="">
      <xdr:nvSpPr>
        <xdr:cNvPr id="1591" name="Text Box 6">
          <a:extLst>
            <a:ext uri="{FF2B5EF4-FFF2-40B4-BE49-F238E27FC236}">
              <a16:creationId xmlns:a16="http://schemas.microsoft.com/office/drawing/2014/main" xmlns="" id="{57136705-36D5-4318-B17B-CA20C255672D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1592" name="Text Box 6">
          <a:extLst>
            <a:ext uri="{FF2B5EF4-FFF2-40B4-BE49-F238E27FC236}">
              <a16:creationId xmlns:a16="http://schemas.microsoft.com/office/drawing/2014/main" xmlns="" id="{EE268B57-93C8-4908-8285-A5A24B121709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203835"/>
    <xdr:sp macro="" textlink="">
      <xdr:nvSpPr>
        <xdr:cNvPr id="1593" name="Text Box 6">
          <a:extLst>
            <a:ext uri="{FF2B5EF4-FFF2-40B4-BE49-F238E27FC236}">
              <a16:creationId xmlns:a16="http://schemas.microsoft.com/office/drawing/2014/main" xmlns="" id="{C5EA94A9-6712-419C-A12D-DDD7444C50A8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1594" name="Text Box 6">
          <a:extLst>
            <a:ext uri="{FF2B5EF4-FFF2-40B4-BE49-F238E27FC236}">
              <a16:creationId xmlns:a16="http://schemas.microsoft.com/office/drawing/2014/main" xmlns="" id="{96A87701-5AAF-4342-A4BD-F5BF2F1F0E4F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203835"/>
    <xdr:sp macro="" textlink="">
      <xdr:nvSpPr>
        <xdr:cNvPr id="1595" name="Text Box 6">
          <a:extLst>
            <a:ext uri="{FF2B5EF4-FFF2-40B4-BE49-F238E27FC236}">
              <a16:creationId xmlns:a16="http://schemas.microsoft.com/office/drawing/2014/main" xmlns="" id="{9A41797E-5859-4B53-AA49-192D5870A5F8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1596" name="Text Box 6">
          <a:extLst>
            <a:ext uri="{FF2B5EF4-FFF2-40B4-BE49-F238E27FC236}">
              <a16:creationId xmlns:a16="http://schemas.microsoft.com/office/drawing/2014/main" xmlns="" id="{F2A72F68-5F47-446D-82B6-DF84387E515C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597" name="Text Box 6">
          <a:extLst>
            <a:ext uri="{FF2B5EF4-FFF2-40B4-BE49-F238E27FC236}">
              <a16:creationId xmlns:a16="http://schemas.microsoft.com/office/drawing/2014/main" xmlns="" id="{ED65C98D-EF37-4CAB-BE90-D25A1A6E8431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598" name="Text Box 6">
          <a:extLst>
            <a:ext uri="{FF2B5EF4-FFF2-40B4-BE49-F238E27FC236}">
              <a16:creationId xmlns:a16="http://schemas.microsoft.com/office/drawing/2014/main" xmlns="" id="{7B35052E-5AB7-42DA-A36C-392BD5B25C5E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50</xdr:row>
      <xdr:rowOff>0</xdr:rowOff>
    </xdr:from>
    <xdr:ext cx="76200" cy="200891"/>
    <xdr:sp macro="" textlink="">
      <xdr:nvSpPr>
        <xdr:cNvPr id="1599" name="Text Box 6">
          <a:extLst>
            <a:ext uri="{FF2B5EF4-FFF2-40B4-BE49-F238E27FC236}">
              <a16:creationId xmlns:a16="http://schemas.microsoft.com/office/drawing/2014/main" xmlns="" id="{E4B1D27B-3210-4B42-B84F-FC386825BA01}"/>
            </a:ext>
          </a:extLst>
        </xdr:cNvPr>
        <xdr:cNvSpPr txBox="1">
          <a:spLocks noChangeArrowheads="1"/>
        </xdr:cNvSpPr>
      </xdr:nvSpPr>
      <xdr:spPr bwMode="auto">
        <a:xfrm>
          <a:off x="1536989" y="24907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00" name="Text Box 6">
          <a:extLst>
            <a:ext uri="{FF2B5EF4-FFF2-40B4-BE49-F238E27FC236}">
              <a16:creationId xmlns:a16="http://schemas.microsoft.com/office/drawing/2014/main" xmlns="" id="{83C0F78B-F062-44C3-B86A-51D95B993E19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01" name="Text Box 6">
          <a:extLst>
            <a:ext uri="{FF2B5EF4-FFF2-40B4-BE49-F238E27FC236}">
              <a16:creationId xmlns:a16="http://schemas.microsoft.com/office/drawing/2014/main" xmlns="" id="{87F7326B-ECE8-4D5B-AE4B-8B66D8573C1B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02" name="Text Box 6">
          <a:extLst>
            <a:ext uri="{FF2B5EF4-FFF2-40B4-BE49-F238E27FC236}">
              <a16:creationId xmlns:a16="http://schemas.microsoft.com/office/drawing/2014/main" xmlns="" id="{71215DA3-1A74-435E-9541-D6A081B19F06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03" name="Text Box 6">
          <a:extLst>
            <a:ext uri="{FF2B5EF4-FFF2-40B4-BE49-F238E27FC236}">
              <a16:creationId xmlns:a16="http://schemas.microsoft.com/office/drawing/2014/main" xmlns="" id="{3718356E-357E-4C0D-994F-3652DBFFE7C9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04" name="Text Box 6">
          <a:extLst>
            <a:ext uri="{FF2B5EF4-FFF2-40B4-BE49-F238E27FC236}">
              <a16:creationId xmlns:a16="http://schemas.microsoft.com/office/drawing/2014/main" xmlns="" id="{47376A39-6236-4938-BAD8-AE702770DDEC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05" name="Text Box 6">
          <a:extLst>
            <a:ext uri="{FF2B5EF4-FFF2-40B4-BE49-F238E27FC236}">
              <a16:creationId xmlns:a16="http://schemas.microsoft.com/office/drawing/2014/main" xmlns="" id="{F4AB2E68-E5C4-42EC-8AC8-9488DF8E6FD8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06" name="Text Box 6">
          <a:extLst>
            <a:ext uri="{FF2B5EF4-FFF2-40B4-BE49-F238E27FC236}">
              <a16:creationId xmlns:a16="http://schemas.microsoft.com/office/drawing/2014/main" xmlns="" id="{965B4560-5148-4FB0-9569-A42238287E95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07" name="Text Box 6">
          <a:extLst>
            <a:ext uri="{FF2B5EF4-FFF2-40B4-BE49-F238E27FC236}">
              <a16:creationId xmlns:a16="http://schemas.microsoft.com/office/drawing/2014/main" xmlns="" id="{9D1E1726-C1DF-4376-B981-CE57AE0757C2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608" name="Text Box 6">
          <a:extLst>
            <a:ext uri="{FF2B5EF4-FFF2-40B4-BE49-F238E27FC236}">
              <a16:creationId xmlns:a16="http://schemas.microsoft.com/office/drawing/2014/main" xmlns="" id="{1D8EB08C-F595-40D2-A0E8-168E5A3D7246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609" name="Text Box 6">
          <a:extLst>
            <a:ext uri="{FF2B5EF4-FFF2-40B4-BE49-F238E27FC236}">
              <a16:creationId xmlns:a16="http://schemas.microsoft.com/office/drawing/2014/main" xmlns="" id="{E2A28779-EC42-4257-A6ED-4F3B8DEBAA07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50</xdr:row>
      <xdr:rowOff>0</xdr:rowOff>
    </xdr:from>
    <xdr:ext cx="76200" cy="200891"/>
    <xdr:sp macro="" textlink="">
      <xdr:nvSpPr>
        <xdr:cNvPr id="1610" name="Text Box 6">
          <a:extLst>
            <a:ext uri="{FF2B5EF4-FFF2-40B4-BE49-F238E27FC236}">
              <a16:creationId xmlns:a16="http://schemas.microsoft.com/office/drawing/2014/main" xmlns="" id="{A52AD4D2-1EDA-4AB1-81CA-81FBC2B39510}"/>
            </a:ext>
          </a:extLst>
        </xdr:cNvPr>
        <xdr:cNvSpPr txBox="1">
          <a:spLocks noChangeArrowheads="1"/>
        </xdr:cNvSpPr>
      </xdr:nvSpPr>
      <xdr:spPr bwMode="auto">
        <a:xfrm>
          <a:off x="1536989" y="24907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1660814</xdr:colOff>
      <xdr:row>50</xdr:row>
      <xdr:rowOff>95250</xdr:rowOff>
    </xdr:from>
    <xdr:ext cx="76200" cy="200891"/>
    <xdr:sp macro="" textlink="">
      <xdr:nvSpPr>
        <xdr:cNvPr id="1611" name="Text Box 6">
          <a:extLst>
            <a:ext uri="{FF2B5EF4-FFF2-40B4-BE49-F238E27FC236}">
              <a16:creationId xmlns:a16="http://schemas.microsoft.com/office/drawing/2014/main" xmlns="" id="{E9A075AC-34AD-4D91-BF16-99E281AD91E0}"/>
            </a:ext>
          </a:extLst>
        </xdr:cNvPr>
        <xdr:cNvSpPr txBox="1">
          <a:spLocks noChangeArrowheads="1"/>
        </xdr:cNvSpPr>
      </xdr:nvSpPr>
      <xdr:spPr bwMode="auto">
        <a:xfrm>
          <a:off x="2298989" y="250031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1612" name="Text Box 6">
          <a:extLst>
            <a:ext uri="{FF2B5EF4-FFF2-40B4-BE49-F238E27FC236}">
              <a16:creationId xmlns:a16="http://schemas.microsoft.com/office/drawing/2014/main" xmlns="" id="{F2B162C7-01C3-433A-A158-D7508D53557F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203835"/>
    <xdr:sp macro="" textlink="">
      <xdr:nvSpPr>
        <xdr:cNvPr id="1613" name="Text Box 6">
          <a:extLst>
            <a:ext uri="{FF2B5EF4-FFF2-40B4-BE49-F238E27FC236}">
              <a16:creationId xmlns:a16="http://schemas.microsoft.com/office/drawing/2014/main" xmlns="" id="{7DD8DE21-EB4F-4390-B978-F7BC143D861D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614" name="Text Box 6">
          <a:extLst>
            <a:ext uri="{FF2B5EF4-FFF2-40B4-BE49-F238E27FC236}">
              <a16:creationId xmlns:a16="http://schemas.microsoft.com/office/drawing/2014/main" xmlns="" id="{25D2E15C-7F39-4482-BB82-72771BC92BDA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615" name="Text Box 6">
          <a:extLst>
            <a:ext uri="{FF2B5EF4-FFF2-40B4-BE49-F238E27FC236}">
              <a16:creationId xmlns:a16="http://schemas.microsoft.com/office/drawing/2014/main" xmlns="" id="{429211D0-F02C-45C4-8DFD-3C91DC1C6A6E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1616" name="Text Box 6">
          <a:extLst>
            <a:ext uri="{FF2B5EF4-FFF2-40B4-BE49-F238E27FC236}">
              <a16:creationId xmlns:a16="http://schemas.microsoft.com/office/drawing/2014/main" xmlns="" id="{CCD93962-FC74-4013-B84E-5434E2B35C3A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49</xdr:row>
      <xdr:rowOff>0</xdr:rowOff>
    </xdr:from>
    <xdr:ext cx="76200" cy="200891"/>
    <xdr:sp macro="" textlink="">
      <xdr:nvSpPr>
        <xdr:cNvPr id="1617" name="Text Box 6">
          <a:extLst>
            <a:ext uri="{FF2B5EF4-FFF2-40B4-BE49-F238E27FC236}">
              <a16:creationId xmlns:a16="http://schemas.microsoft.com/office/drawing/2014/main" xmlns="" id="{F8B3DEEB-FDD7-414D-A2C7-197429E27E0C}"/>
            </a:ext>
          </a:extLst>
        </xdr:cNvPr>
        <xdr:cNvSpPr txBox="1">
          <a:spLocks noChangeArrowheads="1"/>
        </xdr:cNvSpPr>
      </xdr:nvSpPr>
      <xdr:spPr bwMode="auto">
        <a:xfrm>
          <a:off x="1536989" y="246888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618" name="Text Box 6">
          <a:extLst>
            <a:ext uri="{FF2B5EF4-FFF2-40B4-BE49-F238E27FC236}">
              <a16:creationId xmlns:a16="http://schemas.microsoft.com/office/drawing/2014/main" xmlns="" id="{81E46B0F-E14F-41FE-9F21-2BBE29F5A3F6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619" name="Text Box 6">
          <a:extLst>
            <a:ext uri="{FF2B5EF4-FFF2-40B4-BE49-F238E27FC236}">
              <a16:creationId xmlns:a16="http://schemas.microsoft.com/office/drawing/2014/main" xmlns="" id="{1B75ECC3-4F7E-4B31-8EBB-96CBE12AF604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1620" name="Text Box 6">
          <a:extLst>
            <a:ext uri="{FF2B5EF4-FFF2-40B4-BE49-F238E27FC236}">
              <a16:creationId xmlns:a16="http://schemas.microsoft.com/office/drawing/2014/main" xmlns="" id="{430C8BC3-E357-43B0-A316-EA6CC0ACA086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49</xdr:row>
      <xdr:rowOff>0</xdr:rowOff>
    </xdr:from>
    <xdr:ext cx="76200" cy="200891"/>
    <xdr:sp macro="" textlink="">
      <xdr:nvSpPr>
        <xdr:cNvPr id="1621" name="Text Box 6">
          <a:extLst>
            <a:ext uri="{FF2B5EF4-FFF2-40B4-BE49-F238E27FC236}">
              <a16:creationId xmlns:a16="http://schemas.microsoft.com/office/drawing/2014/main" xmlns="" id="{014AB709-0B30-4D62-A2D2-A3A6C2A75A71}"/>
            </a:ext>
          </a:extLst>
        </xdr:cNvPr>
        <xdr:cNvSpPr txBox="1">
          <a:spLocks noChangeArrowheads="1"/>
        </xdr:cNvSpPr>
      </xdr:nvSpPr>
      <xdr:spPr bwMode="auto">
        <a:xfrm>
          <a:off x="1536989" y="246888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22" name="Text Box 6">
          <a:extLst>
            <a:ext uri="{FF2B5EF4-FFF2-40B4-BE49-F238E27FC236}">
              <a16:creationId xmlns:a16="http://schemas.microsoft.com/office/drawing/2014/main" xmlns="" id="{480CF672-47BB-43E6-83AE-645698616C84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23" name="Text Box 6">
          <a:extLst>
            <a:ext uri="{FF2B5EF4-FFF2-40B4-BE49-F238E27FC236}">
              <a16:creationId xmlns:a16="http://schemas.microsoft.com/office/drawing/2014/main" xmlns="" id="{9DD210DE-77E6-4BE3-90C2-DD427B4740C1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24" name="Text Box 6">
          <a:extLst>
            <a:ext uri="{FF2B5EF4-FFF2-40B4-BE49-F238E27FC236}">
              <a16:creationId xmlns:a16="http://schemas.microsoft.com/office/drawing/2014/main" xmlns="" id="{F773330D-DADD-4B6B-BE20-05539B03BEE2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25" name="Text Box 6">
          <a:extLst>
            <a:ext uri="{FF2B5EF4-FFF2-40B4-BE49-F238E27FC236}">
              <a16:creationId xmlns:a16="http://schemas.microsoft.com/office/drawing/2014/main" xmlns="" id="{7BE01E1B-12FE-4724-B4BE-F9364C471266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26" name="Text Box 6">
          <a:extLst>
            <a:ext uri="{FF2B5EF4-FFF2-40B4-BE49-F238E27FC236}">
              <a16:creationId xmlns:a16="http://schemas.microsoft.com/office/drawing/2014/main" xmlns="" id="{23C4D4FB-5517-4E9D-9638-0EF69D19682C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27" name="Text Box 6">
          <a:extLst>
            <a:ext uri="{FF2B5EF4-FFF2-40B4-BE49-F238E27FC236}">
              <a16:creationId xmlns:a16="http://schemas.microsoft.com/office/drawing/2014/main" xmlns="" id="{2B3B409A-C0CD-411E-A14F-D872D7B6FE28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28" name="Text Box 6">
          <a:extLst>
            <a:ext uri="{FF2B5EF4-FFF2-40B4-BE49-F238E27FC236}">
              <a16:creationId xmlns:a16="http://schemas.microsoft.com/office/drawing/2014/main" xmlns="" id="{C5241CF8-FA95-4D78-811A-30D83DC6C544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29" name="Text Box 6">
          <a:extLst>
            <a:ext uri="{FF2B5EF4-FFF2-40B4-BE49-F238E27FC236}">
              <a16:creationId xmlns:a16="http://schemas.microsoft.com/office/drawing/2014/main" xmlns="" id="{939A889C-8D61-40DD-B0CD-CD4929295DF0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30" name="Text Box 6">
          <a:extLst>
            <a:ext uri="{FF2B5EF4-FFF2-40B4-BE49-F238E27FC236}">
              <a16:creationId xmlns:a16="http://schemas.microsoft.com/office/drawing/2014/main" xmlns="" id="{FA9B9366-9E5D-4496-842D-A4BA20A6C6D3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1631" name="Text Box 6">
          <a:extLst>
            <a:ext uri="{FF2B5EF4-FFF2-40B4-BE49-F238E27FC236}">
              <a16:creationId xmlns:a16="http://schemas.microsoft.com/office/drawing/2014/main" xmlns="" id="{EF72584D-84DE-42ED-97F7-B16A7DFA54FA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203835"/>
    <xdr:sp macro="" textlink="">
      <xdr:nvSpPr>
        <xdr:cNvPr id="1632" name="Text Box 6">
          <a:extLst>
            <a:ext uri="{FF2B5EF4-FFF2-40B4-BE49-F238E27FC236}">
              <a16:creationId xmlns:a16="http://schemas.microsoft.com/office/drawing/2014/main" xmlns="" id="{6AC5F16D-D26B-49F4-8389-C3435D309483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1633" name="Text Box 6">
          <a:extLst>
            <a:ext uri="{FF2B5EF4-FFF2-40B4-BE49-F238E27FC236}">
              <a16:creationId xmlns:a16="http://schemas.microsoft.com/office/drawing/2014/main" xmlns="" id="{80074E39-A4FC-42E7-8151-FA23F431E581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203835"/>
    <xdr:sp macro="" textlink="">
      <xdr:nvSpPr>
        <xdr:cNvPr id="1634" name="Text Box 6">
          <a:extLst>
            <a:ext uri="{FF2B5EF4-FFF2-40B4-BE49-F238E27FC236}">
              <a16:creationId xmlns:a16="http://schemas.microsoft.com/office/drawing/2014/main" xmlns="" id="{2F51ED94-CE98-4A7A-9680-3DB92E3263A2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35" name="Text Box 6">
          <a:extLst>
            <a:ext uri="{FF2B5EF4-FFF2-40B4-BE49-F238E27FC236}">
              <a16:creationId xmlns:a16="http://schemas.microsoft.com/office/drawing/2014/main" xmlns="" id="{6576700B-B6DB-4AB4-92EF-C98C2CDD877D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36" name="Text Box 6">
          <a:extLst>
            <a:ext uri="{FF2B5EF4-FFF2-40B4-BE49-F238E27FC236}">
              <a16:creationId xmlns:a16="http://schemas.microsoft.com/office/drawing/2014/main" xmlns="" id="{45CD6AE2-6976-42C8-994C-8DA1FDF2470E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37" name="Text Box 6">
          <a:extLst>
            <a:ext uri="{FF2B5EF4-FFF2-40B4-BE49-F238E27FC236}">
              <a16:creationId xmlns:a16="http://schemas.microsoft.com/office/drawing/2014/main" xmlns="" id="{127F2AFA-5F5F-48E9-8044-654EE2E8CBD8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38" name="Text Box 6">
          <a:extLst>
            <a:ext uri="{FF2B5EF4-FFF2-40B4-BE49-F238E27FC236}">
              <a16:creationId xmlns:a16="http://schemas.microsoft.com/office/drawing/2014/main" xmlns="" id="{B2F676B5-4DCA-4A98-88D9-409F44668B16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39" name="Text Box 6">
          <a:extLst>
            <a:ext uri="{FF2B5EF4-FFF2-40B4-BE49-F238E27FC236}">
              <a16:creationId xmlns:a16="http://schemas.microsoft.com/office/drawing/2014/main" xmlns="" id="{1578EEDF-AEF7-46FF-90E6-AC335B93944C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40" name="Text Box 6">
          <a:extLst>
            <a:ext uri="{FF2B5EF4-FFF2-40B4-BE49-F238E27FC236}">
              <a16:creationId xmlns:a16="http://schemas.microsoft.com/office/drawing/2014/main" xmlns="" id="{BFE1E980-1D5F-422A-87AB-34ED2919FCB6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641" name="Text Box 6">
          <a:extLst>
            <a:ext uri="{FF2B5EF4-FFF2-40B4-BE49-F238E27FC236}">
              <a16:creationId xmlns:a16="http://schemas.microsoft.com/office/drawing/2014/main" xmlns="" id="{170F52E7-7883-474E-B098-64DB8768BCBD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642" name="Text Box 6">
          <a:extLst>
            <a:ext uri="{FF2B5EF4-FFF2-40B4-BE49-F238E27FC236}">
              <a16:creationId xmlns:a16="http://schemas.microsoft.com/office/drawing/2014/main" xmlns="" id="{6BE9BF16-9C28-46E2-B5CB-02D3C53755A2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50</xdr:row>
      <xdr:rowOff>0</xdr:rowOff>
    </xdr:from>
    <xdr:ext cx="76200" cy="200891"/>
    <xdr:sp macro="" textlink="">
      <xdr:nvSpPr>
        <xdr:cNvPr id="1643" name="Text Box 6">
          <a:extLst>
            <a:ext uri="{FF2B5EF4-FFF2-40B4-BE49-F238E27FC236}">
              <a16:creationId xmlns:a16="http://schemas.microsoft.com/office/drawing/2014/main" xmlns="" id="{A85B8818-77D3-4783-AB8A-C2FBC6A7A425}"/>
            </a:ext>
          </a:extLst>
        </xdr:cNvPr>
        <xdr:cNvSpPr txBox="1">
          <a:spLocks noChangeArrowheads="1"/>
        </xdr:cNvSpPr>
      </xdr:nvSpPr>
      <xdr:spPr bwMode="auto">
        <a:xfrm>
          <a:off x="1536989" y="24907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644" name="Text Box 6">
          <a:extLst>
            <a:ext uri="{FF2B5EF4-FFF2-40B4-BE49-F238E27FC236}">
              <a16:creationId xmlns:a16="http://schemas.microsoft.com/office/drawing/2014/main" xmlns="" id="{C8D34966-2579-47FA-862B-185D69ECF3FD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645" name="Text Box 6">
          <a:extLst>
            <a:ext uri="{FF2B5EF4-FFF2-40B4-BE49-F238E27FC236}">
              <a16:creationId xmlns:a16="http://schemas.microsoft.com/office/drawing/2014/main" xmlns="" id="{F512A691-D477-4CF7-B83C-344F41B74855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5651"/>
    <xdr:sp macro="" textlink="">
      <xdr:nvSpPr>
        <xdr:cNvPr id="1646" name="Text Box 6">
          <a:extLst>
            <a:ext uri="{FF2B5EF4-FFF2-40B4-BE49-F238E27FC236}">
              <a16:creationId xmlns:a16="http://schemas.microsoft.com/office/drawing/2014/main" xmlns="" id="{C17150CA-9A60-4EE1-BBCC-61F5CDD714E4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50</xdr:row>
      <xdr:rowOff>0</xdr:rowOff>
    </xdr:from>
    <xdr:ext cx="76200" cy="200891"/>
    <xdr:sp macro="" textlink="">
      <xdr:nvSpPr>
        <xdr:cNvPr id="1647" name="Text Box 6">
          <a:extLst>
            <a:ext uri="{FF2B5EF4-FFF2-40B4-BE49-F238E27FC236}">
              <a16:creationId xmlns:a16="http://schemas.microsoft.com/office/drawing/2014/main" xmlns="" id="{08B14CB0-D0D2-487E-B755-DF31D8AC7EB6}"/>
            </a:ext>
          </a:extLst>
        </xdr:cNvPr>
        <xdr:cNvSpPr txBox="1">
          <a:spLocks noChangeArrowheads="1"/>
        </xdr:cNvSpPr>
      </xdr:nvSpPr>
      <xdr:spPr bwMode="auto">
        <a:xfrm>
          <a:off x="1536989" y="24907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648" name="Text Box 6">
          <a:extLst>
            <a:ext uri="{FF2B5EF4-FFF2-40B4-BE49-F238E27FC236}">
              <a16:creationId xmlns:a16="http://schemas.microsoft.com/office/drawing/2014/main" xmlns="" id="{66EB0C15-D6E4-44C0-8C6B-7FF1AD469625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649" name="Text Box 6">
          <a:extLst>
            <a:ext uri="{FF2B5EF4-FFF2-40B4-BE49-F238E27FC236}">
              <a16:creationId xmlns:a16="http://schemas.microsoft.com/office/drawing/2014/main" xmlns="" id="{20F37ED1-2097-4DDA-B59B-9EC08A258662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1650" name="Text Box 6">
          <a:extLst>
            <a:ext uri="{FF2B5EF4-FFF2-40B4-BE49-F238E27FC236}">
              <a16:creationId xmlns:a16="http://schemas.microsoft.com/office/drawing/2014/main" xmlns="" id="{856D6BD3-8DC1-4E9A-82E7-2221FD0ACCC7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651" name="Text Box 6">
          <a:extLst>
            <a:ext uri="{FF2B5EF4-FFF2-40B4-BE49-F238E27FC236}">
              <a16:creationId xmlns:a16="http://schemas.microsoft.com/office/drawing/2014/main" xmlns="" id="{53F1AAA1-1206-4473-8999-3521B6EE200C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1652" name="Text Box 6">
          <a:extLst>
            <a:ext uri="{FF2B5EF4-FFF2-40B4-BE49-F238E27FC236}">
              <a16:creationId xmlns:a16="http://schemas.microsoft.com/office/drawing/2014/main" xmlns="" id="{86837392-A6FF-4EDE-AF9D-33A32595BEA3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1653" name="Text Box 6">
          <a:extLst>
            <a:ext uri="{FF2B5EF4-FFF2-40B4-BE49-F238E27FC236}">
              <a16:creationId xmlns:a16="http://schemas.microsoft.com/office/drawing/2014/main" xmlns="" id="{54017E68-9C5D-495D-B59B-25BEC978E50C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654" name="Text Box 6">
          <a:extLst>
            <a:ext uri="{FF2B5EF4-FFF2-40B4-BE49-F238E27FC236}">
              <a16:creationId xmlns:a16="http://schemas.microsoft.com/office/drawing/2014/main" xmlns="" id="{E23CDC01-A01A-406F-BE27-F9E6E93B732D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655" name="Text Box 6">
          <a:extLst>
            <a:ext uri="{FF2B5EF4-FFF2-40B4-BE49-F238E27FC236}">
              <a16:creationId xmlns:a16="http://schemas.microsoft.com/office/drawing/2014/main" xmlns="" id="{6BF75572-C7A7-4378-9251-E9038FCB01A2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5651"/>
    <xdr:sp macro="" textlink="">
      <xdr:nvSpPr>
        <xdr:cNvPr id="1656" name="Text Box 6">
          <a:extLst>
            <a:ext uri="{FF2B5EF4-FFF2-40B4-BE49-F238E27FC236}">
              <a16:creationId xmlns:a16="http://schemas.microsoft.com/office/drawing/2014/main" xmlns="" id="{E4A4D048-BA70-4733-8536-1FAA29FF4924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657" name="Text Box 6">
          <a:extLst>
            <a:ext uri="{FF2B5EF4-FFF2-40B4-BE49-F238E27FC236}">
              <a16:creationId xmlns:a16="http://schemas.microsoft.com/office/drawing/2014/main" xmlns="" id="{935B587D-D85E-4D03-86CB-CA7A5C34AA84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50</xdr:row>
      <xdr:rowOff>0</xdr:rowOff>
    </xdr:from>
    <xdr:ext cx="76200" cy="200025"/>
    <xdr:sp macro="" textlink="">
      <xdr:nvSpPr>
        <xdr:cNvPr id="1658" name="Text Box 6">
          <a:extLst>
            <a:ext uri="{FF2B5EF4-FFF2-40B4-BE49-F238E27FC236}">
              <a16:creationId xmlns:a16="http://schemas.microsoft.com/office/drawing/2014/main" xmlns="" id="{E9051287-0B12-403F-89FA-D661059E6D8A}"/>
            </a:ext>
          </a:extLst>
        </xdr:cNvPr>
        <xdr:cNvSpPr txBox="1">
          <a:spLocks noChangeArrowheads="1"/>
        </xdr:cNvSpPr>
      </xdr:nvSpPr>
      <xdr:spPr bwMode="auto">
        <a:xfrm>
          <a:off x="1476375" y="2490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5651"/>
    <xdr:sp macro="" textlink="">
      <xdr:nvSpPr>
        <xdr:cNvPr id="1659" name="Text Box 6">
          <a:extLst>
            <a:ext uri="{FF2B5EF4-FFF2-40B4-BE49-F238E27FC236}">
              <a16:creationId xmlns:a16="http://schemas.microsoft.com/office/drawing/2014/main" xmlns="" id="{7EB03217-6036-4FD0-8965-0484989C5AA1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1660" name="Text Box 6">
          <a:extLst>
            <a:ext uri="{FF2B5EF4-FFF2-40B4-BE49-F238E27FC236}">
              <a16:creationId xmlns:a16="http://schemas.microsoft.com/office/drawing/2014/main" xmlns="" id="{7F83B526-B074-4337-A06D-54D752F7099C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203835"/>
    <xdr:sp macro="" textlink="">
      <xdr:nvSpPr>
        <xdr:cNvPr id="1661" name="Text Box 6">
          <a:extLst>
            <a:ext uri="{FF2B5EF4-FFF2-40B4-BE49-F238E27FC236}">
              <a16:creationId xmlns:a16="http://schemas.microsoft.com/office/drawing/2014/main" xmlns="" id="{CE4C839E-4F38-4C0C-8C73-21321C5992F3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662" name="Text Box 6">
          <a:extLst>
            <a:ext uri="{FF2B5EF4-FFF2-40B4-BE49-F238E27FC236}">
              <a16:creationId xmlns:a16="http://schemas.microsoft.com/office/drawing/2014/main" xmlns="" id="{04809731-D123-4DF3-8D5A-DE0C70F4300C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663" name="Text Box 6">
          <a:extLst>
            <a:ext uri="{FF2B5EF4-FFF2-40B4-BE49-F238E27FC236}">
              <a16:creationId xmlns:a16="http://schemas.microsoft.com/office/drawing/2014/main" xmlns="" id="{8916D643-C420-4BBD-83AA-7D27EB79EB48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1664" name="Text Box 6">
          <a:extLst>
            <a:ext uri="{FF2B5EF4-FFF2-40B4-BE49-F238E27FC236}">
              <a16:creationId xmlns:a16="http://schemas.microsoft.com/office/drawing/2014/main" xmlns="" id="{5D2C0979-FCBA-41CA-BA10-BEC0D45A0F6C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49</xdr:row>
      <xdr:rowOff>0</xdr:rowOff>
    </xdr:from>
    <xdr:ext cx="76200" cy="200891"/>
    <xdr:sp macro="" textlink="">
      <xdr:nvSpPr>
        <xdr:cNvPr id="1665" name="Text Box 6">
          <a:extLst>
            <a:ext uri="{FF2B5EF4-FFF2-40B4-BE49-F238E27FC236}">
              <a16:creationId xmlns:a16="http://schemas.microsoft.com/office/drawing/2014/main" xmlns="" id="{5288CABC-38BC-4799-B18E-A59ECA071F2C}"/>
            </a:ext>
          </a:extLst>
        </xdr:cNvPr>
        <xdr:cNvSpPr txBox="1">
          <a:spLocks noChangeArrowheads="1"/>
        </xdr:cNvSpPr>
      </xdr:nvSpPr>
      <xdr:spPr bwMode="auto">
        <a:xfrm>
          <a:off x="1536989" y="246888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666" name="Text Box 6">
          <a:extLst>
            <a:ext uri="{FF2B5EF4-FFF2-40B4-BE49-F238E27FC236}">
              <a16:creationId xmlns:a16="http://schemas.microsoft.com/office/drawing/2014/main" xmlns="" id="{A73EB8AF-E48C-418F-A466-2E29AA03EEDF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667" name="Text Box 6">
          <a:extLst>
            <a:ext uri="{FF2B5EF4-FFF2-40B4-BE49-F238E27FC236}">
              <a16:creationId xmlns:a16="http://schemas.microsoft.com/office/drawing/2014/main" xmlns="" id="{E130A450-EB13-42C1-A5C4-D29274351452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1668" name="Text Box 6">
          <a:extLst>
            <a:ext uri="{FF2B5EF4-FFF2-40B4-BE49-F238E27FC236}">
              <a16:creationId xmlns:a16="http://schemas.microsoft.com/office/drawing/2014/main" xmlns="" id="{9C59BFC3-C068-4227-B12F-0D81E764BFE5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49</xdr:row>
      <xdr:rowOff>0</xdr:rowOff>
    </xdr:from>
    <xdr:ext cx="76200" cy="200891"/>
    <xdr:sp macro="" textlink="">
      <xdr:nvSpPr>
        <xdr:cNvPr id="1669" name="Text Box 6">
          <a:extLst>
            <a:ext uri="{FF2B5EF4-FFF2-40B4-BE49-F238E27FC236}">
              <a16:creationId xmlns:a16="http://schemas.microsoft.com/office/drawing/2014/main" xmlns="" id="{D6975DFF-E260-415C-94D0-7A1A67693773}"/>
            </a:ext>
          </a:extLst>
        </xdr:cNvPr>
        <xdr:cNvSpPr txBox="1">
          <a:spLocks noChangeArrowheads="1"/>
        </xdr:cNvSpPr>
      </xdr:nvSpPr>
      <xdr:spPr bwMode="auto">
        <a:xfrm>
          <a:off x="1536989" y="246888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70" name="Text Box 6">
          <a:extLst>
            <a:ext uri="{FF2B5EF4-FFF2-40B4-BE49-F238E27FC236}">
              <a16:creationId xmlns:a16="http://schemas.microsoft.com/office/drawing/2014/main" xmlns="" id="{1CF32BB8-A4AC-42B3-BB52-6089A55549B2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71" name="Text Box 6">
          <a:extLst>
            <a:ext uri="{FF2B5EF4-FFF2-40B4-BE49-F238E27FC236}">
              <a16:creationId xmlns:a16="http://schemas.microsoft.com/office/drawing/2014/main" xmlns="" id="{D4224AC9-4A79-4C4B-B2B0-FCFF3047213B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72" name="Text Box 6">
          <a:extLst>
            <a:ext uri="{FF2B5EF4-FFF2-40B4-BE49-F238E27FC236}">
              <a16:creationId xmlns:a16="http://schemas.microsoft.com/office/drawing/2014/main" xmlns="" id="{106E56A3-8353-4973-B8ED-814D71399017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73" name="Text Box 6">
          <a:extLst>
            <a:ext uri="{FF2B5EF4-FFF2-40B4-BE49-F238E27FC236}">
              <a16:creationId xmlns:a16="http://schemas.microsoft.com/office/drawing/2014/main" xmlns="" id="{E5721945-727A-4213-9F7B-0F9FA1FC9499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74" name="Text Box 6">
          <a:extLst>
            <a:ext uri="{FF2B5EF4-FFF2-40B4-BE49-F238E27FC236}">
              <a16:creationId xmlns:a16="http://schemas.microsoft.com/office/drawing/2014/main" xmlns="" id="{AA34EC14-0EC6-432B-B061-E74DAB9183A9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75" name="Text Box 6">
          <a:extLst>
            <a:ext uri="{FF2B5EF4-FFF2-40B4-BE49-F238E27FC236}">
              <a16:creationId xmlns:a16="http://schemas.microsoft.com/office/drawing/2014/main" xmlns="" id="{F8B55394-BC42-43A7-94ED-CFD9523712AA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76" name="Text Box 6">
          <a:extLst>
            <a:ext uri="{FF2B5EF4-FFF2-40B4-BE49-F238E27FC236}">
              <a16:creationId xmlns:a16="http://schemas.microsoft.com/office/drawing/2014/main" xmlns="" id="{05AF08FD-9BEE-47E8-AE0B-92ED2D3CB6BA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77" name="Text Box 6">
          <a:extLst>
            <a:ext uri="{FF2B5EF4-FFF2-40B4-BE49-F238E27FC236}">
              <a16:creationId xmlns:a16="http://schemas.microsoft.com/office/drawing/2014/main" xmlns="" id="{63580596-CB2D-4F2D-9F33-11A3CBB1E076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78" name="Text Box 6">
          <a:extLst>
            <a:ext uri="{FF2B5EF4-FFF2-40B4-BE49-F238E27FC236}">
              <a16:creationId xmlns:a16="http://schemas.microsoft.com/office/drawing/2014/main" xmlns="" id="{A364EED3-1192-49A1-8A10-8AE401BDE777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8191"/>
    <xdr:sp macro="" textlink="">
      <xdr:nvSpPr>
        <xdr:cNvPr id="1679" name="Text Box 6">
          <a:extLst>
            <a:ext uri="{FF2B5EF4-FFF2-40B4-BE49-F238E27FC236}">
              <a16:creationId xmlns:a16="http://schemas.microsoft.com/office/drawing/2014/main" xmlns="" id="{271B6CC5-594F-48E5-93CE-FE1390302CDA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203835"/>
    <xdr:sp macro="" textlink="">
      <xdr:nvSpPr>
        <xdr:cNvPr id="1680" name="Text Box 6">
          <a:extLst>
            <a:ext uri="{FF2B5EF4-FFF2-40B4-BE49-F238E27FC236}">
              <a16:creationId xmlns:a16="http://schemas.microsoft.com/office/drawing/2014/main" xmlns="" id="{E89416FC-1EF1-4CD6-AFD2-61FBE86E1866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681" name="Text Box 6">
          <a:extLst>
            <a:ext uri="{FF2B5EF4-FFF2-40B4-BE49-F238E27FC236}">
              <a16:creationId xmlns:a16="http://schemas.microsoft.com/office/drawing/2014/main" xmlns="" id="{63D63797-5B06-4A85-922E-9F035638814F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682" name="Text Box 6">
          <a:extLst>
            <a:ext uri="{FF2B5EF4-FFF2-40B4-BE49-F238E27FC236}">
              <a16:creationId xmlns:a16="http://schemas.microsoft.com/office/drawing/2014/main" xmlns="" id="{7AAADF2C-492D-4AC3-8A84-BFE9BA9A084D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1683" name="Text Box 6">
          <a:extLst>
            <a:ext uri="{FF2B5EF4-FFF2-40B4-BE49-F238E27FC236}">
              <a16:creationId xmlns:a16="http://schemas.microsoft.com/office/drawing/2014/main" xmlns="" id="{6C9A8910-4AC1-4BAC-9BCD-7A48532F32AD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49</xdr:row>
      <xdr:rowOff>0</xdr:rowOff>
    </xdr:from>
    <xdr:ext cx="76200" cy="200891"/>
    <xdr:sp macro="" textlink="">
      <xdr:nvSpPr>
        <xdr:cNvPr id="1684" name="Text Box 6">
          <a:extLst>
            <a:ext uri="{FF2B5EF4-FFF2-40B4-BE49-F238E27FC236}">
              <a16:creationId xmlns:a16="http://schemas.microsoft.com/office/drawing/2014/main" xmlns="" id="{1ADC4529-9C94-4866-879C-692FDAD44AA2}"/>
            </a:ext>
          </a:extLst>
        </xdr:cNvPr>
        <xdr:cNvSpPr txBox="1">
          <a:spLocks noChangeArrowheads="1"/>
        </xdr:cNvSpPr>
      </xdr:nvSpPr>
      <xdr:spPr bwMode="auto">
        <a:xfrm>
          <a:off x="1536989" y="246888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685" name="Text Box 6">
          <a:extLst>
            <a:ext uri="{FF2B5EF4-FFF2-40B4-BE49-F238E27FC236}">
              <a16:creationId xmlns:a16="http://schemas.microsoft.com/office/drawing/2014/main" xmlns="" id="{B49CB353-92C6-4F42-9612-81D9AF44178A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49</xdr:row>
      <xdr:rowOff>0</xdr:rowOff>
    </xdr:from>
    <xdr:ext cx="76200" cy="200025"/>
    <xdr:sp macro="" textlink="">
      <xdr:nvSpPr>
        <xdr:cNvPr id="1686" name="Text Box 6">
          <a:extLst>
            <a:ext uri="{FF2B5EF4-FFF2-40B4-BE49-F238E27FC236}">
              <a16:creationId xmlns:a16="http://schemas.microsoft.com/office/drawing/2014/main" xmlns="" id="{9030D0D3-FBDB-473B-9EC6-4CD2E530DD9C}"/>
            </a:ext>
          </a:extLst>
        </xdr:cNvPr>
        <xdr:cNvSpPr txBox="1">
          <a:spLocks noChangeArrowheads="1"/>
        </xdr:cNvSpPr>
      </xdr:nvSpPr>
      <xdr:spPr bwMode="auto">
        <a:xfrm>
          <a:off x="1476375" y="24688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49</xdr:row>
      <xdr:rowOff>0</xdr:rowOff>
    </xdr:from>
    <xdr:ext cx="76200" cy="185651"/>
    <xdr:sp macro="" textlink="">
      <xdr:nvSpPr>
        <xdr:cNvPr id="1687" name="Text Box 6">
          <a:extLst>
            <a:ext uri="{FF2B5EF4-FFF2-40B4-BE49-F238E27FC236}">
              <a16:creationId xmlns:a16="http://schemas.microsoft.com/office/drawing/2014/main" xmlns="" id="{F8C8B987-4072-41AD-B98B-3711CE7D9544}"/>
            </a:ext>
          </a:extLst>
        </xdr:cNvPr>
        <xdr:cNvSpPr txBox="1">
          <a:spLocks noChangeArrowheads="1"/>
        </xdr:cNvSpPr>
      </xdr:nvSpPr>
      <xdr:spPr bwMode="auto">
        <a:xfrm>
          <a:off x="1499235" y="246888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88" name="Text Box 6">
          <a:extLst>
            <a:ext uri="{FF2B5EF4-FFF2-40B4-BE49-F238E27FC236}">
              <a16:creationId xmlns:a16="http://schemas.microsoft.com/office/drawing/2014/main" xmlns="" id="{9458EC2F-4E95-4347-BD7E-3DD70C0A0B69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89" name="Text Box 6">
          <a:extLst>
            <a:ext uri="{FF2B5EF4-FFF2-40B4-BE49-F238E27FC236}">
              <a16:creationId xmlns:a16="http://schemas.microsoft.com/office/drawing/2014/main" xmlns="" id="{1E8F89C8-E112-4ACD-A70A-52318CE7553C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90" name="Text Box 6">
          <a:extLst>
            <a:ext uri="{FF2B5EF4-FFF2-40B4-BE49-F238E27FC236}">
              <a16:creationId xmlns:a16="http://schemas.microsoft.com/office/drawing/2014/main" xmlns="" id="{8B566684-DC10-43A2-9652-8252048B403A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91" name="Text Box 6">
          <a:extLst>
            <a:ext uri="{FF2B5EF4-FFF2-40B4-BE49-F238E27FC236}">
              <a16:creationId xmlns:a16="http://schemas.microsoft.com/office/drawing/2014/main" xmlns="" id="{F8EC1F4C-B122-424A-803C-9139D1D101A2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92" name="Text Box 6">
          <a:extLst>
            <a:ext uri="{FF2B5EF4-FFF2-40B4-BE49-F238E27FC236}">
              <a16:creationId xmlns:a16="http://schemas.microsoft.com/office/drawing/2014/main" xmlns="" id="{343F9200-4C48-4F35-A672-5E9F9309FF23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93" name="Text Box 6">
          <a:extLst>
            <a:ext uri="{FF2B5EF4-FFF2-40B4-BE49-F238E27FC236}">
              <a16:creationId xmlns:a16="http://schemas.microsoft.com/office/drawing/2014/main" xmlns="" id="{02514B99-49B7-48E4-A3F2-5B74B2C2E8F4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203835"/>
    <xdr:sp macro="" textlink="">
      <xdr:nvSpPr>
        <xdr:cNvPr id="1694" name="Text Box 6">
          <a:extLst>
            <a:ext uri="{FF2B5EF4-FFF2-40B4-BE49-F238E27FC236}">
              <a16:creationId xmlns:a16="http://schemas.microsoft.com/office/drawing/2014/main" xmlns="" id="{46DE0A13-022B-452A-9E55-FBFF11586239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50</xdr:row>
      <xdr:rowOff>0</xdr:rowOff>
    </xdr:from>
    <xdr:ext cx="76200" cy="188191"/>
    <xdr:sp macro="" textlink="">
      <xdr:nvSpPr>
        <xdr:cNvPr id="1695" name="Text Box 6">
          <a:extLst>
            <a:ext uri="{FF2B5EF4-FFF2-40B4-BE49-F238E27FC236}">
              <a16:creationId xmlns:a16="http://schemas.microsoft.com/office/drawing/2014/main" xmlns="" id="{7378DD36-A1F7-4BAD-9BA3-A1F0EE0C80F5}"/>
            </a:ext>
          </a:extLst>
        </xdr:cNvPr>
        <xdr:cNvSpPr txBox="1">
          <a:spLocks noChangeArrowheads="1"/>
        </xdr:cNvSpPr>
      </xdr:nvSpPr>
      <xdr:spPr bwMode="auto">
        <a:xfrm>
          <a:off x="1499235" y="24907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696" name="Text Box 6">
          <a:extLst>
            <a:ext uri="{FF2B5EF4-FFF2-40B4-BE49-F238E27FC236}">
              <a16:creationId xmlns:a16="http://schemas.microsoft.com/office/drawing/2014/main" xmlns="" id="{C5A6B1FF-BD62-42F9-8631-FDCC4AB413FB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203835"/>
    <xdr:sp macro="" textlink="">
      <xdr:nvSpPr>
        <xdr:cNvPr id="1697" name="Text Box 6">
          <a:extLst>
            <a:ext uri="{FF2B5EF4-FFF2-40B4-BE49-F238E27FC236}">
              <a16:creationId xmlns:a16="http://schemas.microsoft.com/office/drawing/2014/main" xmlns="" id="{127A8A9A-8B9F-44D7-A17B-F3CF318F3ABE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698" name="Text Box 6">
          <a:extLst>
            <a:ext uri="{FF2B5EF4-FFF2-40B4-BE49-F238E27FC236}">
              <a16:creationId xmlns:a16="http://schemas.microsoft.com/office/drawing/2014/main" xmlns="" id="{BEF6137D-FA49-46B6-8B12-559294EEBB52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699" name="Text Box 6">
          <a:extLst>
            <a:ext uri="{FF2B5EF4-FFF2-40B4-BE49-F238E27FC236}">
              <a16:creationId xmlns:a16="http://schemas.microsoft.com/office/drawing/2014/main" xmlns="" id="{F58C6B8D-65F8-4D01-BDF8-E5CCAD07AC52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700" name="Text Box 6">
          <a:extLst>
            <a:ext uri="{FF2B5EF4-FFF2-40B4-BE49-F238E27FC236}">
              <a16:creationId xmlns:a16="http://schemas.microsoft.com/office/drawing/2014/main" xmlns="" id="{6AC436F3-FBD9-407F-8A6B-22EFB707E258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77</xdr:row>
      <xdr:rowOff>0</xdr:rowOff>
    </xdr:from>
    <xdr:ext cx="76200" cy="200891"/>
    <xdr:sp macro="" textlink="">
      <xdr:nvSpPr>
        <xdr:cNvPr id="1701" name="Text Box 6">
          <a:extLst>
            <a:ext uri="{FF2B5EF4-FFF2-40B4-BE49-F238E27FC236}">
              <a16:creationId xmlns:a16="http://schemas.microsoft.com/office/drawing/2014/main" xmlns="" id="{AD667381-3CF0-4AAE-82E9-C571B826F1A3}"/>
            </a:ext>
          </a:extLst>
        </xdr:cNvPr>
        <xdr:cNvSpPr txBox="1">
          <a:spLocks noChangeArrowheads="1"/>
        </xdr:cNvSpPr>
      </xdr:nvSpPr>
      <xdr:spPr bwMode="auto">
        <a:xfrm>
          <a:off x="1533814" y="2707481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702" name="Text Box 6">
          <a:extLst>
            <a:ext uri="{FF2B5EF4-FFF2-40B4-BE49-F238E27FC236}">
              <a16:creationId xmlns:a16="http://schemas.microsoft.com/office/drawing/2014/main" xmlns="" id="{2B06ABD0-7A11-4FFC-ABA6-21137A85915D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703" name="Text Box 6">
          <a:extLst>
            <a:ext uri="{FF2B5EF4-FFF2-40B4-BE49-F238E27FC236}">
              <a16:creationId xmlns:a16="http://schemas.microsoft.com/office/drawing/2014/main" xmlns="" id="{7533F5BC-1B54-484C-860C-8323566BD35D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704" name="Text Box 6">
          <a:extLst>
            <a:ext uri="{FF2B5EF4-FFF2-40B4-BE49-F238E27FC236}">
              <a16:creationId xmlns:a16="http://schemas.microsoft.com/office/drawing/2014/main" xmlns="" id="{1B2D8BE4-AD1C-4D52-B094-D9E8A323A3B5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77</xdr:row>
      <xdr:rowOff>0</xdr:rowOff>
    </xdr:from>
    <xdr:ext cx="76200" cy="200891"/>
    <xdr:sp macro="" textlink="">
      <xdr:nvSpPr>
        <xdr:cNvPr id="1705" name="Text Box 6">
          <a:extLst>
            <a:ext uri="{FF2B5EF4-FFF2-40B4-BE49-F238E27FC236}">
              <a16:creationId xmlns:a16="http://schemas.microsoft.com/office/drawing/2014/main" xmlns="" id="{BCCE8F10-9329-45FA-B5BF-2C6DFE25ACCC}"/>
            </a:ext>
          </a:extLst>
        </xdr:cNvPr>
        <xdr:cNvSpPr txBox="1">
          <a:spLocks noChangeArrowheads="1"/>
        </xdr:cNvSpPr>
      </xdr:nvSpPr>
      <xdr:spPr bwMode="auto">
        <a:xfrm>
          <a:off x="1533814" y="2707481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06" name="Text Box 6">
          <a:extLst>
            <a:ext uri="{FF2B5EF4-FFF2-40B4-BE49-F238E27FC236}">
              <a16:creationId xmlns:a16="http://schemas.microsoft.com/office/drawing/2014/main" xmlns="" id="{BEE4E64B-F536-4BAA-9237-F91B13FA6AF0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07" name="Text Box 6">
          <a:extLst>
            <a:ext uri="{FF2B5EF4-FFF2-40B4-BE49-F238E27FC236}">
              <a16:creationId xmlns:a16="http://schemas.microsoft.com/office/drawing/2014/main" xmlns="" id="{D03D2EFC-4958-4E89-AF0C-FC12FE2087A1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708" name="Text Box 6">
          <a:extLst>
            <a:ext uri="{FF2B5EF4-FFF2-40B4-BE49-F238E27FC236}">
              <a16:creationId xmlns:a16="http://schemas.microsoft.com/office/drawing/2014/main" xmlns="" id="{3E74C57F-E139-4D85-BCD2-A1DC4DFA8A19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09" name="Text Box 6">
          <a:extLst>
            <a:ext uri="{FF2B5EF4-FFF2-40B4-BE49-F238E27FC236}">
              <a16:creationId xmlns:a16="http://schemas.microsoft.com/office/drawing/2014/main" xmlns="" id="{BF228AD0-452A-4EE9-9D01-D9D0E148B45E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710" name="Text Box 6">
          <a:extLst>
            <a:ext uri="{FF2B5EF4-FFF2-40B4-BE49-F238E27FC236}">
              <a16:creationId xmlns:a16="http://schemas.microsoft.com/office/drawing/2014/main" xmlns="" id="{E92E3742-7511-4353-B384-F66E2D2123FE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11" name="Text Box 6">
          <a:extLst>
            <a:ext uri="{FF2B5EF4-FFF2-40B4-BE49-F238E27FC236}">
              <a16:creationId xmlns:a16="http://schemas.microsoft.com/office/drawing/2014/main" xmlns="" id="{23924A48-DAD3-46C7-BC70-3645FF732E86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712" name="Text Box 6">
          <a:extLst>
            <a:ext uri="{FF2B5EF4-FFF2-40B4-BE49-F238E27FC236}">
              <a16:creationId xmlns:a16="http://schemas.microsoft.com/office/drawing/2014/main" xmlns="" id="{29F017D0-E4AE-4768-8A46-DE5981F9D5AD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13" name="Text Box 6">
          <a:extLst>
            <a:ext uri="{FF2B5EF4-FFF2-40B4-BE49-F238E27FC236}">
              <a16:creationId xmlns:a16="http://schemas.microsoft.com/office/drawing/2014/main" xmlns="" id="{0F15FF56-7A04-4D4F-AD1C-312913027BD1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714" name="Text Box 6">
          <a:extLst>
            <a:ext uri="{FF2B5EF4-FFF2-40B4-BE49-F238E27FC236}">
              <a16:creationId xmlns:a16="http://schemas.microsoft.com/office/drawing/2014/main" xmlns="" id="{89BB28F5-5458-45C7-A6CE-25299C4DA2DD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715" name="Text Box 6">
          <a:extLst>
            <a:ext uri="{FF2B5EF4-FFF2-40B4-BE49-F238E27FC236}">
              <a16:creationId xmlns:a16="http://schemas.microsoft.com/office/drawing/2014/main" xmlns="" id="{C44DACFC-A547-4813-A0F5-3B7E46EA7DE0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203835"/>
    <xdr:sp macro="" textlink="">
      <xdr:nvSpPr>
        <xdr:cNvPr id="1716" name="Text Box 6">
          <a:extLst>
            <a:ext uri="{FF2B5EF4-FFF2-40B4-BE49-F238E27FC236}">
              <a16:creationId xmlns:a16="http://schemas.microsoft.com/office/drawing/2014/main" xmlns="" id="{137A151B-6B44-4BBE-966E-59B10D2F7CD5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717" name="Text Box 6">
          <a:extLst>
            <a:ext uri="{FF2B5EF4-FFF2-40B4-BE49-F238E27FC236}">
              <a16:creationId xmlns:a16="http://schemas.microsoft.com/office/drawing/2014/main" xmlns="" id="{C2AF3BC1-0F46-456D-901E-F780D911A6C9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203835"/>
    <xdr:sp macro="" textlink="">
      <xdr:nvSpPr>
        <xdr:cNvPr id="1718" name="Text Box 6">
          <a:extLst>
            <a:ext uri="{FF2B5EF4-FFF2-40B4-BE49-F238E27FC236}">
              <a16:creationId xmlns:a16="http://schemas.microsoft.com/office/drawing/2014/main" xmlns="" id="{AE91CF61-8B2C-4468-B214-2AE30C1EE62A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19" name="Text Box 6">
          <a:extLst>
            <a:ext uri="{FF2B5EF4-FFF2-40B4-BE49-F238E27FC236}">
              <a16:creationId xmlns:a16="http://schemas.microsoft.com/office/drawing/2014/main" xmlns="" id="{F865EC20-7CCC-43AE-AD9B-B3A003467D06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720" name="Text Box 6">
          <a:extLst>
            <a:ext uri="{FF2B5EF4-FFF2-40B4-BE49-F238E27FC236}">
              <a16:creationId xmlns:a16="http://schemas.microsoft.com/office/drawing/2014/main" xmlns="" id="{8D2C5C12-5B39-4BB9-89D8-69CA667E3013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21" name="Text Box 6">
          <a:extLst>
            <a:ext uri="{FF2B5EF4-FFF2-40B4-BE49-F238E27FC236}">
              <a16:creationId xmlns:a16="http://schemas.microsoft.com/office/drawing/2014/main" xmlns="" id="{C005F637-3206-4574-B518-D2ED27B13098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722" name="Text Box 6">
          <a:extLst>
            <a:ext uri="{FF2B5EF4-FFF2-40B4-BE49-F238E27FC236}">
              <a16:creationId xmlns:a16="http://schemas.microsoft.com/office/drawing/2014/main" xmlns="" id="{54C3EC6F-8D95-4977-AE96-B3A5AFACADE6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23" name="Text Box 6">
          <a:extLst>
            <a:ext uri="{FF2B5EF4-FFF2-40B4-BE49-F238E27FC236}">
              <a16:creationId xmlns:a16="http://schemas.microsoft.com/office/drawing/2014/main" xmlns="" id="{38A660C9-058D-4876-9892-A3F789A8D370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724" name="Text Box 6">
          <a:extLst>
            <a:ext uri="{FF2B5EF4-FFF2-40B4-BE49-F238E27FC236}">
              <a16:creationId xmlns:a16="http://schemas.microsoft.com/office/drawing/2014/main" xmlns="" id="{5A642FB2-43A8-4DDF-9A8E-63C198AD27B8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725" name="Text Box 6">
          <a:extLst>
            <a:ext uri="{FF2B5EF4-FFF2-40B4-BE49-F238E27FC236}">
              <a16:creationId xmlns:a16="http://schemas.microsoft.com/office/drawing/2014/main" xmlns="" id="{8C5D8F6A-B9C3-433B-8704-596037179F35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726" name="Text Box 6">
          <a:extLst>
            <a:ext uri="{FF2B5EF4-FFF2-40B4-BE49-F238E27FC236}">
              <a16:creationId xmlns:a16="http://schemas.microsoft.com/office/drawing/2014/main" xmlns="" id="{C97B8A61-794E-4E05-8983-58034CDEAEFC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78</xdr:row>
      <xdr:rowOff>0</xdr:rowOff>
    </xdr:from>
    <xdr:ext cx="76200" cy="200891"/>
    <xdr:sp macro="" textlink="">
      <xdr:nvSpPr>
        <xdr:cNvPr id="1727" name="Text Box 6">
          <a:extLst>
            <a:ext uri="{FF2B5EF4-FFF2-40B4-BE49-F238E27FC236}">
              <a16:creationId xmlns:a16="http://schemas.microsoft.com/office/drawing/2014/main" xmlns="" id="{599163A5-F579-4DD1-BF90-D094D1B58340}"/>
            </a:ext>
          </a:extLst>
        </xdr:cNvPr>
        <xdr:cNvSpPr txBox="1">
          <a:spLocks noChangeArrowheads="1"/>
        </xdr:cNvSpPr>
      </xdr:nvSpPr>
      <xdr:spPr bwMode="auto">
        <a:xfrm>
          <a:off x="1533814" y="272970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728" name="Text Box 6">
          <a:extLst>
            <a:ext uri="{FF2B5EF4-FFF2-40B4-BE49-F238E27FC236}">
              <a16:creationId xmlns:a16="http://schemas.microsoft.com/office/drawing/2014/main" xmlns="" id="{CF837862-55BC-4741-AA97-AC1B99E0C94F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729" name="Text Box 6">
          <a:extLst>
            <a:ext uri="{FF2B5EF4-FFF2-40B4-BE49-F238E27FC236}">
              <a16:creationId xmlns:a16="http://schemas.microsoft.com/office/drawing/2014/main" xmlns="" id="{845E7DAA-044C-459C-8D4E-8C2B7CD21E6B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5651"/>
    <xdr:sp macro="" textlink="">
      <xdr:nvSpPr>
        <xdr:cNvPr id="1730" name="Text Box 6">
          <a:extLst>
            <a:ext uri="{FF2B5EF4-FFF2-40B4-BE49-F238E27FC236}">
              <a16:creationId xmlns:a16="http://schemas.microsoft.com/office/drawing/2014/main" xmlns="" id="{D7EC5366-A36F-4D8E-A1D7-CD9EE7451E41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78</xdr:row>
      <xdr:rowOff>0</xdr:rowOff>
    </xdr:from>
    <xdr:ext cx="76200" cy="200891"/>
    <xdr:sp macro="" textlink="">
      <xdr:nvSpPr>
        <xdr:cNvPr id="1731" name="Text Box 6">
          <a:extLst>
            <a:ext uri="{FF2B5EF4-FFF2-40B4-BE49-F238E27FC236}">
              <a16:creationId xmlns:a16="http://schemas.microsoft.com/office/drawing/2014/main" xmlns="" id="{9466C0B1-C09C-47F6-8899-909EA4DFB02C}"/>
            </a:ext>
          </a:extLst>
        </xdr:cNvPr>
        <xdr:cNvSpPr txBox="1">
          <a:spLocks noChangeArrowheads="1"/>
        </xdr:cNvSpPr>
      </xdr:nvSpPr>
      <xdr:spPr bwMode="auto">
        <a:xfrm>
          <a:off x="1533814" y="272970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732" name="Text Box 6">
          <a:extLst>
            <a:ext uri="{FF2B5EF4-FFF2-40B4-BE49-F238E27FC236}">
              <a16:creationId xmlns:a16="http://schemas.microsoft.com/office/drawing/2014/main" xmlns="" id="{653B32CF-A469-443A-9772-D43CF38BE8F3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733" name="Text Box 6">
          <a:extLst>
            <a:ext uri="{FF2B5EF4-FFF2-40B4-BE49-F238E27FC236}">
              <a16:creationId xmlns:a16="http://schemas.microsoft.com/office/drawing/2014/main" xmlns="" id="{054D93E3-7957-4328-BE2F-F317EBF2D659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734" name="Text Box 6">
          <a:extLst>
            <a:ext uri="{FF2B5EF4-FFF2-40B4-BE49-F238E27FC236}">
              <a16:creationId xmlns:a16="http://schemas.microsoft.com/office/drawing/2014/main" xmlns="" id="{5DD6A7B3-D05A-47AB-9750-B9406EC99E3D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735" name="Text Box 6">
          <a:extLst>
            <a:ext uri="{FF2B5EF4-FFF2-40B4-BE49-F238E27FC236}">
              <a16:creationId xmlns:a16="http://schemas.microsoft.com/office/drawing/2014/main" xmlns="" id="{1940C5ED-104E-467E-9FA9-DC1D11318568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736" name="Text Box 6">
          <a:extLst>
            <a:ext uri="{FF2B5EF4-FFF2-40B4-BE49-F238E27FC236}">
              <a16:creationId xmlns:a16="http://schemas.microsoft.com/office/drawing/2014/main" xmlns="" id="{72090235-3FFC-47C6-AA59-22EAE71A158C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737" name="Text Box 6">
          <a:extLst>
            <a:ext uri="{FF2B5EF4-FFF2-40B4-BE49-F238E27FC236}">
              <a16:creationId xmlns:a16="http://schemas.microsoft.com/office/drawing/2014/main" xmlns="" id="{1895182C-6B3F-40FB-8A1B-D0C767F1AF90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738" name="Text Box 6">
          <a:extLst>
            <a:ext uri="{FF2B5EF4-FFF2-40B4-BE49-F238E27FC236}">
              <a16:creationId xmlns:a16="http://schemas.microsoft.com/office/drawing/2014/main" xmlns="" id="{EB3C00DA-9B71-42D0-BB8A-D3217CD1479C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739" name="Text Box 6">
          <a:extLst>
            <a:ext uri="{FF2B5EF4-FFF2-40B4-BE49-F238E27FC236}">
              <a16:creationId xmlns:a16="http://schemas.microsoft.com/office/drawing/2014/main" xmlns="" id="{D9150C7B-9027-4B64-A2D3-221F21F7C210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740" name="Text Box 6">
          <a:extLst>
            <a:ext uri="{FF2B5EF4-FFF2-40B4-BE49-F238E27FC236}">
              <a16:creationId xmlns:a16="http://schemas.microsoft.com/office/drawing/2014/main" xmlns="" id="{D74C8C4E-FF1A-4085-8CE9-DBED84838A53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5651"/>
    <xdr:sp macro="" textlink="">
      <xdr:nvSpPr>
        <xdr:cNvPr id="1741" name="Text Box 6">
          <a:extLst>
            <a:ext uri="{FF2B5EF4-FFF2-40B4-BE49-F238E27FC236}">
              <a16:creationId xmlns:a16="http://schemas.microsoft.com/office/drawing/2014/main" xmlns="" id="{3C1C8AB4-8DE7-4751-B081-85213C25275A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742" name="Text Box 6">
          <a:extLst>
            <a:ext uri="{FF2B5EF4-FFF2-40B4-BE49-F238E27FC236}">
              <a16:creationId xmlns:a16="http://schemas.microsoft.com/office/drawing/2014/main" xmlns="" id="{0187478F-B635-4254-8DA2-56D2B68DA862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743" name="Text Box 6">
          <a:extLst>
            <a:ext uri="{FF2B5EF4-FFF2-40B4-BE49-F238E27FC236}">
              <a16:creationId xmlns:a16="http://schemas.microsoft.com/office/drawing/2014/main" xmlns="" id="{49301A4A-3246-44D5-B60E-A1BA9DF7DD30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5651"/>
    <xdr:sp macro="" textlink="">
      <xdr:nvSpPr>
        <xdr:cNvPr id="1744" name="Text Box 6">
          <a:extLst>
            <a:ext uri="{FF2B5EF4-FFF2-40B4-BE49-F238E27FC236}">
              <a16:creationId xmlns:a16="http://schemas.microsoft.com/office/drawing/2014/main" xmlns="" id="{43B25B11-A322-42EE-83BF-D19950E7B14E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745" name="Text Box 6">
          <a:extLst>
            <a:ext uri="{FF2B5EF4-FFF2-40B4-BE49-F238E27FC236}">
              <a16:creationId xmlns:a16="http://schemas.microsoft.com/office/drawing/2014/main" xmlns="" id="{089F7D33-7B0F-4108-B7A5-90CA17FFF3FF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746" name="Text Box 6">
          <a:extLst>
            <a:ext uri="{FF2B5EF4-FFF2-40B4-BE49-F238E27FC236}">
              <a16:creationId xmlns:a16="http://schemas.microsoft.com/office/drawing/2014/main" xmlns="" id="{5C2C1BA9-C6A1-4323-A198-1D971CAC01E9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747" name="Text Box 6">
          <a:extLst>
            <a:ext uri="{FF2B5EF4-FFF2-40B4-BE49-F238E27FC236}">
              <a16:creationId xmlns:a16="http://schemas.microsoft.com/office/drawing/2014/main" xmlns="" id="{F9F77B45-9890-4482-95CA-FD92FE97390E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748" name="Text Box 6">
          <a:extLst>
            <a:ext uri="{FF2B5EF4-FFF2-40B4-BE49-F238E27FC236}">
              <a16:creationId xmlns:a16="http://schemas.microsoft.com/office/drawing/2014/main" xmlns="" id="{20D2BFA0-32A7-4A1A-873E-410D798ABF8E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78</xdr:row>
      <xdr:rowOff>117230</xdr:rowOff>
    </xdr:from>
    <xdr:ext cx="76200" cy="200025"/>
    <xdr:sp macro="" textlink="">
      <xdr:nvSpPr>
        <xdr:cNvPr id="1749" name="Text Box 6">
          <a:extLst>
            <a:ext uri="{FF2B5EF4-FFF2-40B4-BE49-F238E27FC236}">
              <a16:creationId xmlns:a16="http://schemas.microsoft.com/office/drawing/2014/main" xmlns="" id="{8B70EC57-9D95-4559-9E5A-425DAD9A08BF}"/>
            </a:ext>
          </a:extLst>
        </xdr:cNvPr>
        <xdr:cNvSpPr txBox="1">
          <a:spLocks noChangeArrowheads="1"/>
        </xdr:cNvSpPr>
      </xdr:nvSpPr>
      <xdr:spPr bwMode="auto">
        <a:xfrm>
          <a:off x="5212373" y="2741429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750" name="Text Box 6">
          <a:extLst>
            <a:ext uri="{FF2B5EF4-FFF2-40B4-BE49-F238E27FC236}">
              <a16:creationId xmlns:a16="http://schemas.microsoft.com/office/drawing/2014/main" xmlns="" id="{66F0380F-FF0A-44B6-9BAE-C5E14A7299A7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751" name="Text Box 6">
          <a:extLst>
            <a:ext uri="{FF2B5EF4-FFF2-40B4-BE49-F238E27FC236}">
              <a16:creationId xmlns:a16="http://schemas.microsoft.com/office/drawing/2014/main" xmlns="" id="{E3473C44-AC3F-42EC-BC94-D53E8246F7FF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203835"/>
    <xdr:sp macro="" textlink="">
      <xdr:nvSpPr>
        <xdr:cNvPr id="1752" name="Text Box 6">
          <a:extLst>
            <a:ext uri="{FF2B5EF4-FFF2-40B4-BE49-F238E27FC236}">
              <a16:creationId xmlns:a16="http://schemas.microsoft.com/office/drawing/2014/main" xmlns="" id="{05C281A9-AE1A-4718-97E2-FA4CFEBCEB23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753" name="Text Box 6">
          <a:extLst>
            <a:ext uri="{FF2B5EF4-FFF2-40B4-BE49-F238E27FC236}">
              <a16:creationId xmlns:a16="http://schemas.microsoft.com/office/drawing/2014/main" xmlns="" id="{90A62284-F62D-42FA-AF64-09E22E4051C9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203835"/>
    <xdr:sp macro="" textlink="">
      <xdr:nvSpPr>
        <xdr:cNvPr id="1754" name="Text Box 6">
          <a:extLst>
            <a:ext uri="{FF2B5EF4-FFF2-40B4-BE49-F238E27FC236}">
              <a16:creationId xmlns:a16="http://schemas.microsoft.com/office/drawing/2014/main" xmlns="" id="{B8438CCC-1F8F-4996-B546-FC3E9BC563CC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755" name="Text Box 6">
          <a:extLst>
            <a:ext uri="{FF2B5EF4-FFF2-40B4-BE49-F238E27FC236}">
              <a16:creationId xmlns:a16="http://schemas.microsoft.com/office/drawing/2014/main" xmlns="" id="{4064F9A7-3496-4405-9C78-4B6C9FDA9E51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203835"/>
    <xdr:sp macro="" textlink="">
      <xdr:nvSpPr>
        <xdr:cNvPr id="1756" name="Text Box 6">
          <a:extLst>
            <a:ext uri="{FF2B5EF4-FFF2-40B4-BE49-F238E27FC236}">
              <a16:creationId xmlns:a16="http://schemas.microsoft.com/office/drawing/2014/main" xmlns="" id="{551E842F-93DA-45DF-9B6C-99D397C49BCB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757" name="Text Box 6">
          <a:extLst>
            <a:ext uri="{FF2B5EF4-FFF2-40B4-BE49-F238E27FC236}">
              <a16:creationId xmlns:a16="http://schemas.microsoft.com/office/drawing/2014/main" xmlns="" id="{770D873D-F69D-4453-A77B-E7A68E9FB89A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758" name="Text Box 6">
          <a:extLst>
            <a:ext uri="{FF2B5EF4-FFF2-40B4-BE49-F238E27FC236}">
              <a16:creationId xmlns:a16="http://schemas.microsoft.com/office/drawing/2014/main" xmlns="" id="{F753FE4B-97AE-4607-BBC1-28D76D31853E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759" name="Text Box 6">
          <a:extLst>
            <a:ext uri="{FF2B5EF4-FFF2-40B4-BE49-F238E27FC236}">
              <a16:creationId xmlns:a16="http://schemas.microsoft.com/office/drawing/2014/main" xmlns="" id="{3E29E048-F37E-4326-AAE2-CC2D277873AF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78</xdr:row>
      <xdr:rowOff>0</xdr:rowOff>
    </xdr:from>
    <xdr:ext cx="76200" cy="200891"/>
    <xdr:sp macro="" textlink="">
      <xdr:nvSpPr>
        <xdr:cNvPr id="1760" name="Text Box 6">
          <a:extLst>
            <a:ext uri="{FF2B5EF4-FFF2-40B4-BE49-F238E27FC236}">
              <a16:creationId xmlns:a16="http://schemas.microsoft.com/office/drawing/2014/main" xmlns="" id="{8A826F47-96AB-47C0-9F4E-193537D8723E}"/>
            </a:ext>
          </a:extLst>
        </xdr:cNvPr>
        <xdr:cNvSpPr txBox="1">
          <a:spLocks noChangeArrowheads="1"/>
        </xdr:cNvSpPr>
      </xdr:nvSpPr>
      <xdr:spPr bwMode="auto">
        <a:xfrm>
          <a:off x="1533814" y="272970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61" name="Text Box 6">
          <a:extLst>
            <a:ext uri="{FF2B5EF4-FFF2-40B4-BE49-F238E27FC236}">
              <a16:creationId xmlns:a16="http://schemas.microsoft.com/office/drawing/2014/main" xmlns="" id="{DA1A9233-EA20-4F10-AF58-639DE2CEFAC2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762" name="Text Box 6">
          <a:extLst>
            <a:ext uri="{FF2B5EF4-FFF2-40B4-BE49-F238E27FC236}">
              <a16:creationId xmlns:a16="http://schemas.microsoft.com/office/drawing/2014/main" xmlns="" id="{C714C5EB-1DDB-4252-8BF8-29588DAFADD1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63" name="Text Box 6">
          <a:extLst>
            <a:ext uri="{FF2B5EF4-FFF2-40B4-BE49-F238E27FC236}">
              <a16:creationId xmlns:a16="http://schemas.microsoft.com/office/drawing/2014/main" xmlns="" id="{36E145E1-C3F2-457E-9032-6DE843BEF4CB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764" name="Text Box 6">
          <a:extLst>
            <a:ext uri="{FF2B5EF4-FFF2-40B4-BE49-F238E27FC236}">
              <a16:creationId xmlns:a16="http://schemas.microsoft.com/office/drawing/2014/main" xmlns="" id="{EB2F5092-AEA1-47E7-AE07-CC4D378957E5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65" name="Text Box 6">
          <a:extLst>
            <a:ext uri="{FF2B5EF4-FFF2-40B4-BE49-F238E27FC236}">
              <a16:creationId xmlns:a16="http://schemas.microsoft.com/office/drawing/2014/main" xmlns="" id="{8FCAE594-632E-4903-9D1F-5C2712B0BEED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766" name="Text Box 6">
          <a:extLst>
            <a:ext uri="{FF2B5EF4-FFF2-40B4-BE49-F238E27FC236}">
              <a16:creationId xmlns:a16="http://schemas.microsoft.com/office/drawing/2014/main" xmlns="" id="{5538F70E-C026-47BE-AAE0-C959703C63AE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67" name="Text Box 6">
          <a:extLst>
            <a:ext uri="{FF2B5EF4-FFF2-40B4-BE49-F238E27FC236}">
              <a16:creationId xmlns:a16="http://schemas.microsoft.com/office/drawing/2014/main" xmlns="" id="{D86FBBEF-51DE-4246-A4E8-EEC10F59EB7D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768" name="Text Box 6">
          <a:extLst>
            <a:ext uri="{FF2B5EF4-FFF2-40B4-BE49-F238E27FC236}">
              <a16:creationId xmlns:a16="http://schemas.microsoft.com/office/drawing/2014/main" xmlns="" id="{D2AA766A-BB1E-4A57-AEB9-8209103BA21A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769" name="Text Box 6">
          <a:extLst>
            <a:ext uri="{FF2B5EF4-FFF2-40B4-BE49-F238E27FC236}">
              <a16:creationId xmlns:a16="http://schemas.microsoft.com/office/drawing/2014/main" xmlns="" id="{08EEA37F-3B29-4D15-B83C-DCB936733F5C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770" name="Text Box 6">
          <a:extLst>
            <a:ext uri="{FF2B5EF4-FFF2-40B4-BE49-F238E27FC236}">
              <a16:creationId xmlns:a16="http://schemas.microsoft.com/office/drawing/2014/main" xmlns="" id="{AB1852E5-CD37-4C49-A598-9DC3569608B4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78</xdr:row>
      <xdr:rowOff>0</xdr:rowOff>
    </xdr:from>
    <xdr:ext cx="76200" cy="200891"/>
    <xdr:sp macro="" textlink="">
      <xdr:nvSpPr>
        <xdr:cNvPr id="1771" name="Text Box 6">
          <a:extLst>
            <a:ext uri="{FF2B5EF4-FFF2-40B4-BE49-F238E27FC236}">
              <a16:creationId xmlns:a16="http://schemas.microsoft.com/office/drawing/2014/main" xmlns="" id="{61C5B773-68D9-44F9-9F02-00A7C29A1712}"/>
            </a:ext>
          </a:extLst>
        </xdr:cNvPr>
        <xdr:cNvSpPr txBox="1">
          <a:spLocks noChangeArrowheads="1"/>
        </xdr:cNvSpPr>
      </xdr:nvSpPr>
      <xdr:spPr bwMode="auto">
        <a:xfrm>
          <a:off x="1533814" y="272970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772" name="Text Box 6">
          <a:extLst>
            <a:ext uri="{FF2B5EF4-FFF2-40B4-BE49-F238E27FC236}">
              <a16:creationId xmlns:a16="http://schemas.microsoft.com/office/drawing/2014/main" xmlns="" id="{AB04DDCA-649E-4CBD-9CCD-8DBF35A38C32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203835"/>
    <xdr:sp macro="" textlink="">
      <xdr:nvSpPr>
        <xdr:cNvPr id="1773" name="Text Box 6">
          <a:extLst>
            <a:ext uri="{FF2B5EF4-FFF2-40B4-BE49-F238E27FC236}">
              <a16:creationId xmlns:a16="http://schemas.microsoft.com/office/drawing/2014/main" xmlns="" id="{59C12900-0518-4B2F-8ED2-C2EA8707110D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774" name="Text Box 6">
          <a:extLst>
            <a:ext uri="{FF2B5EF4-FFF2-40B4-BE49-F238E27FC236}">
              <a16:creationId xmlns:a16="http://schemas.microsoft.com/office/drawing/2014/main" xmlns="" id="{19990082-46FB-4042-869B-C9C2821336F3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775" name="Text Box 6">
          <a:extLst>
            <a:ext uri="{FF2B5EF4-FFF2-40B4-BE49-F238E27FC236}">
              <a16:creationId xmlns:a16="http://schemas.microsoft.com/office/drawing/2014/main" xmlns="" id="{E8133123-FBA1-40CF-A87C-1771ECF7D78C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776" name="Text Box 6">
          <a:extLst>
            <a:ext uri="{FF2B5EF4-FFF2-40B4-BE49-F238E27FC236}">
              <a16:creationId xmlns:a16="http://schemas.microsoft.com/office/drawing/2014/main" xmlns="" id="{53CFC5D0-828A-4BFE-AEEB-FA39904AEA32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77</xdr:row>
      <xdr:rowOff>0</xdr:rowOff>
    </xdr:from>
    <xdr:ext cx="76200" cy="200891"/>
    <xdr:sp macro="" textlink="">
      <xdr:nvSpPr>
        <xdr:cNvPr id="1777" name="Text Box 6">
          <a:extLst>
            <a:ext uri="{FF2B5EF4-FFF2-40B4-BE49-F238E27FC236}">
              <a16:creationId xmlns:a16="http://schemas.microsoft.com/office/drawing/2014/main" xmlns="" id="{08530567-5504-49BD-8760-77AC144F93D4}"/>
            </a:ext>
          </a:extLst>
        </xdr:cNvPr>
        <xdr:cNvSpPr txBox="1">
          <a:spLocks noChangeArrowheads="1"/>
        </xdr:cNvSpPr>
      </xdr:nvSpPr>
      <xdr:spPr bwMode="auto">
        <a:xfrm>
          <a:off x="1533814" y="2707481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778" name="Text Box 6">
          <a:extLst>
            <a:ext uri="{FF2B5EF4-FFF2-40B4-BE49-F238E27FC236}">
              <a16:creationId xmlns:a16="http://schemas.microsoft.com/office/drawing/2014/main" xmlns="" id="{73D5AAF9-0DF6-4C8C-83DB-CA68509ABAA0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779" name="Text Box 6">
          <a:extLst>
            <a:ext uri="{FF2B5EF4-FFF2-40B4-BE49-F238E27FC236}">
              <a16:creationId xmlns:a16="http://schemas.microsoft.com/office/drawing/2014/main" xmlns="" id="{AB713EE7-2173-476E-9F6D-B2B4ABAE0F38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780" name="Text Box 6">
          <a:extLst>
            <a:ext uri="{FF2B5EF4-FFF2-40B4-BE49-F238E27FC236}">
              <a16:creationId xmlns:a16="http://schemas.microsoft.com/office/drawing/2014/main" xmlns="" id="{6975010F-0877-4E25-92CA-0BD81189BC78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77</xdr:row>
      <xdr:rowOff>0</xdr:rowOff>
    </xdr:from>
    <xdr:ext cx="76200" cy="200891"/>
    <xdr:sp macro="" textlink="">
      <xdr:nvSpPr>
        <xdr:cNvPr id="1781" name="Text Box 6">
          <a:extLst>
            <a:ext uri="{FF2B5EF4-FFF2-40B4-BE49-F238E27FC236}">
              <a16:creationId xmlns:a16="http://schemas.microsoft.com/office/drawing/2014/main" xmlns="" id="{BBBFFC81-5D26-4A79-838E-0AA9086E85E8}"/>
            </a:ext>
          </a:extLst>
        </xdr:cNvPr>
        <xdr:cNvSpPr txBox="1">
          <a:spLocks noChangeArrowheads="1"/>
        </xdr:cNvSpPr>
      </xdr:nvSpPr>
      <xdr:spPr bwMode="auto">
        <a:xfrm>
          <a:off x="1533814" y="2707481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82" name="Text Box 6">
          <a:extLst>
            <a:ext uri="{FF2B5EF4-FFF2-40B4-BE49-F238E27FC236}">
              <a16:creationId xmlns:a16="http://schemas.microsoft.com/office/drawing/2014/main" xmlns="" id="{CE769FDB-107C-48C8-9D08-4F7775EF8297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83" name="Text Box 6">
          <a:extLst>
            <a:ext uri="{FF2B5EF4-FFF2-40B4-BE49-F238E27FC236}">
              <a16:creationId xmlns:a16="http://schemas.microsoft.com/office/drawing/2014/main" xmlns="" id="{306AD4BE-BDE9-4C7B-8D5F-4C6CCB704346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784" name="Text Box 6">
          <a:extLst>
            <a:ext uri="{FF2B5EF4-FFF2-40B4-BE49-F238E27FC236}">
              <a16:creationId xmlns:a16="http://schemas.microsoft.com/office/drawing/2014/main" xmlns="" id="{7671CA83-BE03-4F60-9732-CF813C23B754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85" name="Text Box 6">
          <a:extLst>
            <a:ext uri="{FF2B5EF4-FFF2-40B4-BE49-F238E27FC236}">
              <a16:creationId xmlns:a16="http://schemas.microsoft.com/office/drawing/2014/main" xmlns="" id="{A1F670BC-7FC8-4824-8020-4A43D76C0EEB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786" name="Text Box 6">
          <a:extLst>
            <a:ext uri="{FF2B5EF4-FFF2-40B4-BE49-F238E27FC236}">
              <a16:creationId xmlns:a16="http://schemas.microsoft.com/office/drawing/2014/main" xmlns="" id="{5C78B642-8BCC-4652-AF2B-8FDDA509BC9C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87" name="Text Box 6">
          <a:extLst>
            <a:ext uri="{FF2B5EF4-FFF2-40B4-BE49-F238E27FC236}">
              <a16:creationId xmlns:a16="http://schemas.microsoft.com/office/drawing/2014/main" xmlns="" id="{04F0EFE8-04AD-4271-A86B-15A585C0AB04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788" name="Text Box 6">
          <a:extLst>
            <a:ext uri="{FF2B5EF4-FFF2-40B4-BE49-F238E27FC236}">
              <a16:creationId xmlns:a16="http://schemas.microsoft.com/office/drawing/2014/main" xmlns="" id="{B9E8FD74-19D8-4D21-8CDB-F4FD304A843C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89" name="Text Box 6">
          <a:extLst>
            <a:ext uri="{FF2B5EF4-FFF2-40B4-BE49-F238E27FC236}">
              <a16:creationId xmlns:a16="http://schemas.microsoft.com/office/drawing/2014/main" xmlns="" id="{9E35A44D-6E67-4A15-ABDE-B581880F1D13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790" name="Text Box 6">
          <a:extLst>
            <a:ext uri="{FF2B5EF4-FFF2-40B4-BE49-F238E27FC236}">
              <a16:creationId xmlns:a16="http://schemas.microsoft.com/office/drawing/2014/main" xmlns="" id="{AB9EACF0-6B1D-4273-B983-6068C3C941A3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791" name="Text Box 6">
          <a:extLst>
            <a:ext uri="{FF2B5EF4-FFF2-40B4-BE49-F238E27FC236}">
              <a16:creationId xmlns:a16="http://schemas.microsoft.com/office/drawing/2014/main" xmlns="" id="{DD191E38-E317-47A2-B8B1-3BFDEA7FC90B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203835"/>
    <xdr:sp macro="" textlink="">
      <xdr:nvSpPr>
        <xdr:cNvPr id="1792" name="Text Box 6">
          <a:extLst>
            <a:ext uri="{FF2B5EF4-FFF2-40B4-BE49-F238E27FC236}">
              <a16:creationId xmlns:a16="http://schemas.microsoft.com/office/drawing/2014/main" xmlns="" id="{588096E0-23FB-41F3-AEF2-A997B3BB8454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793" name="Text Box 6">
          <a:extLst>
            <a:ext uri="{FF2B5EF4-FFF2-40B4-BE49-F238E27FC236}">
              <a16:creationId xmlns:a16="http://schemas.microsoft.com/office/drawing/2014/main" xmlns="" id="{CC16356F-8201-4C1E-96A2-754C84CAE256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203835"/>
    <xdr:sp macro="" textlink="">
      <xdr:nvSpPr>
        <xdr:cNvPr id="1794" name="Text Box 6">
          <a:extLst>
            <a:ext uri="{FF2B5EF4-FFF2-40B4-BE49-F238E27FC236}">
              <a16:creationId xmlns:a16="http://schemas.microsoft.com/office/drawing/2014/main" xmlns="" id="{A64ED32B-8408-467A-955C-D08F89783197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95" name="Text Box 6">
          <a:extLst>
            <a:ext uri="{FF2B5EF4-FFF2-40B4-BE49-F238E27FC236}">
              <a16:creationId xmlns:a16="http://schemas.microsoft.com/office/drawing/2014/main" xmlns="" id="{D38B6DF3-7BF0-478F-A00C-664041E40908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796" name="Text Box 6">
          <a:extLst>
            <a:ext uri="{FF2B5EF4-FFF2-40B4-BE49-F238E27FC236}">
              <a16:creationId xmlns:a16="http://schemas.microsoft.com/office/drawing/2014/main" xmlns="" id="{953EDBA2-C8E0-45DE-A258-9DBFA1BE5A3F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97" name="Text Box 6">
          <a:extLst>
            <a:ext uri="{FF2B5EF4-FFF2-40B4-BE49-F238E27FC236}">
              <a16:creationId xmlns:a16="http://schemas.microsoft.com/office/drawing/2014/main" xmlns="" id="{DBA72505-DA4A-4B9C-9AAC-A86D7D97E0F5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798" name="Text Box 6">
          <a:extLst>
            <a:ext uri="{FF2B5EF4-FFF2-40B4-BE49-F238E27FC236}">
              <a16:creationId xmlns:a16="http://schemas.microsoft.com/office/drawing/2014/main" xmlns="" id="{7E650E76-967E-47EA-920B-1D18310550C5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799" name="Text Box 6">
          <a:extLst>
            <a:ext uri="{FF2B5EF4-FFF2-40B4-BE49-F238E27FC236}">
              <a16:creationId xmlns:a16="http://schemas.microsoft.com/office/drawing/2014/main" xmlns="" id="{E782FAE2-82FF-4A97-B54F-791363562138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800" name="Text Box 6">
          <a:extLst>
            <a:ext uri="{FF2B5EF4-FFF2-40B4-BE49-F238E27FC236}">
              <a16:creationId xmlns:a16="http://schemas.microsoft.com/office/drawing/2014/main" xmlns="" id="{E0A5994A-E990-44E7-9AAF-21DF114E44BB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01" name="Text Box 6">
          <a:extLst>
            <a:ext uri="{FF2B5EF4-FFF2-40B4-BE49-F238E27FC236}">
              <a16:creationId xmlns:a16="http://schemas.microsoft.com/office/drawing/2014/main" xmlns="" id="{EEF52444-DE95-4F6D-8196-4F3E0D478D9D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02" name="Text Box 6">
          <a:extLst>
            <a:ext uri="{FF2B5EF4-FFF2-40B4-BE49-F238E27FC236}">
              <a16:creationId xmlns:a16="http://schemas.microsoft.com/office/drawing/2014/main" xmlns="" id="{6ACFB91B-0841-43E5-B96D-923C7CD228D1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78</xdr:row>
      <xdr:rowOff>0</xdr:rowOff>
    </xdr:from>
    <xdr:ext cx="76200" cy="200891"/>
    <xdr:sp macro="" textlink="">
      <xdr:nvSpPr>
        <xdr:cNvPr id="1803" name="Text Box 6">
          <a:extLst>
            <a:ext uri="{FF2B5EF4-FFF2-40B4-BE49-F238E27FC236}">
              <a16:creationId xmlns:a16="http://schemas.microsoft.com/office/drawing/2014/main" xmlns="" id="{1B60058C-53DE-4286-B41E-760F1D79F783}"/>
            </a:ext>
          </a:extLst>
        </xdr:cNvPr>
        <xdr:cNvSpPr txBox="1">
          <a:spLocks noChangeArrowheads="1"/>
        </xdr:cNvSpPr>
      </xdr:nvSpPr>
      <xdr:spPr bwMode="auto">
        <a:xfrm>
          <a:off x="1533814" y="272970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04" name="Text Box 6">
          <a:extLst>
            <a:ext uri="{FF2B5EF4-FFF2-40B4-BE49-F238E27FC236}">
              <a16:creationId xmlns:a16="http://schemas.microsoft.com/office/drawing/2014/main" xmlns="" id="{EFA31F20-D19D-4195-953C-72A27AFDA8F7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05" name="Text Box 6">
          <a:extLst>
            <a:ext uri="{FF2B5EF4-FFF2-40B4-BE49-F238E27FC236}">
              <a16:creationId xmlns:a16="http://schemas.microsoft.com/office/drawing/2014/main" xmlns="" id="{6D5D6AAF-F5C7-42E5-8C0D-984253ADFBA8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5651"/>
    <xdr:sp macro="" textlink="">
      <xdr:nvSpPr>
        <xdr:cNvPr id="1806" name="Text Box 6">
          <a:extLst>
            <a:ext uri="{FF2B5EF4-FFF2-40B4-BE49-F238E27FC236}">
              <a16:creationId xmlns:a16="http://schemas.microsoft.com/office/drawing/2014/main" xmlns="" id="{923BA1B9-82F9-4CCF-9012-84669BA80EE2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78</xdr:row>
      <xdr:rowOff>0</xdr:rowOff>
    </xdr:from>
    <xdr:ext cx="76200" cy="200891"/>
    <xdr:sp macro="" textlink="">
      <xdr:nvSpPr>
        <xdr:cNvPr id="1807" name="Text Box 6">
          <a:extLst>
            <a:ext uri="{FF2B5EF4-FFF2-40B4-BE49-F238E27FC236}">
              <a16:creationId xmlns:a16="http://schemas.microsoft.com/office/drawing/2014/main" xmlns="" id="{B977FB96-B572-4B5E-911B-5B1EBF7F9293}"/>
            </a:ext>
          </a:extLst>
        </xdr:cNvPr>
        <xdr:cNvSpPr txBox="1">
          <a:spLocks noChangeArrowheads="1"/>
        </xdr:cNvSpPr>
      </xdr:nvSpPr>
      <xdr:spPr bwMode="auto">
        <a:xfrm>
          <a:off x="1533814" y="272970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808" name="Text Box 6">
          <a:extLst>
            <a:ext uri="{FF2B5EF4-FFF2-40B4-BE49-F238E27FC236}">
              <a16:creationId xmlns:a16="http://schemas.microsoft.com/office/drawing/2014/main" xmlns="" id="{9DD26279-7E08-4142-8F0C-6BC74E408795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809" name="Text Box 6">
          <a:extLst>
            <a:ext uri="{FF2B5EF4-FFF2-40B4-BE49-F238E27FC236}">
              <a16:creationId xmlns:a16="http://schemas.microsoft.com/office/drawing/2014/main" xmlns="" id="{59DD0456-6633-45EA-A1D6-38BBA1C2DB35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810" name="Text Box 6">
          <a:extLst>
            <a:ext uri="{FF2B5EF4-FFF2-40B4-BE49-F238E27FC236}">
              <a16:creationId xmlns:a16="http://schemas.microsoft.com/office/drawing/2014/main" xmlns="" id="{9188AF44-32EC-4938-B08C-A80DA2421413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811" name="Text Box 6">
          <a:extLst>
            <a:ext uri="{FF2B5EF4-FFF2-40B4-BE49-F238E27FC236}">
              <a16:creationId xmlns:a16="http://schemas.microsoft.com/office/drawing/2014/main" xmlns="" id="{ADA61BE7-56E3-4E6D-AE5B-8460E3EA967B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812" name="Text Box 6">
          <a:extLst>
            <a:ext uri="{FF2B5EF4-FFF2-40B4-BE49-F238E27FC236}">
              <a16:creationId xmlns:a16="http://schemas.microsoft.com/office/drawing/2014/main" xmlns="" id="{162EEFCB-AEFC-4FE1-8F55-EEE201E9CC22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813" name="Text Box 6">
          <a:extLst>
            <a:ext uri="{FF2B5EF4-FFF2-40B4-BE49-F238E27FC236}">
              <a16:creationId xmlns:a16="http://schemas.microsoft.com/office/drawing/2014/main" xmlns="" id="{6B75CD50-36D8-4730-8921-B3F1BFC8AFC4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814" name="Text Box 6">
          <a:extLst>
            <a:ext uri="{FF2B5EF4-FFF2-40B4-BE49-F238E27FC236}">
              <a16:creationId xmlns:a16="http://schemas.microsoft.com/office/drawing/2014/main" xmlns="" id="{BD0DC98E-BBCA-4D34-9D46-47E6331FF5F4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15" name="Text Box 6">
          <a:extLst>
            <a:ext uri="{FF2B5EF4-FFF2-40B4-BE49-F238E27FC236}">
              <a16:creationId xmlns:a16="http://schemas.microsoft.com/office/drawing/2014/main" xmlns="" id="{A55B40EE-52F7-47AD-A64E-38DC87B86D27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16" name="Text Box 6">
          <a:extLst>
            <a:ext uri="{FF2B5EF4-FFF2-40B4-BE49-F238E27FC236}">
              <a16:creationId xmlns:a16="http://schemas.microsoft.com/office/drawing/2014/main" xmlns="" id="{A441C58B-CCF5-4BD1-9018-7A8664B05B62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5651"/>
    <xdr:sp macro="" textlink="">
      <xdr:nvSpPr>
        <xdr:cNvPr id="1817" name="Text Box 6">
          <a:extLst>
            <a:ext uri="{FF2B5EF4-FFF2-40B4-BE49-F238E27FC236}">
              <a16:creationId xmlns:a16="http://schemas.microsoft.com/office/drawing/2014/main" xmlns="" id="{FDAD8709-7F41-4575-8815-CFAE6ADA538C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18" name="Text Box 6">
          <a:extLst>
            <a:ext uri="{FF2B5EF4-FFF2-40B4-BE49-F238E27FC236}">
              <a16:creationId xmlns:a16="http://schemas.microsoft.com/office/drawing/2014/main" xmlns="" id="{D11673C5-8E5B-454C-B098-FF0B67086361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19" name="Text Box 6">
          <a:extLst>
            <a:ext uri="{FF2B5EF4-FFF2-40B4-BE49-F238E27FC236}">
              <a16:creationId xmlns:a16="http://schemas.microsoft.com/office/drawing/2014/main" xmlns="" id="{8DD55F8E-FC84-4BA1-8EAB-005DEF3BC2A4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5651"/>
    <xdr:sp macro="" textlink="">
      <xdr:nvSpPr>
        <xdr:cNvPr id="1820" name="Text Box 6">
          <a:extLst>
            <a:ext uri="{FF2B5EF4-FFF2-40B4-BE49-F238E27FC236}">
              <a16:creationId xmlns:a16="http://schemas.microsoft.com/office/drawing/2014/main" xmlns="" id="{F64A7E8F-93EC-4340-BF5B-7DC763A602D8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821" name="Text Box 6">
          <a:extLst>
            <a:ext uri="{FF2B5EF4-FFF2-40B4-BE49-F238E27FC236}">
              <a16:creationId xmlns:a16="http://schemas.microsoft.com/office/drawing/2014/main" xmlns="" id="{921E8BCA-BEC0-4CFF-BB4B-AEB4323DA304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822" name="Text Box 6">
          <a:extLst>
            <a:ext uri="{FF2B5EF4-FFF2-40B4-BE49-F238E27FC236}">
              <a16:creationId xmlns:a16="http://schemas.microsoft.com/office/drawing/2014/main" xmlns="" id="{FB59CEEE-BD82-4D68-890D-8CBF5F01D4C1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823" name="Text Box 6">
          <a:extLst>
            <a:ext uri="{FF2B5EF4-FFF2-40B4-BE49-F238E27FC236}">
              <a16:creationId xmlns:a16="http://schemas.microsoft.com/office/drawing/2014/main" xmlns="" id="{2BE27DCC-04CF-4775-B9A9-B90CAACD141C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824" name="Text Box 6">
          <a:extLst>
            <a:ext uri="{FF2B5EF4-FFF2-40B4-BE49-F238E27FC236}">
              <a16:creationId xmlns:a16="http://schemas.microsoft.com/office/drawing/2014/main" xmlns="" id="{F1B9650E-4829-411A-97E0-922AFAFEA6AC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825" name="Text Box 6">
          <a:extLst>
            <a:ext uri="{FF2B5EF4-FFF2-40B4-BE49-F238E27FC236}">
              <a16:creationId xmlns:a16="http://schemas.microsoft.com/office/drawing/2014/main" xmlns="" id="{98A4147E-94E1-4CC2-A1D2-2943C5F43757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826" name="Text Box 6">
          <a:extLst>
            <a:ext uri="{FF2B5EF4-FFF2-40B4-BE49-F238E27FC236}">
              <a16:creationId xmlns:a16="http://schemas.microsoft.com/office/drawing/2014/main" xmlns="" id="{345D021A-5EB0-43BC-99EE-2FBC3E7989AE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827" name="Text Box 6">
          <a:extLst>
            <a:ext uri="{FF2B5EF4-FFF2-40B4-BE49-F238E27FC236}">
              <a16:creationId xmlns:a16="http://schemas.microsoft.com/office/drawing/2014/main" xmlns="" id="{CB5A1587-17AA-42C3-A93E-EE213B98DC45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203835"/>
    <xdr:sp macro="" textlink="">
      <xdr:nvSpPr>
        <xdr:cNvPr id="1828" name="Text Box 6">
          <a:extLst>
            <a:ext uri="{FF2B5EF4-FFF2-40B4-BE49-F238E27FC236}">
              <a16:creationId xmlns:a16="http://schemas.microsoft.com/office/drawing/2014/main" xmlns="" id="{CA61D10F-E833-4C36-8340-BD3CF3791F6F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829" name="Text Box 6">
          <a:extLst>
            <a:ext uri="{FF2B5EF4-FFF2-40B4-BE49-F238E27FC236}">
              <a16:creationId xmlns:a16="http://schemas.microsoft.com/office/drawing/2014/main" xmlns="" id="{56E81909-2DFB-4F28-AF20-F0AAFC1F21FC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203835"/>
    <xdr:sp macro="" textlink="">
      <xdr:nvSpPr>
        <xdr:cNvPr id="1830" name="Text Box 6">
          <a:extLst>
            <a:ext uri="{FF2B5EF4-FFF2-40B4-BE49-F238E27FC236}">
              <a16:creationId xmlns:a16="http://schemas.microsoft.com/office/drawing/2014/main" xmlns="" id="{CB0F623F-741F-433B-B51A-863CCD9B374D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831" name="Text Box 6">
          <a:extLst>
            <a:ext uri="{FF2B5EF4-FFF2-40B4-BE49-F238E27FC236}">
              <a16:creationId xmlns:a16="http://schemas.microsoft.com/office/drawing/2014/main" xmlns="" id="{EDCB1C29-B58E-47C5-A983-1EBA01C760EA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203835"/>
    <xdr:sp macro="" textlink="">
      <xdr:nvSpPr>
        <xdr:cNvPr id="1832" name="Text Box 6">
          <a:extLst>
            <a:ext uri="{FF2B5EF4-FFF2-40B4-BE49-F238E27FC236}">
              <a16:creationId xmlns:a16="http://schemas.microsoft.com/office/drawing/2014/main" xmlns="" id="{B08621CF-6F4A-4F26-9B3C-81718FFFBAD6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833" name="Text Box 6">
          <a:extLst>
            <a:ext uri="{FF2B5EF4-FFF2-40B4-BE49-F238E27FC236}">
              <a16:creationId xmlns:a16="http://schemas.microsoft.com/office/drawing/2014/main" xmlns="" id="{6F432D24-D5AC-4A4D-8970-98658CBC1457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34" name="Text Box 6">
          <a:extLst>
            <a:ext uri="{FF2B5EF4-FFF2-40B4-BE49-F238E27FC236}">
              <a16:creationId xmlns:a16="http://schemas.microsoft.com/office/drawing/2014/main" xmlns="" id="{308C6FE1-A85B-4584-8B96-7AD55A7996BF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35" name="Text Box 6">
          <a:extLst>
            <a:ext uri="{FF2B5EF4-FFF2-40B4-BE49-F238E27FC236}">
              <a16:creationId xmlns:a16="http://schemas.microsoft.com/office/drawing/2014/main" xmlns="" id="{FCCE4AFC-31A2-4663-AE5C-225092E2A378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78</xdr:row>
      <xdr:rowOff>0</xdr:rowOff>
    </xdr:from>
    <xdr:ext cx="76200" cy="200891"/>
    <xdr:sp macro="" textlink="">
      <xdr:nvSpPr>
        <xdr:cNvPr id="1836" name="Text Box 6">
          <a:extLst>
            <a:ext uri="{FF2B5EF4-FFF2-40B4-BE49-F238E27FC236}">
              <a16:creationId xmlns:a16="http://schemas.microsoft.com/office/drawing/2014/main" xmlns="" id="{D4B0737B-10B8-4D94-852A-5BF642622870}"/>
            </a:ext>
          </a:extLst>
        </xdr:cNvPr>
        <xdr:cNvSpPr txBox="1">
          <a:spLocks noChangeArrowheads="1"/>
        </xdr:cNvSpPr>
      </xdr:nvSpPr>
      <xdr:spPr bwMode="auto">
        <a:xfrm>
          <a:off x="1533814" y="272970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837" name="Text Box 6">
          <a:extLst>
            <a:ext uri="{FF2B5EF4-FFF2-40B4-BE49-F238E27FC236}">
              <a16:creationId xmlns:a16="http://schemas.microsoft.com/office/drawing/2014/main" xmlns="" id="{24B0B15A-BF69-4AB0-92A1-4C554E6FB6F3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838" name="Text Box 6">
          <a:extLst>
            <a:ext uri="{FF2B5EF4-FFF2-40B4-BE49-F238E27FC236}">
              <a16:creationId xmlns:a16="http://schemas.microsoft.com/office/drawing/2014/main" xmlns="" id="{0A3643DF-AEC6-4EDF-B8E6-A70717C94D8A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839" name="Text Box 6">
          <a:extLst>
            <a:ext uri="{FF2B5EF4-FFF2-40B4-BE49-F238E27FC236}">
              <a16:creationId xmlns:a16="http://schemas.microsoft.com/office/drawing/2014/main" xmlns="" id="{E603D59C-B365-47D0-9CDB-71D6A511E404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840" name="Text Box 6">
          <a:extLst>
            <a:ext uri="{FF2B5EF4-FFF2-40B4-BE49-F238E27FC236}">
              <a16:creationId xmlns:a16="http://schemas.microsoft.com/office/drawing/2014/main" xmlns="" id="{3EF29533-01BE-4693-A582-9C522027A86E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841" name="Text Box 6">
          <a:extLst>
            <a:ext uri="{FF2B5EF4-FFF2-40B4-BE49-F238E27FC236}">
              <a16:creationId xmlns:a16="http://schemas.microsoft.com/office/drawing/2014/main" xmlns="" id="{9ED7073C-A677-4A53-906D-EF51B7D9F4DF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842" name="Text Box 6">
          <a:extLst>
            <a:ext uri="{FF2B5EF4-FFF2-40B4-BE49-F238E27FC236}">
              <a16:creationId xmlns:a16="http://schemas.microsoft.com/office/drawing/2014/main" xmlns="" id="{642F82FD-C0B5-4B98-A3F6-4E76DF619B44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843" name="Text Box 6">
          <a:extLst>
            <a:ext uri="{FF2B5EF4-FFF2-40B4-BE49-F238E27FC236}">
              <a16:creationId xmlns:a16="http://schemas.microsoft.com/office/drawing/2014/main" xmlns="" id="{1FDDD57C-73E0-407A-8846-54B4F17BE0B0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844" name="Text Box 6">
          <a:extLst>
            <a:ext uri="{FF2B5EF4-FFF2-40B4-BE49-F238E27FC236}">
              <a16:creationId xmlns:a16="http://schemas.microsoft.com/office/drawing/2014/main" xmlns="" id="{6A35A8E3-E2CB-46C0-BD4C-35872A87359C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45" name="Text Box 6">
          <a:extLst>
            <a:ext uri="{FF2B5EF4-FFF2-40B4-BE49-F238E27FC236}">
              <a16:creationId xmlns:a16="http://schemas.microsoft.com/office/drawing/2014/main" xmlns="" id="{2C19E815-72AC-41D8-8A8A-EF914013A643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46" name="Text Box 6">
          <a:extLst>
            <a:ext uri="{FF2B5EF4-FFF2-40B4-BE49-F238E27FC236}">
              <a16:creationId xmlns:a16="http://schemas.microsoft.com/office/drawing/2014/main" xmlns="" id="{DE011F92-EF6F-48A0-8C4D-D9672C8D9E61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78</xdr:row>
      <xdr:rowOff>0</xdr:rowOff>
    </xdr:from>
    <xdr:ext cx="76200" cy="200891"/>
    <xdr:sp macro="" textlink="">
      <xdr:nvSpPr>
        <xdr:cNvPr id="1847" name="Text Box 6">
          <a:extLst>
            <a:ext uri="{FF2B5EF4-FFF2-40B4-BE49-F238E27FC236}">
              <a16:creationId xmlns:a16="http://schemas.microsoft.com/office/drawing/2014/main" xmlns="" id="{94922A46-64ED-4768-8D01-C07620A06E6F}"/>
            </a:ext>
          </a:extLst>
        </xdr:cNvPr>
        <xdr:cNvSpPr txBox="1">
          <a:spLocks noChangeArrowheads="1"/>
        </xdr:cNvSpPr>
      </xdr:nvSpPr>
      <xdr:spPr bwMode="auto">
        <a:xfrm>
          <a:off x="1533814" y="272970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1660814</xdr:colOff>
      <xdr:row>78</xdr:row>
      <xdr:rowOff>95250</xdr:rowOff>
    </xdr:from>
    <xdr:ext cx="76200" cy="200891"/>
    <xdr:sp macro="" textlink="">
      <xdr:nvSpPr>
        <xdr:cNvPr id="1848" name="Text Box 6">
          <a:extLst>
            <a:ext uri="{FF2B5EF4-FFF2-40B4-BE49-F238E27FC236}">
              <a16:creationId xmlns:a16="http://schemas.microsoft.com/office/drawing/2014/main" xmlns="" id="{A02F2169-B3DE-4163-B526-420CE26EBCD7}"/>
            </a:ext>
          </a:extLst>
        </xdr:cNvPr>
        <xdr:cNvSpPr txBox="1">
          <a:spLocks noChangeArrowheads="1"/>
        </xdr:cNvSpPr>
      </xdr:nvSpPr>
      <xdr:spPr bwMode="auto">
        <a:xfrm>
          <a:off x="2295814" y="2739231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849" name="Text Box 6">
          <a:extLst>
            <a:ext uri="{FF2B5EF4-FFF2-40B4-BE49-F238E27FC236}">
              <a16:creationId xmlns:a16="http://schemas.microsoft.com/office/drawing/2014/main" xmlns="" id="{86B70EAD-F3FD-4BEB-9D95-FC9476AB1108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203835"/>
    <xdr:sp macro="" textlink="">
      <xdr:nvSpPr>
        <xdr:cNvPr id="1850" name="Text Box 6">
          <a:extLst>
            <a:ext uri="{FF2B5EF4-FFF2-40B4-BE49-F238E27FC236}">
              <a16:creationId xmlns:a16="http://schemas.microsoft.com/office/drawing/2014/main" xmlns="" id="{0AF59F0D-0E51-474A-8CCC-13C3F96D328D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851" name="Text Box 6">
          <a:extLst>
            <a:ext uri="{FF2B5EF4-FFF2-40B4-BE49-F238E27FC236}">
              <a16:creationId xmlns:a16="http://schemas.microsoft.com/office/drawing/2014/main" xmlns="" id="{C80842FA-C9B3-47E3-95CE-C5246F01ABC8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852" name="Text Box 6">
          <a:extLst>
            <a:ext uri="{FF2B5EF4-FFF2-40B4-BE49-F238E27FC236}">
              <a16:creationId xmlns:a16="http://schemas.microsoft.com/office/drawing/2014/main" xmlns="" id="{80460BD9-AB03-430C-BC01-18378D8D6CCB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853" name="Text Box 6">
          <a:extLst>
            <a:ext uri="{FF2B5EF4-FFF2-40B4-BE49-F238E27FC236}">
              <a16:creationId xmlns:a16="http://schemas.microsoft.com/office/drawing/2014/main" xmlns="" id="{2C8CCC12-DB0B-42D2-BB1E-FD77A69CC47F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77</xdr:row>
      <xdr:rowOff>0</xdr:rowOff>
    </xdr:from>
    <xdr:ext cx="76200" cy="200891"/>
    <xdr:sp macro="" textlink="">
      <xdr:nvSpPr>
        <xdr:cNvPr id="1854" name="Text Box 6">
          <a:extLst>
            <a:ext uri="{FF2B5EF4-FFF2-40B4-BE49-F238E27FC236}">
              <a16:creationId xmlns:a16="http://schemas.microsoft.com/office/drawing/2014/main" xmlns="" id="{9F5A6E65-B383-4FF0-B36B-180F32AE9033}"/>
            </a:ext>
          </a:extLst>
        </xdr:cNvPr>
        <xdr:cNvSpPr txBox="1">
          <a:spLocks noChangeArrowheads="1"/>
        </xdr:cNvSpPr>
      </xdr:nvSpPr>
      <xdr:spPr bwMode="auto">
        <a:xfrm>
          <a:off x="1533814" y="2707481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855" name="Text Box 6">
          <a:extLst>
            <a:ext uri="{FF2B5EF4-FFF2-40B4-BE49-F238E27FC236}">
              <a16:creationId xmlns:a16="http://schemas.microsoft.com/office/drawing/2014/main" xmlns="" id="{3BE0F117-37B2-455C-B773-46E1B99D8899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856" name="Text Box 6">
          <a:extLst>
            <a:ext uri="{FF2B5EF4-FFF2-40B4-BE49-F238E27FC236}">
              <a16:creationId xmlns:a16="http://schemas.microsoft.com/office/drawing/2014/main" xmlns="" id="{B11AD991-EC3C-4E81-B9C9-FED200983C77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857" name="Text Box 6">
          <a:extLst>
            <a:ext uri="{FF2B5EF4-FFF2-40B4-BE49-F238E27FC236}">
              <a16:creationId xmlns:a16="http://schemas.microsoft.com/office/drawing/2014/main" xmlns="" id="{A1FC87D6-6C7A-43DF-A581-3D0994CF1A8B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77</xdr:row>
      <xdr:rowOff>0</xdr:rowOff>
    </xdr:from>
    <xdr:ext cx="76200" cy="200891"/>
    <xdr:sp macro="" textlink="">
      <xdr:nvSpPr>
        <xdr:cNvPr id="1858" name="Text Box 6">
          <a:extLst>
            <a:ext uri="{FF2B5EF4-FFF2-40B4-BE49-F238E27FC236}">
              <a16:creationId xmlns:a16="http://schemas.microsoft.com/office/drawing/2014/main" xmlns="" id="{E446CF50-2D02-4044-9D8F-4C5E7ED5B7C7}"/>
            </a:ext>
          </a:extLst>
        </xdr:cNvPr>
        <xdr:cNvSpPr txBox="1">
          <a:spLocks noChangeArrowheads="1"/>
        </xdr:cNvSpPr>
      </xdr:nvSpPr>
      <xdr:spPr bwMode="auto">
        <a:xfrm>
          <a:off x="1533814" y="2707481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859" name="Text Box 6">
          <a:extLst>
            <a:ext uri="{FF2B5EF4-FFF2-40B4-BE49-F238E27FC236}">
              <a16:creationId xmlns:a16="http://schemas.microsoft.com/office/drawing/2014/main" xmlns="" id="{9D6030DB-78BE-4B0B-A366-F83D324B1EC3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860" name="Text Box 6">
          <a:extLst>
            <a:ext uri="{FF2B5EF4-FFF2-40B4-BE49-F238E27FC236}">
              <a16:creationId xmlns:a16="http://schemas.microsoft.com/office/drawing/2014/main" xmlns="" id="{CBF1C3E8-3221-4A0B-807D-F04F140DD038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861" name="Text Box 6">
          <a:extLst>
            <a:ext uri="{FF2B5EF4-FFF2-40B4-BE49-F238E27FC236}">
              <a16:creationId xmlns:a16="http://schemas.microsoft.com/office/drawing/2014/main" xmlns="" id="{701FD176-DE7D-4608-8945-F506156DED28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862" name="Text Box 6">
          <a:extLst>
            <a:ext uri="{FF2B5EF4-FFF2-40B4-BE49-F238E27FC236}">
              <a16:creationId xmlns:a16="http://schemas.microsoft.com/office/drawing/2014/main" xmlns="" id="{E0A10D94-FCD9-48EE-A268-A793FA1F47A4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863" name="Text Box 6">
          <a:extLst>
            <a:ext uri="{FF2B5EF4-FFF2-40B4-BE49-F238E27FC236}">
              <a16:creationId xmlns:a16="http://schemas.microsoft.com/office/drawing/2014/main" xmlns="" id="{43928225-47E8-4D06-BE35-5028ECC7C61C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864" name="Text Box 6">
          <a:extLst>
            <a:ext uri="{FF2B5EF4-FFF2-40B4-BE49-F238E27FC236}">
              <a16:creationId xmlns:a16="http://schemas.microsoft.com/office/drawing/2014/main" xmlns="" id="{3D23C445-1397-4F34-8596-273C3948926C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865" name="Text Box 6">
          <a:extLst>
            <a:ext uri="{FF2B5EF4-FFF2-40B4-BE49-F238E27FC236}">
              <a16:creationId xmlns:a16="http://schemas.microsoft.com/office/drawing/2014/main" xmlns="" id="{D67E2752-F9A2-4124-A9B9-747C6234E11C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866" name="Text Box 6">
          <a:extLst>
            <a:ext uri="{FF2B5EF4-FFF2-40B4-BE49-F238E27FC236}">
              <a16:creationId xmlns:a16="http://schemas.microsoft.com/office/drawing/2014/main" xmlns="" id="{810B7F34-2B1E-42F9-9A29-FD39D620444C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867" name="Text Box 6">
          <a:extLst>
            <a:ext uri="{FF2B5EF4-FFF2-40B4-BE49-F238E27FC236}">
              <a16:creationId xmlns:a16="http://schemas.microsoft.com/office/drawing/2014/main" xmlns="" id="{FB08FD59-E41F-425D-8FC9-DE12D01C658F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868" name="Text Box 6">
          <a:extLst>
            <a:ext uri="{FF2B5EF4-FFF2-40B4-BE49-F238E27FC236}">
              <a16:creationId xmlns:a16="http://schemas.microsoft.com/office/drawing/2014/main" xmlns="" id="{5048E10A-697A-41A5-81BC-565E0EB2F564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203835"/>
    <xdr:sp macro="" textlink="">
      <xdr:nvSpPr>
        <xdr:cNvPr id="1869" name="Text Box 6">
          <a:extLst>
            <a:ext uri="{FF2B5EF4-FFF2-40B4-BE49-F238E27FC236}">
              <a16:creationId xmlns:a16="http://schemas.microsoft.com/office/drawing/2014/main" xmlns="" id="{3FA6101D-CB67-4241-80CA-5764AA4DBFB1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870" name="Text Box 6">
          <a:extLst>
            <a:ext uri="{FF2B5EF4-FFF2-40B4-BE49-F238E27FC236}">
              <a16:creationId xmlns:a16="http://schemas.microsoft.com/office/drawing/2014/main" xmlns="" id="{78AEC038-8F41-4456-B34E-250F83DAADB2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203835"/>
    <xdr:sp macro="" textlink="">
      <xdr:nvSpPr>
        <xdr:cNvPr id="1871" name="Text Box 6">
          <a:extLst>
            <a:ext uri="{FF2B5EF4-FFF2-40B4-BE49-F238E27FC236}">
              <a16:creationId xmlns:a16="http://schemas.microsoft.com/office/drawing/2014/main" xmlns="" id="{4720217A-396B-4FE7-A014-047A45C3FEF3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872" name="Text Box 6">
          <a:extLst>
            <a:ext uri="{FF2B5EF4-FFF2-40B4-BE49-F238E27FC236}">
              <a16:creationId xmlns:a16="http://schemas.microsoft.com/office/drawing/2014/main" xmlns="" id="{991A459B-F2A2-4AEB-A451-FE9B48744A0E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873" name="Text Box 6">
          <a:extLst>
            <a:ext uri="{FF2B5EF4-FFF2-40B4-BE49-F238E27FC236}">
              <a16:creationId xmlns:a16="http://schemas.microsoft.com/office/drawing/2014/main" xmlns="" id="{FD6CECB9-3A1E-4576-A5D3-0C23E92E19FD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874" name="Text Box 6">
          <a:extLst>
            <a:ext uri="{FF2B5EF4-FFF2-40B4-BE49-F238E27FC236}">
              <a16:creationId xmlns:a16="http://schemas.microsoft.com/office/drawing/2014/main" xmlns="" id="{9D3814B5-87D8-4F43-9341-68D7626DB1E4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875" name="Text Box 6">
          <a:extLst>
            <a:ext uri="{FF2B5EF4-FFF2-40B4-BE49-F238E27FC236}">
              <a16:creationId xmlns:a16="http://schemas.microsoft.com/office/drawing/2014/main" xmlns="" id="{6ADC7C65-F97D-4DDC-9DAF-AD1772B33582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876" name="Text Box 6">
          <a:extLst>
            <a:ext uri="{FF2B5EF4-FFF2-40B4-BE49-F238E27FC236}">
              <a16:creationId xmlns:a16="http://schemas.microsoft.com/office/drawing/2014/main" xmlns="" id="{4BF9A0B1-CA23-4BA2-B445-D2EB262E3A77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877" name="Text Box 6">
          <a:extLst>
            <a:ext uri="{FF2B5EF4-FFF2-40B4-BE49-F238E27FC236}">
              <a16:creationId xmlns:a16="http://schemas.microsoft.com/office/drawing/2014/main" xmlns="" id="{87C4935E-BDB4-4F48-9C2C-061E887FAAFC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78" name="Text Box 6">
          <a:extLst>
            <a:ext uri="{FF2B5EF4-FFF2-40B4-BE49-F238E27FC236}">
              <a16:creationId xmlns:a16="http://schemas.microsoft.com/office/drawing/2014/main" xmlns="" id="{756B8856-9B8C-4FE8-A6A4-74343A99595E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79" name="Text Box 6">
          <a:extLst>
            <a:ext uri="{FF2B5EF4-FFF2-40B4-BE49-F238E27FC236}">
              <a16:creationId xmlns:a16="http://schemas.microsoft.com/office/drawing/2014/main" xmlns="" id="{56D89900-197A-4181-9199-43D9080F2021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78</xdr:row>
      <xdr:rowOff>0</xdr:rowOff>
    </xdr:from>
    <xdr:ext cx="76200" cy="200891"/>
    <xdr:sp macro="" textlink="">
      <xdr:nvSpPr>
        <xdr:cNvPr id="1880" name="Text Box 6">
          <a:extLst>
            <a:ext uri="{FF2B5EF4-FFF2-40B4-BE49-F238E27FC236}">
              <a16:creationId xmlns:a16="http://schemas.microsoft.com/office/drawing/2014/main" xmlns="" id="{D921AC84-6639-4B7C-88D7-C3C2ABA342E2}"/>
            </a:ext>
          </a:extLst>
        </xdr:cNvPr>
        <xdr:cNvSpPr txBox="1">
          <a:spLocks noChangeArrowheads="1"/>
        </xdr:cNvSpPr>
      </xdr:nvSpPr>
      <xdr:spPr bwMode="auto">
        <a:xfrm>
          <a:off x="1533814" y="272970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81" name="Text Box 6">
          <a:extLst>
            <a:ext uri="{FF2B5EF4-FFF2-40B4-BE49-F238E27FC236}">
              <a16:creationId xmlns:a16="http://schemas.microsoft.com/office/drawing/2014/main" xmlns="" id="{B64B8E5A-9231-4582-A826-2CE56F3E2608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82" name="Text Box 6">
          <a:extLst>
            <a:ext uri="{FF2B5EF4-FFF2-40B4-BE49-F238E27FC236}">
              <a16:creationId xmlns:a16="http://schemas.microsoft.com/office/drawing/2014/main" xmlns="" id="{DD57A646-F45A-4BEA-BE12-5021ED27373A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5651"/>
    <xdr:sp macro="" textlink="">
      <xdr:nvSpPr>
        <xdr:cNvPr id="1883" name="Text Box 6">
          <a:extLst>
            <a:ext uri="{FF2B5EF4-FFF2-40B4-BE49-F238E27FC236}">
              <a16:creationId xmlns:a16="http://schemas.microsoft.com/office/drawing/2014/main" xmlns="" id="{0B2938BD-BDD6-487C-AF33-473A2BFC5927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78</xdr:row>
      <xdr:rowOff>0</xdr:rowOff>
    </xdr:from>
    <xdr:ext cx="76200" cy="200891"/>
    <xdr:sp macro="" textlink="">
      <xdr:nvSpPr>
        <xdr:cNvPr id="1884" name="Text Box 6">
          <a:extLst>
            <a:ext uri="{FF2B5EF4-FFF2-40B4-BE49-F238E27FC236}">
              <a16:creationId xmlns:a16="http://schemas.microsoft.com/office/drawing/2014/main" xmlns="" id="{F5783902-844D-4F41-8D3C-6C9515D1C3A6}"/>
            </a:ext>
          </a:extLst>
        </xdr:cNvPr>
        <xdr:cNvSpPr txBox="1">
          <a:spLocks noChangeArrowheads="1"/>
        </xdr:cNvSpPr>
      </xdr:nvSpPr>
      <xdr:spPr bwMode="auto">
        <a:xfrm>
          <a:off x="1533814" y="272970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885" name="Text Box 6">
          <a:extLst>
            <a:ext uri="{FF2B5EF4-FFF2-40B4-BE49-F238E27FC236}">
              <a16:creationId xmlns:a16="http://schemas.microsoft.com/office/drawing/2014/main" xmlns="" id="{15D3401A-CA4D-4847-B02C-8AA74CD6C973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886" name="Text Box 6">
          <a:extLst>
            <a:ext uri="{FF2B5EF4-FFF2-40B4-BE49-F238E27FC236}">
              <a16:creationId xmlns:a16="http://schemas.microsoft.com/office/drawing/2014/main" xmlns="" id="{281E03D4-5F0E-4C09-9837-8CB7E15F8A67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887" name="Text Box 6">
          <a:extLst>
            <a:ext uri="{FF2B5EF4-FFF2-40B4-BE49-F238E27FC236}">
              <a16:creationId xmlns:a16="http://schemas.microsoft.com/office/drawing/2014/main" xmlns="" id="{6F197730-6CFD-4E4A-AE95-F3343CD89A39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888" name="Text Box 6">
          <a:extLst>
            <a:ext uri="{FF2B5EF4-FFF2-40B4-BE49-F238E27FC236}">
              <a16:creationId xmlns:a16="http://schemas.microsoft.com/office/drawing/2014/main" xmlns="" id="{45031EAE-687A-4ADD-A84B-1504AF25A90B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889" name="Text Box 6">
          <a:extLst>
            <a:ext uri="{FF2B5EF4-FFF2-40B4-BE49-F238E27FC236}">
              <a16:creationId xmlns:a16="http://schemas.microsoft.com/office/drawing/2014/main" xmlns="" id="{8C325CC3-BAC7-44A9-AAC3-0991B9B5C607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890" name="Text Box 6">
          <a:extLst>
            <a:ext uri="{FF2B5EF4-FFF2-40B4-BE49-F238E27FC236}">
              <a16:creationId xmlns:a16="http://schemas.microsoft.com/office/drawing/2014/main" xmlns="" id="{06609237-4F5E-449B-9DDE-D99053FF9413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91" name="Text Box 6">
          <a:extLst>
            <a:ext uri="{FF2B5EF4-FFF2-40B4-BE49-F238E27FC236}">
              <a16:creationId xmlns:a16="http://schemas.microsoft.com/office/drawing/2014/main" xmlns="" id="{A75C6AE0-34BB-4FF6-9E56-9713D90D8F2D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92" name="Text Box 6">
          <a:extLst>
            <a:ext uri="{FF2B5EF4-FFF2-40B4-BE49-F238E27FC236}">
              <a16:creationId xmlns:a16="http://schemas.microsoft.com/office/drawing/2014/main" xmlns="" id="{835A32B7-EE9E-4473-AE06-6DC25527F825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5651"/>
    <xdr:sp macro="" textlink="">
      <xdr:nvSpPr>
        <xdr:cNvPr id="1893" name="Text Box 6">
          <a:extLst>
            <a:ext uri="{FF2B5EF4-FFF2-40B4-BE49-F238E27FC236}">
              <a16:creationId xmlns:a16="http://schemas.microsoft.com/office/drawing/2014/main" xmlns="" id="{367F69DE-1E75-40B2-AB6C-4FCCBBF617DB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94" name="Text Box 6">
          <a:extLst>
            <a:ext uri="{FF2B5EF4-FFF2-40B4-BE49-F238E27FC236}">
              <a16:creationId xmlns:a16="http://schemas.microsoft.com/office/drawing/2014/main" xmlns="" id="{401B940F-00D3-4A9E-B8F2-FB1BEF1BFEB9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78</xdr:row>
      <xdr:rowOff>0</xdr:rowOff>
    </xdr:from>
    <xdr:ext cx="76200" cy="200025"/>
    <xdr:sp macro="" textlink="">
      <xdr:nvSpPr>
        <xdr:cNvPr id="1895" name="Text Box 6">
          <a:extLst>
            <a:ext uri="{FF2B5EF4-FFF2-40B4-BE49-F238E27FC236}">
              <a16:creationId xmlns:a16="http://schemas.microsoft.com/office/drawing/2014/main" xmlns="" id="{A6763715-3684-4D04-9BBD-C0D218962092}"/>
            </a:ext>
          </a:extLst>
        </xdr:cNvPr>
        <xdr:cNvSpPr txBox="1">
          <a:spLocks noChangeArrowheads="1"/>
        </xdr:cNvSpPr>
      </xdr:nvSpPr>
      <xdr:spPr bwMode="auto">
        <a:xfrm>
          <a:off x="1473200" y="27297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5651"/>
    <xdr:sp macro="" textlink="">
      <xdr:nvSpPr>
        <xdr:cNvPr id="1896" name="Text Box 6">
          <a:extLst>
            <a:ext uri="{FF2B5EF4-FFF2-40B4-BE49-F238E27FC236}">
              <a16:creationId xmlns:a16="http://schemas.microsoft.com/office/drawing/2014/main" xmlns="" id="{1F197D2B-128E-4469-9F73-78D6A8BDE4F5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897" name="Text Box 6">
          <a:extLst>
            <a:ext uri="{FF2B5EF4-FFF2-40B4-BE49-F238E27FC236}">
              <a16:creationId xmlns:a16="http://schemas.microsoft.com/office/drawing/2014/main" xmlns="" id="{BBD6D452-A5D5-4BBC-AE77-80D24391A2F9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203835"/>
    <xdr:sp macro="" textlink="">
      <xdr:nvSpPr>
        <xdr:cNvPr id="1898" name="Text Box 6">
          <a:extLst>
            <a:ext uri="{FF2B5EF4-FFF2-40B4-BE49-F238E27FC236}">
              <a16:creationId xmlns:a16="http://schemas.microsoft.com/office/drawing/2014/main" xmlns="" id="{94876A96-EC21-40BA-B787-940E3620C384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899" name="Text Box 6">
          <a:extLst>
            <a:ext uri="{FF2B5EF4-FFF2-40B4-BE49-F238E27FC236}">
              <a16:creationId xmlns:a16="http://schemas.microsoft.com/office/drawing/2014/main" xmlns="" id="{F128F112-C29E-4C89-AB7F-D08D1A8AC7B7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900" name="Text Box 6">
          <a:extLst>
            <a:ext uri="{FF2B5EF4-FFF2-40B4-BE49-F238E27FC236}">
              <a16:creationId xmlns:a16="http://schemas.microsoft.com/office/drawing/2014/main" xmlns="" id="{F43A0D33-8370-44C4-B446-F74D00407555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901" name="Text Box 6">
          <a:extLst>
            <a:ext uri="{FF2B5EF4-FFF2-40B4-BE49-F238E27FC236}">
              <a16:creationId xmlns:a16="http://schemas.microsoft.com/office/drawing/2014/main" xmlns="" id="{174195E7-B192-492B-B46B-8F0341120726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77</xdr:row>
      <xdr:rowOff>0</xdr:rowOff>
    </xdr:from>
    <xdr:ext cx="76200" cy="200891"/>
    <xdr:sp macro="" textlink="">
      <xdr:nvSpPr>
        <xdr:cNvPr id="1902" name="Text Box 6">
          <a:extLst>
            <a:ext uri="{FF2B5EF4-FFF2-40B4-BE49-F238E27FC236}">
              <a16:creationId xmlns:a16="http://schemas.microsoft.com/office/drawing/2014/main" xmlns="" id="{0A4235A4-EA6E-479D-9E7D-E44B5F8DDF2C}"/>
            </a:ext>
          </a:extLst>
        </xdr:cNvPr>
        <xdr:cNvSpPr txBox="1">
          <a:spLocks noChangeArrowheads="1"/>
        </xdr:cNvSpPr>
      </xdr:nvSpPr>
      <xdr:spPr bwMode="auto">
        <a:xfrm>
          <a:off x="1533814" y="2707481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903" name="Text Box 6">
          <a:extLst>
            <a:ext uri="{FF2B5EF4-FFF2-40B4-BE49-F238E27FC236}">
              <a16:creationId xmlns:a16="http://schemas.microsoft.com/office/drawing/2014/main" xmlns="" id="{597421EF-DBF7-4629-B3B2-D40BE7C76665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904" name="Text Box 6">
          <a:extLst>
            <a:ext uri="{FF2B5EF4-FFF2-40B4-BE49-F238E27FC236}">
              <a16:creationId xmlns:a16="http://schemas.microsoft.com/office/drawing/2014/main" xmlns="" id="{41D27195-7E6A-4609-9787-5DCB6BCD3582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905" name="Text Box 6">
          <a:extLst>
            <a:ext uri="{FF2B5EF4-FFF2-40B4-BE49-F238E27FC236}">
              <a16:creationId xmlns:a16="http://schemas.microsoft.com/office/drawing/2014/main" xmlns="" id="{DE1A49F2-E7DC-40CF-B918-B3441E87FC5A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77</xdr:row>
      <xdr:rowOff>0</xdr:rowOff>
    </xdr:from>
    <xdr:ext cx="76200" cy="200891"/>
    <xdr:sp macro="" textlink="">
      <xdr:nvSpPr>
        <xdr:cNvPr id="1906" name="Text Box 6">
          <a:extLst>
            <a:ext uri="{FF2B5EF4-FFF2-40B4-BE49-F238E27FC236}">
              <a16:creationId xmlns:a16="http://schemas.microsoft.com/office/drawing/2014/main" xmlns="" id="{8E8BFAAE-6224-4A80-9334-7173F11EE238}"/>
            </a:ext>
          </a:extLst>
        </xdr:cNvPr>
        <xdr:cNvSpPr txBox="1">
          <a:spLocks noChangeArrowheads="1"/>
        </xdr:cNvSpPr>
      </xdr:nvSpPr>
      <xdr:spPr bwMode="auto">
        <a:xfrm>
          <a:off x="1533814" y="2707481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907" name="Text Box 6">
          <a:extLst>
            <a:ext uri="{FF2B5EF4-FFF2-40B4-BE49-F238E27FC236}">
              <a16:creationId xmlns:a16="http://schemas.microsoft.com/office/drawing/2014/main" xmlns="" id="{46658F99-AA31-45C5-B63F-EB9EF766F96F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908" name="Text Box 6">
          <a:extLst>
            <a:ext uri="{FF2B5EF4-FFF2-40B4-BE49-F238E27FC236}">
              <a16:creationId xmlns:a16="http://schemas.microsoft.com/office/drawing/2014/main" xmlns="" id="{AF6261CB-99B7-4113-A083-3D4B89A1515F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909" name="Text Box 6">
          <a:extLst>
            <a:ext uri="{FF2B5EF4-FFF2-40B4-BE49-F238E27FC236}">
              <a16:creationId xmlns:a16="http://schemas.microsoft.com/office/drawing/2014/main" xmlns="" id="{3FF5C6DB-9E5A-4739-BEB4-E2C7C665C994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910" name="Text Box 6">
          <a:extLst>
            <a:ext uri="{FF2B5EF4-FFF2-40B4-BE49-F238E27FC236}">
              <a16:creationId xmlns:a16="http://schemas.microsoft.com/office/drawing/2014/main" xmlns="" id="{2964B2BE-6240-4F58-BC54-16FB1A6C937F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911" name="Text Box 6">
          <a:extLst>
            <a:ext uri="{FF2B5EF4-FFF2-40B4-BE49-F238E27FC236}">
              <a16:creationId xmlns:a16="http://schemas.microsoft.com/office/drawing/2014/main" xmlns="" id="{4CA533CA-3D54-41E9-80BA-1A315F88A16F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912" name="Text Box 6">
          <a:extLst>
            <a:ext uri="{FF2B5EF4-FFF2-40B4-BE49-F238E27FC236}">
              <a16:creationId xmlns:a16="http://schemas.microsoft.com/office/drawing/2014/main" xmlns="" id="{5C886B1C-0734-42AD-9622-60DB32242F58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913" name="Text Box 6">
          <a:extLst>
            <a:ext uri="{FF2B5EF4-FFF2-40B4-BE49-F238E27FC236}">
              <a16:creationId xmlns:a16="http://schemas.microsoft.com/office/drawing/2014/main" xmlns="" id="{6932AFE1-317D-4B04-B299-65697E595560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914" name="Text Box 6">
          <a:extLst>
            <a:ext uri="{FF2B5EF4-FFF2-40B4-BE49-F238E27FC236}">
              <a16:creationId xmlns:a16="http://schemas.microsoft.com/office/drawing/2014/main" xmlns="" id="{7AC82B38-0047-4819-B290-56446411E7A3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915" name="Text Box 6">
          <a:extLst>
            <a:ext uri="{FF2B5EF4-FFF2-40B4-BE49-F238E27FC236}">
              <a16:creationId xmlns:a16="http://schemas.microsoft.com/office/drawing/2014/main" xmlns="" id="{E301CA54-4656-4FCA-B6D7-0B8BF0537BB0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8191"/>
    <xdr:sp macro="" textlink="">
      <xdr:nvSpPr>
        <xdr:cNvPr id="1916" name="Text Box 6">
          <a:extLst>
            <a:ext uri="{FF2B5EF4-FFF2-40B4-BE49-F238E27FC236}">
              <a16:creationId xmlns:a16="http://schemas.microsoft.com/office/drawing/2014/main" xmlns="" id="{70EC1B85-3EA4-4A97-B18F-F06CC50DA04C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203835"/>
    <xdr:sp macro="" textlink="">
      <xdr:nvSpPr>
        <xdr:cNvPr id="1917" name="Text Box 6">
          <a:extLst>
            <a:ext uri="{FF2B5EF4-FFF2-40B4-BE49-F238E27FC236}">
              <a16:creationId xmlns:a16="http://schemas.microsoft.com/office/drawing/2014/main" xmlns="" id="{75ED80A5-2094-4874-8DDB-5067EBC7032C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918" name="Text Box 6">
          <a:extLst>
            <a:ext uri="{FF2B5EF4-FFF2-40B4-BE49-F238E27FC236}">
              <a16:creationId xmlns:a16="http://schemas.microsoft.com/office/drawing/2014/main" xmlns="" id="{99992CF3-8CA9-45EF-B1EC-A9D74C467FEB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919" name="Text Box 6">
          <a:extLst>
            <a:ext uri="{FF2B5EF4-FFF2-40B4-BE49-F238E27FC236}">
              <a16:creationId xmlns:a16="http://schemas.microsoft.com/office/drawing/2014/main" xmlns="" id="{4DB9529E-EA4E-4952-B9FB-119D834D282A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920" name="Text Box 6">
          <a:extLst>
            <a:ext uri="{FF2B5EF4-FFF2-40B4-BE49-F238E27FC236}">
              <a16:creationId xmlns:a16="http://schemas.microsoft.com/office/drawing/2014/main" xmlns="" id="{FDCB6EEB-212F-4265-A309-F1AD19ED3C16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77</xdr:row>
      <xdr:rowOff>0</xdr:rowOff>
    </xdr:from>
    <xdr:ext cx="76200" cy="200891"/>
    <xdr:sp macro="" textlink="">
      <xdr:nvSpPr>
        <xdr:cNvPr id="1921" name="Text Box 6">
          <a:extLst>
            <a:ext uri="{FF2B5EF4-FFF2-40B4-BE49-F238E27FC236}">
              <a16:creationId xmlns:a16="http://schemas.microsoft.com/office/drawing/2014/main" xmlns="" id="{A7259F4E-CD03-4B5B-9B6D-73DC6CF214A3}"/>
            </a:ext>
          </a:extLst>
        </xdr:cNvPr>
        <xdr:cNvSpPr txBox="1">
          <a:spLocks noChangeArrowheads="1"/>
        </xdr:cNvSpPr>
      </xdr:nvSpPr>
      <xdr:spPr bwMode="auto">
        <a:xfrm>
          <a:off x="1533814" y="2707481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922" name="Text Box 6">
          <a:extLst>
            <a:ext uri="{FF2B5EF4-FFF2-40B4-BE49-F238E27FC236}">
              <a16:creationId xmlns:a16="http://schemas.microsoft.com/office/drawing/2014/main" xmlns="" id="{3230D970-BA09-4A68-AF21-E6F46E174AA6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77</xdr:row>
      <xdr:rowOff>0</xdr:rowOff>
    </xdr:from>
    <xdr:ext cx="76200" cy="200025"/>
    <xdr:sp macro="" textlink="">
      <xdr:nvSpPr>
        <xdr:cNvPr id="1923" name="Text Box 6">
          <a:extLst>
            <a:ext uri="{FF2B5EF4-FFF2-40B4-BE49-F238E27FC236}">
              <a16:creationId xmlns:a16="http://schemas.microsoft.com/office/drawing/2014/main" xmlns="" id="{2248900C-5117-48A5-B7A0-4D7B45E6211B}"/>
            </a:ext>
          </a:extLst>
        </xdr:cNvPr>
        <xdr:cNvSpPr txBox="1">
          <a:spLocks noChangeArrowheads="1"/>
        </xdr:cNvSpPr>
      </xdr:nvSpPr>
      <xdr:spPr bwMode="auto">
        <a:xfrm>
          <a:off x="1473200" y="27074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185651"/>
    <xdr:sp macro="" textlink="">
      <xdr:nvSpPr>
        <xdr:cNvPr id="1924" name="Text Box 6">
          <a:extLst>
            <a:ext uri="{FF2B5EF4-FFF2-40B4-BE49-F238E27FC236}">
              <a16:creationId xmlns:a16="http://schemas.microsoft.com/office/drawing/2014/main" xmlns="" id="{55EBC24E-55A5-49FE-8E4E-1CF4359CFC57}"/>
            </a:ext>
          </a:extLst>
        </xdr:cNvPr>
        <xdr:cNvSpPr txBox="1">
          <a:spLocks noChangeArrowheads="1"/>
        </xdr:cNvSpPr>
      </xdr:nvSpPr>
      <xdr:spPr bwMode="auto">
        <a:xfrm>
          <a:off x="1496060" y="2707481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925" name="Text Box 6">
          <a:extLst>
            <a:ext uri="{FF2B5EF4-FFF2-40B4-BE49-F238E27FC236}">
              <a16:creationId xmlns:a16="http://schemas.microsoft.com/office/drawing/2014/main" xmlns="" id="{849B931B-D1E0-4EC0-B9A6-93BB323C2143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926" name="Text Box 6">
          <a:extLst>
            <a:ext uri="{FF2B5EF4-FFF2-40B4-BE49-F238E27FC236}">
              <a16:creationId xmlns:a16="http://schemas.microsoft.com/office/drawing/2014/main" xmlns="" id="{C03670AA-24D9-4E09-A56B-851A05C38147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927" name="Text Box 6">
          <a:extLst>
            <a:ext uri="{FF2B5EF4-FFF2-40B4-BE49-F238E27FC236}">
              <a16:creationId xmlns:a16="http://schemas.microsoft.com/office/drawing/2014/main" xmlns="" id="{D2646BAE-3DAF-4E2B-9974-966F5EABE4B7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928" name="Text Box 6">
          <a:extLst>
            <a:ext uri="{FF2B5EF4-FFF2-40B4-BE49-F238E27FC236}">
              <a16:creationId xmlns:a16="http://schemas.microsoft.com/office/drawing/2014/main" xmlns="" id="{E5BC32B0-CE28-4E18-936B-B1E7A91F707D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929" name="Text Box 6">
          <a:extLst>
            <a:ext uri="{FF2B5EF4-FFF2-40B4-BE49-F238E27FC236}">
              <a16:creationId xmlns:a16="http://schemas.microsoft.com/office/drawing/2014/main" xmlns="" id="{251FDDB7-12DF-4FA0-B603-39EBBC64D48A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930" name="Text Box 6">
          <a:extLst>
            <a:ext uri="{FF2B5EF4-FFF2-40B4-BE49-F238E27FC236}">
              <a16:creationId xmlns:a16="http://schemas.microsoft.com/office/drawing/2014/main" xmlns="" id="{77570DDB-E8DD-4E23-8571-45983B0CC458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203835"/>
    <xdr:sp macro="" textlink="">
      <xdr:nvSpPr>
        <xdr:cNvPr id="1931" name="Text Box 6">
          <a:extLst>
            <a:ext uri="{FF2B5EF4-FFF2-40B4-BE49-F238E27FC236}">
              <a16:creationId xmlns:a16="http://schemas.microsoft.com/office/drawing/2014/main" xmlns="" id="{287FBAC1-3C53-4945-9517-9A4AA73F3062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78</xdr:row>
      <xdr:rowOff>0</xdr:rowOff>
    </xdr:from>
    <xdr:ext cx="76200" cy="188191"/>
    <xdr:sp macro="" textlink="">
      <xdr:nvSpPr>
        <xdr:cNvPr id="1932" name="Text Box 6">
          <a:extLst>
            <a:ext uri="{FF2B5EF4-FFF2-40B4-BE49-F238E27FC236}">
              <a16:creationId xmlns:a16="http://schemas.microsoft.com/office/drawing/2014/main" xmlns="" id="{B669E52F-2013-4CAC-8B11-6B02056EF22E}"/>
            </a:ext>
          </a:extLst>
        </xdr:cNvPr>
        <xdr:cNvSpPr txBox="1">
          <a:spLocks noChangeArrowheads="1"/>
        </xdr:cNvSpPr>
      </xdr:nvSpPr>
      <xdr:spPr bwMode="auto">
        <a:xfrm>
          <a:off x="1496060" y="27297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1933" name="Text Box 6">
          <a:extLst>
            <a:ext uri="{FF2B5EF4-FFF2-40B4-BE49-F238E27FC236}">
              <a16:creationId xmlns:a16="http://schemas.microsoft.com/office/drawing/2014/main" xmlns="" id="{20B91371-39A0-4E92-BC45-D0E4AA3413D0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1934" name="Text Box 6">
          <a:extLst>
            <a:ext uri="{FF2B5EF4-FFF2-40B4-BE49-F238E27FC236}">
              <a16:creationId xmlns:a16="http://schemas.microsoft.com/office/drawing/2014/main" xmlns="" id="{B3A0B1A9-8845-4AE1-B520-C930AF264669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935" name="Text Box 6">
          <a:extLst>
            <a:ext uri="{FF2B5EF4-FFF2-40B4-BE49-F238E27FC236}">
              <a16:creationId xmlns:a16="http://schemas.microsoft.com/office/drawing/2014/main" xmlns="" id="{A87C7BAA-1E63-4DD0-8C56-E97FB42BBD68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936" name="Text Box 6">
          <a:extLst>
            <a:ext uri="{FF2B5EF4-FFF2-40B4-BE49-F238E27FC236}">
              <a16:creationId xmlns:a16="http://schemas.microsoft.com/office/drawing/2014/main" xmlns="" id="{F3F8D59B-946E-43EA-9DF2-76C30FAC62CE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1937" name="Text Box 6">
          <a:extLst>
            <a:ext uri="{FF2B5EF4-FFF2-40B4-BE49-F238E27FC236}">
              <a16:creationId xmlns:a16="http://schemas.microsoft.com/office/drawing/2014/main" xmlns="" id="{C40D34CC-A4B7-476E-90F5-411CE8690F3E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1938" name="Text Box 6">
          <a:extLst>
            <a:ext uri="{FF2B5EF4-FFF2-40B4-BE49-F238E27FC236}">
              <a16:creationId xmlns:a16="http://schemas.microsoft.com/office/drawing/2014/main" xmlns="" id="{0F8C8D14-24CC-4CDB-BA3A-842C2BF38D21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939" name="Text Box 6">
          <a:extLst>
            <a:ext uri="{FF2B5EF4-FFF2-40B4-BE49-F238E27FC236}">
              <a16:creationId xmlns:a16="http://schemas.microsoft.com/office/drawing/2014/main" xmlns="" id="{87755BD8-88E6-4B84-91B7-36DCCE4BC339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940" name="Text Box 6">
          <a:extLst>
            <a:ext uri="{FF2B5EF4-FFF2-40B4-BE49-F238E27FC236}">
              <a16:creationId xmlns:a16="http://schemas.microsoft.com/office/drawing/2014/main" xmlns="" id="{98D21DD5-47FE-4614-ADBF-1055AC879358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1941" name="Text Box 6">
          <a:extLst>
            <a:ext uri="{FF2B5EF4-FFF2-40B4-BE49-F238E27FC236}">
              <a16:creationId xmlns:a16="http://schemas.microsoft.com/office/drawing/2014/main" xmlns="" id="{0DAAD198-D7C4-4BD9-B948-8DB40C999D02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1942" name="Text Box 6">
          <a:extLst>
            <a:ext uri="{FF2B5EF4-FFF2-40B4-BE49-F238E27FC236}">
              <a16:creationId xmlns:a16="http://schemas.microsoft.com/office/drawing/2014/main" xmlns="" id="{5029ECB9-CD8C-4430-9A28-51FFC80F7691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943" name="Text Box 6">
          <a:extLst>
            <a:ext uri="{FF2B5EF4-FFF2-40B4-BE49-F238E27FC236}">
              <a16:creationId xmlns:a16="http://schemas.microsoft.com/office/drawing/2014/main" xmlns="" id="{D7FC6289-9F5C-49DC-8CFE-8B77C199CDF8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944" name="Text Box 6">
          <a:extLst>
            <a:ext uri="{FF2B5EF4-FFF2-40B4-BE49-F238E27FC236}">
              <a16:creationId xmlns:a16="http://schemas.microsoft.com/office/drawing/2014/main" xmlns="" id="{591AE671-2CF7-4344-916B-D659B7E07948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945" name="Text Box 6">
          <a:extLst>
            <a:ext uri="{FF2B5EF4-FFF2-40B4-BE49-F238E27FC236}">
              <a16:creationId xmlns:a16="http://schemas.microsoft.com/office/drawing/2014/main" xmlns="" id="{A91E5EE3-3ED4-4779-85CE-18105DE359C4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946" name="Text Box 6">
          <a:extLst>
            <a:ext uri="{FF2B5EF4-FFF2-40B4-BE49-F238E27FC236}">
              <a16:creationId xmlns:a16="http://schemas.microsoft.com/office/drawing/2014/main" xmlns="" id="{73516CB0-8BC5-4915-AC87-7722761AACEC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947" name="Text Box 6">
          <a:extLst>
            <a:ext uri="{FF2B5EF4-FFF2-40B4-BE49-F238E27FC236}">
              <a16:creationId xmlns:a16="http://schemas.microsoft.com/office/drawing/2014/main" xmlns="" id="{1820924E-E377-4DFC-B638-247B66CF1015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948" name="Text Box 6">
          <a:extLst>
            <a:ext uri="{FF2B5EF4-FFF2-40B4-BE49-F238E27FC236}">
              <a16:creationId xmlns:a16="http://schemas.microsoft.com/office/drawing/2014/main" xmlns="" id="{AE42B4F3-CC23-452B-9AD8-CC3DD49A10FF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949" name="Text Box 6">
          <a:extLst>
            <a:ext uri="{FF2B5EF4-FFF2-40B4-BE49-F238E27FC236}">
              <a16:creationId xmlns:a16="http://schemas.microsoft.com/office/drawing/2014/main" xmlns="" id="{1F774A4D-56B2-4AFD-9707-56B940848C18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950" name="Text Box 6">
          <a:extLst>
            <a:ext uri="{FF2B5EF4-FFF2-40B4-BE49-F238E27FC236}">
              <a16:creationId xmlns:a16="http://schemas.microsoft.com/office/drawing/2014/main" xmlns="" id="{8136549D-123F-4246-9C46-9FF88D3E7E42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951" name="Text Box 6">
          <a:extLst>
            <a:ext uri="{FF2B5EF4-FFF2-40B4-BE49-F238E27FC236}">
              <a16:creationId xmlns:a16="http://schemas.microsoft.com/office/drawing/2014/main" xmlns="" id="{3FB98EE8-71AF-4A70-AA47-EAD433D88384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1952" name="Text Box 6">
          <a:extLst>
            <a:ext uri="{FF2B5EF4-FFF2-40B4-BE49-F238E27FC236}">
              <a16:creationId xmlns:a16="http://schemas.microsoft.com/office/drawing/2014/main" xmlns="" id="{1F9B8A09-BB7C-4A6D-A65F-B6FFD45238C1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1953" name="Text Box 6">
          <a:extLst>
            <a:ext uri="{FF2B5EF4-FFF2-40B4-BE49-F238E27FC236}">
              <a16:creationId xmlns:a16="http://schemas.microsoft.com/office/drawing/2014/main" xmlns="" id="{749A8015-FC08-476B-869A-602D24F646F6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1954" name="Text Box 6">
          <a:extLst>
            <a:ext uri="{FF2B5EF4-FFF2-40B4-BE49-F238E27FC236}">
              <a16:creationId xmlns:a16="http://schemas.microsoft.com/office/drawing/2014/main" xmlns="" id="{A8C53BBA-62CC-4C1D-8EBC-D9B762B35B0A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1955" name="Text Box 6">
          <a:extLst>
            <a:ext uri="{FF2B5EF4-FFF2-40B4-BE49-F238E27FC236}">
              <a16:creationId xmlns:a16="http://schemas.microsoft.com/office/drawing/2014/main" xmlns="" id="{9492B6C8-04AA-4362-8EB6-0C22A5AA92AF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956" name="Text Box 6">
          <a:extLst>
            <a:ext uri="{FF2B5EF4-FFF2-40B4-BE49-F238E27FC236}">
              <a16:creationId xmlns:a16="http://schemas.microsoft.com/office/drawing/2014/main" xmlns="" id="{12939FC0-9DAB-4DCA-ABF1-38C90FADA1CB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957" name="Text Box 6">
          <a:extLst>
            <a:ext uri="{FF2B5EF4-FFF2-40B4-BE49-F238E27FC236}">
              <a16:creationId xmlns:a16="http://schemas.microsoft.com/office/drawing/2014/main" xmlns="" id="{C568DECF-3339-4ABE-9EEF-9219798FB75D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958" name="Text Box 6">
          <a:extLst>
            <a:ext uri="{FF2B5EF4-FFF2-40B4-BE49-F238E27FC236}">
              <a16:creationId xmlns:a16="http://schemas.microsoft.com/office/drawing/2014/main" xmlns="" id="{92DDB69D-C74C-43F2-8062-E87E296E9ECD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959" name="Text Box 6">
          <a:extLst>
            <a:ext uri="{FF2B5EF4-FFF2-40B4-BE49-F238E27FC236}">
              <a16:creationId xmlns:a16="http://schemas.microsoft.com/office/drawing/2014/main" xmlns="" id="{1C54D428-320B-46B9-A578-9B21C4133EF0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960" name="Text Box 6">
          <a:extLst>
            <a:ext uri="{FF2B5EF4-FFF2-40B4-BE49-F238E27FC236}">
              <a16:creationId xmlns:a16="http://schemas.microsoft.com/office/drawing/2014/main" xmlns="" id="{89C0DCB6-914E-4332-A1E0-D5E59BD7D31A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961" name="Text Box 6">
          <a:extLst>
            <a:ext uri="{FF2B5EF4-FFF2-40B4-BE49-F238E27FC236}">
              <a16:creationId xmlns:a16="http://schemas.microsoft.com/office/drawing/2014/main" xmlns="" id="{50B4F36C-7C80-445D-96F0-5A1752C75F08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962" name="Text Box 6">
          <a:extLst>
            <a:ext uri="{FF2B5EF4-FFF2-40B4-BE49-F238E27FC236}">
              <a16:creationId xmlns:a16="http://schemas.microsoft.com/office/drawing/2014/main" xmlns="" id="{9BB15245-193A-4B7F-9DF9-A80898726D58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963" name="Text Box 6">
          <a:extLst>
            <a:ext uri="{FF2B5EF4-FFF2-40B4-BE49-F238E27FC236}">
              <a16:creationId xmlns:a16="http://schemas.microsoft.com/office/drawing/2014/main" xmlns="" id="{6A64EE05-148F-4FA4-884D-A483BDB89850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122</xdr:row>
      <xdr:rowOff>0</xdr:rowOff>
    </xdr:from>
    <xdr:ext cx="76200" cy="200891"/>
    <xdr:sp macro="" textlink="">
      <xdr:nvSpPr>
        <xdr:cNvPr id="1964" name="Text Box 6">
          <a:extLst>
            <a:ext uri="{FF2B5EF4-FFF2-40B4-BE49-F238E27FC236}">
              <a16:creationId xmlns:a16="http://schemas.microsoft.com/office/drawing/2014/main" xmlns="" id="{396ECC80-CAE9-40F5-8C8B-0740B5F39FD8}"/>
            </a:ext>
          </a:extLst>
        </xdr:cNvPr>
        <xdr:cNvSpPr txBox="1">
          <a:spLocks noChangeArrowheads="1"/>
        </xdr:cNvSpPr>
      </xdr:nvSpPr>
      <xdr:spPr bwMode="auto">
        <a:xfrm>
          <a:off x="1533814" y="65166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965" name="Text Box 6">
          <a:extLst>
            <a:ext uri="{FF2B5EF4-FFF2-40B4-BE49-F238E27FC236}">
              <a16:creationId xmlns:a16="http://schemas.microsoft.com/office/drawing/2014/main" xmlns="" id="{4DD972D8-91AE-49DD-B53B-402AA8124AD5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966" name="Text Box 6">
          <a:extLst>
            <a:ext uri="{FF2B5EF4-FFF2-40B4-BE49-F238E27FC236}">
              <a16:creationId xmlns:a16="http://schemas.microsoft.com/office/drawing/2014/main" xmlns="" id="{6E8652DF-417C-4F85-A065-1C9881E9F701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5651"/>
    <xdr:sp macro="" textlink="">
      <xdr:nvSpPr>
        <xdr:cNvPr id="1967" name="Text Box 6">
          <a:extLst>
            <a:ext uri="{FF2B5EF4-FFF2-40B4-BE49-F238E27FC236}">
              <a16:creationId xmlns:a16="http://schemas.microsoft.com/office/drawing/2014/main" xmlns="" id="{681C9C62-55B4-47F6-9EEC-DE7AAC6A6ED7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122</xdr:row>
      <xdr:rowOff>0</xdr:rowOff>
    </xdr:from>
    <xdr:ext cx="76200" cy="200891"/>
    <xdr:sp macro="" textlink="">
      <xdr:nvSpPr>
        <xdr:cNvPr id="1968" name="Text Box 6">
          <a:extLst>
            <a:ext uri="{FF2B5EF4-FFF2-40B4-BE49-F238E27FC236}">
              <a16:creationId xmlns:a16="http://schemas.microsoft.com/office/drawing/2014/main" xmlns="" id="{4EB89D7B-4B9B-4E59-9B60-2617F5DFF553}"/>
            </a:ext>
          </a:extLst>
        </xdr:cNvPr>
        <xdr:cNvSpPr txBox="1">
          <a:spLocks noChangeArrowheads="1"/>
        </xdr:cNvSpPr>
      </xdr:nvSpPr>
      <xdr:spPr bwMode="auto">
        <a:xfrm>
          <a:off x="1533814" y="65166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969" name="Text Box 6">
          <a:extLst>
            <a:ext uri="{FF2B5EF4-FFF2-40B4-BE49-F238E27FC236}">
              <a16:creationId xmlns:a16="http://schemas.microsoft.com/office/drawing/2014/main" xmlns="" id="{428C66C9-2637-40E9-8201-BA7740A451D3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970" name="Text Box 6">
          <a:extLst>
            <a:ext uri="{FF2B5EF4-FFF2-40B4-BE49-F238E27FC236}">
              <a16:creationId xmlns:a16="http://schemas.microsoft.com/office/drawing/2014/main" xmlns="" id="{2756C06E-5032-4543-8321-7C0A62EDF25F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1971" name="Text Box 6">
          <a:extLst>
            <a:ext uri="{FF2B5EF4-FFF2-40B4-BE49-F238E27FC236}">
              <a16:creationId xmlns:a16="http://schemas.microsoft.com/office/drawing/2014/main" xmlns="" id="{C67AC7FC-E13C-4A9C-880A-CE668E0C28FB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972" name="Text Box 6">
          <a:extLst>
            <a:ext uri="{FF2B5EF4-FFF2-40B4-BE49-F238E27FC236}">
              <a16:creationId xmlns:a16="http://schemas.microsoft.com/office/drawing/2014/main" xmlns="" id="{33B80244-FC89-4BE4-B15E-E1918FEC3654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973" name="Text Box 6">
          <a:extLst>
            <a:ext uri="{FF2B5EF4-FFF2-40B4-BE49-F238E27FC236}">
              <a16:creationId xmlns:a16="http://schemas.microsoft.com/office/drawing/2014/main" xmlns="" id="{7D8BA9D1-0ACB-433E-ADAB-1FB5B6990AAE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1974" name="Text Box 6">
          <a:extLst>
            <a:ext uri="{FF2B5EF4-FFF2-40B4-BE49-F238E27FC236}">
              <a16:creationId xmlns:a16="http://schemas.microsoft.com/office/drawing/2014/main" xmlns="" id="{8CDC4A41-CCCD-46FC-866E-C152F2779850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1975" name="Text Box 6">
          <a:extLst>
            <a:ext uri="{FF2B5EF4-FFF2-40B4-BE49-F238E27FC236}">
              <a16:creationId xmlns:a16="http://schemas.microsoft.com/office/drawing/2014/main" xmlns="" id="{E99C81A5-BE64-4A3D-87E4-7AA6F22DB226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976" name="Text Box 6">
          <a:extLst>
            <a:ext uri="{FF2B5EF4-FFF2-40B4-BE49-F238E27FC236}">
              <a16:creationId xmlns:a16="http://schemas.microsoft.com/office/drawing/2014/main" xmlns="" id="{A53574BC-08C2-4083-8FD4-BAA98FB936A0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977" name="Text Box 6">
          <a:extLst>
            <a:ext uri="{FF2B5EF4-FFF2-40B4-BE49-F238E27FC236}">
              <a16:creationId xmlns:a16="http://schemas.microsoft.com/office/drawing/2014/main" xmlns="" id="{E96AA8CD-00ED-415D-AFE1-DD113FA101FE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5651"/>
    <xdr:sp macro="" textlink="">
      <xdr:nvSpPr>
        <xdr:cNvPr id="1978" name="Text Box 6">
          <a:extLst>
            <a:ext uri="{FF2B5EF4-FFF2-40B4-BE49-F238E27FC236}">
              <a16:creationId xmlns:a16="http://schemas.microsoft.com/office/drawing/2014/main" xmlns="" id="{9B0D0E5E-462A-4042-99D9-9B4B4BA71A4E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979" name="Text Box 6">
          <a:extLst>
            <a:ext uri="{FF2B5EF4-FFF2-40B4-BE49-F238E27FC236}">
              <a16:creationId xmlns:a16="http://schemas.microsoft.com/office/drawing/2014/main" xmlns="" id="{71F4832D-0A8C-44A0-AB6F-CCC1A933E466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980" name="Text Box 6">
          <a:extLst>
            <a:ext uri="{FF2B5EF4-FFF2-40B4-BE49-F238E27FC236}">
              <a16:creationId xmlns:a16="http://schemas.microsoft.com/office/drawing/2014/main" xmlns="" id="{B36C00BE-708A-4641-AB15-B1BDF294A657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5651"/>
    <xdr:sp macro="" textlink="">
      <xdr:nvSpPr>
        <xdr:cNvPr id="1981" name="Text Box 6">
          <a:extLst>
            <a:ext uri="{FF2B5EF4-FFF2-40B4-BE49-F238E27FC236}">
              <a16:creationId xmlns:a16="http://schemas.microsoft.com/office/drawing/2014/main" xmlns="" id="{8C501C04-6EF9-4F91-A999-289A5CD71B49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982" name="Text Box 6">
          <a:extLst>
            <a:ext uri="{FF2B5EF4-FFF2-40B4-BE49-F238E27FC236}">
              <a16:creationId xmlns:a16="http://schemas.microsoft.com/office/drawing/2014/main" xmlns="" id="{9BE97FD6-1297-4FD7-8E3B-7D8546AA4A6F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983" name="Text Box 6">
          <a:extLst>
            <a:ext uri="{FF2B5EF4-FFF2-40B4-BE49-F238E27FC236}">
              <a16:creationId xmlns:a16="http://schemas.microsoft.com/office/drawing/2014/main" xmlns="" id="{CE25D8B1-4BAA-4D85-9AEA-526B5B82543C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1984" name="Text Box 6">
          <a:extLst>
            <a:ext uri="{FF2B5EF4-FFF2-40B4-BE49-F238E27FC236}">
              <a16:creationId xmlns:a16="http://schemas.microsoft.com/office/drawing/2014/main" xmlns="" id="{8D735765-633A-4A47-BBA3-0E25C380ED96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985" name="Text Box 6">
          <a:extLst>
            <a:ext uri="{FF2B5EF4-FFF2-40B4-BE49-F238E27FC236}">
              <a16:creationId xmlns:a16="http://schemas.microsoft.com/office/drawing/2014/main" xmlns="" id="{AFE4FA4B-8E12-40BD-B89C-B917AD995342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1986" name="Text Box 6">
          <a:extLst>
            <a:ext uri="{FF2B5EF4-FFF2-40B4-BE49-F238E27FC236}">
              <a16:creationId xmlns:a16="http://schemas.microsoft.com/office/drawing/2014/main" xmlns="" id="{A149AB54-E828-4767-B4C9-F38E5CDD69EF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1987" name="Text Box 6">
          <a:extLst>
            <a:ext uri="{FF2B5EF4-FFF2-40B4-BE49-F238E27FC236}">
              <a16:creationId xmlns:a16="http://schemas.microsoft.com/office/drawing/2014/main" xmlns="" id="{EEFE49A0-4752-45F9-AB00-5E7C3C7DFAC5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1988" name="Text Box 6">
          <a:extLst>
            <a:ext uri="{FF2B5EF4-FFF2-40B4-BE49-F238E27FC236}">
              <a16:creationId xmlns:a16="http://schemas.microsoft.com/office/drawing/2014/main" xmlns="" id="{D2C7C27B-173A-4CC7-B36B-75AFA8259F83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1989" name="Text Box 6">
          <a:extLst>
            <a:ext uri="{FF2B5EF4-FFF2-40B4-BE49-F238E27FC236}">
              <a16:creationId xmlns:a16="http://schemas.microsoft.com/office/drawing/2014/main" xmlns="" id="{C4DE935F-037B-4A31-B9C3-1BDF7F198F92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1990" name="Text Box 6">
          <a:extLst>
            <a:ext uri="{FF2B5EF4-FFF2-40B4-BE49-F238E27FC236}">
              <a16:creationId xmlns:a16="http://schemas.microsoft.com/office/drawing/2014/main" xmlns="" id="{3094946F-041F-4D91-AE6F-DA9A7F320C52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1991" name="Text Box 6">
          <a:extLst>
            <a:ext uri="{FF2B5EF4-FFF2-40B4-BE49-F238E27FC236}">
              <a16:creationId xmlns:a16="http://schemas.microsoft.com/office/drawing/2014/main" xmlns="" id="{621B83E9-445B-47DB-B78D-9C214F73A12F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1992" name="Text Box 6">
          <a:extLst>
            <a:ext uri="{FF2B5EF4-FFF2-40B4-BE49-F238E27FC236}">
              <a16:creationId xmlns:a16="http://schemas.microsoft.com/office/drawing/2014/main" xmlns="" id="{5C924456-9E4E-485B-A2B4-0CE8AC753D77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1993" name="Text Box 6">
          <a:extLst>
            <a:ext uri="{FF2B5EF4-FFF2-40B4-BE49-F238E27FC236}">
              <a16:creationId xmlns:a16="http://schemas.microsoft.com/office/drawing/2014/main" xmlns="" id="{B750603F-3A33-4272-9B31-3627A43DF8F7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1994" name="Text Box 6">
          <a:extLst>
            <a:ext uri="{FF2B5EF4-FFF2-40B4-BE49-F238E27FC236}">
              <a16:creationId xmlns:a16="http://schemas.microsoft.com/office/drawing/2014/main" xmlns="" id="{F9E84F51-7717-4602-B402-AD3F27887050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995" name="Text Box 6">
          <a:extLst>
            <a:ext uri="{FF2B5EF4-FFF2-40B4-BE49-F238E27FC236}">
              <a16:creationId xmlns:a16="http://schemas.microsoft.com/office/drawing/2014/main" xmlns="" id="{FF35FEBD-F41B-4045-8434-742DE9457023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1996" name="Text Box 6">
          <a:extLst>
            <a:ext uri="{FF2B5EF4-FFF2-40B4-BE49-F238E27FC236}">
              <a16:creationId xmlns:a16="http://schemas.microsoft.com/office/drawing/2014/main" xmlns="" id="{D71B30D4-C598-45EA-967D-9E5D49D9A9FD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122</xdr:row>
      <xdr:rowOff>0</xdr:rowOff>
    </xdr:from>
    <xdr:ext cx="76200" cy="200891"/>
    <xdr:sp macro="" textlink="">
      <xdr:nvSpPr>
        <xdr:cNvPr id="1997" name="Text Box 6">
          <a:extLst>
            <a:ext uri="{FF2B5EF4-FFF2-40B4-BE49-F238E27FC236}">
              <a16:creationId xmlns:a16="http://schemas.microsoft.com/office/drawing/2014/main" xmlns="" id="{04F528F0-B4D3-4F52-AC5A-BB7EC4632A26}"/>
            </a:ext>
          </a:extLst>
        </xdr:cNvPr>
        <xdr:cNvSpPr txBox="1">
          <a:spLocks noChangeArrowheads="1"/>
        </xdr:cNvSpPr>
      </xdr:nvSpPr>
      <xdr:spPr bwMode="auto">
        <a:xfrm>
          <a:off x="1533814" y="65166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1998" name="Text Box 6">
          <a:extLst>
            <a:ext uri="{FF2B5EF4-FFF2-40B4-BE49-F238E27FC236}">
              <a16:creationId xmlns:a16="http://schemas.microsoft.com/office/drawing/2014/main" xmlns="" id="{05B6CB3A-764D-4C4C-958C-D12604643B12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1999" name="Text Box 6">
          <a:extLst>
            <a:ext uri="{FF2B5EF4-FFF2-40B4-BE49-F238E27FC236}">
              <a16:creationId xmlns:a16="http://schemas.microsoft.com/office/drawing/2014/main" xmlns="" id="{09F4A432-3AB7-4D60-B017-B490E05E318B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00" name="Text Box 6">
          <a:extLst>
            <a:ext uri="{FF2B5EF4-FFF2-40B4-BE49-F238E27FC236}">
              <a16:creationId xmlns:a16="http://schemas.microsoft.com/office/drawing/2014/main" xmlns="" id="{65AA3233-6D02-4BAC-B74F-24A3692F574B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2001" name="Text Box 6">
          <a:extLst>
            <a:ext uri="{FF2B5EF4-FFF2-40B4-BE49-F238E27FC236}">
              <a16:creationId xmlns:a16="http://schemas.microsoft.com/office/drawing/2014/main" xmlns="" id="{AD2D75E5-1B20-4837-8861-9E68FC2DA50B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02" name="Text Box 6">
          <a:extLst>
            <a:ext uri="{FF2B5EF4-FFF2-40B4-BE49-F238E27FC236}">
              <a16:creationId xmlns:a16="http://schemas.microsoft.com/office/drawing/2014/main" xmlns="" id="{56C49540-4FDD-4D4C-99E7-8177A2C7F684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2003" name="Text Box 6">
          <a:extLst>
            <a:ext uri="{FF2B5EF4-FFF2-40B4-BE49-F238E27FC236}">
              <a16:creationId xmlns:a16="http://schemas.microsoft.com/office/drawing/2014/main" xmlns="" id="{9DCBBEF8-DE59-4952-BF98-7FD80EE35764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04" name="Text Box 6">
          <a:extLst>
            <a:ext uri="{FF2B5EF4-FFF2-40B4-BE49-F238E27FC236}">
              <a16:creationId xmlns:a16="http://schemas.microsoft.com/office/drawing/2014/main" xmlns="" id="{9AD4CC7C-0F1B-43D3-AEED-92DBF20D92D2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2005" name="Text Box 6">
          <a:extLst>
            <a:ext uri="{FF2B5EF4-FFF2-40B4-BE49-F238E27FC236}">
              <a16:creationId xmlns:a16="http://schemas.microsoft.com/office/drawing/2014/main" xmlns="" id="{A704C07F-B367-4CF7-AE5A-9F35E7DFA5AA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2006" name="Text Box 6">
          <a:extLst>
            <a:ext uri="{FF2B5EF4-FFF2-40B4-BE49-F238E27FC236}">
              <a16:creationId xmlns:a16="http://schemas.microsoft.com/office/drawing/2014/main" xmlns="" id="{82A33DD3-FF62-475E-9EBB-868226C05586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2007" name="Text Box 6">
          <a:extLst>
            <a:ext uri="{FF2B5EF4-FFF2-40B4-BE49-F238E27FC236}">
              <a16:creationId xmlns:a16="http://schemas.microsoft.com/office/drawing/2014/main" xmlns="" id="{BC955207-D299-4C90-8F23-8565DCC924DB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122</xdr:row>
      <xdr:rowOff>0</xdr:rowOff>
    </xdr:from>
    <xdr:ext cx="76200" cy="200891"/>
    <xdr:sp macro="" textlink="">
      <xdr:nvSpPr>
        <xdr:cNvPr id="2008" name="Text Box 6">
          <a:extLst>
            <a:ext uri="{FF2B5EF4-FFF2-40B4-BE49-F238E27FC236}">
              <a16:creationId xmlns:a16="http://schemas.microsoft.com/office/drawing/2014/main" xmlns="" id="{71E525BD-918E-49D1-95BC-CAD02C3BED5D}"/>
            </a:ext>
          </a:extLst>
        </xdr:cNvPr>
        <xdr:cNvSpPr txBox="1">
          <a:spLocks noChangeArrowheads="1"/>
        </xdr:cNvSpPr>
      </xdr:nvSpPr>
      <xdr:spPr bwMode="auto">
        <a:xfrm>
          <a:off x="1533814" y="65166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1660814</xdr:colOff>
      <xdr:row>122</xdr:row>
      <xdr:rowOff>95250</xdr:rowOff>
    </xdr:from>
    <xdr:ext cx="76200" cy="200891"/>
    <xdr:sp macro="" textlink="">
      <xdr:nvSpPr>
        <xdr:cNvPr id="2009" name="Text Box 6">
          <a:extLst>
            <a:ext uri="{FF2B5EF4-FFF2-40B4-BE49-F238E27FC236}">
              <a16:creationId xmlns:a16="http://schemas.microsoft.com/office/drawing/2014/main" xmlns="" id="{30B6147D-8C5E-42BF-8F16-646D383B262D}"/>
            </a:ext>
          </a:extLst>
        </xdr:cNvPr>
        <xdr:cNvSpPr txBox="1">
          <a:spLocks noChangeArrowheads="1"/>
        </xdr:cNvSpPr>
      </xdr:nvSpPr>
      <xdr:spPr bwMode="auto">
        <a:xfrm>
          <a:off x="2295814" y="652621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2010" name="Text Box 6">
          <a:extLst>
            <a:ext uri="{FF2B5EF4-FFF2-40B4-BE49-F238E27FC236}">
              <a16:creationId xmlns:a16="http://schemas.microsoft.com/office/drawing/2014/main" xmlns="" id="{B4E1E03F-F8F1-4EF4-95A4-03A12D9BC48C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2011" name="Text Box 6">
          <a:extLst>
            <a:ext uri="{FF2B5EF4-FFF2-40B4-BE49-F238E27FC236}">
              <a16:creationId xmlns:a16="http://schemas.microsoft.com/office/drawing/2014/main" xmlns="" id="{1EF7F68B-51FB-4A86-9EEB-EEA22DF23B9E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012" name="Text Box 6">
          <a:extLst>
            <a:ext uri="{FF2B5EF4-FFF2-40B4-BE49-F238E27FC236}">
              <a16:creationId xmlns:a16="http://schemas.microsoft.com/office/drawing/2014/main" xmlns="" id="{1AF1B675-7A19-45BF-9C9F-D00F7817FFA1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013" name="Text Box 6">
          <a:extLst>
            <a:ext uri="{FF2B5EF4-FFF2-40B4-BE49-F238E27FC236}">
              <a16:creationId xmlns:a16="http://schemas.microsoft.com/office/drawing/2014/main" xmlns="" id="{83469E62-7848-4C70-A61E-DA62CEF62137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014" name="Text Box 6">
          <a:extLst>
            <a:ext uri="{FF2B5EF4-FFF2-40B4-BE49-F238E27FC236}">
              <a16:creationId xmlns:a16="http://schemas.microsoft.com/office/drawing/2014/main" xmlns="" id="{2A7DD8F6-0078-45BD-B7C4-6E35582BCE6B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2015" name="Text Box 6">
          <a:extLst>
            <a:ext uri="{FF2B5EF4-FFF2-40B4-BE49-F238E27FC236}">
              <a16:creationId xmlns:a16="http://schemas.microsoft.com/office/drawing/2014/main" xmlns="" id="{1C06B625-BA40-4EE2-841E-E9749510357F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016" name="Text Box 6">
          <a:extLst>
            <a:ext uri="{FF2B5EF4-FFF2-40B4-BE49-F238E27FC236}">
              <a16:creationId xmlns:a16="http://schemas.microsoft.com/office/drawing/2014/main" xmlns="" id="{CF1B9CA2-96CB-4961-B225-1E17E645EF0C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017" name="Text Box 6">
          <a:extLst>
            <a:ext uri="{FF2B5EF4-FFF2-40B4-BE49-F238E27FC236}">
              <a16:creationId xmlns:a16="http://schemas.microsoft.com/office/drawing/2014/main" xmlns="" id="{9F2D01D9-DA0B-438A-A014-2AC920C417AC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018" name="Text Box 6">
          <a:extLst>
            <a:ext uri="{FF2B5EF4-FFF2-40B4-BE49-F238E27FC236}">
              <a16:creationId xmlns:a16="http://schemas.microsoft.com/office/drawing/2014/main" xmlns="" id="{8C311293-5DCA-4964-AF56-ABD8E2172AB6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2019" name="Text Box 6">
          <a:extLst>
            <a:ext uri="{FF2B5EF4-FFF2-40B4-BE49-F238E27FC236}">
              <a16:creationId xmlns:a16="http://schemas.microsoft.com/office/drawing/2014/main" xmlns="" id="{CB183E05-55D7-47DB-B31E-756F10B2A3B6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20" name="Text Box 6">
          <a:extLst>
            <a:ext uri="{FF2B5EF4-FFF2-40B4-BE49-F238E27FC236}">
              <a16:creationId xmlns:a16="http://schemas.microsoft.com/office/drawing/2014/main" xmlns="" id="{6D032306-7DCC-4FD0-AB80-19341D653765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21" name="Text Box 6">
          <a:extLst>
            <a:ext uri="{FF2B5EF4-FFF2-40B4-BE49-F238E27FC236}">
              <a16:creationId xmlns:a16="http://schemas.microsoft.com/office/drawing/2014/main" xmlns="" id="{AF796501-106D-44E6-889B-2B9D4102E159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2022" name="Text Box 6">
          <a:extLst>
            <a:ext uri="{FF2B5EF4-FFF2-40B4-BE49-F238E27FC236}">
              <a16:creationId xmlns:a16="http://schemas.microsoft.com/office/drawing/2014/main" xmlns="" id="{E4B213BE-033F-4185-BF57-44C1139266FB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23" name="Text Box 6">
          <a:extLst>
            <a:ext uri="{FF2B5EF4-FFF2-40B4-BE49-F238E27FC236}">
              <a16:creationId xmlns:a16="http://schemas.microsoft.com/office/drawing/2014/main" xmlns="" id="{7CF80116-01D0-436F-83EC-A369AF73248F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2024" name="Text Box 6">
          <a:extLst>
            <a:ext uri="{FF2B5EF4-FFF2-40B4-BE49-F238E27FC236}">
              <a16:creationId xmlns:a16="http://schemas.microsoft.com/office/drawing/2014/main" xmlns="" id="{7CE3DC02-4F7E-491A-84CE-059EC7A473BF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25" name="Text Box 6">
          <a:extLst>
            <a:ext uri="{FF2B5EF4-FFF2-40B4-BE49-F238E27FC236}">
              <a16:creationId xmlns:a16="http://schemas.microsoft.com/office/drawing/2014/main" xmlns="" id="{D27ADEE4-482A-4957-A595-2B7FAB4C3094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2026" name="Text Box 6">
          <a:extLst>
            <a:ext uri="{FF2B5EF4-FFF2-40B4-BE49-F238E27FC236}">
              <a16:creationId xmlns:a16="http://schemas.microsoft.com/office/drawing/2014/main" xmlns="" id="{D01FBD33-F2AC-445C-B48A-48941ABBEC87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27" name="Text Box 6">
          <a:extLst>
            <a:ext uri="{FF2B5EF4-FFF2-40B4-BE49-F238E27FC236}">
              <a16:creationId xmlns:a16="http://schemas.microsoft.com/office/drawing/2014/main" xmlns="" id="{F7557C7F-9F91-4A86-BEB3-26FA6FB53DFD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2028" name="Text Box 6">
          <a:extLst>
            <a:ext uri="{FF2B5EF4-FFF2-40B4-BE49-F238E27FC236}">
              <a16:creationId xmlns:a16="http://schemas.microsoft.com/office/drawing/2014/main" xmlns="" id="{DB8505EF-34EE-4D56-BFE6-653DDE4339F0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2029" name="Text Box 6">
          <a:extLst>
            <a:ext uri="{FF2B5EF4-FFF2-40B4-BE49-F238E27FC236}">
              <a16:creationId xmlns:a16="http://schemas.microsoft.com/office/drawing/2014/main" xmlns="" id="{293B2687-2209-4B29-B0DD-D4780E9D4A58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2030" name="Text Box 6">
          <a:extLst>
            <a:ext uri="{FF2B5EF4-FFF2-40B4-BE49-F238E27FC236}">
              <a16:creationId xmlns:a16="http://schemas.microsoft.com/office/drawing/2014/main" xmlns="" id="{BFBDAA9F-7BBF-4252-BAFC-8EFE1EAC3131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2031" name="Text Box 6">
          <a:extLst>
            <a:ext uri="{FF2B5EF4-FFF2-40B4-BE49-F238E27FC236}">
              <a16:creationId xmlns:a16="http://schemas.microsoft.com/office/drawing/2014/main" xmlns="" id="{024C6408-8156-48D7-9D97-1A6BDB194FC0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2032" name="Text Box 6">
          <a:extLst>
            <a:ext uri="{FF2B5EF4-FFF2-40B4-BE49-F238E27FC236}">
              <a16:creationId xmlns:a16="http://schemas.microsoft.com/office/drawing/2014/main" xmlns="" id="{29FB3804-2865-41A3-B602-1BF8011C239F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33" name="Text Box 6">
          <a:extLst>
            <a:ext uri="{FF2B5EF4-FFF2-40B4-BE49-F238E27FC236}">
              <a16:creationId xmlns:a16="http://schemas.microsoft.com/office/drawing/2014/main" xmlns="" id="{0E607BEA-7D2B-4CBF-A319-28359186083B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2034" name="Text Box 6">
          <a:extLst>
            <a:ext uri="{FF2B5EF4-FFF2-40B4-BE49-F238E27FC236}">
              <a16:creationId xmlns:a16="http://schemas.microsoft.com/office/drawing/2014/main" xmlns="" id="{EF02D036-EB09-49AB-BCA8-EA0C59283EDC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35" name="Text Box 6">
          <a:extLst>
            <a:ext uri="{FF2B5EF4-FFF2-40B4-BE49-F238E27FC236}">
              <a16:creationId xmlns:a16="http://schemas.microsoft.com/office/drawing/2014/main" xmlns="" id="{D76810A1-D767-4F68-A985-3BCFFAE9565E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2036" name="Text Box 6">
          <a:extLst>
            <a:ext uri="{FF2B5EF4-FFF2-40B4-BE49-F238E27FC236}">
              <a16:creationId xmlns:a16="http://schemas.microsoft.com/office/drawing/2014/main" xmlns="" id="{F59EC619-23EF-48AE-B91E-FE2ECF0A90AE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37" name="Text Box 6">
          <a:extLst>
            <a:ext uri="{FF2B5EF4-FFF2-40B4-BE49-F238E27FC236}">
              <a16:creationId xmlns:a16="http://schemas.microsoft.com/office/drawing/2014/main" xmlns="" id="{03F167CD-2414-410D-B9FF-EF7B03642848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2038" name="Text Box 6">
          <a:extLst>
            <a:ext uri="{FF2B5EF4-FFF2-40B4-BE49-F238E27FC236}">
              <a16:creationId xmlns:a16="http://schemas.microsoft.com/office/drawing/2014/main" xmlns="" id="{1F247924-D943-4DEF-9808-874C3DD6225E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2039" name="Text Box 6">
          <a:extLst>
            <a:ext uri="{FF2B5EF4-FFF2-40B4-BE49-F238E27FC236}">
              <a16:creationId xmlns:a16="http://schemas.microsoft.com/office/drawing/2014/main" xmlns="" id="{452FE70B-9164-48F5-8F4C-08C9D4D77927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2040" name="Text Box 6">
          <a:extLst>
            <a:ext uri="{FF2B5EF4-FFF2-40B4-BE49-F238E27FC236}">
              <a16:creationId xmlns:a16="http://schemas.microsoft.com/office/drawing/2014/main" xmlns="" id="{BF54C1DC-C203-4321-B662-DEAA54EAE161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122</xdr:row>
      <xdr:rowOff>0</xdr:rowOff>
    </xdr:from>
    <xdr:ext cx="76200" cy="200891"/>
    <xdr:sp macro="" textlink="">
      <xdr:nvSpPr>
        <xdr:cNvPr id="2041" name="Text Box 6">
          <a:extLst>
            <a:ext uri="{FF2B5EF4-FFF2-40B4-BE49-F238E27FC236}">
              <a16:creationId xmlns:a16="http://schemas.microsoft.com/office/drawing/2014/main" xmlns="" id="{363476FC-8D74-442A-AEE3-E216B4C9363E}"/>
            </a:ext>
          </a:extLst>
        </xdr:cNvPr>
        <xdr:cNvSpPr txBox="1">
          <a:spLocks noChangeArrowheads="1"/>
        </xdr:cNvSpPr>
      </xdr:nvSpPr>
      <xdr:spPr bwMode="auto">
        <a:xfrm>
          <a:off x="1533814" y="65166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2042" name="Text Box 6">
          <a:extLst>
            <a:ext uri="{FF2B5EF4-FFF2-40B4-BE49-F238E27FC236}">
              <a16:creationId xmlns:a16="http://schemas.microsoft.com/office/drawing/2014/main" xmlns="" id="{27EA0C18-A651-4BE1-AE40-49646D7BEEBE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2043" name="Text Box 6">
          <a:extLst>
            <a:ext uri="{FF2B5EF4-FFF2-40B4-BE49-F238E27FC236}">
              <a16:creationId xmlns:a16="http://schemas.microsoft.com/office/drawing/2014/main" xmlns="" id="{39EC6423-CFF1-4498-9AB6-D55EEC6E77EA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5651"/>
    <xdr:sp macro="" textlink="">
      <xdr:nvSpPr>
        <xdr:cNvPr id="2044" name="Text Box 6">
          <a:extLst>
            <a:ext uri="{FF2B5EF4-FFF2-40B4-BE49-F238E27FC236}">
              <a16:creationId xmlns:a16="http://schemas.microsoft.com/office/drawing/2014/main" xmlns="" id="{2641E1D4-2CF6-4B81-B646-63AD79FE1728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122</xdr:row>
      <xdr:rowOff>0</xdr:rowOff>
    </xdr:from>
    <xdr:ext cx="76200" cy="200891"/>
    <xdr:sp macro="" textlink="">
      <xdr:nvSpPr>
        <xdr:cNvPr id="2045" name="Text Box 6">
          <a:extLst>
            <a:ext uri="{FF2B5EF4-FFF2-40B4-BE49-F238E27FC236}">
              <a16:creationId xmlns:a16="http://schemas.microsoft.com/office/drawing/2014/main" xmlns="" id="{8F6D03AB-A5B2-43BE-90ED-385BEF135BA1}"/>
            </a:ext>
          </a:extLst>
        </xdr:cNvPr>
        <xdr:cNvSpPr txBox="1">
          <a:spLocks noChangeArrowheads="1"/>
        </xdr:cNvSpPr>
      </xdr:nvSpPr>
      <xdr:spPr bwMode="auto">
        <a:xfrm>
          <a:off x="1533814" y="65166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046" name="Text Box 6">
          <a:extLst>
            <a:ext uri="{FF2B5EF4-FFF2-40B4-BE49-F238E27FC236}">
              <a16:creationId xmlns:a16="http://schemas.microsoft.com/office/drawing/2014/main" xmlns="" id="{C5C0F324-74BE-4BBC-B534-53466450F845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047" name="Text Box 6">
          <a:extLst>
            <a:ext uri="{FF2B5EF4-FFF2-40B4-BE49-F238E27FC236}">
              <a16:creationId xmlns:a16="http://schemas.microsoft.com/office/drawing/2014/main" xmlns="" id="{8B1FD8AD-6281-4918-BE46-4260CCBC0DB9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048" name="Text Box 6">
          <a:extLst>
            <a:ext uri="{FF2B5EF4-FFF2-40B4-BE49-F238E27FC236}">
              <a16:creationId xmlns:a16="http://schemas.microsoft.com/office/drawing/2014/main" xmlns="" id="{AB565231-2BF0-4F3D-9EB8-EB3BEE8C364A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049" name="Text Box 6">
          <a:extLst>
            <a:ext uri="{FF2B5EF4-FFF2-40B4-BE49-F238E27FC236}">
              <a16:creationId xmlns:a16="http://schemas.microsoft.com/office/drawing/2014/main" xmlns="" id="{6D786C2E-5F59-4211-9D37-DEF99C3811C1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050" name="Text Box 6">
          <a:extLst>
            <a:ext uri="{FF2B5EF4-FFF2-40B4-BE49-F238E27FC236}">
              <a16:creationId xmlns:a16="http://schemas.microsoft.com/office/drawing/2014/main" xmlns="" id="{090F3C18-A82A-46B1-A905-AC27120FA20D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2051" name="Text Box 6">
          <a:extLst>
            <a:ext uri="{FF2B5EF4-FFF2-40B4-BE49-F238E27FC236}">
              <a16:creationId xmlns:a16="http://schemas.microsoft.com/office/drawing/2014/main" xmlns="" id="{79F19EE0-2B05-43BE-90AB-77882341E766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2052" name="Text Box 6">
          <a:extLst>
            <a:ext uri="{FF2B5EF4-FFF2-40B4-BE49-F238E27FC236}">
              <a16:creationId xmlns:a16="http://schemas.microsoft.com/office/drawing/2014/main" xmlns="" id="{4C1D20D2-AFC8-4044-A7D1-830B701F1082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2053" name="Text Box 6">
          <a:extLst>
            <a:ext uri="{FF2B5EF4-FFF2-40B4-BE49-F238E27FC236}">
              <a16:creationId xmlns:a16="http://schemas.microsoft.com/office/drawing/2014/main" xmlns="" id="{9D296A7A-F94E-47FC-9A14-0F51F7077A34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5651"/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xmlns="" id="{8DCAE0F7-54B4-4DCA-99DD-EBF33EAB4FD7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2055" name="Text Box 6">
          <a:extLst>
            <a:ext uri="{FF2B5EF4-FFF2-40B4-BE49-F238E27FC236}">
              <a16:creationId xmlns:a16="http://schemas.microsoft.com/office/drawing/2014/main" xmlns="" id="{F147ABF1-B0D2-4040-8DBA-EA54268EA24C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122</xdr:row>
      <xdr:rowOff>0</xdr:rowOff>
    </xdr:from>
    <xdr:ext cx="76200" cy="200025"/>
    <xdr:sp macro="" textlink="">
      <xdr:nvSpPr>
        <xdr:cNvPr id="2056" name="Text Box 6">
          <a:extLst>
            <a:ext uri="{FF2B5EF4-FFF2-40B4-BE49-F238E27FC236}">
              <a16:creationId xmlns:a16="http://schemas.microsoft.com/office/drawing/2014/main" xmlns="" id="{48D3094D-DB45-4501-AF85-585BA21507ED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5651"/>
    <xdr:sp macro="" textlink="">
      <xdr:nvSpPr>
        <xdr:cNvPr id="2057" name="Text Box 6">
          <a:extLst>
            <a:ext uri="{FF2B5EF4-FFF2-40B4-BE49-F238E27FC236}">
              <a16:creationId xmlns:a16="http://schemas.microsoft.com/office/drawing/2014/main" xmlns="" id="{BAEAFC9E-9FFA-4533-92C1-07EE52871D0A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2058" name="Text Box 6">
          <a:extLst>
            <a:ext uri="{FF2B5EF4-FFF2-40B4-BE49-F238E27FC236}">
              <a16:creationId xmlns:a16="http://schemas.microsoft.com/office/drawing/2014/main" xmlns="" id="{1A2299C9-D1A9-4CEC-BCAD-E43ECB4CE77B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2059" name="Text Box 6">
          <a:extLst>
            <a:ext uri="{FF2B5EF4-FFF2-40B4-BE49-F238E27FC236}">
              <a16:creationId xmlns:a16="http://schemas.microsoft.com/office/drawing/2014/main" xmlns="" id="{AEF6B5B7-DF6F-4DFD-8647-0E19063B94FE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060" name="Text Box 6">
          <a:extLst>
            <a:ext uri="{FF2B5EF4-FFF2-40B4-BE49-F238E27FC236}">
              <a16:creationId xmlns:a16="http://schemas.microsoft.com/office/drawing/2014/main" xmlns="" id="{0B69144A-F6D6-4D21-8E77-2F339FD2B821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061" name="Text Box 6">
          <a:extLst>
            <a:ext uri="{FF2B5EF4-FFF2-40B4-BE49-F238E27FC236}">
              <a16:creationId xmlns:a16="http://schemas.microsoft.com/office/drawing/2014/main" xmlns="" id="{78B70CFE-F3E8-42A6-BBDF-18566496A294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062" name="Text Box 6">
          <a:extLst>
            <a:ext uri="{FF2B5EF4-FFF2-40B4-BE49-F238E27FC236}">
              <a16:creationId xmlns:a16="http://schemas.microsoft.com/office/drawing/2014/main" xmlns="" id="{D9E6E0D4-2D88-496F-90C6-445A212BCB6F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2063" name="Text Box 6">
          <a:extLst>
            <a:ext uri="{FF2B5EF4-FFF2-40B4-BE49-F238E27FC236}">
              <a16:creationId xmlns:a16="http://schemas.microsoft.com/office/drawing/2014/main" xmlns="" id="{87C7F904-6A98-4F69-B7B1-DBE2C35DBA9E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064" name="Text Box 6">
          <a:extLst>
            <a:ext uri="{FF2B5EF4-FFF2-40B4-BE49-F238E27FC236}">
              <a16:creationId xmlns:a16="http://schemas.microsoft.com/office/drawing/2014/main" xmlns="" id="{52F3F693-6B7C-4F4D-8A94-14863A8416C8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065" name="Text Box 6">
          <a:extLst>
            <a:ext uri="{FF2B5EF4-FFF2-40B4-BE49-F238E27FC236}">
              <a16:creationId xmlns:a16="http://schemas.microsoft.com/office/drawing/2014/main" xmlns="" id="{85F45201-966B-4DF2-B35D-565369E8AB6F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066" name="Text Box 6">
          <a:extLst>
            <a:ext uri="{FF2B5EF4-FFF2-40B4-BE49-F238E27FC236}">
              <a16:creationId xmlns:a16="http://schemas.microsoft.com/office/drawing/2014/main" xmlns="" id="{BAFF8102-EF53-453C-9BA8-272E97B28567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2067" name="Text Box 6">
          <a:extLst>
            <a:ext uri="{FF2B5EF4-FFF2-40B4-BE49-F238E27FC236}">
              <a16:creationId xmlns:a16="http://schemas.microsoft.com/office/drawing/2014/main" xmlns="" id="{58977AB2-48EB-4EF9-B799-8A32E1EB9A26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68" name="Text Box 6">
          <a:extLst>
            <a:ext uri="{FF2B5EF4-FFF2-40B4-BE49-F238E27FC236}">
              <a16:creationId xmlns:a16="http://schemas.microsoft.com/office/drawing/2014/main" xmlns="" id="{CEB18B38-4370-4238-9B35-53149A5C7352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69" name="Text Box 6">
          <a:extLst>
            <a:ext uri="{FF2B5EF4-FFF2-40B4-BE49-F238E27FC236}">
              <a16:creationId xmlns:a16="http://schemas.microsoft.com/office/drawing/2014/main" xmlns="" id="{93D172D8-CE9C-483A-9288-E560F36C6E1B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2070" name="Text Box 6">
          <a:extLst>
            <a:ext uri="{FF2B5EF4-FFF2-40B4-BE49-F238E27FC236}">
              <a16:creationId xmlns:a16="http://schemas.microsoft.com/office/drawing/2014/main" xmlns="" id="{369A29F0-8E12-4A9A-ACF4-AD0A2BF91EF7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71" name="Text Box 6">
          <a:extLst>
            <a:ext uri="{FF2B5EF4-FFF2-40B4-BE49-F238E27FC236}">
              <a16:creationId xmlns:a16="http://schemas.microsoft.com/office/drawing/2014/main" xmlns="" id="{A9284ED3-F02D-4144-9EB4-9656F817BEF3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2072" name="Text Box 6">
          <a:extLst>
            <a:ext uri="{FF2B5EF4-FFF2-40B4-BE49-F238E27FC236}">
              <a16:creationId xmlns:a16="http://schemas.microsoft.com/office/drawing/2014/main" xmlns="" id="{1374697D-F539-43DA-A635-C3CD5E3D9539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73" name="Text Box 6">
          <a:extLst>
            <a:ext uri="{FF2B5EF4-FFF2-40B4-BE49-F238E27FC236}">
              <a16:creationId xmlns:a16="http://schemas.microsoft.com/office/drawing/2014/main" xmlns="" id="{98093710-F405-40EF-8E58-4A2071684335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2074" name="Text Box 6">
          <a:extLst>
            <a:ext uri="{FF2B5EF4-FFF2-40B4-BE49-F238E27FC236}">
              <a16:creationId xmlns:a16="http://schemas.microsoft.com/office/drawing/2014/main" xmlns="" id="{495BD318-7D5F-4348-9908-2FEDCD54CF33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75" name="Text Box 6">
          <a:extLst>
            <a:ext uri="{FF2B5EF4-FFF2-40B4-BE49-F238E27FC236}">
              <a16:creationId xmlns:a16="http://schemas.microsoft.com/office/drawing/2014/main" xmlns="" id="{F771C03A-7FCB-41D7-A334-CCDFDC676EC7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2076" name="Text Box 6">
          <a:extLst>
            <a:ext uri="{FF2B5EF4-FFF2-40B4-BE49-F238E27FC236}">
              <a16:creationId xmlns:a16="http://schemas.microsoft.com/office/drawing/2014/main" xmlns="" id="{12320297-9C2F-48EF-A9AA-026BC509941B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2077" name="Text Box 6">
          <a:extLst>
            <a:ext uri="{FF2B5EF4-FFF2-40B4-BE49-F238E27FC236}">
              <a16:creationId xmlns:a16="http://schemas.microsoft.com/office/drawing/2014/main" xmlns="" id="{6E7E9600-5148-4F6A-BDDF-52BF45AD314C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2078" name="Text Box 6">
          <a:extLst>
            <a:ext uri="{FF2B5EF4-FFF2-40B4-BE49-F238E27FC236}">
              <a16:creationId xmlns:a16="http://schemas.microsoft.com/office/drawing/2014/main" xmlns="" id="{80AF3460-B39E-4EC1-9002-15F3148F8AED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079" name="Text Box 6">
          <a:extLst>
            <a:ext uri="{FF2B5EF4-FFF2-40B4-BE49-F238E27FC236}">
              <a16:creationId xmlns:a16="http://schemas.microsoft.com/office/drawing/2014/main" xmlns="" id="{CC01E13E-23CF-4B11-9682-8C35932F949E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080" name="Text Box 6">
          <a:extLst>
            <a:ext uri="{FF2B5EF4-FFF2-40B4-BE49-F238E27FC236}">
              <a16:creationId xmlns:a16="http://schemas.microsoft.com/office/drawing/2014/main" xmlns="" id="{CA1FE2E4-2833-46DC-8578-EA8B78A8CCD6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081" name="Text Box 6">
          <a:extLst>
            <a:ext uri="{FF2B5EF4-FFF2-40B4-BE49-F238E27FC236}">
              <a16:creationId xmlns:a16="http://schemas.microsoft.com/office/drawing/2014/main" xmlns="" id="{FA08AFE5-0C4B-46FE-A03B-F5581CCB2869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2082" name="Text Box 6">
          <a:extLst>
            <a:ext uri="{FF2B5EF4-FFF2-40B4-BE49-F238E27FC236}">
              <a16:creationId xmlns:a16="http://schemas.microsoft.com/office/drawing/2014/main" xmlns="" id="{ED266867-C158-4119-BC1E-6E33D3F52557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083" name="Text Box 6">
          <a:extLst>
            <a:ext uri="{FF2B5EF4-FFF2-40B4-BE49-F238E27FC236}">
              <a16:creationId xmlns:a16="http://schemas.microsoft.com/office/drawing/2014/main" xmlns="" id="{6A8B4B13-6BE1-4F2B-9532-615B70439046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084" name="Text Box 6">
          <a:extLst>
            <a:ext uri="{FF2B5EF4-FFF2-40B4-BE49-F238E27FC236}">
              <a16:creationId xmlns:a16="http://schemas.microsoft.com/office/drawing/2014/main" xmlns="" id="{9FF2654D-7ACB-4073-8413-B19E02E95A57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085" name="Text Box 6">
          <a:extLst>
            <a:ext uri="{FF2B5EF4-FFF2-40B4-BE49-F238E27FC236}">
              <a16:creationId xmlns:a16="http://schemas.microsoft.com/office/drawing/2014/main" xmlns="" id="{870C472E-29DA-46EA-BA1D-7CFD902C5045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86" name="Text Box 6">
          <a:extLst>
            <a:ext uri="{FF2B5EF4-FFF2-40B4-BE49-F238E27FC236}">
              <a16:creationId xmlns:a16="http://schemas.microsoft.com/office/drawing/2014/main" xmlns="" id="{CAD4E398-8852-4482-8046-66A4B336977F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87" name="Text Box 6">
          <a:extLst>
            <a:ext uri="{FF2B5EF4-FFF2-40B4-BE49-F238E27FC236}">
              <a16:creationId xmlns:a16="http://schemas.microsoft.com/office/drawing/2014/main" xmlns="" id="{72037F85-44DE-46DA-8939-E320AC9D432C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2088" name="Text Box 6">
          <a:extLst>
            <a:ext uri="{FF2B5EF4-FFF2-40B4-BE49-F238E27FC236}">
              <a16:creationId xmlns:a16="http://schemas.microsoft.com/office/drawing/2014/main" xmlns="" id="{2A669AC5-859A-4504-99E3-4170FD77B566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89" name="Text Box 6">
          <a:extLst>
            <a:ext uri="{FF2B5EF4-FFF2-40B4-BE49-F238E27FC236}">
              <a16:creationId xmlns:a16="http://schemas.microsoft.com/office/drawing/2014/main" xmlns="" id="{17E5423D-AABF-43B7-B1BE-675AA04569ED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2090" name="Text Box 6">
          <a:extLst>
            <a:ext uri="{FF2B5EF4-FFF2-40B4-BE49-F238E27FC236}">
              <a16:creationId xmlns:a16="http://schemas.microsoft.com/office/drawing/2014/main" xmlns="" id="{7387988C-4057-493A-AA00-5F188F4B14AB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91" name="Text Box 6">
          <a:extLst>
            <a:ext uri="{FF2B5EF4-FFF2-40B4-BE49-F238E27FC236}">
              <a16:creationId xmlns:a16="http://schemas.microsoft.com/office/drawing/2014/main" xmlns="" id="{9352A145-5105-4AF4-AE65-5A1866E6CC2E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203835"/>
    <xdr:sp macro="" textlink="">
      <xdr:nvSpPr>
        <xdr:cNvPr id="2092" name="Text Box 6">
          <a:extLst>
            <a:ext uri="{FF2B5EF4-FFF2-40B4-BE49-F238E27FC236}">
              <a16:creationId xmlns:a16="http://schemas.microsoft.com/office/drawing/2014/main" xmlns="" id="{7281985A-B1BD-4B9E-A4C5-25496A9B29E6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122</xdr:row>
      <xdr:rowOff>0</xdr:rowOff>
    </xdr:from>
    <xdr:ext cx="76200" cy="188191"/>
    <xdr:sp macro="" textlink="">
      <xdr:nvSpPr>
        <xdr:cNvPr id="2093" name="Text Box 6">
          <a:extLst>
            <a:ext uri="{FF2B5EF4-FFF2-40B4-BE49-F238E27FC236}">
              <a16:creationId xmlns:a16="http://schemas.microsoft.com/office/drawing/2014/main" xmlns="" id="{FD6B9929-A033-4C7D-A9AC-BCA5916EC5E8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2094" name="Text Box 6">
          <a:extLst>
            <a:ext uri="{FF2B5EF4-FFF2-40B4-BE49-F238E27FC236}">
              <a16:creationId xmlns:a16="http://schemas.microsoft.com/office/drawing/2014/main" xmlns="" id="{9D5CB284-FC38-45E6-B00A-720AE001750E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2095" name="Text Box 6">
          <a:extLst>
            <a:ext uri="{FF2B5EF4-FFF2-40B4-BE49-F238E27FC236}">
              <a16:creationId xmlns:a16="http://schemas.microsoft.com/office/drawing/2014/main" xmlns="" id="{9B096793-DB94-495D-AD53-C17B78C905FA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096" name="Text Box 6">
          <a:extLst>
            <a:ext uri="{FF2B5EF4-FFF2-40B4-BE49-F238E27FC236}">
              <a16:creationId xmlns:a16="http://schemas.microsoft.com/office/drawing/2014/main" xmlns="" id="{1266D3A7-469D-48DA-B8C1-13EDACAE8EB1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097" name="Text Box 6">
          <a:extLst>
            <a:ext uri="{FF2B5EF4-FFF2-40B4-BE49-F238E27FC236}">
              <a16:creationId xmlns:a16="http://schemas.microsoft.com/office/drawing/2014/main" xmlns="" id="{C3747075-F614-4236-BDE5-6F54651826AA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098" name="Text Box 6">
          <a:extLst>
            <a:ext uri="{FF2B5EF4-FFF2-40B4-BE49-F238E27FC236}">
              <a16:creationId xmlns:a16="http://schemas.microsoft.com/office/drawing/2014/main" xmlns="" id="{740D98E6-677A-43F3-AE1F-522718E26174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2099" name="Text Box 6">
          <a:extLst>
            <a:ext uri="{FF2B5EF4-FFF2-40B4-BE49-F238E27FC236}">
              <a16:creationId xmlns:a16="http://schemas.microsoft.com/office/drawing/2014/main" xmlns="" id="{0F842384-E878-4D3F-A419-1192D201D2F9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00" name="Text Box 6">
          <a:extLst>
            <a:ext uri="{FF2B5EF4-FFF2-40B4-BE49-F238E27FC236}">
              <a16:creationId xmlns:a16="http://schemas.microsoft.com/office/drawing/2014/main" xmlns="" id="{7330CD94-701A-41DF-A218-9E74462DAF10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01" name="Text Box 6">
          <a:extLst>
            <a:ext uri="{FF2B5EF4-FFF2-40B4-BE49-F238E27FC236}">
              <a16:creationId xmlns:a16="http://schemas.microsoft.com/office/drawing/2014/main" xmlns="" id="{0C74825B-BD00-4853-B0E1-79F19B4E0232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102" name="Text Box 6">
          <a:extLst>
            <a:ext uri="{FF2B5EF4-FFF2-40B4-BE49-F238E27FC236}">
              <a16:creationId xmlns:a16="http://schemas.microsoft.com/office/drawing/2014/main" xmlns="" id="{34B1CEEE-2A7D-4DF8-A766-C36B8405D8DA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2103" name="Text Box 6">
          <a:extLst>
            <a:ext uri="{FF2B5EF4-FFF2-40B4-BE49-F238E27FC236}">
              <a16:creationId xmlns:a16="http://schemas.microsoft.com/office/drawing/2014/main" xmlns="" id="{CD427B25-AD63-408A-AFD7-76AAEB3C074A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2104" name="Text Box 6">
          <a:extLst>
            <a:ext uri="{FF2B5EF4-FFF2-40B4-BE49-F238E27FC236}">
              <a16:creationId xmlns:a16="http://schemas.microsoft.com/office/drawing/2014/main" xmlns="" id="{273BC1D8-058A-4DBC-B204-8830B97A8556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2105" name="Text Box 6">
          <a:extLst>
            <a:ext uri="{FF2B5EF4-FFF2-40B4-BE49-F238E27FC236}">
              <a16:creationId xmlns:a16="http://schemas.microsoft.com/office/drawing/2014/main" xmlns="" id="{F722DB16-3054-416F-AD00-8CCE1907AA5B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2106" name="Text Box 6">
          <a:extLst>
            <a:ext uri="{FF2B5EF4-FFF2-40B4-BE49-F238E27FC236}">
              <a16:creationId xmlns:a16="http://schemas.microsoft.com/office/drawing/2014/main" xmlns="" id="{05186A71-E448-4787-907A-99120FFB75B6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2107" name="Text Box 6">
          <a:extLst>
            <a:ext uri="{FF2B5EF4-FFF2-40B4-BE49-F238E27FC236}">
              <a16:creationId xmlns:a16="http://schemas.microsoft.com/office/drawing/2014/main" xmlns="" id="{55711FE6-CDEF-4FA8-B615-DDA124154052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08" name="Text Box 6">
          <a:extLst>
            <a:ext uri="{FF2B5EF4-FFF2-40B4-BE49-F238E27FC236}">
              <a16:creationId xmlns:a16="http://schemas.microsoft.com/office/drawing/2014/main" xmlns="" id="{11CC3708-6A84-444C-B2DF-0E688FC3B226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09" name="Text Box 6">
          <a:extLst>
            <a:ext uri="{FF2B5EF4-FFF2-40B4-BE49-F238E27FC236}">
              <a16:creationId xmlns:a16="http://schemas.microsoft.com/office/drawing/2014/main" xmlns="" id="{254CBC53-E65E-4AD9-9E20-2AF9B358434F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110" name="Text Box 6">
          <a:extLst>
            <a:ext uri="{FF2B5EF4-FFF2-40B4-BE49-F238E27FC236}">
              <a16:creationId xmlns:a16="http://schemas.microsoft.com/office/drawing/2014/main" xmlns="" id="{AC304177-1F95-4E8E-8E1A-1C19A7AF1657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11" name="Text Box 6">
          <a:extLst>
            <a:ext uri="{FF2B5EF4-FFF2-40B4-BE49-F238E27FC236}">
              <a16:creationId xmlns:a16="http://schemas.microsoft.com/office/drawing/2014/main" xmlns="" id="{32033C8A-4EE8-4B01-B7C2-4A1992004328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112" name="Text Box 6">
          <a:extLst>
            <a:ext uri="{FF2B5EF4-FFF2-40B4-BE49-F238E27FC236}">
              <a16:creationId xmlns:a16="http://schemas.microsoft.com/office/drawing/2014/main" xmlns="" id="{4E4CD39F-7DE0-4519-A44E-85321B5C5D89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2113" name="Text Box 6">
          <a:extLst>
            <a:ext uri="{FF2B5EF4-FFF2-40B4-BE49-F238E27FC236}">
              <a16:creationId xmlns:a16="http://schemas.microsoft.com/office/drawing/2014/main" xmlns="" id="{1AE9940A-3D56-4529-991E-FCBAFFBF5DED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2114" name="Text Box 6">
          <a:extLst>
            <a:ext uri="{FF2B5EF4-FFF2-40B4-BE49-F238E27FC236}">
              <a16:creationId xmlns:a16="http://schemas.microsoft.com/office/drawing/2014/main" xmlns="" id="{D64859B4-CE64-4A29-BC05-67C23DCB8E9C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2115" name="Text Box 6">
          <a:extLst>
            <a:ext uri="{FF2B5EF4-FFF2-40B4-BE49-F238E27FC236}">
              <a16:creationId xmlns:a16="http://schemas.microsoft.com/office/drawing/2014/main" xmlns="" id="{80A16703-0E6F-4F74-89EC-7CB3D46F75E6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16" name="Text Box 6">
          <a:extLst>
            <a:ext uri="{FF2B5EF4-FFF2-40B4-BE49-F238E27FC236}">
              <a16:creationId xmlns:a16="http://schemas.microsoft.com/office/drawing/2014/main" xmlns="" id="{1887FF28-B35A-44E2-A50C-4AE07D8DDF55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17" name="Text Box 6">
          <a:extLst>
            <a:ext uri="{FF2B5EF4-FFF2-40B4-BE49-F238E27FC236}">
              <a16:creationId xmlns:a16="http://schemas.microsoft.com/office/drawing/2014/main" xmlns="" id="{968FB181-5621-42C1-90A6-873C22ABC8CE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118" name="Text Box 6">
          <a:extLst>
            <a:ext uri="{FF2B5EF4-FFF2-40B4-BE49-F238E27FC236}">
              <a16:creationId xmlns:a16="http://schemas.microsoft.com/office/drawing/2014/main" xmlns="" id="{BDB04CB4-89ED-4ABB-A459-A862CB84C071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2119" name="Text Box 6">
          <a:extLst>
            <a:ext uri="{FF2B5EF4-FFF2-40B4-BE49-F238E27FC236}">
              <a16:creationId xmlns:a16="http://schemas.microsoft.com/office/drawing/2014/main" xmlns="" id="{FB64593E-246D-4F24-A647-94F8C81916AF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20" name="Text Box 6">
          <a:extLst>
            <a:ext uri="{FF2B5EF4-FFF2-40B4-BE49-F238E27FC236}">
              <a16:creationId xmlns:a16="http://schemas.microsoft.com/office/drawing/2014/main" xmlns="" id="{264F8077-B082-479D-8C14-AFC9746E18D5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21" name="Text Box 6">
          <a:extLst>
            <a:ext uri="{FF2B5EF4-FFF2-40B4-BE49-F238E27FC236}">
              <a16:creationId xmlns:a16="http://schemas.microsoft.com/office/drawing/2014/main" xmlns="" id="{2156BD01-4D8E-40CD-9D63-C134022E08A5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122" name="Text Box 6">
          <a:extLst>
            <a:ext uri="{FF2B5EF4-FFF2-40B4-BE49-F238E27FC236}">
              <a16:creationId xmlns:a16="http://schemas.microsoft.com/office/drawing/2014/main" xmlns="" id="{A2E9190F-187F-4AF4-A7B0-2478570E93A5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2123" name="Text Box 6">
          <a:extLst>
            <a:ext uri="{FF2B5EF4-FFF2-40B4-BE49-F238E27FC236}">
              <a16:creationId xmlns:a16="http://schemas.microsoft.com/office/drawing/2014/main" xmlns="" id="{C9D6C98A-DBEC-4FD9-97EF-36C36FABC34A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2124" name="Text Box 6">
          <a:extLst>
            <a:ext uri="{FF2B5EF4-FFF2-40B4-BE49-F238E27FC236}">
              <a16:creationId xmlns:a16="http://schemas.microsoft.com/office/drawing/2014/main" xmlns="" id="{3BBD372D-4B1F-4960-B22F-180098277055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2125" name="Text Box 6">
          <a:extLst>
            <a:ext uri="{FF2B5EF4-FFF2-40B4-BE49-F238E27FC236}">
              <a16:creationId xmlns:a16="http://schemas.microsoft.com/office/drawing/2014/main" xmlns="" id="{3E850AB9-7EAD-436E-A323-189C9BC091AD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26" name="Text Box 6">
          <a:extLst>
            <a:ext uri="{FF2B5EF4-FFF2-40B4-BE49-F238E27FC236}">
              <a16:creationId xmlns:a16="http://schemas.microsoft.com/office/drawing/2014/main" xmlns="" id="{EA398947-EC52-44F1-B12A-16C586F7A6E4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27" name="Text Box 6">
          <a:extLst>
            <a:ext uri="{FF2B5EF4-FFF2-40B4-BE49-F238E27FC236}">
              <a16:creationId xmlns:a16="http://schemas.microsoft.com/office/drawing/2014/main" xmlns="" id="{3743EE91-1DD7-427B-97B4-C3E4E49AE6BD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128" name="Text Box 6">
          <a:extLst>
            <a:ext uri="{FF2B5EF4-FFF2-40B4-BE49-F238E27FC236}">
              <a16:creationId xmlns:a16="http://schemas.microsoft.com/office/drawing/2014/main" xmlns="" id="{A0F8D5AD-75BB-439D-8CB2-9535D2403BC7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2129" name="Text Box 6">
          <a:extLst>
            <a:ext uri="{FF2B5EF4-FFF2-40B4-BE49-F238E27FC236}">
              <a16:creationId xmlns:a16="http://schemas.microsoft.com/office/drawing/2014/main" xmlns="" id="{072E8A81-9771-4851-A175-38BAA1C97E93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30" name="Text Box 6">
          <a:extLst>
            <a:ext uri="{FF2B5EF4-FFF2-40B4-BE49-F238E27FC236}">
              <a16:creationId xmlns:a16="http://schemas.microsoft.com/office/drawing/2014/main" xmlns="" id="{7AE876B6-F929-4296-BAA1-1358F7D6EDEF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31" name="Text Box 6">
          <a:extLst>
            <a:ext uri="{FF2B5EF4-FFF2-40B4-BE49-F238E27FC236}">
              <a16:creationId xmlns:a16="http://schemas.microsoft.com/office/drawing/2014/main" xmlns="" id="{1862B6B4-D684-4D3C-9CC0-CCC0BC34ED44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132" name="Text Box 6">
          <a:extLst>
            <a:ext uri="{FF2B5EF4-FFF2-40B4-BE49-F238E27FC236}">
              <a16:creationId xmlns:a16="http://schemas.microsoft.com/office/drawing/2014/main" xmlns="" id="{8E752BE6-BD5F-414C-9DFA-504C743AEA3C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2133" name="Text Box 6">
          <a:extLst>
            <a:ext uri="{FF2B5EF4-FFF2-40B4-BE49-F238E27FC236}">
              <a16:creationId xmlns:a16="http://schemas.microsoft.com/office/drawing/2014/main" xmlns="" id="{8365DF6B-EA67-40F4-AF19-0CF67E8C9CE1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2134" name="Text Box 6">
          <a:extLst>
            <a:ext uri="{FF2B5EF4-FFF2-40B4-BE49-F238E27FC236}">
              <a16:creationId xmlns:a16="http://schemas.microsoft.com/office/drawing/2014/main" xmlns="" id="{DC61B558-FFC3-4923-BBFA-AB15633CEE51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35" name="Text Box 6">
          <a:extLst>
            <a:ext uri="{FF2B5EF4-FFF2-40B4-BE49-F238E27FC236}">
              <a16:creationId xmlns:a16="http://schemas.microsoft.com/office/drawing/2014/main" xmlns="" id="{EDB9B975-0E02-43FE-9FAD-90B9965D64CF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36" name="Text Box 6">
          <a:extLst>
            <a:ext uri="{FF2B5EF4-FFF2-40B4-BE49-F238E27FC236}">
              <a16:creationId xmlns:a16="http://schemas.microsoft.com/office/drawing/2014/main" xmlns="" id="{2B3E26B0-4427-4D16-A4BA-983A68430540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137" name="Text Box 6">
          <a:extLst>
            <a:ext uri="{FF2B5EF4-FFF2-40B4-BE49-F238E27FC236}">
              <a16:creationId xmlns:a16="http://schemas.microsoft.com/office/drawing/2014/main" xmlns="" id="{43C1AD0F-119E-459D-894B-11299CA011BE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2138" name="Text Box 6">
          <a:extLst>
            <a:ext uri="{FF2B5EF4-FFF2-40B4-BE49-F238E27FC236}">
              <a16:creationId xmlns:a16="http://schemas.microsoft.com/office/drawing/2014/main" xmlns="" id="{F62D6F6F-93CD-48C8-83B0-A4833D10BAF3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39" name="Text Box 6">
          <a:extLst>
            <a:ext uri="{FF2B5EF4-FFF2-40B4-BE49-F238E27FC236}">
              <a16:creationId xmlns:a16="http://schemas.microsoft.com/office/drawing/2014/main" xmlns="" id="{C5F48CBE-1C5C-4A37-B98C-C746AD680BDD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40" name="Text Box 6">
          <a:extLst>
            <a:ext uri="{FF2B5EF4-FFF2-40B4-BE49-F238E27FC236}">
              <a16:creationId xmlns:a16="http://schemas.microsoft.com/office/drawing/2014/main" xmlns="" id="{7B3FAF1C-078C-4515-BF68-0900267ADF61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141" name="Text Box 6">
          <a:extLst>
            <a:ext uri="{FF2B5EF4-FFF2-40B4-BE49-F238E27FC236}">
              <a16:creationId xmlns:a16="http://schemas.microsoft.com/office/drawing/2014/main" xmlns="" id="{1DBDF7B1-34C7-4214-9CFB-88AC4FF1E77C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2142" name="Text Box 6">
          <a:extLst>
            <a:ext uri="{FF2B5EF4-FFF2-40B4-BE49-F238E27FC236}">
              <a16:creationId xmlns:a16="http://schemas.microsoft.com/office/drawing/2014/main" xmlns="" id="{F4407687-606F-4A17-8ED4-CC28C2463CF7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2143" name="Text Box 6">
          <a:extLst>
            <a:ext uri="{FF2B5EF4-FFF2-40B4-BE49-F238E27FC236}">
              <a16:creationId xmlns:a16="http://schemas.microsoft.com/office/drawing/2014/main" xmlns="" id="{18132977-0DED-4837-917F-8B78B253F211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2144" name="Text Box 6">
          <a:extLst>
            <a:ext uri="{FF2B5EF4-FFF2-40B4-BE49-F238E27FC236}">
              <a16:creationId xmlns:a16="http://schemas.microsoft.com/office/drawing/2014/main" xmlns="" id="{17C4F94C-3724-4555-9821-E337A11B492A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45" name="Text Box 6">
          <a:extLst>
            <a:ext uri="{FF2B5EF4-FFF2-40B4-BE49-F238E27FC236}">
              <a16:creationId xmlns:a16="http://schemas.microsoft.com/office/drawing/2014/main" xmlns="" id="{284C5E83-CEAA-49BC-B4F5-D92A5C1BAA8B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46" name="Text Box 6">
          <a:extLst>
            <a:ext uri="{FF2B5EF4-FFF2-40B4-BE49-F238E27FC236}">
              <a16:creationId xmlns:a16="http://schemas.microsoft.com/office/drawing/2014/main" xmlns="" id="{51ABD9C0-2769-4E93-82E6-09B2599C98B2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147" name="Text Box 6">
          <a:extLst>
            <a:ext uri="{FF2B5EF4-FFF2-40B4-BE49-F238E27FC236}">
              <a16:creationId xmlns:a16="http://schemas.microsoft.com/office/drawing/2014/main" xmlns="" id="{E68340CC-9720-40B1-BC9D-EB5A079CDF50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2148" name="Text Box 6">
          <a:extLst>
            <a:ext uri="{FF2B5EF4-FFF2-40B4-BE49-F238E27FC236}">
              <a16:creationId xmlns:a16="http://schemas.microsoft.com/office/drawing/2014/main" xmlns="" id="{60BBFD63-CC1C-497E-8E81-30ABA09F7363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49" name="Text Box 6">
          <a:extLst>
            <a:ext uri="{FF2B5EF4-FFF2-40B4-BE49-F238E27FC236}">
              <a16:creationId xmlns:a16="http://schemas.microsoft.com/office/drawing/2014/main" xmlns="" id="{6DD1BFF7-E11C-476C-88A4-90F36553DF5A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50" name="Text Box 6">
          <a:extLst>
            <a:ext uri="{FF2B5EF4-FFF2-40B4-BE49-F238E27FC236}">
              <a16:creationId xmlns:a16="http://schemas.microsoft.com/office/drawing/2014/main" xmlns="" id="{7DEB07B0-D153-4A95-B553-3A4FDB315FA5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151" name="Text Box 6">
          <a:extLst>
            <a:ext uri="{FF2B5EF4-FFF2-40B4-BE49-F238E27FC236}">
              <a16:creationId xmlns:a16="http://schemas.microsoft.com/office/drawing/2014/main" xmlns="" id="{72EB577A-F52E-4D51-82E6-C98334498A07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8191"/>
    <xdr:sp macro="" textlink="">
      <xdr:nvSpPr>
        <xdr:cNvPr id="2152" name="Text Box 6">
          <a:extLst>
            <a:ext uri="{FF2B5EF4-FFF2-40B4-BE49-F238E27FC236}">
              <a16:creationId xmlns:a16="http://schemas.microsoft.com/office/drawing/2014/main" xmlns="" id="{0C88D209-E634-4A51-8AB6-3CB538A9787B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203835"/>
    <xdr:sp macro="" textlink="">
      <xdr:nvSpPr>
        <xdr:cNvPr id="2153" name="Text Box 6">
          <a:extLst>
            <a:ext uri="{FF2B5EF4-FFF2-40B4-BE49-F238E27FC236}">
              <a16:creationId xmlns:a16="http://schemas.microsoft.com/office/drawing/2014/main" xmlns="" id="{0633FD74-C077-4EF5-B9AC-80785E708D2A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54" name="Text Box 6">
          <a:extLst>
            <a:ext uri="{FF2B5EF4-FFF2-40B4-BE49-F238E27FC236}">
              <a16:creationId xmlns:a16="http://schemas.microsoft.com/office/drawing/2014/main" xmlns="" id="{35C0AA12-2BBD-4F36-900A-CF98DC471E3F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55" name="Text Box 6">
          <a:extLst>
            <a:ext uri="{FF2B5EF4-FFF2-40B4-BE49-F238E27FC236}">
              <a16:creationId xmlns:a16="http://schemas.microsoft.com/office/drawing/2014/main" xmlns="" id="{D47497FC-BBB8-4ECD-AA58-7D94EFB1F27B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156" name="Text Box 6">
          <a:extLst>
            <a:ext uri="{FF2B5EF4-FFF2-40B4-BE49-F238E27FC236}">
              <a16:creationId xmlns:a16="http://schemas.microsoft.com/office/drawing/2014/main" xmlns="" id="{120C75CF-46FB-4609-A915-E015E920752F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2157" name="Text Box 6">
          <a:extLst>
            <a:ext uri="{FF2B5EF4-FFF2-40B4-BE49-F238E27FC236}">
              <a16:creationId xmlns:a16="http://schemas.microsoft.com/office/drawing/2014/main" xmlns="" id="{73A2EC20-6273-40B8-A033-612E8F0E1EBD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58" name="Text Box 6">
          <a:extLst>
            <a:ext uri="{FF2B5EF4-FFF2-40B4-BE49-F238E27FC236}">
              <a16:creationId xmlns:a16="http://schemas.microsoft.com/office/drawing/2014/main" xmlns="" id="{2144EF6F-67B6-4B3D-B9FE-84A5AEE5E6E7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121</xdr:row>
      <xdr:rowOff>0</xdr:rowOff>
    </xdr:from>
    <xdr:ext cx="76200" cy="200025"/>
    <xdr:sp macro="" textlink="">
      <xdr:nvSpPr>
        <xdr:cNvPr id="2159" name="Text Box 6">
          <a:extLst>
            <a:ext uri="{FF2B5EF4-FFF2-40B4-BE49-F238E27FC236}">
              <a16:creationId xmlns:a16="http://schemas.microsoft.com/office/drawing/2014/main" xmlns="" id="{583F21FE-5DD2-48FA-A839-864F2F100801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121</xdr:row>
      <xdr:rowOff>0</xdr:rowOff>
    </xdr:from>
    <xdr:ext cx="76200" cy="185651"/>
    <xdr:sp macro="" textlink="">
      <xdr:nvSpPr>
        <xdr:cNvPr id="2160" name="Text Box 6">
          <a:extLst>
            <a:ext uri="{FF2B5EF4-FFF2-40B4-BE49-F238E27FC236}">
              <a16:creationId xmlns:a16="http://schemas.microsoft.com/office/drawing/2014/main" xmlns="" id="{F40DA3AE-2124-4C88-9518-373E381FC748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121</xdr:row>
      <xdr:rowOff>0</xdr:rowOff>
    </xdr:from>
    <xdr:ext cx="76200" cy="200891"/>
    <xdr:sp macro="" textlink="">
      <xdr:nvSpPr>
        <xdr:cNvPr id="2161" name="Text Box 6">
          <a:extLst>
            <a:ext uri="{FF2B5EF4-FFF2-40B4-BE49-F238E27FC236}">
              <a16:creationId xmlns:a16="http://schemas.microsoft.com/office/drawing/2014/main" xmlns="" id="{92B77F58-C888-4C82-B1B9-24FF6F84418A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162" name="Text Box 6">
          <a:extLst>
            <a:ext uri="{FF2B5EF4-FFF2-40B4-BE49-F238E27FC236}">
              <a16:creationId xmlns:a16="http://schemas.microsoft.com/office/drawing/2014/main" xmlns="" id="{094B3CEC-188A-4097-94BA-C3AC21EF55C3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163" name="Text Box 6">
          <a:extLst>
            <a:ext uri="{FF2B5EF4-FFF2-40B4-BE49-F238E27FC236}">
              <a16:creationId xmlns:a16="http://schemas.microsoft.com/office/drawing/2014/main" xmlns="" id="{66A4479E-14BD-4807-A9F1-5107AC6565C8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164" name="Text Box 6">
          <a:extLst>
            <a:ext uri="{FF2B5EF4-FFF2-40B4-BE49-F238E27FC236}">
              <a16:creationId xmlns:a16="http://schemas.microsoft.com/office/drawing/2014/main" xmlns="" id="{02A41DBF-95CA-44EF-B25A-5EFEAD87C952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165" name="Text Box 6">
          <a:extLst>
            <a:ext uri="{FF2B5EF4-FFF2-40B4-BE49-F238E27FC236}">
              <a16:creationId xmlns:a16="http://schemas.microsoft.com/office/drawing/2014/main" xmlns="" id="{0B875321-C8F5-4EE3-8868-37852FCC1671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166" name="Text Box 6">
          <a:extLst>
            <a:ext uri="{FF2B5EF4-FFF2-40B4-BE49-F238E27FC236}">
              <a16:creationId xmlns:a16="http://schemas.microsoft.com/office/drawing/2014/main" xmlns="" id="{B026FCFD-CC6D-48EC-964B-07CA3189AB91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167" name="Text Box 6">
          <a:extLst>
            <a:ext uri="{FF2B5EF4-FFF2-40B4-BE49-F238E27FC236}">
              <a16:creationId xmlns:a16="http://schemas.microsoft.com/office/drawing/2014/main" xmlns="" id="{AC345AB5-642F-44B2-9E37-FEFEBBF5155C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168" name="Text Box 6">
          <a:extLst>
            <a:ext uri="{FF2B5EF4-FFF2-40B4-BE49-F238E27FC236}">
              <a16:creationId xmlns:a16="http://schemas.microsoft.com/office/drawing/2014/main" xmlns="" id="{6006B275-6EB2-4FB0-A596-80819455C94D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169" name="Text Box 6">
          <a:extLst>
            <a:ext uri="{FF2B5EF4-FFF2-40B4-BE49-F238E27FC236}">
              <a16:creationId xmlns:a16="http://schemas.microsoft.com/office/drawing/2014/main" xmlns="" id="{54D07AB6-85C9-4C15-98A2-4001F34C23D6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170" name="Text Box 6">
          <a:extLst>
            <a:ext uri="{FF2B5EF4-FFF2-40B4-BE49-F238E27FC236}">
              <a16:creationId xmlns:a16="http://schemas.microsoft.com/office/drawing/2014/main" xmlns="" id="{4447E6A0-205B-42C8-8AA1-95848B452CE4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171" name="Text Box 6">
          <a:extLst>
            <a:ext uri="{FF2B5EF4-FFF2-40B4-BE49-F238E27FC236}">
              <a16:creationId xmlns:a16="http://schemas.microsoft.com/office/drawing/2014/main" xmlns="" id="{7735472F-C054-4647-BE10-BD11ED20B82C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172" name="Text Box 6">
          <a:extLst>
            <a:ext uri="{FF2B5EF4-FFF2-40B4-BE49-F238E27FC236}">
              <a16:creationId xmlns:a16="http://schemas.microsoft.com/office/drawing/2014/main" xmlns="" id="{E30CDEF8-5AA1-477B-8421-D269468F773B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173" name="Text Box 6">
          <a:extLst>
            <a:ext uri="{FF2B5EF4-FFF2-40B4-BE49-F238E27FC236}">
              <a16:creationId xmlns:a16="http://schemas.microsoft.com/office/drawing/2014/main" xmlns="" id="{A7AB02CD-D6ED-4AF3-BBEB-AB372618554D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174" name="Text Box 6">
          <a:extLst>
            <a:ext uri="{FF2B5EF4-FFF2-40B4-BE49-F238E27FC236}">
              <a16:creationId xmlns:a16="http://schemas.microsoft.com/office/drawing/2014/main" xmlns="" id="{5C351622-81AE-421D-9BB2-042CA6AE152F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175" name="Text Box 6">
          <a:extLst>
            <a:ext uri="{FF2B5EF4-FFF2-40B4-BE49-F238E27FC236}">
              <a16:creationId xmlns:a16="http://schemas.microsoft.com/office/drawing/2014/main" xmlns="" id="{AF5FBBDB-3C09-4E5A-AA3D-7933A5CB2828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176" name="Text Box 6">
          <a:extLst>
            <a:ext uri="{FF2B5EF4-FFF2-40B4-BE49-F238E27FC236}">
              <a16:creationId xmlns:a16="http://schemas.microsoft.com/office/drawing/2014/main" xmlns="" id="{15CCCC28-8004-48AC-A14E-38856C9EDC15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177" name="Text Box 6">
          <a:extLst>
            <a:ext uri="{FF2B5EF4-FFF2-40B4-BE49-F238E27FC236}">
              <a16:creationId xmlns:a16="http://schemas.microsoft.com/office/drawing/2014/main" xmlns="" id="{69FEC2D8-B3A7-4F66-A9EC-211B64939ADA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178" name="Text Box 6">
          <a:extLst>
            <a:ext uri="{FF2B5EF4-FFF2-40B4-BE49-F238E27FC236}">
              <a16:creationId xmlns:a16="http://schemas.microsoft.com/office/drawing/2014/main" xmlns="" id="{785675BA-7772-41AC-8F76-BEFAE260A767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179" name="Text Box 6">
          <a:extLst>
            <a:ext uri="{FF2B5EF4-FFF2-40B4-BE49-F238E27FC236}">
              <a16:creationId xmlns:a16="http://schemas.microsoft.com/office/drawing/2014/main" xmlns="" id="{8E51CAA7-0D6A-46C7-8B8F-197130935CB8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180" name="Text Box 6">
          <a:extLst>
            <a:ext uri="{FF2B5EF4-FFF2-40B4-BE49-F238E27FC236}">
              <a16:creationId xmlns:a16="http://schemas.microsoft.com/office/drawing/2014/main" xmlns="" id="{61EE314D-DF4C-4654-9338-46BEC115B098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181" name="Text Box 6">
          <a:extLst>
            <a:ext uri="{FF2B5EF4-FFF2-40B4-BE49-F238E27FC236}">
              <a16:creationId xmlns:a16="http://schemas.microsoft.com/office/drawing/2014/main" xmlns="" id="{F973D76E-FAAA-45F8-8937-F814B8A8CCE2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182" name="Text Box 6">
          <a:extLst>
            <a:ext uri="{FF2B5EF4-FFF2-40B4-BE49-F238E27FC236}">
              <a16:creationId xmlns:a16="http://schemas.microsoft.com/office/drawing/2014/main" xmlns="" id="{97D326B3-3D1F-4F63-97A5-90F98098F5A1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183" name="Text Box 6">
          <a:extLst>
            <a:ext uri="{FF2B5EF4-FFF2-40B4-BE49-F238E27FC236}">
              <a16:creationId xmlns:a16="http://schemas.microsoft.com/office/drawing/2014/main" xmlns="" id="{54C68E29-1125-40C9-ADB2-5EDECFE42739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184" name="Text Box 6">
          <a:extLst>
            <a:ext uri="{FF2B5EF4-FFF2-40B4-BE49-F238E27FC236}">
              <a16:creationId xmlns:a16="http://schemas.microsoft.com/office/drawing/2014/main" xmlns="" id="{883331D7-B1D4-4382-9A1B-A582331BADA8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185" name="Text Box 6">
          <a:extLst>
            <a:ext uri="{FF2B5EF4-FFF2-40B4-BE49-F238E27FC236}">
              <a16:creationId xmlns:a16="http://schemas.microsoft.com/office/drawing/2014/main" xmlns="" id="{024AE8FB-66DF-4D3C-9C52-3327C8386D4F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186" name="Text Box 6">
          <a:extLst>
            <a:ext uri="{FF2B5EF4-FFF2-40B4-BE49-F238E27FC236}">
              <a16:creationId xmlns:a16="http://schemas.microsoft.com/office/drawing/2014/main" xmlns="" id="{57F4D755-F80F-4D31-A021-E1D1A6DFC247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187" name="Text Box 6">
          <a:extLst>
            <a:ext uri="{FF2B5EF4-FFF2-40B4-BE49-F238E27FC236}">
              <a16:creationId xmlns:a16="http://schemas.microsoft.com/office/drawing/2014/main" xmlns="" id="{27844651-5D95-42C8-8D43-96556DCFCF4A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188" name="Text Box 6">
          <a:extLst>
            <a:ext uri="{FF2B5EF4-FFF2-40B4-BE49-F238E27FC236}">
              <a16:creationId xmlns:a16="http://schemas.microsoft.com/office/drawing/2014/main" xmlns="" id="{B1E0E5B8-3904-4F64-BFD0-C2D6FEA9E712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189" name="Text Box 6">
          <a:extLst>
            <a:ext uri="{FF2B5EF4-FFF2-40B4-BE49-F238E27FC236}">
              <a16:creationId xmlns:a16="http://schemas.microsoft.com/office/drawing/2014/main" xmlns="" id="{9F02B687-7680-45CA-B4A0-96B2F9CCD66E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190" name="Text Box 6">
          <a:extLst>
            <a:ext uri="{FF2B5EF4-FFF2-40B4-BE49-F238E27FC236}">
              <a16:creationId xmlns:a16="http://schemas.microsoft.com/office/drawing/2014/main" xmlns="" id="{7B00A35C-3ABE-4FCC-B3AE-395273EBB57F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191" name="Text Box 6">
          <a:extLst>
            <a:ext uri="{FF2B5EF4-FFF2-40B4-BE49-F238E27FC236}">
              <a16:creationId xmlns:a16="http://schemas.microsoft.com/office/drawing/2014/main" xmlns="" id="{93F0B06F-1351-4547-A5A9-DB0DA196C261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192" name="Text Box 6">
          <a:extLst>
            <a:ext uri="{FF2B5EF4-FFF2-40B4-BE49-F238E27FC236}">
              <a16:creationId xmlns:a16="http://schemas.microsoft.com/office/drawing/2014/main" xmlns="" id="{EB15A380-0402-48DE-9C0E-076F21037DB6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126</xdr:row>
      <xdr:rowOff>0</xdr:rowOff>
    </xdr:from>
    <xdr:ext cx="76200" cy="200891"/>
    <xdr:sp macro="" textlink="">
      <xdr:nvSpPr>
        <xdr:cNvPr id="2193" name="Text Box 6">
          <a:extLst>
            <a:ext uri="{FF2B5EF4-FFF2-40B4-BE49-F238E27FC236}">
              <a16:creationId xmlns:a16="http://schemas.microsoft.com/office/drawing/2014/main" xmlns="" id="{6158BF8E-4688-40FE-99A3-C03A8A04457E}"/>
            </a:ext>
          </a:extLst>
        </xdr:cNvPr>
        <xdr:cNvSpPr txBox="1">
          <a:spLocks noChangeArrowheads="1"/>
        </xdr:cNvSpPr>
      </xdr:nvSpPr>
      <xdr:spPr bwMode="auto">
        <a:xfrm>
          <a:off x="1533814" y="67325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194" name="Text Box 6">
          <a:extLst>
            <a:ext uri="{FF2B5EF4-FFF2-40B4-BE49-F238E27FC236}">
              <a16:creationId xmlns:a16="http://schemas.microsoft.com/office/drawing/2014/main" xmlns="" id="{8F382250-AA6A-4234-861E-59A9A2E8842F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195" name="Text Box 6">
          <a:extLst>
            <a:ext uri="{FF2B5EF4-FFF2-40B4-BE49-F238E27FC236}">
              <a16:creationId xmlns:a16="http://schemas.microsoft.com/office/drawing/2014/main" xmlns="" id="{1F9FE2BA-B147-45CC-9B07-FCDDB4597F0D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5651"/>
    <xdr:sp macro="" textlink="">
      <xdr:nvSpPr>
        <xdr:cNvPr id="2196" name="Text Box 6">
          <a:extLst>
            <a:ext uri="{FF2B5EF4-FFF2-40B4-BE49-F238E27FC236}">
              <a16:creationId xmlns:a16="http://schemas.microsoft.com/office/drawing/2014/main" xmlns="" id="{9F780CD7-9E14-46BF-80A8-8F650219AD2C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126</xdr:row>
      <xdr:rowOff>0</xdr:rowOff>
    </xdr:from>
    <xdr:ext cx="76200" cy="200891"/>
    <xdr:sp macro="" textlink="">
      <xdr:nvSpPr>
        <xdr:cNvPr id="2197" name="Text Box 6">
          <a:extLst>
            <a:ext uri="{FF2B5EF4-FFF2-40B4-BE49-F238E27FC236}">
              <a16:creationId xmlns:a16="http://schemas.microsoft.com/office/drawing/2014/main" xmlns="" id="{F6D1ACEA-737F-4418-85E5-ACB6FC7FDE81}"/>
            </a:ext>
          </a:extLst>
        </xdr:cNvPr>
        <xdr:cNvSpPr txBox="1">
          <a:spLocks noChangeArrowheads="1"/>
        </xdr:cNvSpPr>
      </xdr:nvSpPr>
      <xdr:spPr bwMode="auto">
        <a:xfrm>
          <a:off x="1533814" y="67325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198" name="Text Box 6">
          <a:extLst>
            <a:ext uri="{FF2B5EF4-FFF2-40B4-BE49-F238E27FC236}">
              <a16:creationId xmlns:a16="http://schemas.microsoft.com/office/drawing/2014/main" xmlns="" id="{B387F46B-B656-45C0-A536-CE6DEF40794C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199" name="Text Box 6">
          <a:extLst>
            <a:ext uri="{FF2B5EF4-FFF2-40B4-BE49-F238E27FC236}">
              <a16:creationId xmlns:a16="http://schemas.microsoft.com/office/drawing/2014/main" xmlns="" id="{03A001BE-3D8C-4C83-9EEB-415CFA0FAFFE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200" name="Text Box 6">
          <a:extLst>
            <a:ext uri="{FF2B5EF4-FFF2-40B4-BE49-F238E27FC236}">
              <a16:creationId xmlns:a16="http://schemas.microsoft.com/office/drawing/2014/main" xmlns="" id="{4124481B-BC0C-4410-8C2E-D13100DD9799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201" name="Text Box 6">
          <a:extLst>
            <a:ext uri="{FF2B5EF4-FFF2-40B4-BE49-F238E27FC236}">
              <a16:creationId xmlns:a16="http://schemas.microsoft.com/office/drawing/2014/main" xmlns="" id="{9DB7A5E4-8BD4-47A7-804C-327C748B3949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202" name="Text Box 6">
          <a:extLst>
            <a:ext uri="{FF2B5EF4-FFF2-40B4-BE49-F238E27FC236}">
              <a16:creationId xmlns:a16="http://schemas.microsoft.com/office/drawing/2014/main" xmlns="" id="{932D7656-E464-4984-9C9C-C10D277445A5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203" name="Text Box 6">
          <a:extLst>
            <a:ext uri="{FF2B5EF4-FFF2-40B4-BE49-F238E27FC236}">
              <a16:creationId xmlns:a16="http://schemas.microsoft.com/office/drawing/2014/main" xmlns="" id="{4138904D-29EC-4E39-9187-A9499FF5CE67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204" name="Text Box 6">
          <a:extLst>
            <a:ext uri="{FF2B5EF4-FFF2-40B4-BE49-F238E27FC236}">
              <a16:creationId xmlns:a16="http://schemas.microsoft.com/office/drawing/2014/main" xmlns="" id="{C8D7288C-9D68-42BD-B3A2-6DD4FCA59D3C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205" name="Text Box 6">
          <a:extLst>
            <a:ext uri="{FF2B5EF4-FFF2-40B4-BE49-F238E27FC236}">
              <a16:creationId xmlns:a16="http://schemas.microsoft.com/office/drawing/2014/main" xmlns="" id="{6C2D12B8-2A7D-4535-8D34-741798298A70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206" name="Text Box 6">
          <a:extLst>
            <a:ext uri="{FF2B5EF4-FFF2-40B4-BE49-F238E27FC236}">
              <a16:creationId xmlns:a16="http://schemas.microsoft.com/office/drawing/2014/main" xmlns="" id="{BB23C182-5349-4162-8D2C-BA65EC86BF85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5651"/>
    <xdr:sp macro="" textlink="">
      <xdr:nvSpPr>
        <xdr:cNvPr id="2207" name="Text Box 6">
          <a:extLst>
            <a:ext uri="{FF2B5EF4-FFF2-40B4-BE49-F238E27FC236}">
              <a16:creationId xmlns:a16="http://schemas.microsoft.com/office/drawing/2014/main" xmlns="" id="{9AB2392B-1B78-46C4-AE20-343B55B3B96D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208" name="Text Box 6">
          <a:extLst>
            <a:ext uri="{FF2B5EF4-FFF2-40B4-BE49-F238E27FC236}">
              <a16:creationId xmlns:a16="http://schemas.microsoft.com/office/drawing/2014/main" xmlns="" id="{C4F6A7C8-8916-488A-9F2A-7E7D704FC0FB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209" name="Text Box 6">
          <a:extLst>
            <a:ext uri="{FF2B5EF4-FFF2-40B4-BE49-F238E27FC236}">
              <a16:creationId xmlns:a16="http://schemas.microsoft.com/office/drawing/2014/main" xmlns="" id="{EE45C16E-753B-4439-BF47-9F45D2C408E6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5651"/>
    <xdr:sp macro="" textlink="">
      <xdr:nvSpPr>
        <xdr:cNvPr id="2210" name="Text Box 6">
          <a:extLst>
            <a:ext uri="{FF2B5EF4-FFF2-40B4-BE49-F238E27FC236}">
              <a16:creationId xmlns:a16="http://schemas.microsoft.com/office/drawing/2014/main" xmlns="" id="{B6C7DEDE-EF31-42B6-AF81-F3F3FD835387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211" name="Text Box 6">
          <a:extLst>
            <a:ext uri="{FF2B5EF4-FFF2-40B4-BE49-F238E27FC236}">
              <a16:creationId xmlns:a16="http://schemas.microsoft.com/office/drawing/2014/main" xmlns="" id="{7C1C48D1-F8F7-4101-BEC7-4B07AE813B12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212" name="Text Box 6">
          <a:extLst>
            <a:ext uri="{FF2B5EF4-FFF2-40B4-BE49-F238E27FC236}">
              <a16:creationId xmlns:a16="http://schemas.microsoft.com/office/drawing/2014/main" xmlns="" id="{4CFF4DBD-A3B6-4855-A93D-F8DD6F80C8C6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213" name="Text Box 6">
          <a:extLst>
            <a:ext uri="{FF2B5EF4-FFF2-40B4-BE49-F238E27FC236}">
              <a16:creationId xmlns:a16="http://schemas.microsoft.com/office/drawing/2014/main" xmlns="" id="{19315498-F81C-4A28-BAD6-06E43D9B35B8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214" name="Text Box 6">
          <a:extLst>
            <a:ext uri="{FF2B5EF4-FFF2-40B4-BE49-F238E27FC236}">
              <a16:creationId xmlns:a16="http://schemas.microsoft.com/office/drawing/2014/main" xmlns="" id="{6A44C28B-CFD3-4FCB-A31A-C75F09A7F105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126</xdr:row>
      <xdr:rowOff>117230</xdr:rowOff>
    </xdr:from>
    <xdr:ext cx="76200" cy="200025"/>
    <xdr:sp macro="" textlink="">
      <xdr:nvSpPr>
        <xdr:cNvPr id="2215" name="Text Box 6">
          <a:extLst>
            <a:ext uri="{FF2B5EF4-FFF2-40B4-BE49-F238E27FC236}">
              <a16:creationId xmlns:a16="http://schemas.microsoft.com/office/drawing/2014/main" xmlns="" id="{5B8C4327-89F7-4EEC-BF6D-3980DB977159}"/>
            </a:ext>
          </a:extLst>
        </xdr:cNvPr>
        <xdr:cNvSpPr txBox="1">
          <a:spLocks noChangeArrowheads="1"/>
        </xdr:cNvSpPr>
      </xdr:nvSpPr>
      <xdr:spPr bwMode="auto">
        <a:xfrm>
          <a:off x="5212373" y="6744310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216" name="Text Box 6">
          <a:extLst>
            <a:ext uri="{FF2B5EF4-FFF2-40B4-BE49-F238E27FC236}">
              <a16:creationId xmlns:a16="http://schemas.microsoft.com/office/drawing/2014/main" xmlns="" id="{3B9A4F4F-6EF5-49FE-A5A7-2DE2CB007C55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217" name="Text Box 6">
          <a:extLst>
            <a:ext uri="{FF2B5EF4-FFF2-40B4-BE49-F238E27FC236}">
              <a16:creationId xmlns:a16="http://schemas.microsoft.com/office/drawing/2014/main" xmlns="" id="{AF56E057-C483-4617-B233-13391212900D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218" name="Text Box 6">
          <a:extLst>
            <a:ext uri="{FF2B5EF4-FFF2-40B4-BE49-F238E27FC236}">
              <a16:creationId xmlns:a16="http://schemas.microsoft.com/office/drawing/2014/main" xmlns="" id="{D20FCE32-8771-40CF-AF83-44E689CF7177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219" name="Text Box 6">
          <a:extLst>
            <a:ext uri="{FF2B5EF4-FFF2-40B4-BE49-F238E27FC236}">
              <a16:creationId xmlns:a16="http://schemas.microsoft.com/office/drawing/2014/main" xmlns="" id="{F71EB625-BAD3-4744-8325-62BEC52AB69F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220" name="Text Box 6">
          <a:extLst>
            <a:ext uri="{FF2B5EF4-FFF2-40B4-BE49-F238E27FC236}">
              <a16:creationId xmlns:a16="http://schemas.microsoft.com/office/drawing/2014/main" xmlns="" id="{4D0ECC81-BE2F-44DF-AE2C-19EC11A02702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221" name="Text Box 6">
          <a:extLst>
            <a:ext uri="{FF2B5EF4-FFF2-40B4-BE49-F238E27FC236}">
              <a16:creationId xmlns:a16="http://schemas.microsoft.com/office/drawing/2014/main" xmlns="" id="{FB4C004B-C560-410A-A774-7FCFCF8B2052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222" name="Text Box 6">
          <a:extLst>
            <a:ext uri="{FF2B5EF4-FFF2-40B4-BE49-F238E27FC236}">
              <a16:creationId xmlns:a16="http://schemas.microsoft.com/office/drawing/2014/main" xmlns="" id="{4B9AAD0E-B285-4982-B7CB-B0B6F959AE60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223" name="Text Box 6">
          <a:extLst>
            <a:ext uri="{FF2B5EF4-FFF2-40B4-BE49-F238E27FC236}">
              <a16:creationId xmlns:a16="http://schemas.microsoft.com/office/drawing/2014/main" xmlns="" id="{901CAC9C-ECB6-4A02-ADED-6DF37704AD85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224" name="Text Box 6">
          <a:extLst>
            <a:ext uri="{FF2B5EF4-FFF2-40B4-BE49-F238E27FC236}">
              <a16:creationId xmlns:a16="http://schemas.microsoft.com/office/drawing/2014/main" xmlns="" id="{20E9880C-9131-4C8B-818A-9ED0E5EFBC2C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225" name="Text Box 6">
          <a:extLst>
            <a:ext uri="{FF2B5EF4-FFF2-40B4-BE49-F238E27FC236}">
              <a16:creationId xmlns:a16="http://schemas.microsoft.com/office/drawing/2014/main" xmlns="" id="{AF418069-1D8F-4556-AA9C-5732E0E91481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126</xdr:row>
      <xdr:rowOff>0</xdr:rowOff>
    </xdr:from>
    <xdr:ext cx="76200" cy="200891"/>
    <xdr:sp macro="" textlink="">
      <xdr:nvSpPr>
        <xdr:cNvPr id="2226" name="Text Box 6">
          <a:extLst>
            <a:ext uri="{FF2B5EF4-FFF2-40B4-BE49-F238E27FC236}">
              <a16:creationId xmlns:a16="http://schemas.microsoft.com/office/drawing/2014/main" xmlns="" id="{A51A2E53-776A-4455-9FC3-E2BD1E1A0473}"/>
            </a:ext>
          </a:extLst>
        </xdr:cNvPr>
        <xdr:cNvSpPr txBox="1">
          <a:spLocks noChangeArrowheads="1"/>
        </xdr:cNvSpPr>
      </xdr:nvSpPr>
      <xdr:spPr bwMode="auto">
        <a:xfrm>
          <a:off x="1533814" y="67325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227" name="Text Box 6">
          <a:extLst>
            <a:ext uri="{FF2B5EF4-FFF2-40B4-BE49-F238E27FC236}">
              <a16:creationId xmlns:a16="http://schemas.microsoft.com/office/drawing/2014/main" xmlns="" id="{5B3C4416-EA90-42C1-B587-1F530131C037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228" name="Text Box 6">
          <a:extLst>
            <a:ext uri="{FF2B5EF4-FFF2-40B4-BE49-F238E27FC236}">
              <a16:creationId xmlns:a16="http://schemas.microsoft.com/office/drawing/2014/main" xmlns="" id="{DA3D8694-3F93-4CE9-8CD4-7E4176B2B424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229" name="Text Box 6">
          <a:extLst>
            <a:ext uri="{FF2B5EF4-FFF2-40B4-BE49-F238E27FC236}">
              <a16:creationId xmlns:a16="http://schemas.microsoft.com/office/drawing/2014/main" xmlns="" id="{58DE9214-9BB5-46CD-8C1D-1CB08D95598C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230" name="Text Box 6">
          <a:extLst>
            <a:ext uri="{FF2B5EF4-FFF2-40B4-BE49-F238E27FC236}">
              <a16:creationId xmlns:a16="http://schemas.microsoft.com/office/drawing/2014/main" xmlns="" id="{DA91CA6D-39A2-4872-92F5-92023FF2FD51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231" name="Text Box 6">
          <a:extLst>
            <a:ext uri="{FF2B5EF4-FFF2-40B4-BE49-F238E27FC236}">
              <a16:creationId xmlns:a16="http://schemas.microsoft.com/office/drawing/2014/main" xmlns="" id="{CBB2580B-9223-4853-BA78-46B32196F09A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232" name="Text Box 6">
          <a:extLst>
            <a:ext uri="{FF2B5EF4-FFF2-40B4-BE49-F238E27FC236}">
              <a16:creationId xmlns:a16="http://schemas.microsoft.com/office/drawing/2014/main" xmlns="" id="{55A73C69-CDCC-49CC-B2D7-986E913A49FE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233" name="Text Box 6">
          <a:extLst>
            <a:ext uri="{FF2B5EF4-FFF2-40B4-BE49-F238E27FC236}">
              <a16:creationId xmlns:a16="http://schemas.microsoft.com/office/drawing/2014/main" xmlns="" id="{70632709-D139-46BE-B6CD-E087A896D5D9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234" name="Text Box 6">
          <a:extLst>
            <a:ext uri="{FF2B5EF4-FFF2-40B4-BE49-F238E27FC236}">
              <a16:creationId xmlns:a16="http://schemas.microsoft.com/office/drawing/2014/main" xmlns="" id="{AA1D790C-3960-4B7F-8EEA-8E1CA99A5C8E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235" name="Text Box 6">
          <a:extLst>
            <a:ext uri="{FF2B5EF4-FFF2-40B4-BE49-F238E27FC236}">
              <a16:creationId xmlns:a16="http://schemas.microsoft.com/office/drawing/2014/main" xmlns="" id="{27DD2EFC-C1B8-4BFD-890E-89BB0B51B713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236" name="Text Box 6">
          <a:extLst>
            <a:ext uri="{FF2B5EF4-FFF2-40B4-BE49-F238E27FC236}">
              <a16:creationId xmlns:a16="http://schemas.microsoft.com/office/drawing/2014/main" xmlns="" id="{C9BD01E3-D101-4CA3-91A3-4EC00D2A1BFC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126</xdr:row>
      <xdr:rowOff>0</xdr:rowOff>
    </xdr:from>
    <xdr:ext cx="76200" cy="200891"/>
    <xdr:sp macro="" textlink="">
      <xdr:nvSpPr>
        <xdr:cNvPr id="2237" name="Text Box 6">
          <a:extLst>
            <a:ext uri="{FF2B5EF4-FFF2-40B4-BE49-F238E27FC236}">
              <a16:creationId xmlns:a16="http://schemas.microsoft.com/office/drawing/2014/main" xmlns="" id="{D2A19EA7-8912-4B05-9F0B-8E391D7A6E7F}"/>
            </a:ext>
          </a:extLst>
        </xdr:cNvPr>
        <xdr:cNvSpPr txBox="1">
          <a:spLocks noChangeArrowheads="1"/>
        </xdr:cNvSpPr>
      </xdr:nvSpPr>
      <xdr:spPr bwMode="auto">
        <a:xfrm>
          <a:off x="1533814" y="67325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238" name="Text Box 6">
          <a:extLst>
            <a:ext uri="{FF2B5EF4-FFF2-40B4-BE49-F238E27FC236}">
              <a16:creationId xmlns:a16="http://schemas.microsoft.com/office/drawing/2014/main" xmlns="" id="{BE6E2355-5263-46E5-9612-A6E0E4C514A9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239" name="Text Box 6">
          <a:extLst>
            <a:ext uri="{FF2B5EF4-FFF2-40B4-BE49-F238E27FC236}">
              <a16:creationId xmlns:a16="http://schemas.microsoft.com/office/drawing/2014/main" xmlns="" id="{5F6B8E95-AA89-463B-86DD-1787166CF8CB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240" name="Text Box 6">
          <a:extLst>
            <a:ext uri="{FF2B5EF4-FFF2-40B4-BE49-F238E27FC236}">
              <a16:creationId xmlns:a16="http://schemas.microsoft.com/office/drawing/2014/main" xmlns="" id="{41975A54-B0EC-4844-BC87-0955B092D9EA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241" name="Text Box 6">
          <a:extLst>
            <a:ext uri="{FF2B5EF4-FFF2-40B4-BE49-F238E27FC236}">
              <a16:creationId xmlns:a16="http://schemas.microsoft.com/office/drawing/2014/main" xmlns="" id="{AC71FFA9-F5CE-45BE-8334-AC05AF8CAE7D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242" name="Text Box 6">
          <a:extLst>
            <a:ext uri="{FF2B5EF4-FFF2-40B4-BE49-F238E27FC236}">
              <a16:creationId xmlns:a16="http://schemas.microsoft.com/office/drawing/2014/main" xmlns="" id="{5AC5DF08-5AE3-4648-9B1E-1964454F3160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243" name="Text Box 6">
          <a:extLst>
            <a:ext uri="{FF2B5EF4-FFF2-40B4-BE49-F238E27FC236}">
              <a16:creationId xmlns:a16="http://schemas.microsoft.com/office/drawing/2014/main" xmlns="" id="{CF6AD6CB-8603-4947-A5EB-6FA9A116723B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244" name="Text Box 6">
          <a:extLst>
            <a:ext uri="{FF2B5EF4-FFF2-40B4-BE49-F238E27FC236}">
              <a16:creationId xmlns:a16="http://schemas.microsoft.com/office/drawing/2014/main" xmlns="" id="{5C970C8B-7B11-4191-AAE4-6951CC9B6A90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245" name="Text Box 6">
          <a:extLst>
            <a:ext uri="{FF2B5EF4-FFF2-40B4-BE49-F238E27FC236}">
              <a16:creationId xmlns:a16="http://schemas.microsoft.com/office/drawing/2014/main" xmlns="" id="{DD50AD94-C03C-4060-A270-152489B07B46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246" name="Text Box 6">
          <a:extLst>
            <a:ext uri="{FF2B5EF4-FFF2-40B4-BE49-F238E27FC236}">
              <a16:creationId xmlns:a16="http://schemas.microsoft.com/office/drawing/2014/main" xmlns="" id="{655D0C1C-4275-435E-9962-47C772632260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247" name="Text Box 6">
          <a:extLst>
            <a:ext uri="{FF2B5EF4-FFF2-40B4-BE49-F238E27FC236}">
              <a16:creationId xmlns:a16="http://schemas.microsoft.com/office/drawing/2014/main" xmlns="" id="{64DF593C-1FF2-4439-8E73-BD9F240D82D3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248" name="Text Box 6">
          <a:extLst>
            <a:ext uri="{FF2B5EF4-FFF2-40B4-BE49-F238E27FC236}">
              <a16:creationId xmlns:a16="http://schemas.microsoft.com/office/drawing/2014/main" xmlns="" id="{063FC465-89C1-4358-AE24-1F4838D4FB40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249" name="Text Box 6">
          <a:extLst>
            <a:ext uri="{FF2B5EF4-FFF2-40B4-BE49-F238E27FC236}">
              <a16:creationId xmlns:a16="http://schemas.microsoft.com/office/drawing/2014/main" xmlns="" id="{011A858A-DB26-443C-8974-0DE91DECFFE5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250" name="Text Box 6">
          <a:extLst>
            <a:ext uri="{FF2B5EF4-FFF2-40B4-BE49-F238E27FC236}">
              <a16:creationId xmlns:a16="http://schemas.microsoft.com/office/drawing/2014/main" xmlns="" id="{AEB8CB11-6632-41BB-BCCA-0D581B6B2DAC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251" name="Text Box 6">
          <a:extLst>
            <a:ext uri="{FF2B5EF4-FFF2-40B4-BE49-F238E27FC236}">
              <a16:creationId xmlns:a16="http://schemas.microsoft.com/office/drawing/2014/main" xmlns="" id="{F19F6EA1-8FDE-433A-99BA-47B221B57A60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252" name="Text Box 6">
          <a:extLst>
            <a:ext uri="{FF2B5EF4-FFF2-40B4-BE49-F238E27FC236}">
              <a16:creationId xmlns:a16="http://schemas.microsoft.com/office/drawing/2014/main" xmlns="" id="{0E41F8FD-2548-4EF6-9918-D238B21C9CB1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253" name="Text Box 6">
          <a:extLst>
            <a:ext uri="{FF2B5EF4-FFF2-40B4-BE49-F238E27FC236}">
              <a16:creationId xmlns:a16="http://schemas.microsoft.com/office/drawing/2014/main" xmlns="" id="{6C17390A-60B9-4673-AF94-3A4DB843B825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254" name="Text Box 6">
          <a:extLst>
            <a:ext uri="{FF2B5EF4-FFF2-40B4-BE49-F238E27FC236}">
              <a16:creationId xmlns:a16="http://schemas.microsoft.com/office/drawing/2014/main" xmlns="" id="{133AA3A2-7BEE-4476-9D74-12053703C13D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255" name="Text Box 6">
          <a:extLst>
            <a:ext uri="{FF2B5EF4-FFF2-40B4-BE49-F238E27FC236}">
              <a16:creationId xmlns:a16="http://schemas.microsoft.com/office/drawing/2014/main" xmlns="" id="{ED3F9A1F-2B30-4356-A6F7-03F527C995C6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256" name="Text Box 6">
          <a:extLst>
            <a:ext uri="{FF2B5EF4-FFF2-40B4-BE49-F238E27FC236}">
              <a16:creationId xmlns:a16="http://schemas.microsoft.com/office/drawing/2014/main" xmlns="" id="{40DA51A5-F33C-4DC8-8D74-65D5B3CE6A15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257" name="Text Box 6">
          <a:extLst>
            <a:ext uri="{FF2B5EF4-FFF2-40B4-BE49-F238E27FC236}">
              <a16:creationId xmlns:a16="http://schemas.microsoft.com/office/drawing/2014/main" xmlns="" id="{42E75B49-775C-416F-9D0B-3EC74E287DAE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258" name="Text Box 6">
          <a:extLst>
            <a:ext uri="{FF2B5EF4-FFF2-40B4-BE49-F238E27FC236}">
              <a16:creationId xmlns:a16="http://schemas.microsoft.com/office/drawing/2014/main" xmlns="" id="{789AA655-D78A-430E-B4F7-25D011C59195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259" name="Text Box 6">
          <a:extLst>
            <a:ext uri="{FF2B5EF4-FFF2-40B4-BE49-F238E27FC236}">
              <a16:creationId xmlns:a16="http://schemas.microsoft.com/office/drawing/2014/main" xmlns="" id="{676F89B1-967C-4AAA-A299-D18419D04BC5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260" name="Text Box 6">
          <a:extLst>
            <a:ext uri="{FF2B5EF4-FFF2-40B4-BE49-F238E27FC236}">
              <a16:creationId xmlns:a16="http://schemas.microsoft.com/office/drawing/2014/main" xmlns="" id="{BC023BAC-5AC2-4B8E-A4EC-CDF2E6C365C5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261" name="Text Box 6">
          <a:extLst>
            <a:ext uri="{FF2B5EF4-FFF2-40B4-BE49-F238E27FC236}">
              <a16:creationId xmlns:a16="http://schemas.microsoft.com/office/drawing/2014/main" xmlns="" id="{236004A2-58C1-4A55-86FE-7C4FE0144A3C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262" name="Text Box 6">
          <a:extLst>
            <a:ext uri="{FF2B5EF4-FFF2-40B4-BE49-F238E27FC236}">
              <a16:creationId xmlns:a16="http://schemas.microsoft.com/office/drawing/2014/main" xmlns="" id="{1A7F84C8-17F5-4212-A04F-E4BBC958BBA2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263" name="Text Box 6">
          <a:extLst>
            <a:ext uri="{FF2B5EF4-FFF2-40B4-BE49-F238E27FC236}">
              <a16:creationId xmlns:a16="http://schemas.microsoft.com/office/drawing/2014/main" xmlns="" id="{33B65D98-7913-4F32-B260-5074CA35D95C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264" name="Text Box 6">
          <a:extLst>
            <a:ext uri="{FF2B5EF4-FFF2-40B4-BE49-F238E27FC236}">
              <a16:creationId xmlns:a16="http://schemas.microsoft.com/office/drawing/2014/main" xmlns="" id="{850CF101-C857-483A-B7B6-D0DFA527D70C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265" name="Text Box 6">
          <a:extLst>
            <a:ext uri="{FF2B5EF4-FFF2-40B4-BE49-F238E27FC236}">
              <a16:creationId xmlns:a16="http://schemas.microsoft.com/office/drawing/2014/main" xmlns="" id="{EC10E5C5-2300-4E13-9214-2A4536EB7739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266" name="Text Box 6">
          <a:extLst>
            <a:ext uri="{FF2B5EF4-FFF2-40B4-BE49-F238E27FC236}">
              <a16:creationId xmlns:a16="http://schemas.microsoft.com/office/drawing/2014/main" xmlns="" id="{98DB7F8E-9838-4227-9D68-9C8F49214E26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267" name="Text Box 6">
          <a:extLst>
            <a:ext uri="{FF2B5EF4-FFF2-40B4-BE49-F238E27FC236}">
              <a16:creationId xmlns:a16="http://schemas.microsoft.com/office/drawing/2014/main" xmlns="" id="{7258E90D-F1A3-4B67-9AF3-3E18233316CB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268" name="Text Box 6">
          <a:extLst>
            <a:ext uri="{FF2B5EF4-FFF2-40B4-BE49-F238E27FC236}">
              <a16:creationId xmlns:a16="http://schemas.microsoft.com/office/drawing/2014/main" xmlns="" id="{029657FB-C485-4B10-8CDE-E94B72BA150F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126</xdr:row>
      <xdr:rowOff>0</xdr:rowOff>
    </xdr:from>
    <xdr:ext cx="76200" cy="200891"/>
    <xdr:sp macro="" textlink="">
      <xdr:nvSpPr>
        <xdr:cNvPr id="2269" name="Text Box 6">
          <a:extLst>
            <a:ext uri="{FF2B5EF4-FFF2-40B4-BE49-F238E27FC236}">
              <a16:creationId xmlns:a16="http://schemas.microsoft.com/office/drawing/2014/main" xmlns="" id="{EAB17682-2696-4DF2-B5C0-5309104ED850}"/>
            </a:ext>
          </a:extLst>
        </xdr:cNvPr>
        <xdr:cNvSpPr txBox="1">
          <a:spLocks noChangeArrowheads="1"/>
        </xdr:cNvSpPr>
      </xdr:nvSpPr>
      <xdr:spPr bwMode="auto">
        <a:xfrm>
          <a:off x="1533814" y="67325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270" name="Text Box 6">
          <a:extLst>
            <a:ext uri="{FF2B5EF4-FFF2-40B4-BE49-F238E27FC236}">
              <a16:creationId xmlns:a16="http://schemas.microsoft.com/office/drawing/2014/main" xmlns="" id="{00B65BD5-A05D-4BEF-866B-F16002148D0C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271" name="Text Box 6">
          <a:extLst>
            <a:ext uri="{FF2B5EF4-FFF2-40B4-BE49-F238E27FC236}">
              <a16:creationId xmlns:a16="http://schemas.microsoft.com/office/drawing/2014/main" xmlns="" id="{BE115A10-3DB8-4492-81D8-1187F5FAB37A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5651"/>
    <xdr:sp macro="" textlink="">
      <xdr:nvSpPr>
        <xdr:cNvPr id="2272" name="Text Box 6">
          <a:extLst>
            <a:ext uri="{FF2B5EF4-FFF2-40B4-BE49-F238E27FC236}">
              <a16:creationId xmlns:a16="http://schemas.microsoft.com/office/drawing/2014/main" xmlns="" id="{9FF921CE-E748-4586-A870-8E88D543BC93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126</xdr:row>
      <xdr:rowOff>0</xdr:rowOff>
    </xdr:from>
    <xdr:ext cx="76200" cy="200891"/>
    <xdr:sp macro="" textlink="">
      <xdr:nvSpPr>
        <xdr:cNvPr id="2273" name="Text Box 6">
          <a:extLst>
            <a:ext uri="{FF2B5EF4-FFF2-40B4-BE49-F238E27FC236}">
              <a16:creationId xmlns:a16="http://schemas.microsoft.com/office/drawing/2014/main" xmlns="" id="{7CAA52DA-5BAF-45AC-94B2-99A62DEB6287}"/>
            </a:ext>
          </a:extLst>
        </xdr:cNvPr>
        <xdr:cNvSpPr txBox="1">
          <a:spLocks noChangeArrowheads="1"/>
        </xdr:cNvSpPr>
      </xdr:nvSpPr>
      <xdr:spPr bwMode="auto">
        <a:xfrm>
          <a:off x="1533814" y="67325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274" name="Text Box 6">
          <a:extLst>
            <a:ext uri="{FF2B5EF4-FFF2-40B4-BE49-F238E27FC236}">
              <a16:creationId xmlns:a16="http://schemas.microsoft.com/office/drawing/2014/main" xmlns="" id="{4EC52407-6484-48B9-B783-020D04841680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275" name="Text Box 6">
          <a:extLst>
            <a:ext uri="{FF2B5EF4-FFF2-40B4-BE49-F238E27FC236}">
              <a16:creationId xmlns:a16="http://schemas.microsoft.com/office/drawing/2014/main" xmlns="" id="{18EBAF40-B4CF-42F1-8FDE-774366B346E4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276" name="Text Box 6">
          <a:extLst>
            <a:ext uri="{FF2B5EF4-FFF2-40B4-BE49-F238E27FC236}">
              <a16:creationId xmlns:a16="http://schemas.microsoft.com/office/drawing/2014/main" xmlns="" id="{E4AAF571-5C59-4CF4-9724-238A3A8F8FE2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277" name="Text Box 6">
          <a:extLst>
            <a:ext uri="{FF2B5EF4-FFF2-40B4-BE49-F238E27FC236}">
              <a16:creationId xmlns:a16="http://schemas.microsoft.com/office/drawing/2014/main" xmlns="" id="{78B35190-9AC5-4551-95B1-ECE55E7B62C2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278" name="Text Box 6">
          <a:extLst>
            <a:ext uri="{FF2B5EF4-FFF2-40B4-BE49-F238E27FC236}">
              <a16:creationId xmlns:a16="http://schemas.microsoft.com/office/drawing/2014/main" xmlns="" id="{C71165B9-58E6-4F7C-B28E-C81F62875CE4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279" name="Text Box 6">
          <a:extLst>
            <a:ext uri="{FF2B5EF4-FFF2-40B4-BE49-F238E27FC236}">
              <a16:creationId xmlns:a16="http://schemas.microsoft.com/office/drawing/2014/main" xmlns="" id="{720D76A6-E7F0-4871-900D-2DE160327F1D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280" name="Text Box 6">
          <a:extLst>
            <a:ext uri="{FF2B5EF4-FFF2-40B4-BE49-F238E27FC236}">
              <a16:creationId xmlns:a16="http://schemas.microsoft.com/office/drawing/2014/main" xmlns="" id="{91A439A1-43AF-41E0-9C41-78466F720E8E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281" name="Text Box 6">
          <a:extLst>
            <a:ext uri="{FF2B5EF4-FFF2-40B4-BE49-F238E27FC236}">
              <a16:creationId xmlns:a16="http://schemas.microsoft.com/office/drawing/2014/main" xmlns="" id="{8083675D-BAEB-457A-AE3A-1DB60EF776C4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282" name="Text Box 6">
          <a:extLst>
            <a:ext uri="{FF2B5EF4-FFF2-40B4-BE49-F238E27FC236}">
              <a16:creationId xmlns:a16="http://schemas.microsoft.com/office/drawing/2014/main" xmlns="" id="{901D17E0-DAE8-4FF5-8D6F-A3D9DCD378C8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5651"/>
    <xdr:sp macro="" textlink="">
      <xdr:nvSpPr>
        <xdr:cNvPr id="2283" name="Text Box 6">
          <a:extLst>
            <a:ext uri="{FF2B5EF4-FFF2-40B4-BE49-F238E27FC236}">
              <a16:creationId xmlns:a16="http://schemas.microsoft.com/office/drawing/2014/main" xmlns="" id="{2DB72656-A312-4F22-AAB5-409D22805F66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284" name="Text Box 6">
          <a:extLst>
            <a:ext uri="{FF2B5EF4-FFF2-40B4-BE49-F238E27FC236}">
              <a16:creationId xmlns:a16="http://schemas.microsoft.com/office/drawing/2014/main" xmlns="" id="{3DD21FA6-EDC0-47ED-BEAA-C17E0C443783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285" name="Text Box 6">
          <a:extLst>
            <a:ext uri="{FF2B5EF4-FFF2-40B4-BE49-F238E27FC236}">
              <a16:creationId xmlns:a16="http://schemas.microsoft.com/office/drawing/2014/main" xmlns="" id="{5B64D772-8C17-4F6D-8D5E-211D86AD5E78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5651"/>
    <xdr:sp macro="" textlink="">
      <xdr:nvSpPr>
        <xdr:cNvPr id="2286" name="Text Box 6">
          <a:extLst>
            <a:ext uri="{FF2B5EF4-FFF2-40B4-BE49-F238E27FC236}">
              <a16:creationId xmlns:a16="http://schemas.microsoft.com/office/drawing/2014/main" xmlns="" id="{22C331CF-FC4E-4BBB-8943-DFD2BB71C1B2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287" name="Text Box 6">
          <a:extLst>
            <a:ext uri="{FF2B5EF4-FFF2-40B4-BE49-F238E27FC236}">
              <a16:creationId xmlns:a16="http://schemas.microsoft.com/office/drawing/2014/main" xmlns="" id="{29C00783-DC0F-48B2-82A3-709EFD80AB95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288" name="Text Box 6">
          <a:extLst>
            <a:ext uri="{FF2B5EF4-FFF2-40B4-BE49-F238E27FC236}">
              <a16:creationId xmlns:a16="http://schemas.microsoft.com/office/drawing/2014/main" xmlns="" id="{48524099-0259-4424-B444-1A819E78DDCD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289" name="Text Box 6">
          <a:extLst>
            <a:ext uri="{FF2B5EF4-FFF2-40B4-BE49-F238E27FC236}">
              <a16:creationId xmlns:a16="http://schemas.microsoft.com/office/drawing/2014/main" xmlns="" id="{EA872FA0-6536-4FDC-8885-5863A4B657AE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290" name="Text Box 6">
          <a:extLst>
            <a:ext uri="{FF2B5EF4-FFF2-40B4-BE49-F238E27FC236}">
              <a16:creationId xmlns:a16="http://schemas.microsoft.com/office/drawing/2014/main" xmlns="" id="{45A60B12-2F7B-415D-A9D7-D84D38133016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291" name="Text Box 6">
          <a:extLst>
            <a:ext uri="{FF2B5EF4-FFF2-40B4-BE49-F238E27FC236}">
              <a16:creationId xmlns:a16="http://schemas.microsoft.com/office/drawing/2014/main" xmlns="" id="{8FB685B6-30CC-4C70-88E9-32F5CCFEF2A8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292" name="Text Box 6">
          <a:extLst>
            <a:ext uri="{FF2B5EF4-FFF2-40B4-BE49-F238E27FC236}">
              <a16:creationId xmlns:a16="http://schemas.microsoft.com/office/drawing/2014/main" xmlns="" id="{F7AD23F3-A870-4EC4-A818-FA433BFCC05A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293" name="Text Box 6">
          <a:extLst>
            <a:ext uri="{FF2B5EF4-FFF2-40B4-BE49-F238E27FC236}">
              <a16:creationId xmlns:a16="http://schemas.microsoft.com/office/drawing/2014/main" xmlns="" id="{5AF18B04-1EE5-4C0D-AA59-570F78E8E4E3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294" name="Text Box 6">
          <a:extLst>
            <a:ext uri="{FF2B5EF4-FFF2-40B4-BE49-F238E27FC236}">
              <a16:creationId xmlns:a16="http://schemas.microsoft.com/office/drawing/2014/main" xmlns="" id="{4D90D2E9-C326-4F11-9CA0-F04FE8041FE7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295" name="Text Box 6">
          <a:extLst>
            <a:ext uri="{FF2B5EF4-FFF2-40B4-BE49-F238E27FC236}">
              <a16:creationId xmlns:a16="http://schemas.microsoft.com/office/drawing/2014/main" xmlns="" id="{75FCD410-14BF-489F-A01F-5BBBDFA09419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296" name="Text Box 6">
          <a:extLst>
            <a:ext uri="{FF2B5EF4-FFF2-40B4-BE49-F238E27FC236}">
              <a16:creationId xmlns:a16="http://schemas.microsoft.com/office/drawing/2014/main" xmlns="" id="{8D805139-111E-4E21-84DD-E6A6A0A549F7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297" name="Text Box 6">
          <a:extLst>
            <a:ext uri="{FF2B5EF4-FFF2-40B4-BE49-F238E27FC236}">
              <a16:creationId xmlns:a16="http://schemas.microsoft.com/office/drawing/2014/main" xmlns="" id="{2CA8F256-E58B-4400-8F9F-2B116065F401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298" name="Text Box 6">
          <a:extLst>
            <a:ext uri="{FF2B5EF4-FFF2-40B4-BE49-F238E27FC236}">
              <a16:creationId xmlns:a16="http://schemas.microsoft.com/office/drawing/2014/main" xmlns="" id="{97A86EE0-5446-4D5F-B703-D07D01F153DA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299" name="Text Box 6">
          <a:extLst>
            <a:ext uri="{FF2B5EF4-FFF2-40B4-BE49-F238E27FC236}">
              <a16:creationId xmlns:a16="http://schemas.microsoft.com/office/drawing/2014/main" xmlns="" id="{E3F0AA5B-60AE-411A-ACD8-2F7DCB8B0208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300" name="Text Box 6">
          <a:extLst>
            <a:ext uri="{FF2B5EF4-FFF2-40B4-BE49-F238E27FC236}">
              <a16:creationId xmlns:a16="http://schemas.microsoft.com/office/drawing/2014/main" xmlns="" id="{3413A1A8-950C-4512-A124-F38F5A8D5D71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301" name="Text Box 6">
          <a:extLst>
            <a:ext uri="{FF2B5EF4-FFF2-40B4-BE49-F238E27FC236}">
              <a16:creationId xmlns:a16="http://schemas.microsoft.com/office/drawing/2014/main" xmlns="" id="{4F0AF105-7F55-4CA2-82BB-1812611109E5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126</xdr:row>
      <xdr:rowOff>0</xdr:rowOff>
    </xdr:from>
    <xdr:ext cx="76200" cy="200891"/>
    <xdr:sp macro="" textlink="">
      <xdr:nvSpPr>
        <xdr:cNvPr id="2302" name="Text Box 6">
          <a:extLst>
            <a:ext uri="{FF2B5EF4-FFF2-40B4-BE49-F238E27FC236}">
              <a16:creationId xmlns:a16="http://schemas.microsoft.com/office/drawing/2014/main" xmlns="" id="{0C10F4A9-24D3-4622-9559-1E2F0EEB496B}"/>
            </a:ext>
          </a:extLst>
        </xdr:cNvPr>
        <xdr:cNvSpPr txBox="1">
          <a:spLocks noChangeArrowheads="1"/>
        </xdr:cNvSpPr>
      </xdr:nvSpPr>
      <xdr:spPr bwMode="auto">
        <a:xfrm>
          <a:off x="1533814" y="67325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03" name="Text Box 6">
          <a:extLst>
            <a:ext uri="{FF2B5EF4-FFF2-40B4-BE49-F238E27FC236}">
              <a16:creationId xmlns:a16="http://schemas.microsoft.com/office/drawing/2014/main" xmlns="" id="{9286109F-38BB-476E-85D7-A04487183489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04" name="Text Box 6">
          <a:extLst>
            <a:ext uri="{FF2B5EF4-FFF2-40B4-BE49-F238E27FC236}">
              <a16:creationId xmlns:a16="http://schemas.microsoft.com/office/drawing/2014/main" xmlns="" id="{22DDCF6B-77A6-4F54-9A5C-023237DE8BC4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05" name="Text Box 6">
          <a:extLst>
            <a:ext uri="{FF2B5EF4-FFF2-40B4-BE49-F238E27FC236}">
              <a16:creationId xmlns:a16="http://schemas.microsoft.com/office/drawing/2014/main" xmlns="" id="{E032BAF3-1F2A-4690-9DEB-77BC89CA584A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06" name="Text Box 6">
          <a:extLst>
            <a:ext uri="{FF2B5EF4-FFF2-40B4-BE49-F238E27FC236}">
              <a16:creationId xmlns:a16="http://schemas.microsoft.com/office/drawing/2014/main" xmlns="" id="{EC5C4A6B-9ABC-49EF-BD79-3B5E938730CF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07" name="Text Box 6">
          <a:extLst>
            <a:ext uri="{FF2B5EF4-FFF2-40B4-BE49-F238E27FC236}">
              <a16:creationId xmlns:a16="http://schemas.microsoft.com/office/drawing/2014/main" xmlns="" id="{117FDD3F-DE5E-488F-BDB2-C3A723FAFCE2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08" name="Text Box 6">
          <a:extLst>
            <a:ext uri="{FF2B5EF4-FFF2-40B4-BE49-F238E27FC236}">
              <a16:creationId xmlns:a16="http://schemas.microsoft.com/office/drawing/2014/main" xmlns="" id="{CF49151B-2658-443C-8855-9AFE8F6D2359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09" name="Text Box 6">
          <a:extLst>
            <a:ext uri="{FF2B5EF4-FFF2-40B4-BE49-F238E27FC236}">
              <a16:creationId xmlns:a16="http://schemas.microsoft.com/office/drawing/2014/main" xmlns="" id="{AB9CCF44-B154-4552-894F-B7E1CF7B440E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10" name="Text Box 6">
          <a:extLst>
            <a:ext uri="{FF2B5EF4-FFF2-40B4-BE49-F238E27FC236}">
              <a16:creationId xmlns:a16="http://schemas.microsoft.com/office/drawing/2014/main" xmlns="" id="{FAE10D86-86C2-4DBF-80E8-3BA01990AF26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xmlns="" id="{A58527E8-17EE-4BCB-9C06-5693437172C2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312" name="Text Box 6">
          <a:extLst>
            <a:ext uri="{FF2B5EF4-FFF2-40B4-BE49-F238E27FC236}">
              <a16:creationId xmlns:a16="http://schemas.microsoft.com/office/drawing/2014/main" xmlns="" id="{ABA6117C-85E0-486B-BB25-EBB9C6A080DF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126</xdr:row>
      <xdr:rowOff>0</xdr:rowOff>
    </xdr:from>
    <xdr:ext cx="76200" cy="200891"/>
    <xdr:sp macro="" textlink="">
      <xdr:nvSpPr>
        <xdr:cNvPr id="2313" name="Text Box 6">
          <a:extLst>
            <a:ext uri="{FF2B5EF4-FFF2-40B4-BE49-F238E27FC236}">
              <a16:creationId xmlns:a16="http://schemas.microsoft.com/office/drawing/2014/main" xmlns="" id="{B75426E2-B412-4FD0-ABC5-9462A2DFF9DC}"/>
            </a:ext>
          </a:extLst>
        </xdr:cNvPr>
        <xdr:cNvSpPr txBox="1">
          <a:spLocks noChangeArrowheads="1"/>
        </xdr:cNvSpPr>
      </xdr:nvSpPr>
      <xdr:spPr bwMode="auto">
        <a:xfrm>
          <a:off x="1533814" y="67325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1660814</xdr:colOff>
      <xdr:row>126</xdr:row>
      <xdr:rowOff>95250</xdr:rowOff>
    </xdr:from>
    <xdr:ext cx="76200" cy="200891"/>
    <xdr:sp macro="" textlink="">
      <xdr:nvSpPr>
        <xdr:cNvPr id="2314" name="Text Box 6">
          <a:extLst>
            <a:ext uri="{FF2B5EF4-FFF2-40B4-BE49-F238E27FC236}">
              <a16:creationId xmlns:a16="http://schemas.microsoft.com/office/drawing/2014/main" xmlns="" id="{D5AB2349-C551-4E23-BEBF-A2249519D720}"/>
            </a:ext>
          </a:extLst>
        </xdr:cNvPr>
        <xdr:cNvSpPr txBox="1">
          <a:spLocks noChangeArrowheads="1"/>
        </xdr:cNvSpPr>
      </xdr:nvSpPr>
      <xdr:spPr bwMode="auto">
        <a:xfrm>
          <a:off x="2295814" y="674211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315" name="Text Box 6">
          <a:extLst>
            <a:ext uri="{FF2B5EF4-FFF2-40B4-BE49-F238E27FC236}">
              <a16:creationId xmlns:a16="http://schemas.microsoft.com/office/drawing/2014/main" xmlns="" id="{A3028ACC-D04C-44D5-B683-93A7B948382E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316" name="Text Box 6">
          <a:extLst>
            <a:ext uri="{FF2B5EF4-FFF2-40B4-BE49-F238E27FC236}">
              <a16:creationId xmlns:a16="http://schemas.microsoft.com/office/drawing/2014/main" xmlns="" id="{CE01AAB4-C15C-49A3-B2DE-266EB4D8B592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317" name="Text Box 6">
          <a:extLst>
            <a:ext uri="{FF2B5EF4-FFF2-40B4-BE49-F238E27FC236}">
              <a16:creationId xmlns:a16="http://schemas.microsoft.com/office/drawing/2014/main" xmlns="" id="{25CFBC4A-265D-448D-979D-D768E5A2CD09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318" name="Text Box 6">
          <a:extLst>
            <a:ext uri="{FF2B5EF4-FFF2-40B4-BE49-F238E27FC236}">
              <a16:creationId xmlns:a16="http://schemas.microsoft.com/office/drawing/2014/main" xmlns="" id="{0CE10773-A308-4D6D-8A6F-BAD544838C29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319" name="Text Box 6">
          <a:extLst>
            <a:ext uri="{FF2B5EF4-FFF2-40B4-BE49-F238E27FC236}">
              <a16:creationId xmlns:a16="http://schemas.microsoft.com/office/drawing/2014/main" xmlns="" id="{9D528EE0-FE50-4FCE-8272-A55D86EF2DBB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320" name="Text Box 6">
          <a:extLst>
            <a:ext uri="{FF2B5EF4-FFF2-40B4-BE49-F238E27FC236}">
              <a16:creationId xmlns:a16="http://schemas.microsoft.com/office/drawing/2014/main" xmlns="" id="{DF7ECE28-4FD2-4196-B731-A2727E7664DB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321" name="Text Box 6">
          <a:extLst>
            <a:ext uri="{FF2B5EF4-FFF2-40B4-BE49-F238E27FC236}">
              <a16:creationId xmlns:a16="http://schemas.microsoft.com/office/drawing/2014/main" xmlns="" id="{B95875A7-14A2-42D5-B817-493CD4B580B9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322" name="Text Box 6">
          <a:extLst>
            <a:ext uri="{FF2B5EF4-FFF2-40B4-BE49-F238E27FC236}">
              <a16:creationId xmlns:a16="http://schemas.microsoft.com/office/drawing/2014/main" xmlns="" id="{4539CCCC-2C78-46F7-99C8-F8CE94D54AA2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323" name="Text Box 6">
          <a:extLst>
            <a:ext uri="{FF2B5EF4-FFF2-40B4-BE49-F238E27FC236}">
              <a16:creationId xmlns:a16="http://schemas.microsoft.com/office/drawing/2014/main" xmlns="" id="{381881FE-C83A-4F2C-8994-713B0AC68834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324" name="Text Box 6">
          <a:extLst>
            <a:ext uri="{FF2B5EF4-FFF2-40B4-BE49-F238E27FC236}">
              <a16:creationId xmlns:a16="http://schemas.microsoft.com/office/drawing/2014/main" xmlns="" id="{E956EC3F-ED69-4F2C-BF53-7E757FB22DBA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25" name="Text Box 6">
          <a:extLst>
            <a:ext uri="{FF2B5EF4-FFF2-40B4-BE49-F238E27FC236}">
              <a16:creationId xmlns:a16="http://schemas.microsoft.com/office/drawing/2014/main" xmlns="" id="{BB2DFAE9-5A84-47EB-9605-59D31F2B17D3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26" name="Text Box 6">
          <a:extLst>
            <a:ext uri="{FF2B5EF4-FFF2-40B4-BE49-F238E27FC236}">
              <a16:creationId xmlns:a16="http://schemas.microsoft.com/office/drawing/2014/main" xmlns="" id="{0F9CD04C-FC1F-4C08-8969-FD24B7C43B42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27" name="Text Box 6">
          <a:extLst>
            <a:ext uri="{FF2B5EF4-FFF2-40B4-BE49-F238E27FC236}">
              <a16:creationId xmlns:a16="http://schemas.microsoft.com/office/drawing/2014/main" xmlns="" id="{3340BB3E-AD6E-42AB-8C60-4502E38FB015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28" name="Text Box 6">
          <a:extLst>
            <a:ext uri="{FF2B5EF4-FFF2-40B4-BE49-F238E27FC236}">
              <a16:creationId xmlns:a16="http://schemas.microsoft.com/office/drawing/2014/main" xmlns="" id="{7F5FE9D3-1F8A-445B-9D8C-C117E2691050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29" name="Text Box 6">
          <a:extLst>
            <a:ext uri="{FF2B5EF4-FFF2-40B4-BE49-F238E27FC236}">
              <a16:creationId xmlns:a16="http://schemas.microsoft.com/office/drawing/2014/main" xmlns="" id="{5C37A8A9-F0D3-4D4A-B9E5-F74F52A68D21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30" name="Text Box 6">
          <a:extLst>
            <a:ext uri="{FF2B5EF4-FFF2-40B4-BE49-F238E27FC236}">
              <a16:creationId xmlns:a16="http://schemas.microsoft.com/office/drawing/2014/main" xmlns="" id="{8764FECD-6690-4FF8-A8FF-84E8BC05D3C7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31" name="Text Box 6">
          <a:extLst>
            <a:ext uri="{FF2B5EF4-FFF2-40B4-BE49-F238E27FC236}">
              <a16:creationId xmlns:a16="http://schemas.microsoft.com/office/drawing/2014/main" xmlns="" id="{DFC5806A-ED29-425C-A7AB-A19BC8DD8EDF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32" name="Text Box 6">
          <a:extLst>
            <a:ext uri="{FF2B5EF4-FFF2-40B4-BE49-F238E27FC236}">
              <a16:creationId xmlns:a16="http://schemas.microsoft.com/office/drawing/2014/main" xmlns="" id="{8C63185A-777B-47F8-90D5-150A0CEFDD80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33" name="Text Box 6">
          <a:extLst>
            <a:ext uri="{FF2B5EF4-FFF2-40B4-BE49-F238E27FC236}">
              <a16:creationId xmlns:a16="http://schemas.microsoft.com/office/drawing/2014/main" xmlns="" id="{5944FEFB-FA4E-4DB8-891C-B2D4D805D207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334" name="Text Box 6">
          <a:extLst>
            <a:ext uri="{FF2B5EF4-FFF2-40B4-BE49-F238E27FC236}">
              <a16:creationId xmlns:a16="http://schemas.microsoft.com/office/drawing/2014/main" xmlns="" id="{AAB6CFF3-4FD0-4B6B-A7EB-96F456A277C5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335" name="Text Box 6">
          <a:extLst>
            <a:ext uri="{FF2B5EF4-FFF2-40B4-BE49-F238E27FC236}">
              <a16:creationId xmlns:a16="http://schemas.microsoft.com/office/drawing/2014/main" xmlns="" id="{BE6442B4-CA81-47E7-ACDF-96A9756F807A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336" name="Text Box 6">
          <a:extLst>
            <a:ext uri="{FF2B5EF4-FFF2-40B4-BE49-F238E27FC236}">
              <a16:creationId xmlns:a16="http://schemas.microsoft.com/office/drawing/2014/main" xmlns="" id="{0784FF3A-AE02-4D2C-9506-F9D5FD7E8613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337" name="Text Box 6">
          <a:extLst>
            <a:ext uri="{FF2B5EF4-FFF2-40B4-BE49-F238E27FC236}">
              <a16:creationId xmlns:a16="http://schemas.microsoft.com/office/drawing/2014/main" xmlns="" id="{58E13D6E-B1BA-488B-8B24-44B77B948FC9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38" name="Text Box 6">
          <a:extLst>
            <a:ext uri="{FF2B5EF4-FFF2-40B4-BE49-F238E27FC236}">
              <a16:creationId xmlns:a16="http://schemas.microsoft.com/office/drawing/2014/main" xmlns="" id="{245CCB13-08AB-4E2D-9763-B82E0F08DA3B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39" name="Text Box 6">
          <a:extLst>
            <a:ext uri="{FF2B5EF4-FFF2-40B4-BE49-F238E27FC236}">
              <a16:creationId xmlns:a16="http://schemas.microsoft.com/office/drawing/2014/main" xmlns="" id="{59B213ED-32FB-4388-B386-18724AE3B7D9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40" name="Text Box 6">
          <a:extLst>
            <a:ext uri="{FF2B5EF4-FFF2-40B4-BE49-F238E27FC236}">
              <a16:creationId xmlns:a16="http://schemas.microsoft.com/office/drawing/2014/main" xmlns="" id="{28FCD7E0-7020-4ED3-95CF-FDED52504153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41" name="Text Box 6">
          <a:extLst>
            <a:ext uri="{FF2B5EF4-FFF2-40B4-BE49-F238E27FC236}">
              <a16:creationId xmlns:a16="http://schemas.microsoft.com/office/drawing/2014/main" xmlns="" id="{A69990B9-0F6E-42C9-BD60-BE4B59077EC3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42" name="Text Box 6">
          <a:extLst>
            <a:ext uri="{FF2B5EF4-FFF2-40B4-BE49-F238E27FC236}">
              <a16:creationId xmlns:a16="http://schemas.microsoft.com/office/drawing/2014/main" xmlns="" id="{E6C589BF-94E9-4BA6-9C81-26B39EEF4C47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43" name="Text Box 6">
          <a:extLst>
            <a:ext uri="{FF2B5EF4-FFF2-40B4-BE49-F238E27FC236}">
              <a16:creationId xmlns:a16="http://schemas.microsoft.com/office/drawing/2014/main" xmlns="" id="{F1B27E8A-0F01-4637-B423-E31F5B5BB3CB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344" name="Text Box 6">
          <a:extLst>
            <a:ext uri="{FF2B5EF4-FFF2-40B4-BE49-F238E27FC236}">
              <a16:creationId xmlns:a16="http://schemas.microsoft.com/office/drawing/2014/main" xmlns="" id="{6BAA4785-E038-45E2-9478-D42FBAFCE551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345" name="Text Box 6">
          <a:extLst>
            <a:ext uri="{FF2B5EF4-FFF2-40B4-BE49-F238E27FC236}">
              <a16:creationId xmlns:a16="http://schemas.microsoft.com/office/drawing/2014/main" xmlns="" id="{B1B74FE5-85A7-4CA9-8454-7CA6164202BD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126</xdr:row>
      <xdr:rowOff>0</xdr:rowOff>
    </xdr:from>
    <xdr:ext cx="76200" cy="200891"/>
    <xdr:sp macro="" textlink="">
      <xdr:nvSpPr>
        <xdr:cNvPr id="2346" name="Text Box 6">
          <a:extLst>
            <a:ext uri="{FF2B5EF4-FFF2-40B4-BE49-F238E27FC236}">
              <a16:creationId xmlns:a16="http://schemas.microsoft.com/office/drawing/2014/main" xmlns="" id="{FAA39E81-F25A-4B21-930D-9BDE4007193A}"/>
            </a:ext>
          </a:extLst>
        </xdr:cNvPr>
        <xdr:cNvSpPr txBox="1">
          <a:spLocks noChangeArrowheads="1"/>
        </xdr:cNvSpPr>
      </xdr:nvSpPr>
      <xdr:spPr bwMode="auto">
        <a:xfrm>
          <a:off x="1533814" y="67325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347" name="Text Box 6">
          <a:extLst>
            <a:ext uri="{FF2B5EF4-FFF2-40B4-BE49-F238E27FC236}">
              <a16:creationId xmlns:a16="http://schemas.microsoft.com/office/drawing/2014/main" xmlns="" id="{5711DF9D-627E-405C-AB5F-0ED1F79AEDCC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348" name="Text Box 6">
          <a:extLst>
            <a:ext uri="{FF2B5EF4-FFF2-40B4-BE49-F238E27FC236}">
              <a16:creationId xmlns:a16="http://schemas.microsoft.com/office/drawing/2014/main" xmlns="" id="{35E23941-3874-49A8-9404-CEF65CD1EEF1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5651"/>
    <xdr:sp macro="" textlink="">
      <xdr:nvSpPr>
        <xdr:cNvPr id="2349" name="Text Box 6">
          <a:extLst>
            <a:ext uri="{FF2B5EF4-FFF2-40B4-BE49-F238E27FC236}">
              <a16:creationId xmlns:a16="http://schemas.microsoft.com/office/drawing/2014/main" xmlns="" id="{716BA205-D296-4C8B-BAEE-D9592547512A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126</xdr:row>
      <xdr:rowOff>0</xdr:rowOff>
    </xdr:from>
    <xdr:ext cx="76200" cy="200891"/>
    <xdr:sp macro="" textlink="">
      <xdr:nvSpPr>
        <xdr:cNvPr id="2350" name="Text Box 6">
          <a:extLst>
            <a:ext uri="{FF2B5EF4-FFF2-40B4-BE49-F238E27FC236}">
              <a16:creationId xmlns:a16="http://schemas.microsoft.com/office/drawing/2014/main" xmlns="" id="{5C9503CE-6488-41DB-8254-43780318440C}"/>
            </a:ext>
          </a:extLst>
        </xdr:cNvPr>
        <xdr:cNvSpPr txBox="1">
          <a:spLocks noChangeArrowheads="1"/>
        </xdr:cNvSpPr>
      </xdr:nvSpPr>
      <xdr:spPr bwMode="auto">
        <a:xfrm>
          <a:off x="1533814" y="67325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351" name="Text Box 6">
          <a:extLst>
            <a:ext uri="{FF2B5EF4-FFF2-40B4-BE49-F238E27FC236}">
              <a16:creationId xmlns:a16="http://schemas.microsoft.com/office/drawing/2014/main" xmlns="" id="{21415065-5445-4BD3-8AFC-8DA112D3C224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352" name="Text Box 6">
          <a:extLst>
            <a:ext uri="{FF2B5EF4-FFF2-40B4-BE49-F238E27FC236}">
              <a16:creationId xmlns:a16="http://schemas.microsoft.com/office/drawing/2014/main" xmlns="" id="{A7EF732E-6B98-4517-9256-15F48D69C428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353" name="Text Box 6">
          <a:extLst>
            <a:ext uri="{FF2B5EF4-FFF2-40B4-BE49-F238E27FC236}">
              <a16:creationId xmlns:a16="http://schemas.microsoft.com/office/drawing/2014/main" xmlns="" id="{CC567C6B-5986-428E-99A0-9514A050C1DF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354" name="Text Box 6">
          <a:extLst>
            <a:ext uri="{FF2B5EF4-FFF2-40B4-BE49-F238E27FC236}">
              <a16:creationId xmlns:a16="http://schemas.microsoft.com/office/drawing/2014/main" xmlns="" id="{EFE47CC0-BDAD-4565-9458-577D3B7A888F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355" name="Text Box 6">
          <a:extLst>
            <a:ext uri="{FF2B5EF4-FFF2-40B4-BE49-F238E27FC236}">
              <a16:creationId xmlns:a16="http://schemas.microsoft.com/office/drawing/2014/main" xmlns="" id="{4B6332AF-D24B-4DB7-A079-14495308D166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356" name="Text Box 6">
          <a:extLst>
            <a:ext uri="{FF2B5EF4-FFF2-40B4-BE49-F238E27FC236}">
              <a16:creationId xmlns:a16="http://schemas.microsoft.com/office/drawing/2014/main" xmlns="" id="{C11EFEA1-0E13-4C0F-8D5B-8E0FB7A1DEBA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357" name="Text Box 6">
          <a:extLst>
            <a:ext uri="{FF2B5EF4-FFF2-40B4-BE49-F238E27FC236}">
              <a16:creationId xmlns:a16="http://schemas.microsoft.com/office/drawing/2014/main" xmlns="" id="{7AF8B67E-62C8-4ABD-9EBB-E77D9AB74A17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358" name="Text Box 6">
          <a:extLst>
            <a:ext uri="{FF2B5EF4-FFF2-40B4-BE49-F238E27FC236}">
              <a16:creationId xmlns:a16="http://schemas.microsoft.com/office/drawing/2014/main" xmlns="" id="{367D1850-A6FB-4CE1-9CF6-1DDE536ED9F8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5651"/>
    <xdr:sp macro="" textlink="">
      <xdr:nvSpPr>
        <xdr:cNvPr id="2359" name="Text Box 6">
          <a:extLst>
            <a:ext uri="{FF2B5EF4-FFF2-40B4-BE49-F238E27FC236}">
              <a16:creationId xmlns:a16="http://schemas.microsoft.com/office/drawing/2014/main" xmlns="" id="{024CA69D-CD59-49AC-AA90-F8C99BE25B99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360" name="Text Box 6">
          <a:extLst>
            <a:ext uri="{FF2B5EF4-FFF2-40B4-BE49-F238E27FC236}">
              <a16:creationId xmlns:a16="http://schemas.microsoft.com/office/drawing/2014/main" xmlns="" id="{7AAD7E13-379F-4573-8559-7C15E946C43F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126</xdr:row>
      <xdr:rowOff>0</xdr:rowOff>
    </xdr:from>
    <xdr:ext cx="76200" cy="200025"/>
    <xdr:sp macro="" textlink="">
      <xdr:nvSpPr>
        <xdr:cNvPr id="2361" name="Text Box 6">
          <a:extLst>
            <a:ext uri="{FF2B5EF4-FFF2-40B4-BE49-F238E27FC236}">
              <a16:creationId xmlns:a16="http://schemas.microsoft.com/office/drawing/2014/main" xmlns="" id="{EA95ECE0-0C31-48D4-9CC4-1294C5CE51DC}"/>
            </a:ext>
          </a:extLst>
        </xdr:cNvPr>
        <xdr:cNvSpPr txBox="1">
          <a:spLocks noChangeArrowheads="1"/>
        </xdr:cNvSpPr>
      </xdr:nvSpPr>
      <xdr:spPr bwMode="auto">
        <a:xfrm>
          <a:off x="1473200" y="67325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5651"/>
    <xdr:sp macro="" textlink="">
      <xdr:nvSpPr>
        <xdr:cNvPr id="2362" name="Text Box 6">
          <a:extLst>
            <a:ext uri="{FF2B5EF4-FFF2-40B4-BE49-F238E27FC236}">
              <a16:creationId xmlns:a16="http://schemas.microsoft.com/office/drawing/2014/main" xmlns="" id="{23A38AB1-2D57-48CA-8134-978DF3299777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363" name="Text Box 6">
          <a:extLst>
            <a:ext uri="{FF2B5EF4-FFF2-40B4-BE49-F238E27FC236}">
              <a16:creationId xmlns:a16="http://schemas.microsoft.com/office/drawing/2014/main" xmlns="" id="{9C19BE17-145F-46C8-B1A3-747502B8A307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364" name="Text Box 6">
          <a:extLst>
            <a:ext uri="{FF2B5EF4-FFF2-40B4-BE49-F238E27FC236}">
              <a16:creationId xmlns:a16="http://schemas.microsoft.com/office/drawing/2014/main" xmlns="" id="{299096FA-0FB6-4E2B-902B-ADE41AE7C5E8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365" name="Text Box 6">
          <a:extLst>
            <a:ext uri="{FF2B5EF4-FFF2-40B4-BE49-F238E27FC236}">
              <a16:creationId xmlns:a16="http://schemas.microsoft.com/office/drawing/2014/main" xmlns="" id="{CCD6A069-5BD0-4C16-A8DF-853E2B1D1CD8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366" name="Text Box 6">
          <a:extLst>
            <a:ext uri="{FF2B5EF4-FFF2-40B4-BE49-F238E27FC236}">
              <a16:creationId xmlns:a16="http://schemas.microsoft.com/office/drawing/2014/main" xmlns="" id="{00FAFBF6-55C6-4529-A366-E455BBE2A9FD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367" name="Text Box 6">
          <a:extLst>
            <a:ext uri="{FF2B5EF4-FFF2-40B4-BE49-F238E27FC236}">
              <a16:creationId xmlns:a16="http://schemas.microsoft.com/office/drawing/2014/main" xmlns="" id="{542E2719-B014-47F0-821C-6DB980AD94D9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368" name="Text Box 6">
          <a:extLst>
            <a:ext uri="{FF2B5EF4-FFF2-40B4-BE49-F238E27FC236}">
              <a16:creationId xmlns:a16="http://schemas.microsoft.com/office/drawing/2014/main" xmlns="" id="{4C0C360A-B63E-476A-B517-C743F721C29C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369" name="Text Box 6">
          <a:extLst>
            <a:ext uri="{FF2B5EF4-FFF2-40B4-BE49-F238E27FC236}">
              <a16:creationId xmlns:a16="http://schemas.microsoft.com/office/drawing/2014/main" xmlns="" id="{05287E3B-67A3-437F-92A9-D04154256022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370" name="Text Box 6">
          <a:extLst>
            <a:ext uri="{FF2B5EF4-FFF2-40B4-BE49-F238E27FC236}">
              <a16:creationId xmlns:a16="http://schemas.microsoft.com/office/drawing/2014/main" xmlns="" id="{2AC6CEB5-A380-4537-833F-69088EA9C557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371" name="Text Box 6">
          <a:extLst>
            <a:ext uri="{FF2B5EF4-FFF2-40B4-BE49-F238E27FC236}">
              <a16:creationId xmlns:a16="http://schemas.microsoft.com/office/drawing/2014/main" xmlns="" id="{33B66517-80B3-4DAA-B26C-59428CC0559B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372" name="Text Box 6">
          <a:extLst>
            <a:ext uri="{FF2B5EF4-FFF2-40B4-BE49-F238E27FC236}">
              <a16:creationId xmlns:a16="http://schemas.microsoft.com/office/drawing/2014/main" xmlns="" id="{B09FCA95-D346-46FD-899E-81E0CAA427D3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73" name="Text Box 6">
          <a:extLst>
            <a:ext uri="{FF2B5EF4-FFF2-40B4-BE49-F238E27FC236}">
              <a16:creationId xmlns:a16="http://schemas.microsoft.com/office/drawing/2014/main" xmlns="" id="{74118F3B-D044-464C-9A10-B099C04CDA7E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74" name="Text Box 6">
          <a:extLst>
            <a:ext uri="{FF2B5EF4-FFF2-40B4-BE49-F238E27FC236}">
              <a16:creationId xmlns:a16="http://schemas.microsoft.com/office/drawing/2014/main" xmlns="" id="{7EE89CF3-B75E-4FCB-84C1-0839276671F6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75" name="Text Box 6">
          <a:extLst>
            <a:ext uri="{FF2B5EF4-FFF2-40B4-BE49-F238E27FC236}">
              <a16:creationId xmlns:a16="http://schemas.microsoft.com/office/drawing/2014/main" xmlns="" id="{08D68614-D4B2-4E78-8F82-53E52462FFDB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76" name="Text Box 6">
          <a:extLst>
            <a:ext uri="{FF2B5EF4-FFF2-40B4-BE49-F238E27FC236}">
              <a16:creationId xmlns:a16="http://schemas.microsoft.com/office/drawing/2014/main" xmlns="" id="{D39FCA09-014F-43CB-8D4F-E876A43953A2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77" name="Text Box 6">
          <a:extLst>
            <a:ext uri="{FF2B5EF4-FFF2-40B4-BE49-F238E27FC236}">
              <a16:creationId xmlns:a16="http://schemas.microsoft.com/office/drawing/2014/main" xmlns="" id="{8FB4C828-73CF-47DB-A7EC-AC03C63FD8DC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78" name="Text Box 6">
          <a:extLst>
            <a:ext uri="{FF2B5EF4-FFF2-40B4-BE49-F238E27FC236}">
              <a16:creationId xmlns:a16="http://schemas.microsoft.com/office/drawing/2014/main" xmlns="" id="{8621489F-2B6B-456D-BB22-755FF5D287AC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79" name="Text Box 6">
          <a:extLst>
            <a:ext uri="{FF2B5EF4-FFF2-40B4-BE49-F238E27FC236}">
              <a16:creationId xmlns:a16="http://schemas.microsoft.com/office/drawing/2014/main" xmlns="" id="{BFA1D06B-6083-4B39-9622-C1176CC8FFA0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80" name="Text Box 6">
          <a:extLst>
            <a:ext uri="{FF2B5EF4-FFF2-40B4-BE49-F238E27FC236}">
              <a16:creationId xmlns:a16="http://schemas.microsoft.com/office/drawing/2014/main" xmlns="" id="{4885B6E7-A48D-4843-A9D1-F284B5D90B52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81" name="Text Box 6">
          <a:extLst>
            <a:ext uri="{FF2B5EF4-FFF2-40B4-BE49-F238E27FC236}">
              <a16:creationId xmlns:a16="http://schemas.microsoft.com/office/drawing/2014/main" xmlns="" id="{AAC14E3A-74B1-4E53-90D3-89C113ED21B7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382" name="Text Box 6">
          <a:extLst>
            <a:ext uri="{FF2B5EF4-FFF2-40B4-BE49-F238E27FC236}">
              <a16:creationId xmlns:a16="http://schemas.microsoft.com/office/drawing/2014/main" xmlns="" id="{22A2F706-505A-47CE-8565-422646BA0073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383" name="Text Box 6">
          <a:extLst>
            <a:ext uri="{FF2B5EF4-FFF2-40B4-BE49-F238E27FC236}">
              <a16:creationId xmlns:a16="http://schemas.microsoft.com/office/drawing/2014/main" xmlns="" id="{693AA469-EB1F-47C0-9E49-44D0217AD1D0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384" name="Text Box 6">
          <a:extLst>
            <a:ext uri="{FF2B5EF4-FFF2-40B4-BE49-F238E27FC236}">
              <a16:creationId xmlns:a16="http://schemas.microsoft.com/office/drawing/2014/main" xmlns="" id="{8C2AAF08-2A82-4619-9E2E-72D4754DDA4E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385" name="Text Box 6">
          <a:extLst>
            <a:ext uri="{FF2B5EF4-FFF2-40B4-BE49-F238E27FC236}">
              <a16:creationId xmlns:a16="http://schemas.microsoft.com/office/drawing/2014/main" xmlns="" id="{DE6B1780-5370-4989-8299-2CF76AF61E2F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386" name="Text Box 6">
          <a:extLst>
            <a:ext uri="{FF2B5EF4-FFF2-40B4-BE49-F238E27FC236}">
              <a16:creationId xmlns:a16="http://schemas.microsoft.com/office/drawing/2014/main" xmlns="" id="{285017DB-0C15-4116-A447-DC8C1819A6C2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387" name="Text Box 6">
          <a:extLst>
            <a:ext uri="{FF2B5EF4-FFF2-40B4-BE49-F238E27FC236}">
              <a16:creationId xmlns:a16="http://schemas.microsoft.com/office/drawing/2014/main" xmlns="" id="{DE92C257-0851-41BC-84FC-3E051B47F5B4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388" name="Text Box 6">
          <a:extLst>
            <a:ext uri="{FF2B5EF4-FFF2-40B4-BE49-F238E27FC236}">
              <a16:creationId xmlns:a16="http://schemas.microsoft.com/office/drawing/2014/main" xmlns="" id="{9C6267DA-040F-45BA-8014-516A2591A3D0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389" name="Text Box 6">
          <a:extLst>
            <a:ext uri="{FF2B5EF4-FFF2-40B4-BE49-F238E27FC236}">
              <a16:creationId xmlns:a16="http://schemas.microsoft.com/office/drawing/2014/main" xmlns="" id="{7AA23233-0622-47F8-9D0C-9AF59EAAA5DA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390" name="Text Box 6">
          <a:extLst>
            <a:ext uri="{FF2B5EF4-FFF2-40B4-BE49-F238E27FC236}">
              <a16:creationId xmlns:a16="http://schemas.microsoft.com/office/drawing/2014/main" xmlns="" id="{176A8FCA-7232-4B59-8E93-428831EC76DB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91" name="Text Box 6">
          <a:extLst>
            <a:ext uri="{FF2B5EF4-FFF2-40B4-BE49-F238E27FC236}">
              <a16:creationId xmlns:a16="http://schemas.microsoft.com/office/drawing/2014/main" xmlns="" id="{30B9D90E-08B5-4F00-9F19-7822148976E0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92" name="Text Box 6">
          <a:extLst>
            <a:ext uri="{FF2B5EF4-FFF2-40B4-BE49-F238E27FC236}">
              <a16:creationId xmlns:a16="http://schemas.microsoft.com/office/drawing/2014/main" xmlns="" id="{A71BA825-8FE3-45E8-9418-D1E006E86E2F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93" name="Text Box 6">
          <a:extLst>
            <a:ext uri="{FF2B5EF4-FFF2-40B4-BE49-F238E27FC236}">
              <a16:creationId xmlns:a16="http://schemas.microsoft.com/office/drawing/2014/main" xmlns="" id="{57D27BA7-85A8-4FBB-8154-6242654C14BB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94" name="Text Box 6">
          <a:extLst>
            <a:ext uri="{FF2B5EF4-FFF2-40B4-BE49-F238E27FC236}">
              <a16:creationId xmlns:a16="http://schemas.microsoft.com/office/drawing/2014/main" xmlns="" id="{66BAF054-7538-4336-B831-19D0F67E07B8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95" name="Text Box 6">
          <a:extLst>
            <a:ext uri="{FF2B5EF4-FFF2-40B4-BE49-F238E27FC236}">
              <a16:creationId xmlns:a16="http://schemas.microsoft.com/office/drawing/2014/main" xmlns="" id="{D3D4C511-0971-43C0-B2C1-C8EA4BB13FF2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96" name="Text Box 6">
          <a:extLst>
            <a:ext uri="{FF2B5EF4-FFF2-40B4-BE49-F238E27FC236}">
              <a16:creationId xmlns:a16="http://schemas.microsoft.com/office/drawing/2014/main" xmlns="" id="{239A4E6A-817C-4A03-B4C6-88E901225C40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203835"/>
    <xdr:sp macro="" textlink="">
      <xdr:nvSpPr>
        <xdr:cNvPr id="2397" name="Text Box 6">
          <a:extLst>
            <a:ext uri="{FF2B5EF4-FFF2-40B4-BE49-F238E27FC236}">
              <a16:creationId xmlns:a16="http://schemas.microsoft.com/office/drawing/2014/main" xmlns="" id="{38216EE0-5599-4420-8905-F9DBDF9E47C8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126</xdr:row>
      <xdr:rowOff>0</xdr:rowOff>
    </xdr:from>
    <xdr:ext cx="76200" cy="188191"/>
    <xdr:sp macro="" textlink="">
      <xdr:nvSpPr>
        <xdr:cNvPr id="2398" name="Text Box 6">
          <a:extLst>
            <a:ext uri="{FF2B5EF4-FFF2-40B4-BE49-F238E27FC236}">
              <a16:creationId xmlns:a16="http://schemas.microsoft.com/office/drawing/2014/main" xmlns="" id="{E964A735-3FBE-486E-A800-A78CD4E78B19}"/>
            </a:ext>
          </a:extLst>
        </xdr:cNvPr>
        <xdr:cNvSpPr txBox="1">
          <a:spLocks noChangeArrowheads="1"/>
        </xdr:cNvSpPr>
      </xdr:nvSpPr>
      <xdr:spPr bwMode="auto">
        <a:xfrm>
          <a:off x="1496060" y="67325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399" name="Text Box 6">
          <a:extLst>
            <a:ext uri="{FF2B5EF4-FFF2-40B4-BE49-F238E27FC236}">
              <a16:creationId xmlns:a16="http://schemas.microsoft.com/office/drawing/2014/main" xmlns="" id="{0AE35924-B1EE-40CB-B0B3-A15B472F66E6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400" name="Text Box 6">
          <a:extLst>
            <a:ext uri="{FF2B5EF4-FFF2-40B4-BE49-F238E27FC236}">
              <a16:creationId xmlns:a16="http://schemas.microsoft.com/office/drawing/2014/main" xmlns="" id="{F4EB6112-BBAD-4B44-818F-2AAE779A86A6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01" name="Text Box 6">
          <a:extLst>
            <a:ext uri="{FF2B5EF4-FFF2-40B4-BE49-F238E27FC236}">
              <a16:creationId xmlns:a16="http://schemas.microsoft.com/office/drawing/2014/main" xmlns="" id="{050BEF98-9C5D-4BCB-8593-7EFBFB3DBE59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02" name="Text Box 6">
          <a:extLst>
            <a:ext uri="{FF2B5EF4-FFF2-40B4-BE49-F238E27FC236}">
              <a16:creationId xmlns:a16="http://schemas.microsoft.com/office/drawing/2014/main" xmlns="" id="{9597C4D4-A151-48B3-B32C-9339636A1D35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403" name="Text Box 6">
          <a:extLst>
            <a:ext uri="{FF2B5EF4-FFF2-40B4-BE49-F238E27FC236}">
              <a16:creationId xmlns:a16="http://schemas.microsoft.com/office/drawing/2014/main" xmlns="" id="{E5E1D9F7-707F-4171-BEB1-C760D5500C10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404" name="Text Box 6">
          <a:extLst>
            <a:ext uri="{FF2B5EF4-FFF2-40B4-BE49-F238E27FC236}">
              <a16:creationId xmlns:a16="http://schemas.microsoft.com/office/drawing/2014/main" xmlns="" id="{3BA50913-0E87-476B-BD49-852D8607E85C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05" name="Text Box 6">
          <a:extLst>
            <a:ext uri="{FF2B5EF4-FFF2-40B4-BE49-F238E27FC236}">
              <a16:creationId xmlns:a16="http://schemas.microsoft.com/office/drawing/2014/main" xmlns="" id="{FBA787B4-F30C-42B7-83D6-1F92C89C88D2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06" name="Text Box 6">
          <a:extLst>
            <a:ext uri="{FF2B5EF4-FFF2-40B4-BE49-F238E27FC236}">
              <a16:creationId xmlns:a16="http://schemas.microsoft.com/office/drawing/2014/main" xmlns="" id="{EF8ABD93-AFAC-41B8-9AE2-327CE6934DBD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407" name="Text Box 6">
          <a:extLst>
            <a:ext uri="{FF2B5EF4-FFF2-40B4-BE49-F238E27FC236}">
              <a16:creationId xmlns:a16="http://schemas.microsoft.com/office/drawing/2014/main" xmlns="" id="{97F3BCB7-D75D-4DD3-ACF3-01D5C6202DF0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408" name="Text Box 6">
          <a:extLst>
            <a:ext uri="{FF2B5EF4-FFF2-40B4-BE49-F238E27FC236}">
              <a16:creationId xmlns:a16="http://schemas.microsoft.com/office/drawing/2014/main" xmlns="" id="{282DBC21-0358-4045-8E4F-0DCBC3D6FAAF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409" name="Text Box 6">
          <a:extLst>
            <a:ext uri="{FF2B5EF4-FFF2-40B4-BE49-F238E27FC236}">
              <a16:creationId xmlns:a16="http://schemas.microsoft.com/office/drawing/2014/main" xmlns="" id="{98E79734-AF98-444F-ABD0-C5338029F3F4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410" name="Text Box 6">
          <a:extLst>
            <a:ext uri="{FF2B5EF4-FFF2-40B4-BE49-F238E27FC236}">
              <a16:creationId xmlns:a16="http://schemas.microsoft.com/office/drawing/2014/main" xmlns="" id="{494A6669-ECB5-4FAE-B884-6E8DB1E25C61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411" name="Text Box 6">
          <a:extLst>
            <a:ext uri="{FF2B5EF4-FFF2-40B4-BE49-F238E27FC236}">
              <a16:creationId xmlns:a16="http://schemas.microsoft.com/office/drawing/2014/main" xmlns="" id="{1890F804-3FC3-4840-9BB1-2B6BE3DCFD9B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412" name="Text Box 6">
          <a:extLst>
            <a:ext uri="{FF2B5EF4-FFF2-40B4-BE49-F238E27FC236}">
              <a16:creationId xmlns:a16="http://schemas.microsoft.com/office/drawing/2014/main" xmlns="" id="{5C39095B-BB9F-48F2-B136-FA944AF9253B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13" name="Text Box 6">
          <a:extLst>
            <a:ext uri="{FF2B5EF4-FFF2-40B4-BE49-F238E27FC236}">
              <a16:creationId xmlns:a16="http://schemas.microsoft.com/office/drawing/2014/main" xmlns="" id="{F72699F0-B820-4CD1-B1CB-42F453170FDF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14" name="Text Box 6">
          <a:extLst>
            <a:ext uri="{FF2B5EF4-FFF2-40B4-BE49-F238E27FC236}">
              <a16:creationId xmlns:a16="http://schemas.microsoft.com/office/drawing/2014/main" xmlns="" id="{30D6CF89-7EFD-42F3-A387-014151A54FED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415" name="Text Box 6">
          <a:extLst>
            <a:ext uri="{FF2B5EF4-FFF2-40B4-BE49-F238E27FC236}">
              <a16:creationId xmlns:a16="http://schemas.microsoft.com/office/drawing/2014/main" xmlns="" id="{ADF33990-86E7-4653-86D6-27447B13CCD6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16" name="Text Box 6">
          <a:extLst>
            <a:ext uri="{FF2B5EF4-FFF2-40B4-BE49-F238E27FC236}">
              <a16:creationId xmlns:a16="http://schemas.microsoft.com/office/drawing/2014/main" xmlns="" id="{E1BCB19E-F27F-45DE-ABFC-AA591F0B63B3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417" name="Text Box 6">
          <a:extLst>
            <a:ext uri="{FF2B5EF4-FFF2-40B4-BE49-F238E27FC236}">
              <a16:creationId xmlns:a16="http://schemas.microsoft.com/office/drawing/2014/main" xmlns="" id="{DC56B91A-5681-4F87-B426-BCED3B8DAB63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418" name="Text Box 6">
          <a:extLst>
            <a:ext uri="{FF2B5EF4-FFF2-40B4-BE49-F238E27FC236}">
              <a16:creationId xmlns:a16="http://schemas.microsoft.com/office/drawing/2014/main" xmlns="" id="{A5D4D34E-B32B-4DAD-B30B-B37BE164A4CC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419" name="Text Box 6">
          <a:extLst>
            <a:ext uri="{FF2B5EF4-FFF2-40B4-BE49-F238E27FC236}">
              <a16:creationId xmlns:a16="http://schemas.microsoft.com/office/drawing/2014/main" xmlns="" id="{CC3C0ADB-4883-4E37-9486-0E23830FFBA1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420" name="Text Box 6">
          <a:extLst>
            <a:ext uri="{FF2B5EF4-FFF2-40B4-BE49-F238E27FC236}">
              <a16:creationId xmlns:a16="http://schemas.microsoft.com/office/drawing/2014/main" xmlns="" id="{31E84F30-FB37-4D21-AEE9-D3466D7944AA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21" name="Text Box 6">
          <a:extLst>
            <a:ext uri="{FF2B5EF4-FFF2-40B4-BE49-F238E27FC236}">
              <a16:creationId xmlns:a16="http://schemas.microsoft.com/office/drawing/2014/main" xmlns="" id="{027554FA-35BC-4CE4-89D3-549F46A2DBC3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22" name="Text Box 6">
          <a:extLst>
            <a:ext uri="{FF2B5EF4-FFF2-40B4-BE49-F238E27FC236}">
              <a16:creationId xmlns:a16="http://schemas.microsoft.com/office/drawing/2014/main" xmlns="" id="{2285ADCC-30D8-48DA-96B5-BC7CFEF4F3BB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423" name="Text Box 6">
          <a:extLst>
            <a:ext uri="{FF2B5EF4-FFF2-40B4-BE49-F238E27FC236}">
              <a16:creationId xmlns:a16="http://schemas.microsoft.com/office/drawing/2014/main" xmlns="" id="{AA5C52C8-E294-4FBD-B544-65BA7739DB40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424" name="Text Box 6">
          <a:extLst>
            <a:ext uri="{FF2B5EF4-FFF2-40B4-BE49-F238E27FC236}">
              <a16:creationId xmlns:a16="http://schemas.microsoft.com/office/drawing/2014/main" xmlns="" id="{3B5CF84E-944C-42DF-9AA9-573092239224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25" name="Text Box 6">
          <a:extLst>
            <a:ext uri="{FF2B5EF4-FFF2-40B4-BE49-F238E27FC236}">
              <a16:creationId xmlns:a16="http://schemas.microsoft.com/office/drawing/2014/main" xmlns="" id="{21108560-D8ED-4A90-95DA-1DB342EC8A09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26" name="Text Box 6">
          <a:extLst>
            <a:ext uri="{FF2B5EF4-FFF2-40B4-BE49-F238E27FC236}">
              <a16:creationId xmlns:a16="http://schemas.microsoft.com/office/drawing/2014/main" xmlns="" id="{344DE7AB-9A2B-4784-8A00-F827AF1460E5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427" name="Text Box 6">
          <a:extLst>
            <a:ext uri="{FF2B5EF4-FFF2-40B4-BE49-F238E27FC236}">
              <a16:creationId xmlns:a16="http://schemas.microsoft.com/office/drawing/2014/main" xmlns="" id="{2E460E6A-C348-4195-A131-FA0F8BE6FA6D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428" name="Text Box 6">
          <a:extLst>
            <a:ext uri="{FF2B5EF4-FFF2-40B4-BE49-F238E27FC236}">
              <a16:creationId xmlns:a16="http://schemas.microsoft.com/office/drawing/2014/main" xmlns="" id="{BD73F6A5-618A-4611-A657-611DA689AA69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429" name="Text Box 6">
          <a:extLst>
            <a:ext uri="{FF2B5EF4-FFF2-40B4-BE49-F238E27FC236}">
              <a16:creationId xmlns:a16="http://schemas.microsoft.com/office/drawing/2014/main" xmlns="" id="{2C0EDF73-C7F7-4911-BA58-31ECBBC505C8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430" name="Text Box 6">
          <a:extLst>
            <a:ext uri="{FF2B5EF4-FFF2-40B4-BE49-F238E27FC236}">
              <a16:creationId xmlns:a16="http://schemas.microsoft.com/office/drawing/2014/main" xmlns="" id="{5700473A-8F47-411F-B490-9459001A07AA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31" name="Text Box 6">
          <a:extLst>
            <a:ext uri="{FF2B5EF4-FFF2-40B4-BE49-F238E27FC236}">
              <a16:creationId xmlns:a16="http://schemas.microsoft.com/office/drawing/2014/main" xmlns="" id="{1A04762B-8544-45EB-8240-8855BD051FAE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32" name="Text Box 6">
          <a:extLst>
            <a:ext uri="{FF2B5EF4-FFF2-40B4-BE49-F238E27FC236}">
              <a16:creationId xmlns:a16="http://schemas.microsoft.com/office/drawing/2014/main" xmlns="" id="{ACCE0C4D-2639-478C-8FBB-129CD4209C99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433" name="Text Box 6">
          <a:extLst>
            <a:ext uri="{FF2B5EF4-FFF2-40B4-BE49-F238E27FC236}">
              <a16:creationId xmlns:a16="http://schemas.microsoft.com/office/drawing/2014/main" xmlns="" id="{3B051428-90C2-4757-B9B7-7555D1599A40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434" name="Text Box 6">
          <a:extLst>
            <a:ext uri="{FF2B5EF4-FFF2-40B4-BE49-F238E27FC236}">
              <a16:creationId xmlns:a16="http://schemas.microsoft.com/office/drawing/2014/main" xmlns="" id="{0E168B28-AAED-4927-B70E-748434505A75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35" name="Text Box 6">
          <a:extLst>
            <a:ext uri="{FF2B5EF4-FFF2-40B4-BE49-F238E27FC236}">
              <a16:creationId xmlns:a16="http://schemas.microsoft.com/office/drawing/2014/main" xmlns="" id="{16B70DD5-7355-4B15-A505-46673A66FF30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36" name="Text Box 6">
          <a:extLst>
            <a:ext uri="{FF2B5EF4-FFF2-40B4-BE49-F238E27FC236}">
              <a16:creationId xmlns:a16="http://schemas.microsoft.com/office/drawing/2014/main" xmlns="" id="{8725AB58-6049-4583-882A-FAF13AE35A42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437" name="Text Box 6">
          <a:extLst>
            <a:ext uri="{FF2B5EF4-FFF2-40B4-BE49-F238E27FC236}">
              <a16:creationId xmlns:a16="http://schemas.microsoft.com/office/drawing/2014/main" xmlns="" id="{15F39A9A-0B1E-4FBA-93EF-71DC02A4984D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438" name="Text Box 6">
          <a:extLst>
            <a:ext uri="{FF2B5EF4-FFF2-40B4-BE49-F238E27FC236}">
              <a16:creationId xmlns:a16="http://schemas.microsoft.com/office/drawing/2014/main" xmlns="" id="{2C0EB17B-CC9A-4BCC-93EF-BF94A3FD68DB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439" name="Text Box 6">
          <a:extLst>
            <a:ext uri="{FF2B5EF4-FFF2-40B4-BE49-F238E27FC236}">
              <a16:creationId xmlns:a16="http://schemas.microsoft.com/office/drawing/2014/main" xmlns="" id="{BC876A6A-430A-4CD4-83ED-E25547C4721C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40" name="Text Box 6">
          <a:extLst>
            <a:ext uri="{FF2B5EF4-FFF2-40B4-BE49-F238E27FC236}">
              <a16:creationId xmlns:a16="http://schemas.microsoft.com/office/drawing/2014/main" xmlns="" id="{2210B96D-D181-40E8-9652-DE87B4483885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41" name="Text Box 6">
          <a:extLst>
            <a:ext uri="{FF2B5EF4-FFF2-40B4-BE49-F238E27FC236}">
              <a16:creationId xmlns:a16="http://schemas.microsoft.com/office/drawing/2014/main" xmlns="" id="{E5BD3D60-8B0C-4607-8354-EB6846688A38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442" name="Text Box 6">
          <a:extLst>
            <a:ext uri="{FF2B5EF4-FFF2-40B4-BE49-F238E27FC236}">
              <a16:creationId xmlns:a16="http://schemas.microsoft.com/office/drawing/2014/main" xmlns="" id="{F4ED93C4-92C7-41D9-87D2-DD8EF1718123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443" name="Text Box 6">
          <a:extLst>
            <a:ext uri="{FF2B5EF4-FFF2-40B4-BE49-F238E27FC236}">
              <a16:creationId xmlns:a16="http://schemas.microsoft.com/office/drawing/2014/main" xmlns="" id="{208578D2-F42D-4A76-A685-815EE90617B4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44" name="Text Box 6">
          <a:extLst>
            <a:ext uri="{FF2B5EF4-FFF2-40B4-BE49-F238E27FC236}">
              <a16:creationId xmlns:a16="http://schemas.microsoft.com/office/drawing/2014/main" xmlns="" id="{1DE873E6-3E3F-4893-9053-3BA383F3B720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45" name="Text Box 6">
          <a:extLst>
            <a:ext uri="{FF2B5EF4-FFF2-40B4-BE49-F238E27FC236}">
              <a16:creationId xmlns:a16="http://schemas.microsoft.com/office/drawing/2014/main" xmlns="" id="{0D101CE4-569C-4186-B36E-729242136DB6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446" name="Text Box 6">
          <a:extLst>
            <a:ext uri="{FF2B5EF4-FFF2-40B4-BE49-F238E27FC236}">
              <a16:creationId xmlns:a16="http://schemas.microsoft.com/office/drawing/2014/main" xmlns="" id="{4CA8BA29-C13C-4E02-BA33-E33306A7B6AA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447" name="Text Box 6">
          <a:extLst>
            <a:ext uri="{FF2B5EF4-FFF2-40B4-BE49-F238E27FC236}">
              <a16:creationId xmlns:a16="http://schemas.microsoft.com/office/drawing/2014/main" xmlns="" id="{E66217A1-314F-4FBF-99E0-6537DAC80979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448" name="Text Box 6">
          <a:extLst>
            <a:ext uri="{FF2B5EF4-FFF2-40B4-BE49-F238E27FC236}">
              <a16:creationId xmlns:a16="http://schemas.microsoft.com/office/drawing/2014/main" xmlns="" id="{95FE06D3-E281-4B5C-9D3E-EDFAA49410BD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449" name="Text Box 6">
          <a:extLst>
            <a:ext uri="{FF2B5EF4-FFF2-40B4-BE49-F238E27FC236}">
              <a16:creationId xmlns:a16="http://schemas.microsoft.com/office/drawing/2014/main" xmlns="" id="{1C392FAF-0C0F-455C-96B0-C46CBB4E950F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50" name="Text Box 6">
          <a:extLst>
            <a:ext uri="{FF2B5EF4-FFF2-40B4-BE49-F238E27FC236}">
              <a16:creationId xmlns:a16="http://schemas.microsoft.com/office/drawing/2014/main" xmlns="" id="{ABE4C409-BC4E-44B1-B598-79F0A6BC2F36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51" name="Text Box 6">
          <a:extLst>
            <a:ext uri="{FF2B5EF4-FFF2-40B4-BE49-F238E27FC236}">
              <a16:creationId xmlns:a16="http://schemas.microsoft.com/office/drawing/2014/main" xmlns="" id="{294B7097-5405-4085-9CB7-00639B05529B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452" name="Text Box 6">
          <a:extLst>
            <a:ext uri="{FF2B5EF4-FFF2-40B4-BE49-F238E27FC236}">
              <a16:creationId xmlns:a16="http://schemas.microsoft.com/office/drawing/2014/main" xmlns="" id="{1E02B2EC-FA5C-4923-92C6-1AF0B60EAC5B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453" name="Text Box 6">
          <a:extLst>
            <a:ext uri="{FF2B5EF4-FFF2-40B4-BE49-F238E27FC236}">
              <a16:creationId xmlns:a16="http://schemas.microsoft.com/office/drawing/2014/main" xmlns="" id="{DADEC935-8652-4CA1-B077-7019D0C35F49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54" name="Text Box 6">
          <a:extLst>
            <a:ext uri="{FF2B5EF4-FFF2-40B4-BE49-F238E27FC236}">
              <a16:creationId xmlns:a16="http://schemas.microsoft.com/office/drawing/2014/main" xmlns="" id="{BCF8B5AE-D17A-4EFE-8BE0-DF1B0367B060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55" name="Text Box 6">
          <a:extLst>
            <a:ext uri="{FF2B5EF4-FFF2-40B4-BE49-F238E27FC236}">
              <a16:creationId xmlns:a16="http://schemas.microsoft.com/office/drawing/2014/main" xmlns="" id="{F4C521CD-DD94-4471-BEDB-B62CA51935F6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456" name="Text Box 6">
          <a:extLst>
            <a:ext uri="{FF2B5EF4-FFF2-40B4-BE49-F238E27FC236}">
              <a16:creationId xmlns:a16="http://schemas.microsoft.com/office/drawing/2014/main" xmlns="" id="{C9D08155-BA31-4759-B788-870EE6803E00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8191"/>
    <xdr:sp macro="" textlink="">
      <xdr:nvSpPr>
        <xdr:cNvPr id="2457" name="Text Box 6">
          <a:extLst>
            <a:ext uri="{FF2B5EF4-FFF2-40B4-BE49-F238E27FC236}">
              <a16:creationId xmlns:a16="http://schemas.microsoft.com/office/drawing/2014/main" xmlns="" id="{128E0D6F-E2D1-4B3C-B408-18D76D143719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203835"/>
    <xdr:sp macro="" textlink="">
      <xdr:nvSpPr>
        <xdr:cNvPr id="2458" name="Text Box 6">
          <a:extLst>
            <a:ext uri="{FF2B5EF4-FFF2-40B4-BE49-F238E27FC236}">
              <a16:creationId xmlns:a16="http://schemas.microsoft.com/office/drawing/2014/main" xmlns="" id="{5F48FF98-912D-4D56-B531-723829A121D8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59" name="Text Box 6">
          <a:extLst>
            <a:ext uri="{FF2B5EF4-FFF2-40B4-BE49-F238E27FC236}">
              <a16:creationId xmlns:a16="http://schemas.microsoft.com/office/drawing/2014/main" xmlns="" id="{AC1E2773-DF24-4A7D-82F6-4A48FA7FD58D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60" name="Text Box 6">
          <a:extLst>
            <a:ext uri="{FF2B5EF4-FFF2-40B4-BE49-F238E27FC236}">
              <a16:creationId xmlns:a16="http://schemas.microsoft.com/office/drawing/2014/main" xmlns="" id="{DF77FB40-ADF4-44CB-A9D0-4BE5F975820C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461" name="Text Box 6">
          <a:extLst>
            <a:ext uri="{FF2B5EF4-FFF2-40B4-BE49-F238E27FC236}">
              <a16:creationId xmlns:a16="http://schemas.microsoft.com/office/drawing/2014/main" xmlns="" id="{D06C2C09-0424-4504-96EF-180FDD855063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462" name="Text Box 6">
          <a:extLst>
            <a:ext uri="{FF2B5EF4-FFF2-40B4-BE49-F238E27FC236}">
              <a16:creationId xmlns:a16="http://schemas.microsoft.com/office/drawing/2014/main" xmlns="" id="{A64E05B0-CFE9-45C7-BA7D-060829F36A5A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63" name="Text Box 6">
          <a:extLst>
            <a:ext uri="{FF2B5EF4-FFF2-40B4-BE49-F238E27FC236}">
              <a16:creationId xmlns:a16="http://schemas.microsoft.com/office/drawing/2014/main" xmlns="" id="{CB1723B6-8CF3-4E22-B890-7A9E646824F7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125</xdr:row>
      <xdr:rowOff>0</xdr:rowOff>
    </xdr:from>
    <xdr:ext cx="76200" cy="200025"/>
    <xdr:sp macro="" textlink="">
      <xdr:nvSpPr>
        <xdr:cNvPr id="2464" name="Text Box 6">
          <a:extLst>
            <a:ext uri="{FF2B5EF4-FFF2-40B4-BE49-F238E27FC236}">
              <a16:creationId xmlns:a16="http://schemas.microsoft.com/office/drawing/2014/main" xmlns="" id="{9CD7FEA3-471E-45C5-B2A4-E15174EE8C01}"/>
            </a:ext>
          </a:extLst>
        </xdr:cNvPr>
        <xdr:cNvSpPr txBox="1">
          <a:spLocks noChangeArrowheads="1"/>
        </xdr:cNvSpPr>
      </xdr:nvSpPr>
      <xdr:spPr bwMode="auto">
        <a:xfrm>
          <a:off x="1473200" y="67103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125</xdr:row>
      <xdr:rowOff>0</xdr:rowOff>
    </xdr:from>
    <xdr:ext cx="76200" cy="185651"/>
    <xdr:sp macro="" textlink="">
      <xdr:nvSpPr>
        <xdr:cNvPr id="2465" name="Text Box 6">
          <a:extLst>
            <a:ext uri="{FF2B5EF4-FFF2-40B4-BE49-F238E27FC236}">
              <a16:creationId xmlns:a16="http://schemas.microsoft.com/office/drawing/2014/main" xmlns="" id="{27CEACDC-CF94-4317-B84A-4EB6F24E4603}"/>
            </a:ext>
          </a:extLst>
        </xdr:cNvPr>
        <xdr:cNvSpPr txBox="1">
          <a:spLocks noChangeArrowheads="1"/>
        </xdr:cNvSpPr>
      </xdr:nvSpPr>
      <xdr:spPr bwMode="auto">
        <a:xfrm>
          <a:off x="1496060" y="67103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125</xdr:row>
      <xdr:rowOff>0</xdr:rowOff>
    </xdr:from>
    <xdr:ext cx="76200" cy="200891"/>
    <xdr:sp macro="" textlink="">
      <xdr:nvSpPr>
        <xdr:cNvPr id="2466" name="Text Box 6">
          <a:extLst>
            <a:ext uri="{FF2B5EF4-FFF2-40B4-BE49-F238E27FC236}">
              <a16:creationId xmlns:a16="http://schemas.microsoft.com/office/drawing/2014/main" xmlns="" id="{332A647E-8CAC-4E63-8A7F-D06BADF8F5B6}"/>
            </a:ext>
          </a:extLst>
        </xdr:cNvPr>
        <xdr:cNvSpPr txBox="1">
          <a:spLocks noChangeArrowheads="1"/>
        </xdr:cNvSpPr>
      </xdr:nvSpPr>
      <xdr:spPr bwMode="auto">
        <a:xfrm>
          <a:off x="1533814" y="67103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467" name="Text Box 6">
          <a:extLst>
            <a:ext uri="{FF2B5EF4-FFF2-40B4-BE49-F238E27FC236}">
              <a16:creationId xmlns:a16="http://schemas.microsoft.com/office/drawing/2014/main" xmlns="" id="{5C9AD318-1B81-4089-8E8E-B79F1ADC77F4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468" name="Text Box 6">
          <a:extLst>
            <a:ext uri="{FF2B5EF4-FFF2-40B4-BE49-F238E27FC236}">
              <a16:creationId xmlns:a16="http://schemas.microsoft.com/office/drawing/2014/main" xmlns="" id="{5D9198FE-599F-4438-ADEA-FF1CDFBE2D5D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469" name="Text Box 6">
          <a:extLst>
            <a:ext uri="{FF2B5EF4-FFF2-40B4-BE49-F238E27FC236}">
              <a16:creationId xmlns:a16="http://schemas.microsoft.com/office/drawing/2014/main" xmlns="" id="{238B76E7-5816-463B-80A9-A116F1D8BA87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470" name="Text Box 6">
          <a:extLst>
            <a:ext uri="{FF2B5EF4-FFF2-40B4-BE49-F238E27FC236}">
              <a16:creationId xmlns:a16="http://schemas.microsoft.com/office/drawing/2014/main" xmlns="" id="{A4F32D57-5736-413D-9841-91741A7DB233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471" name="Text Box 6">
          <a:extLst>
            <a:ext uri="{FF2B5EF4-FFF2-40B4-BE49-F238E27FC236}">
              <a16:creationId xmlns:a16="http://schemas.microsoft.com/office/drawing/2014/main" xmlns="" id="{2F462986-DAC1-4634-BA76-F723E469FD51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129</xdr:row>
      <xdr:rowOff>0</xdr:rowOff>
    </xdr:from>
    <xdr:ext cx="76200" cy="200891"/>
    <xdr:sp macro="" textlink="">
      <xdr:nvSpPr>
        <xdr:cNvPr id="2472" name="Text Box 6">
          <a:extLst>
            <a:ext uri="{FF2B5EF4-FFF2-40B4-BE49-F238E27FC236}">
              <a16:creationId xmlns:a16="http://schemas.microsoft.com/office/drawing/2014/main" xmlns="" id="{7F65F1F9-579B-4A69-BA6F-4CA8FFEBB591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473" name="Text Box 6">
          <a:extLst>
            <a:ext uri="{FF2B5EF4-FFF2-40B4-BE49-F238E27FC236}">
              <a16:creationId xmlns:a16="http://schemas.microsoft.com/office/drawing/2014/main" xmlns="" id="{CFC91F2A-EFD9-4D31-9BD7-36CBA911BEC7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474" name="Text Box 6">
          <a:extLst>
            <a:ext uri="{FF2B5EF4-FFF2-40B4-BE49-F238E27FC236}">
              <a16:creationId xmlns:a16="http://schemas.microsoft.com/office/drawing/2014/main" xmlns="" id="{7B9B69C9-C0E2-4296-AF4E-B3439E7E035F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475" name="Text Box 6">
          <a:extLst>
            <a:ext uri="{FF2B5EF4-FFF2-40B4-BE49-F238E27FC236}">
              <a16:creationId xmlns:a16="http://schemas.microsoft.com/office/drawing/2014/main" xmlns="" id="{B93383BA-C81B-436F-8512-E42D692BA0C1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129</xdr:row>
      <xdr:rowOff>0</xdr:rowOff>
    </xdr:from>
    <xdr:ext cx="76200" cy="200891"/>
    <xdr:sp macro="" textlink="">
      <xdr:nvSpPr>
        <xdr:cNvPr id="2476" name="Text Box 6">
          <a:extLst>
            <a:ext uri="{FF2B5EF4-FFF2-40B4-BE49-F238E27FC236}">
              <a16:creationId xmlns:a16="http://schemas.microsoft.com/office/drawing/2014/main" xmlns="" id="{8118FF6C-434B-4FEE-BB1E-AB78F259A10B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477" name="Text Box 6">
          <a:extLst>
            <a:ext uri="{FF2B5EF4-FFF2-40B4-BE49-F238E27FC236}">
              <a16:creationId xmlns:a16="http://schemas.microsoft.com/office/drawing/2014/main" xmlns="" id="{AF4D619F-8FEB-42C5-BF10-4E4F5AECC9CE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478" name="Text Box 6">
          <a:extLst>
            <a:ext uri="{FF2B5EF4-FFF2-40B4-BE49-F238E27FC236}">
              <a16:creationId xmlns:a16="http://schemas.microsoft.com/office/drawing/2014/main" xmlns="" id="{2A9B67C4-0122-4DEB-8571-1BE7929104DD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479" name="Text Box 6">
          <a:extLst>
            <a:ext uri="{FF2B5EF4-FFF2-40B4-BE49-F238E27FC236}">
              <a16:creationId xmlns:a16="http://schemas.microsoft.com/office/drawing/2014/main" xmlns="" id="{D10BE5DE-C937-4DCC-9FF1-3E67352853EA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480" name="Text Box 6">
          <a:extLst>
            <a:ext uri="{FF2B5EF4-FFF2-40B4-BE49-F238E27FC236}">
              <a16:creationId xmlns:a16="http://schemas.microsoft.com/office/drawing/2014/main" xmlns="" id="{E84EE891-A599-423E-BAF2-0B5592FE5AB9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481" name="Text Box 6">
          <a:extLst>
            <a:ext uri="{FF2B5EF4-FFF2-40B4-BE49-F238E27FC236}">
              <a16:creationId xmlns:a16="http://schemas.microsoft.com/office/drawing/2014/main" xmlns="" id="{AAFA2E8A-9FAD-49C8-A821-CC81791DD8E7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482" name="Text Box 6">
          <a:extLst>
            <a:ext uri="{FF2B5EF4-FFF2-40B4-BE49-F238E27FC236}">
              <a16:creationId xmlns:a16="http://schemas.microsoft.com/office/drawing/2014/main" xmlns="" id="{E12B06D4-DFE3-4AC2-9399-5DFE2542D607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483" name="Text Box 6">
          <a:extLst>
            <a:ext uri="{FF2B5EF4-FFF2-40B4-BE49-F238E27FC236}">
              <a16:creationId xmlns:a16="http://schemas.microsoft.com/office/drawing/2014/main" xmlns="" id="{E9A82724-F715-4D4B-8583-8E9FE8C169DD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484" name="Text Box 6">
          <a:extLst>
            <a:ext uri="{FF2B5EF4-FFF2-40B4-BE49-F238E27FC236}">
              <a16:creationId xmlns:a16="http://schemas.microsoft.com/office/drawing/2014/main" xmlns="" id="{3CB5E545-F5A0-48EF-8025-2007A7716AD0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485" name="Text Box 6">
          <a:extLst>
            <a:ext uri="{FF2B5EF4-FFF2-40B4-BE49-F238E27FC236}">
              <a16:creationId xmlns:a16="http://schemas.microsoft.com/office/drawing/2014/main" xmlns="" id="{91C3F40F-1609-4797-9A40-3081A384BE09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486" name="Text Box 6">
          <a:extLst>
            <a:ext uri="{FF2B5EF4-FFF2-40B4-BE49-F238E27FC236}">
              <a16:creationId xmlns:a16="http://schemas.microsoft.com/office/drawing/2014/main" xmlns="" id="{52C053D3-86F1-45B5-ACEC-AFAF436AB092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487" name="Text Box 6">
          <a:extLst>
            <a:ext uri="{FF2B5EF4-FFF2-40B4-BE49-F238E27FC236}">
              <a16:creationId xmlns:a16="http://schemas.microsoft.com/office/drawing/2014/main" xmlns="" id="{6D3D61FF-FD9C-4116-AA7F-08592CEE2490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488" name="Text Box 6">
          <a:extLst>
            <a:ext uri="{FF2B5EF4-FFF2-40B4-BE49-F238E27FC236}">
              <a16:creationId xmlns:a16="http://schemas.microsoft.com/office/drawing/2014/main" xmlns="" id="{CC0F6F60-5976-487E-B26D-DF2EDBD078F7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489" name="Text Box 6">
          <a:extLst>
            <a:ext uri="{FF2B5EF4-FFF2-40B4-BE49-F238E27FC236}">
              <a16:creationId xmlns:a16="http://schemas.microsoft.com/office/drawing/2014/main" xmlns="" id="{56657E39-488F-4A4A-B346-A53A510D834F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490" name="Text Box 6">
          <a:extLst>
            <a:ext uri="{FF2B5EF4-FFF2-40B4-BE49-F238E27FC236}">
              <a16:creationId xmlns:a16="http://schemas.microsoft.com/office/drawing/2014/main" xmlns="" id="{26CC8CA3-0F9B-440F-8F4E-59756A89EF3B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491" name="Text Box 6">
          <a:extLst>
            <a:ext uri="{FF2B5EF4-FFF2-40B4-BE49-F238E27FC236}">
              <a16:creationId xmlns:a16="http://schemas.microsoft.com/office/drawing/2014/main" xmlns="" id="{A6DDD139-A20A-45E4-B04D-9DE894EFB72D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492" name="Text Box 6">
          <a:extLst>
            <a:ext uri="{FF2B5EF4-FFF2-40B4-BE49-F238E27FC236}">
              <a16:creationId xmlns:a16="http://schemas.microsoft.com/office/drawing/2014/main" xmlns="" id="{AD3854AB-12E8-490E-8300-19DA16909E91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493" name="Text Box 6">
          <a:extLst>
            <a:ext uri="{FF2B5EF4-FFF2-40B4-BE49-F238E27FC236}">
              <a16:creationId xmlns:a16="http://schemas.microsoft.com/office/drawing/2014/main" xmlns="" id="{13AC4B25-DEA5-4602-A08B-7B7164C5B85B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494" name="Text Box 6">
          <a:extLst>
            <a:ext uri="{FF2B5EF4-FFF2-40B4-BE49-F238E27FC236}">
              <a16:creationId xmlns:a16="http://schemas.microsoft.com/office/drawing/2014/main" xmlns="" id="{AE397442-30B8-4D95-984C-C24EE64E49B6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495" name="Text Box 6">
          <a:extLst>
            <a:ext uri="{FF2B5EF4-FFF2-40B4-BE49-F238E27FC236}">
              <a16:creationId xmlns:a16="http://schemas.microsoft.com/office/drawing/2014/main" xmlns="" id="{E4CF8187-E040-4BFD-AE67-A1CFCD8CAAAF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496" name="Text Box 6">
          <a:extLst>
            <a:ext uri="{FF2B5EF4-FFF2-40B4-BE49-F238E27FC236}">
              <a16:creationId xmlns:a16="http://schemas.microsoft.com/office/drawing/2014/main" xmlns="" id="{A518FE15-E2E9-4EA6-B9AD-73AB3D834FF2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497" name="Text Box 6">
          <a:extLst>
            <a:ext uri="{FF2B5EF4-FFF2-40B4-BE49-F238E27FC236}">
              <a16:creationId xmlns:a16="http://schemas.microsoft.com/office/drawing/2014/main" xmlns="" id="{C32C562E-1A20-4793-8228-3A5EEB3AE5CB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130</xdr:row>
      <xdr:rowOff>0</xdr:rowOff>
    </xdr:from>
    <xdr:ext cx="76200" cy="200891"/>
    <xdr:sp macro="" textlink="">
      <xdr:nvSpPr>
        <xdr:cNvPr id="2498" name="Text Box 6">
          <a:extLst>
            <a:ext uri="{FF2B5EF4-FFF2-40B4-BE49-F238E27FC236}">
              <a16:creationId xmlns:a16="http://schemas.microsoft.com/office/drawing/2014/main" xmlns="" id="{ED5B3860-AA0A-4881-B7AB-1C977D8C4124}"/>
            </a:ext>
          </a:extLst>
        </xdr:cNvPr>
        <xdr:cNvSpPr txBox="1">
          <a:spLocks noChangeArrowheads="1"/>
        </xdr:cNvSpPr>
      </xdr:nvSpPr>
      <xdr:spPr bwMode="auto">
        <a:xfrm>
          <a:off x="1533814" y="65166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499" name="Text Box 6">
          <a:extLst>
            <a:ext uri="{FF2B5EF4-FFF2-40B4-BE49-F238E27FC236}">
              <a16:creationId xmlns:a16="http://schemas.microsoft.com/office/drawing/2014/main" xmlns="" id="{67080A85-0E61-4329-AA61-1B56589BBFD7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500" name="Text Box 6">
          <a:extLst>
            <a:ext uri="{FF2B5EF4-FFF2-40B4-BE49-F238E27FC236}">
              <a16:creationId xmlns:a16="http://schemas.microsoft.com/office/drawing/2014/main" xmlns="" id="{6C9B834A-FBC3-4ABE-8DE6-DFB0852C0E71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5651"/>
    <xdr:sp macro="" textlink="">
      <xdr:nvSpPr>
        <xdr:cNvPr id="2501" name="Text Box 6">
          <a:extLst>
            <a:ext uri="{FF2B5EF4-FFF2-40B4-BE49-F238E27FC236}">
              <a16:creationId xmlns:a16="http://schemas.microsoft.com/office/drawing/2014/main" xmlns="" id="{11511C87-1E88-4C73-B156-46F3BD783796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130</xdr:row>
      <xdr:rowOff>0</xdr:rowOff>
    </xdr:from>
    <xdr:ext cx="76200" cy="200891"/>
    <xdr:sp macro="" textlink="">
      <xdr:nvSpPr>
        <xdr:cNvPr id="2502" name="Text Box 6">
          <a:extLst>
            <a:ext uri="{FF2B5EF4-FFF2-40B4-BE49-F238E27FC236}">
              <a16:creationId xmlns:a16="http://schemas.microsoft.com/office/drawing/2014/main" xmlns="" id="{649D147A-EFB1-423D-B34F-D7D1755974BC}"/>
            </a:ext>
          </a:extLst>
        </xdr:cNvPr>
        <xdr:cNvSpPr txBox="1">
          <a:spLocks noChangeArrowheads="1"/>
        </xdr:cNvSpPr>
      </xdr:nvSpPr>
      <xdr:spPr bwMode="auto">
        <a:xfrm>
          <a:off x="1533814" y="65166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03" name="Text Box 6">
          <a:extLst>
            <a:ext uri="{FF2B5EF4-FFF2-40B4-BE49-F238E27FC236}">
              <a16:creationId xmlns:a16="http://schemas.microsoft.com/office/drawing/2014/main" xmlns="" id="{0B119D78-E3DD-422E-8FBC-82BDCCAE1CB4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04" name="Text Box 6">
          <a:extLst>
            <a:ext uri="{FF2B5EF4-FFF2-40B4-BE49-F238E27FC236}">
              <a16:creationId xmlns:a16="http://schemas.microsoft.com/office/drawing/2014/main" xmlns="" id="{A8BC0102-CE75-4E33-8082-6E209224B31C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505" name="Text Box 6">
          <a:extLst>
            <a:ext uri="{FF2B5EF4-FFF2-40B4-BE49-F238E27FC236}">
              <a16:creationId xmlns:a16="http://schemas.microsoft.com/office/drawing/2014/main" xmlns="" id="{8321F6FC-304F-49A9-9C05-A1083FDC736C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06" name="Text Box 6">
          <a:extLst>
            <a:ext uri="{FF2B5EF4-FFF2-40B4-BE49-F238E27FC236}">
              <a16:creationId xmlns:a16="http://schemas.microsoft.com/office/drawing/2014/main" xmlns="" id="{16052BAD-13C1-458E-A2C5-BC6FD47E00B4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07" name="Text Box 6">
          <a:extLst>
            <a:ext uri="{FF2B5EF4-FFF2-40B4-BE49-F238E27FC236}">
              <a16:creationId xmlns:a16="http://schemas.microsoft.com/office/drawing/2014/main" xmlns="" id="{D1AE373F-DD5F-4B5D-9673-D018ACF76863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508" name="Text Box 6">
          <a:extLst>
            <a:ext uri="{FF2B5EF4-FFF2-40B4-BE49-F238E27FC236}">
              <a16:creationId xmlns:a16="http://schemas.microsoft.com/office/drawing/2014/main" xmlns="" id="{DCAFE8AF-5785-4C99-B900-912A1F639679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509" name="Text Box 6">
          <a:extLst>
            <a:ext uri="{FF2B5EF4-FFF2-40B4-BE49-F238E27FC236}">
              <a16:creationId xmlns:a16="http://schemas.microsoft.com/office/drawing/2014/main" xmlns="" id="{16456CD4-0DDA-4AAE-B908-C10C71DEEA31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510" name="Text Box 6">
          <a:extLst>
            <a:ext uri="{FF2B5EF4-FFF2-40B4-BE49-F238E27FC236}">
              <a16:creationId xmlns:a16="http://schemas.microsoft.com/office/drawing/2014/main" xmlns="" id="{F8A9BCC4-E541-4CD4-A756-66B3EC703F2E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511" name="Text Box 6">
          <a:extLst>
            <a:ext uri="{FF2B5EF4-FFF2-40B4-BE49-F238E27FC236}">
              <a16:creationId xmlns:a16="http://schemas.microsoft.com/office/drawing/2014/main" xmlns="" id="{DA6FAFC0-3D02-4A20-B8F1-1D4A45B27598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5651"/>
    <xdr:sp macro="" textlink="">
      <xdr:nvSpPr>
        <xdr:cNvPr id="2512" name="Text Box 6">
          <a:extLst>
            <a:ext uri="{FF2B5EF4-FFF2-40B4-BE49-F238E27FC236}">
              <a16:creationId xmlns:a16="http://schemas.microsoft.com/office/drawing/2014/main" xmlns="" id="{64F1CEEA-865C-41A1-B003-F1239C35A349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513" name="Text Box 6">
          <a:extLst>
            <a:ext uri="{FF2B5EF4-FFF2-40B4-BE49-F238E27FC236}">
              <a16:creationId xmlns:a16="http://schemas.microsoft.com/office/drawing/2014/main" xmlns="" id="{AC4E5492-5545-49D3-B331-1C3D399F6992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514" name="Text Box 6">
          <a:extLst>
            <a:ext uri="{FF2B5EF4-FFF2-40B4-BE49-F238E27FC236}">
              <a16:creationId xmlns:a16="http://schemas.microsoft.com/office/drawing/2014/main" xmlns="" id="{82C2897F-AC55-4B89-9ABA-7BF387472DF5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5651"/>
    <xdr:sp macro="" textlink="">
      <xdr:nvSpPr>
        <xdr:cNvPr id="2515" name="Text Box 6">
          <a:extLst>
            <a:ext uri="{FF2B5EF4-FFF2-40B4-BE49-F238E27FC236}">
              <a16:creationId xmlns:a16="http://schemas.microsoft.com/office/drawing/2014/main" xmlns="" id="{76A47D15-8972-462E-A093-9DB44D4A0FF2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16" name="Text Box 6">
          <a:extLst>
            <a:ext uri="{FF2B5EF4-FFF2-40B4-BE49-F238E27FC236}">
              <a16:creationId xmlns:a16="http://schemas.microsoft.com/office/drawing/2014/main" xmlns="" id="{BE45D331-DE77-4B9A-9D4B-E09BF574339E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17" name="Text Box 6">
          <a:extLst>
            <a:ext uri="{FF2B5EF4-FFF2-40B4-BE49-F238E27FC236}">
              <a16:creationId xmlns:a16="http://schemas.microsoft.com/office/drawing/2014/main" xmlns="" id="{E834176E-E5D0-4BB4-9D71-09E3EE4F46CC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518" name="Text Box 6">
          <a:extLst>
            <a:ext uri="{FF2B5EF4-FFF2-40B4-BE49-F238E27FC236}">
              <a16:creationId xmlns:a16="http://schemas.microsoft.com/office/drawing/2014/main" xmlns="" id="{4457086E-3A84-4213-B0B9-DBA5EF96138D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19" name="Text Box 6">
          <a:extLst>
            <a:ext uri="{FF2B5EF4-FFF2-40B4-BE49-F238E27FC236}">
              <a16:creationId xmlns:a16="http://schemas.microsoft.com/office/drawing/2014/main" xmlns="" id="{F736DFA7-83C7-4F46-A34B-D0AB89CD28A6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20" name="Text Box 6">
          <a:extLst>
            <a:ext uri="{FF2B5EF4-FFF2-40B4-BE49-F238E27FC236}">
              <a16:creationId xmlns:a16="http://schemas.microsoft.com/office/drawing/2014/main" xmlns="" id="{E330DDDE-B1BE-4F95-96C5-9848861FF6CF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521" name="Text Box 6">
          <a:extLst>
            <a:ext uri="{FF2B5EF4-FFF2-40B4-BE49-F238E27FC236}">
              <a16:creationId xmlns:a16="http://schemas.microsoft.com/office/drawing/2014/main" xmlns="" id="{0D205A04-3164-46D2-B939-612D9ECD5F48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522" name="Text Box 6">
          <a:extLst>
            <a:ext uri="{FF2B5EF4-FFF2-40B4-BE49-F238E27FC236}">
              <a16:creationId xmlns:a16="http://schemas.microsoft.com/office/drawing/2014/main" xmlns="" id="{6EE1A5DB-0C78-49FA-BA75-C110433F16C8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523" name="Text Box 6">
          <a:extLst>
            <a:ext uri="{FF2B5EF4-FFF2-40B4-BE49-F238E27FC236}">
              <a16:creationId xmlns:a16="http://schemas.microsoft.com/office/drawing/2014/main" xmlns="" id="{7D7D12F7-4A61-42E6-B721-366A2E6DE448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524" name="Text Box 6">
          <a:extLst>
            <a:ext uri="{FF2B5EF4-FFF2-40B4-BE49-F238E27FC236}">
              <a16:creationId xmlns:a16="http://schemas.microsoft.com/office/drawing/2014/main" xmlns="" id="{984BE426-8EBB-490B-A5D4-1AE6A1879DF2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525" name="Text Box 6">
          <a:extLst>
            <a:ext uri="{FF2B5EF4-FFF2-40B4-BE49-F238E27FC236}">
              <a16:creationId xmlns:a16="http://schemas.microsoft.com/office/drawing/2014/main" xmlns="" id="{AB9B9045-F0B9-4277-B39F-DEBA6DC6D199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526" name="Text Box 6">
          <a:extLst>
            <a:ext uri="{FF2B5EF4-FFF2-40B4-BE49-F238E27FC236}">
              <a16:creationId xmlns:a16="http://schemas.microsoft.com/office/drawing/2014/main" xmlns="" id="{5E7AD7D0-03B5-4956-933E-E610842CAA16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527" name="Text Box 6">
          <a:extLst>
            <a:ext uri="{FF2B5EF4-FFF2-40B4-BE49-F238E27FC236}">
              <a16:creationId xmlns:a16="http://schemas.microsoft.com/office/drawing/2014/main" xmlns="" id="{60D20620-DE06-4EB4-AAAF-3A38C6D55B29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528" name="Text Box 6">
          <a:extLst>
            <a:ext uri="{FF2B5EF4-FFF2-40B4-BE49-F238E27FC236}">
              <a16:creationId xmlns:a16="http://schemas.microsoft.com/office/drawing/2014/main" xmlns="" id="{7D21F2F6-F8CD-4F49-8D2C-2708AA91889F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529" name="Text Box 6">
          <a:extLst>
            <a:ext uri="{FF2B5EF4-FFF2-40B4-BE49-F238E27FC236}">
              <a16:creationId xmlns:a16="http://schemas.microsoft.com/office/drawing/2014/main" xmlns="" id="{ADD74499-6CC3-4B82-9A87-64648C3F5E88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530" name="Text Box 6">
          <a:extLst>
            <a:ext uri="{FF2B5EF4-FFF2-40B4-BE49-F238E27FC236}">
              <a16:creationId xmlns:a16="http://schemas.microsoft.com/office/drawing/2014/main" xmlns="" id="{618A372F-EFE6-4396-A245-E64013595D16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130</xdr:row>
      <xdr:rowOff>0</xdr:rowOff>
    </xdr:from>
    <xdr:ext cx="76200" cy="200891"/>
    <xdr:sp macro="" textlink="">
      <xdr:nvSpPr>
        <xdr:cNvPr id="2531" name="Text Box 6">
          <a:extLst>
            <a:ext uri="{FF2B5EF4-FFF2-40B4-BE49-F238E27FC236}">
              <a16:creationId xmlns:a16="http://schemas.microsoft.com/office/drawing/2014/main" xmlns="" id="{E5CC7C9B-B4B7-4420-BBA7-DE32567B4CA0}"/>
            </a:ext>
          </a:extLst>
        </xdr:cNvPr>
        <xdr:cNvSpPr txBox="1">
          <a:spLocks noChangeArrowheads="1"/>
        </xdr:cNvSpPr>
      </xdr:nvSpPr>
      <xdr:spPr bwMode="auto">
        <a:xfrm>
          <a:off x="1533814" y="65166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532" name="Text Box 6">
          <a:extLst>
            <a:ext uri="{FF2B5EF4-FFF2-40B4-BE49-F238E27FC236}">
              <a16:creationId xmlns:a16="http://schemas.microsoft.com/office/drawing/2014/main" xmlns="" id="{D1F45AF0-042D-4345-9A37-DA122E4A832B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533" name="Text Box 6">
          <a:extLst>
            <a:ext uri="{FF2B5EF4-FFF2-40B4-BE49-F238E27FC236}">
              <a16:creationId xmlns:a16="http://schemas.microsoft.com/office/drawing/2014/main" xmlns="" id="{329E000D-61FC-4DAF-8FD3-39FC56998BF2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534" name="Text Box 6">
          <a:extLst>
            <a:ext uri="{FF2B5EF4-FFF2-40B4-BE49-F238E27FC236}">
              <a16:creationId xmlns:a16="http://schemas.microsoft.com/office/drawing/2014/main" xmlns="" id="{EE003732-29B8-48C4-93CF-69736A353EF5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535" name="Text Box 6">
          <a:extLst>
            <a:ext uri="{FF2B5EF4-FFF2-40B4-BE49-F238E27FC236}">
              <a16:creationId xmlns:a16="http://schemas.microsoft.com/office/drawing/2014/main" xmlns="" id="{FD3674B4-B033-41C6-AF71-B1F03727ED4D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536" name="Text Box 6">
          <a:extLst>
            <a:ext uri="{FF2B5EF4-FFF2-40B4-BE49-F238E27FC236}">
              <a16:creationId xmlns:a16="http://schemas.microsoft.com/office/drawing/2014/main" xmlns="" id="{4FF57F30-8EC7-4FE8-A18E-0B279C884DB9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537" name="Text Box 6">
          <a:extLst>
            <a:ext uri="{FF2B5EF4-FFF2-40B4-BE49-F238E27FC236}">
              <a16:creationId xmlns:a16="http://schemas.microsoft.com/office/drawing/2014/main" xmlns="" id="{97A5D4B5-C26A-44BF-9537-52F55C91498F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538" name="Text Box 6">
          <a:extLst>
            <a:ext uri="{FF2B5EF4-FFF2-40B4-BE49-F238E27FC236}">
              <a16:creationId xmlns:a16="http://schemas.microsoft.com/office/drawing/2014/main" xmlns="" id="{B47E95EA-7684-43B7-9ACE-3683D556B3E2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539" name="Text Box 6">
          <a:extLst>
            <a:ext uri="{FF2B5EF4-FFF2-40B4-BE49-F238E27FC236}">
              <a16:creationId xmlns:a16="http://schemas.microsoft.com/office/drawing/2014/main" xmlns="" id="{7575AA93-64F8-4FCE-8421-E7001254F94D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540" name="Text Box 6">
          <a:extLst>
            <a:ext uri="{FF2B5EF4-FFF2-40B4-BE49-F238E27FC236}">
              <a16:creationId xmlns:a16="http://schemas.microsoft.com/office/drawing/2014/main" xmlns="" id="{19EF7DA2-5CFF-401D-8B08-CAAE112D273B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541" name="Text Box 6">
          <a:extLst>
            <a:ext uri="{FF2B5EF4-FFF2-40B4-BE49-F238E27FC236}">
              <a16:creationId xmlns:a16="http://schemas.microsoft.com/office/drawing/2014/main" xmlns="" id="{71A589A0-1C34-4BED-8CEE-1B71B814DF68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130</xdr:row>
      <xdr:rowOff>0</xdr:rowOff>
    </xdr:from>
    <xdr:ext cx="76200" cy="200891"/>
    <xdr:sp macro="" textlink="">
      <xdr:nvSpPr>
        <xdr:cNvPr id="2542" name="Text Box 6">
          <a:extLst>
            <a:ext uri="{FF2B5EF4-FFF2-40B4-BE49-F238E27FC236}">
              <a16:creationId xmlns:a16="http://schemas.microsoft.com/office/drawing/2014/main" xmlns="" id="{B34F45CE-E169-452E-A394-873A65F95A17}"/>
            </a:ext>
          </a:extLst>
        </xdr:cNvPr>
        <xdr:cNvSpPr txBox="1">
          <a:spLocks noChangeArrowheads="1"/>
        </xdr:cNvSpPr>
      </xdr:nvSpPr>
      <xdr:spPr bwMode="auto">
        <a:xfrm>
          <a:off x="1533814" y="65166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1660814</xdr:colOff>
      <xdr:row>130</xdr:row>
      <xdr:rowOff>95250</xdr:rowOff>
    </xdr:from>
    <xdr:ext cx="76200" cy="200891"/>
    <xdr:sp macro="" textlink="">
      <xdr:nvSpPr>
        <xdr:cNvPr id="2543" name="Text Box 6">
          <a:extLst>
            <a:ext uri="{FF2B5EF4-FFF2-40B4-BE49-F238E27FC236}">
              <a16:creationId xmlns:a16="http://schemas.microsoft.com/office/drawing/2014/main" xmlns="" id="{CF673E52-3067-4E0D-977D-B303315C66A8}"/>
            </a:ext>
          </a:extLst>
        </xdr:cNvPr>
        <xdr:cNvSpPr txBox="1">
          <a:spLocks noChangeArrowheads="1"/>
        </xdr:cNvSpPr>
      </xdr:nvSpPr>
      <xdr:spPr bwMode="auto">
        <a:xfrm>
          <a:off x="2295814" y="652621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544" name="Text Box 6">
          <a:extLst>
            <a:ext uri="{FF2B5EF4-FFF2-40B4-BE49-F238E27FC236}">
              <a16:creationId xmlns:a16="http://schemas.microsoft.com/office/drawing/2014/main" xmlns="" id="{1B2DCA6C-E54B-4F72-AE2F-FEA568A68B5F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545" name="Text Box 6">
          <a:extLst>
            <a:ext uri="{FF2B5EF4-FFF2-40B4-BE49-F238E27FC236}">
              <a16:creationId xmlns:a16="http://schemas.microsoft.com/office/drawing/2014/main" xmlns="" id="{7725128F-8E2E-4C1E-9D1C-7BA4B3579D64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46" name="Text Box 6">
          <a:extLst>
            <a:ext uri="{FF2B5EF4-FFF2-40B4-BE49-F238E27FC236}">
              <a16:creationId xmlns:a16="http://schemas.microsoft.com/office/drawing/2014/main" xmlns="" id="{F4B8A305-0998-413B-BABF-6605E6FDF33D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47" name="Text Box 6">
          <a:extLst>
            <a:ext uri="{FF2B5EF4-FFF2-40B4-BE49-F238E27FC236}">
              <a16:creationId xmlns:a16="http://schemas.microsoft.com/office/drawing/2014/main" xmlns="" id="{1F914413-AB14-462F-BF0A-90FADF0187E1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548" name="Text Box 6">
          <a:extLst>
            <a:ext uri="{FF2B5EF4-FFF2-40B4-BE49-F238E27FC236}">
              <a16:creationId xmlns:a16="http://schemas.microsoft.com/office/drawing/2014/main" xmlns="" id="{3F4368DB-EABC-47E5-96E5-AF49D1D8BE7D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129</xdr:row>
      <xdr:rowOff>0</xdr:rowOff>
    </xdr:from>
    <xdr:ext cx="76200" cy="200891"/>
    <xdr:sp macro="" textlink="">
      <xdr:nvSpPr>
        <xdr:cNvPr id="2549" name="Text Box 6">
          <a:extLst>
            <a:ext uri="{FF2B5EF4-FFF2-40B4-BE49-F238E27FC236}">
              <a16:creationId xmlns:a16="http://schemas.microsoft.com/office/drawing/2014/main" xmlns="" id="{0A246ED8-AE5B-4E66-80D9-960755C76634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50" name="Text Box 6">
          <a:extLst>
            <a:ext uri="{FF2B5EF4-FFF2-40B4-BE49-F238E27FC236}">
              <a16:creationId xmlns:a16="http://schemas.microsoft.com/office/drawing/2014/main" xmlns="" id="{754D22EB-0FA4-4781-90E8-FC26B1508D3C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51" name="Text Box 6">
          <a:extLst>
            <a:ext uri="{FF2B5EF4-FFF2-40B4-BE49-F238E27FC236}">
              <a16:creationId xmlns:a16="http://schemas.microsoft.com/office/drawing/2014/main" xmlns="" id="{FC28D45F-BB63-4218-8401-2C1ECB8809B7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552" name="Text Box 6">
          <a:extLst>
            <a:ext uri="{FF2B5EF4-FFF2-40B4-BE49-F238E27FC236}">
              <a16:creationId xmlns:a16="http://schemas.microsoft.com/office/drawing/2014/main" xmlns="" id="{48DF6A1E-4331-4A15-BCCE-C51188C36CC8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129</xdr:row>
      <xdr:rowOff>0</xdr:rowOff>
    </xdr:from>
    <xdr:ext cx="76200" cy="200891"/>
    <xdr:sp macro="" textlink="">
      <xdr:nvSpPr>
        <xdr:cNvPr id="2553" name="Text Box 6">
          <a:extLst>
            <a:ext uri="{FF2B5EF4-FFF2-40B4-BE49-F238E27FC236}">
              <a16:creationId xmlns:a16="http://schemas.microsoft.com/office/drawing/2014/main" xmlns="" id="{71F22ADD-5D62-4339-9458-5A180D00B9CC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554" name="Text Box 6">
          <a:extLst>
            <a:ext uri="{FF2B5EF4-FFF2-40B4-BE49-F238E27FC236}">
              <a16:creationId xmlns:a16="http://schemas.microsoft.com/office/drawing/2014/main" xmlns="" id="{AB805EAD-D1C1-4E63-8024-C2DC78EC2FC7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555" name="Text Box 6">
          <a:extLst>
            <a:ext uri="{FF2B5EF4-FFF2-40B4-BE49-F238E27FC236}">
              <a16:creationId xmlns:a16="http://schemas.microsoft.com/office/drawing/2014/main" xmlns="" id="{C89CC850-E8F5-4A8A-AC91-44D142C0ABD0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556" name="Text Box 6">
          <a:extLst>
            <a:ext uri="{FF2B5EF4-FFF2-40B4-BE49-F238E27FC236}">
              <a16:creationId xmlns:a16="http://schemas.microsoft.com/office/drawing/2014/main" xmlns="" id="{B69F31F9-4CC3-48DF-BBB6-E64A9DC8C8C6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557" name="Text Box 6">
          <a:extLst>
            <a:ext uri="{FF2B5EF4-FFF2-40B4-BE49-F238E27FC236}">
              <a16:creationId xmlns:a16="http://schemas.microsoft.com/office/drawing/2014/main" xmlns="" id="{B370C9E2-DE76-435F-85EE-6CFF8B2A86D4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558" name="Text Box 6">
          <a:extLst>
            <a:ext uri="{FF2B5EF4-FFF2-40B4-BE49-F238E27FC236}">
              <a16:creationId xmlns:a16="http://schemas.microsoft.com/office/drawing/2014/main" xmlns="" id="{6AFCACEA-4834-4165-A039-AA5800793E27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559" name="Text Box 6">
          <a:extLst>
            <a:ext uri="{FF2B5EF4-FFF2-40B4-BE49-F238E27FC236}">
              <a16:creationId xmlns:a16="http://schemas.microsoft.com/office/drawing/2014/main" xmlns="" id="{76646842-33FD-4E8E-8A7B-00F0E9E015DF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560" name="Text Box 6">
          <a:extLst>
            <a:ext uri="{FF2B5EF4-FFF2-40B4-BE49-F238E27FC236}">
              <a16:creationId xmlns:a16="http://schemas.microsoft.com/office/drawing/2014/main" xmlns="" id="{D632890C-E807-421F-BF05-683B94EC0237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561" name="Text Box 6">
          <a:extLst>
            <a:ext uri="{FF2B5EF4-FFF2-40B4-BE49-F238E27FC236}">
              <a16:creationId xmlns:a16="http://schemas.microsoft.com/office/drawing/2014/main" xmlns="" id="{6A077254-1861-474B-8C92-E566135D7912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562" name="Text Box 6">
          <a:extLst>
            <a:ext uri="{FF2B5EF4-FFF2-40B4-BE49-F238E27FC236}">
              <a16:creationId xmlns:a16="http://schemas.microsoft.com/office/drawing/2014/main" xmlns="" id="{1348B935-80D3-4856-85E5-9962C24B4DEA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563" name="Text Box 6">
          <a:extLst>
            <a:ext uri="{FF2B5EF4-FFF2-40B4-BE49-F238E27FC236}">
              <a16:creationId xmlns:a16="http://schemas.microsoft.com/office/drawing/2014/main" xmlns="" id="{8B987365-ED37-4F27-B255-EBB7B9D8F085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564" name="Text Box 6">
          <a:extLst>
            <a:ext uri="{FF2B5EF4-FFF2-40B4-BE49-F238E27FC236}">
              <a16:creationId xmlns:a16="http://schemas.microsoft.com/office/drawing/2014/main" xmlns="" id="{2EAD2EF1-B983-4064-A5C4-B6F860B3E142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565" name="Text Box 6">
          <a:extLst>
            <a:ext uri="{FF2B5EF4-FFF2-40B4-BE49-F238E27FC236}">
              <a16:creationId xmlns:a16="http://schemas.microsoft.com/office/drawing/2014/main" xmlns="" id="{5F7C9F7B-A4F4-4418-B419-167A89CB9B26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566" name="Text Box 6">
          <a:extLst>
            <a:ext uri="{FF2B5EF4-FFF2-40B4-BE49-F238E27FC236}">
              <a16:creationId xmlns:a16="http://schemas.microsoft.com/office/drawing/2014/main" xmlns="" id="{33158F8D-5D45-4A87-9672-9F933627A180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567" name="Text Box 6">
          <a:extLst>
            <a:ext uri="{FF2B5EF4-FFF2-40B4-BE49-F238E27FC236}">
              <a16:creationId xmlns:a16="http://schemas.microsoft.com/office/drawing/2014/main" xmlns="" id="{2379BD2F-83BF-4441-B732-35698B8640F3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568" name="Text Box 6">
          <a:extLst>
            <a:ext uri="{FF2B5EF4-FFF2-40B4-BE49-F238E27FC236}">
              <a16:creationId xmlns:a16="http://schemas.microsoft.com/office/drawing/2014/main" xmlns="" id="{81F685D6-9D35-4AC3-9F46-CACBC63A4AA8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569" name="Text Box 6">
          <a:extLst>
            <a:ext uri="{FF2B5EF4-FFF2-40B4-BE49-F238E27FC236}">
              <a16:creationId xmlns:a16="http://schemas.microsoft.com/office/drawing/2014/main" xmlns="" id="{89BDF203-19DE-40DF-A77F-F5F032292DC4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570" name="Text Box 6">
          <a:extLst>
            <a:ext uri="{FF2B5EF4-FFF2-40B4-BE49-F238E27FC236}">
              <a16:creationId xmlns:a16="http://schemas.microsoft.com/office/drawing/2014/main" xmlns="" id="{706E3D23-0E3F-4989-948D-58B9E145486A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571" name="Text Box 6">
          <a:extLst>
            <a:ext uri="{FF2B5EF4-FFF2-40B4-BE49-F238E27FC236}">
              <a16:creationId xmlns:a16="http://schemas.microsoft.com/office/drawing/2014/main" xmlns="" id="{DB6B7089-2301-4654-BF36-DA4D7887F198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572" name="Text Box 6">
          <a:extLst>
            <a:ext uri="{FF2B5EF4-FFF2-40B4-BE49-F238E27FC236}">
              <a16:creationId xmlns:a16="http://schemas.microsoft.com/office/drawing/2014/main" xmlns="" id="{84E24966-DFF5-419C-8BEE-E6B109BF7E7B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573" name="Text Box 6">
          <a:extLst>
            <a:ext uri="{FF2B5EF4-FFF2-40B4-BE49-F238E27FC236}">
              <a16:creationId xmlns:a16="http://schemas.microsoft.com/office/drawing/2014/main" xmlns="" id="{C9BE29D0-4A14-4BF6-ADAE-675531A113D3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574" name="Text Box 6">
          <a:extLst>
            <a:ext uri="{FF2B5EF4-FFF2-40B4-BE49-F238E27FC236}">
              <a16:creationId xmlns:a16="http://schemas.microsoft.com/office/drawing/2014/main" xmlns="" id="{0C65A3DC-7A98-439C-94AF-BB6A1002F707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130</xdr:row>
      <xdr:rowOff>0</xdr:rowOff>
    </xdr:from>
    <xdr:ext cx="76200" cy="200891"/>
    <xdr:sp macro="" textlink="">
      <xdr:nvSpPr>
        <xdr:cNvPr id="2575" name="Text Box 6">
          <a:extLst>
            <a:ext uri="{FF2B5EF4-FFF2-40B4-BE49-F238E27FC236}">
              <a16:creationId xmlns:a16="http://schemas.microsoft.com/office/drawing/2014/main" xmlns="" id="{6886F8D2-10A7-48E7-A8F7-CFBF46B3A29A}"/>
            </a:ext>
          </a:extLst>
        </xdr:cNvPr>
        <xdr:cNvSpPr txBox="1">
          <a:spLocks noChangeArrowheads="1"/>
        </xdr:cNvSpPr>
      </xdr:nvSpPr>
      <xdr:spPr bwMode="auto">
        <a:xfrm>
          <a:off x="1533814" y="65166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576" name="Text Box 6">
          <a:extLst>
            <a:ext uri="{FF2B5EF4-FFF2-40B4-BE49-F238E27FC236}">
              <a16:creationId xmlns:a16="http://schemas.microsoft.com/office/drawing/2014/main" xmlns="" id="{7F761C4C-4739-40E0-8C07-892BD897E86C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577" name="Text Box 6">
          <a:extLst>
            <a:ext uri="{FF2B5EF4-FFF2-40B4-BE49-F238E27FC236}">
              <a16:creationId xmlns:a16="http://schemas.microsoft.com/office/drawing/2014/main" xmlns="" id="{650F40E9-6E33-44AF-817C-B45361FACA16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5651"/>
    <xdr:sp macro="" textlink="">
      <xdr:nvSpPr>
        <xdr:cNvPr id="2578" name="Text Box 6">
          <a:extLst>
            <a:ext uri="{FF2B5EF4-FFF2-40B4-BE49-F238E27FC236}">
              <a16:creationId xmlns:a16="http://schemas.microsoft.com/office/drawing/2014/main" xmlns="" id="{D02E870C-566F-49E9-B783-CDFA506E36CD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130</xdr:row>
      <xdr:rowOff>0</xdr:rowOff>
    </xdr:from>
    <xdr:ext cx="76200" cy="200891"/>
    <xdr:sp macro="" textlink="">
      <xdr:nvSpPr>
        <xdr:cNvPr id="2579" name="Text Box 6">
          <a:extLst>
            <a:ext uri="{FF2B5EF4-FFF2-40B4-BE49-F238E27FC236}">
              <a16:creationId xmlns:a16="http://schemas.microsoft.com/office/drawing/2014/main" xmlns="" id="{A05CB958-1A85-43E6-9C68-F588B3872FD8}"/>
            </a:ext>
          </a:extLst>
        </xdr:cNvPr>
        <xdr:cNvSpPr txBox="1">
          <a:spLocks noChangeArrowheads="1"/>
        </xdr:cNvSpPr>
      </xdr:nvSpPr>
      <xdr:spPr bwMode="auto">
        <a:xfrm>
          <a:off x="1533814" y="651668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80" name="Text Box 6">
          <a:extLst>
            <a:ext uri="{FF2B5EF4-FFF2-40B4-BE49-F238E27FC236}">
              <a16:creationId xmlns:a16="http://schemas.microsoft.com/office/drawing/2014/main" xmlns="" id="{0C7AE96E-0C0C-42F2-833E-DE3A8C87C57F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81" name="Text Box 6">
          <a:extLst>
            <a:ext uri="{FF2B5EF4-FFF2-40B4-BE49-F238E27FC236}">
              <a16:creationId xmlns:a16="http://schemas.microsoft.com/office/drawing/2014/main" xmlns="" id="{C41B5BAD-D0AE-45A6-93D3-6745BD6767D2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582" name="Text Box 6">
          <a:extLst>
            <a:ext uri="{FF2B5EF4-FFF2-40B4-BE49-F238E27FC236}">
              <a16:creationId xmlns:a16="http://schemas.microsoft.com/office/drawing/2014/main" xmlns="" id="{1F0CA52B-0BAF-4070-A619-8B483DC465D6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83" name="Text Box 6">
          <a:extLst>
            <a:ext uri="{FF2B5EF4-FFF2-40B4-BE49-F238E27FC236}">
              <a16:creationId xmlns:a16="http://schemas.microsoft.com/office/drawing/2014/main" xmlns="" id="{75498D84-F3CF-4BA3-A96F-BC552C016D4D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584" name="Text Box 6">
          <a:extLst>
            <a:ext uri="{FF2B5EF4-FFF2-40B4-BE49-F238E27FC236}">
              <a16:creationId xmlns:a16="http://schemas.microsoft.com/office/drawing/2014/main" xmlns="" id="{D001970C-BAEE-44D6-AA87-EC7E6D11561A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585" name="Text Box 6">
          <a:extLst>
            <a:ext uri="{FF2B5EF4-FFF2-40B4-BE49-F238E27FC236}">
              <a16:creationId xmlns:a16="http://schemas.microsoft.com/office/drawing/2014/main" xmlns="" id="{DEA630D7-6ABA-4BAC-83ED-BF2B3E5EB294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586" name="Text Box 6">
          <a:extLst>
            <a:ext uri="{FF2B5EF4-FFF2-40B4-BE49-F238E27FC236}">
              <a16:creationId xmlns:a16="http://schemas.microsoft.com/office/drawing/2014/main" xmlns="" id="{3BF381D5-4289-4A10-B5FE-9655889BC550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587" name="Text Box 6">
          <a:extLst>
            <a:ext uri="{FF2B5EF4-FFF2-40B4-BE49-F238E27FC236}">
              <a16:creationId xmlns:a16="http://schemas.microsoft.com/office/drawing/2014/main" xmlns="" id="{4842FDDE-A19B-497D-B1E0-97045330E9F9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5651"/>
    <xdr:sp macro="" textlink="">
      <xdr:nvSpPr>
        <xdr:cNvPr id="2588" name="Text Box 6">
          <a:extLst>
            <a:ext uri="{FF2B5EF4-FFF2-40B4-BE49-F238E27FC236}">
              <a16:creationId xmlns:a16="http://schemas.microsoft.com/office/drawing/2014/main" xmlns="" id="{0643E778-E528-4185-94DB-617E5DEC06C0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589" name="Text Box 6">
          <a:extLst>
            <a:ext uri="{FF2B5EF4-FFF2-40B4-BE49-F238E27FC236}">
              <a16:creationId xmlns:a16="http://schemas.microsoft.com/office/drawing/2014/main" xmlns="" id="{BB9E0B98-A9D0-4B6C-846B-8EDA884DFC33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130</xdr:row>
      <xdr:rowOff>0</xdr:rowOff>
    </xdr:from>
    <xdr:ext cx="76200" cy="200025"/>
    <xdr:sp macro="" textlink="">
      <xdr:nvSpPr>
        <xdr:cNvPr id="2590" name="Text Box 6">
          <a:extLst>
            <a:ext uri="{FF2B5EF4-FFF2-40B4-BE49-F238E27FC236}">
              <a16:creationId xmlns:a16="http://schemas.microsoft.com/office/drawing/2014/main" xmlns="" id="{884EB5C4-D98D-411C-8900-09A3AEBAE736}"/>
            </a:ext>
          </a:extLst>
        </xdr:cNvPr>
        <xdr:cNvSpPr txBox="1">
          <a:spLocks noChangeArrowheads="1"/>
        </xdr:cNvSpPr>
      </xdr:nvSpPr>
      <xdr:spPr bwMode="auto">
        <a:xfrm>
          <a:off x="1473200" y="6516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5651"/>
    <xdr:sp macro="" textlink="">
      <xdr:nvSpPr>
        <xdr:cNvPr id="2591" name="Text Box 6">
          <a:extLst>
            <a:ext uri="{FF2B5EF4-FFF2-40B4-BE49-F238E27FC236}">
              <a16:creationId xmlns:a16="http://schemas.microsoft.com/office/drawing/2014/main" xmlns="" id="{E6E8AB4B-A0DA-4174-AA3A-1F92309F067F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592" name="Text Box 6">
          <a:extLst>
            <a:ext uri="{FF2B5EF4-FFF2-40B4-BE49-F238E27FC236}">
              <a16:creationId xmlns:a16="http://schemas.microsoft.com/office/drawing/2014/main" xmlns="" id="{02A81548-242C-4954-9B83-3B53A2B47873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593" name="Text Box 6">
          <a:extLst>
            <a:ext uri="{FF2B5EF4-FFF2-40B4-BE49-F238E27FC236}">
              <a16:creationId xmlns:a16="http://schemas.microsoft.com/office/drawing/2014/main" xmlns="" id="{D36B70CC-3E7F-4B7B-AAC5-D84B83985CA5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94" name="Text Box 6">
          <a:extLst>
            <a:ext uri="{FF2B5EF4-FFF2-40B4-BE49-F238E27FC236}">
              <a16:creationId xmlns:a16="http://schemas.microsoft.com/office/drawing/2014/main" xmlns="" id="{D424AA8E-60C3-4E0B-B5FE-30C3B9A57CD9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95" name="Text Box 6">
          <a:extLst>
            <a:ext uri="{FF2B5EF4-FFF2-40B4-BE49-F238E27FC236}">
              <a16:creationId xmlns:a16="http://schemas.microsoft.com/office/drawing/2014/main" xmlns="" id="{D465BF8C-694E-4DF1-94E3-5720A5EA87F3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596" name="Text Box 6">
          <a:extLst>
            <a:ext uri="{FF2B5EF4-FFF2-40B4-BE49-F238E27FC236}">
              <a16:creationId xmlns:a16="http://schemas.microsoft.com/office/drawing/2014/main" xmlns="" id="{EDAE6803-AC95-4594-8655-0B78D18600CD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129</xdr:row>
      <xdr:rowOff>0</xdr:rowOff>
    </xdr:from>
    <xdr:ext cx="76200" cy="200891"/>
    <xdr:sp macro="" textlink="">
      <xdr:nvSpPr>
        <xdr:cNvPr id="2597" name="Text Box 6">
          <a:extLst>
            <a:ext uri="{FF2B5EF4-FFF2-40B4-BE49-F238E27FC236}">
              <a16:creationId xmlns:a16="http://schemas.microsoft.com/office/drawing/2014/main" xmlns="" id="{3DC39923-CCF2-4049-9C0C-AEB9102A0DEC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98" name="Text Box 6">
          <a:extLst>
            <a:ext uri="{FF2B5EF4-FFF2-40B4-BE49-F238E27FC236}">
              <a16:creationId xmlns:a16="http://schemas.microsoft.com/office/drawing/2014/main" xmlns="" id="{5D097DCC-7247-444F-B035-F4A5F571B694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599" name="Text Box 6">
          <a:extLst>
            <a:ext uri="{FF2B5EF4-FFF2-40B4-BE49-F238E27FC236}">
              <a16:creationId xmlns:a16="http://schemas.microsoft.com/office/drawing/2014/main" xmlns="" id="{8395A5D7-922E-46A4-88E5-DA0ED6A297F3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600" name="Text Box 6">
          <a:extLst>
            <a:ext uri="{FF2B5EF4-FFF2-40B4-BE49-F238E27FC236}">
              <a16:creationId xmlns:a16="http://schemas.microsoft.com/office/drawing/2014/main" xmlns="" id="{C4286710-3DAC-46B4-B20E-0466D442B46A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129</xdr:row>
      <xdr:rowOff>0</xdr:rowOff>
    </xdr:from>
    <xdr:ext cx="76200" cy="200891"/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xmlns="" id="{160B3598-6200-4737-939E-855A41EE8A9F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602" name="Text Box 6">
          <a:extLst>
            <a:ext uri="{FF2B5EF4-FFF2-40B4-BE49-F238E27FC236}">
              <a16:creationId xmlns:a16="http://schemas.microsoft.com/office/drawing/2014/main" xmlns="" id="{CA0F5E9B-97E7-4E0C-BD4A-2E4839441A6C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603" name="Text Box 6">
          <a:extLst>
            <a:ext uri="{FF2B5EF4-FFF2-40B4-BE49-F238E27FC236}">
              <a16:creationId xmlns:a16="http://schemas.microsoft.com/office/drawing/2014/main" xmlns="" id="{FC955807-50B8-4FB6-AB10-030223A5480D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604" name="Text Box 6">
          <a:extLst>
            <a:ext uri="{FF2B5EF4-FFF2-40B4-BE49-F238E27FC236}">
              <a16:creationId xmlns:a16="http://schemas.microsoft.com/office/drawing/2014/main" xmlns="" id="{D0D82242-01B9-4F4A-9956-3DF84521D45D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605" name="Text Box 6">
          <a:extLst>
            <a:ext uri="{FF2B5EF4-FFF2-40B4-BE49-F238E27FC236}">
              <a16:creationId xmlns:a16="http://schemas.microsoft.com/office/drawing/2014/main" xmlns="" id="{C522AD06-0B8E-408A-9158-87DA85C609FE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606" name="Text Box 6">
          <a:extLst>
            <a:ext uri="{FF2B5EF4-FFF2-40B4-BE49-F238E27FC236}">
              <a16:creationId xmlns:a16="http://schemas.microsoft.com/office/drawing/2014/main" xmlns="" id="{098ECB7A-0245-41F5-965F-9074DC69C104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607" name="Text Box 6">
          <a:extLst>
            <a:ext uri="{FF2B5EF4-FFF2-40B4-BE49-F238E27FC236}">
              <a16:creationId xmlns:a16="http://schemas.microsoft.com/office/drawing/2014/main" xmlns="" id="{BED4D038-4B54-4DE3-ABC7-44348F93EC36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608" name="Text Box 6">
          <a:extLst>
            <a:ext uri="{FF2B5EF4-FFF2-40B4-BE49-F238E27FC236}">
              <a16:creationId xmlns:a16="http://schemas.microsoft.com/office/drawing/2014/main" xmlns="" id="{C51CEB71-0349-4420-9D3F-2669854F0461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609" name="Text Box 6">
          <a:extLst>
            <a:ext uri="{FF2B5EF4-FFF2-40B4-BE49-F238E27FC236}">
              <a16:creationId xmlns:a16="http://schemas.microsoft.com/office/drawing/2014/main" xmlns="" id="{40D3D146-ADF7-4907-8FD6-BF5B540FF1FC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610" name="Text Box 6">
          <a:extLst>
            <a:ext uri="{FF2B5EF4-FFF2-40B4-BE49-F238E27FC236}">
              <a16:creationId xmlns:a16="http://schemas.microsoft.com/office/drawing/2014/main" xmlns="" id="{86F0912B-5E99-4037-B8D5-5678FDF5D43A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611" name="Text Box 6">
          <a:extLst>
            <a:ext uri="{FF2B5EF4-FFF2-40B4-BE49-F238E27FC236}">
              <a16:creationId xmlns:a16="http://schemas.microsoft.com/office/drawing/2014/main" xmlns="" id="{7EDCD26D-FCE4-48E6-869A-266615129909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612" name="Text Box 6">
          <a:extLst>
            <a:ext uri="{FF2B5EF4-FFF2-40B4-BE49-F238E27FC236}">
              <a16:creationId xmlns:a16="http://schemas.microsoft.com/office/drawing/2014/main" xmlns="" id="{2350B233-F8A2-4F1A-B61F-77C591A16229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13" name="Text Box 6">
          <a:extLst>
            <a:ext uri="{FF2B5EF4-FFF2-40B4-BE49-F238E27FC236}">
              <a16:creationId xmlns:a16="http://schemas.microsoft.com/office/drawing/2014/main" xmlns="" id="{959F0820-CE84-4CCC-B1BA-FA87659799CB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14" name="Text Box 6">
          <a:extLst>
            <a:ext uri="{FF2B5EF4-FFF2-40B4-BE49-F238E27FC236}">
              <a16:creationId xmlns:a16="http://schemas.microsoft.com/office/drawing/2014/main" xmlns="" id="{450DBAF5-CA1A-4BC2-974D-FC644F40D601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615" name="Text Box 6">
          <a:extLst>
            <a:ext uri="{FF2B5EF4-FFF2-40B4-BE49-F238E27FC236}">
              <a16:creationId xmlns:a16="http://schemas.microsoft.com/office/drawing/2014/main" xmlns="" id="{D7481EEA-BB1B-4C9B-AA5C-9986667480E7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129</xdr:row>
      <xdr:rowOff>0</xdr:rowOff>
    </xdr:from>
    <xdr:ext cx="76200" cy="200891"/>
    <xdr:sp macro="" textlink="">
      <xdr:nvSpPr>
        <xdr:cNvPr id="2616" name="Text Box 6">
          <a:extLst>
            <a:ext uri="{FF2B5EF4-FFF2-40B4-BE49-F238E27FC236}">
              <a16:creationId xmlns:a16="http://schemas.microsoft.com/office/drawing/2014/main" xmlns="" id="{80135636-F135-4659-B058-7B4BD2C14414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17" name="Text Box 6">
          <a:extLst>
            <a:ext uri="{FF2B5EF4-FFF2-40B4-BE49-F238E27FC236}">
              <a16:creationId xmlns:a16="http://schemas.microsoft.com/office/drawing/2014/main" xmlns="" id="{C20B54E6-7E40-4E87-8F8B-2BF3926855E0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18" name="Text Box 6">
          <a:extLst>
            <a:ext uri="{FF2B5EF4-FFF2-40B4-BE49-F238E27FC236}">
              <a16:creationId xmlns:a16="http://schemas.microsoft.com/office/drawing/2014/main" xmlns="" id="{3B5D8958-FC66-428D-A9DF-F602E287BF22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619" name="Text Box 6">
          <a:extLst>
            <a:ext uri="{FF2B5EF4-FFF2-40B4-BE49-F238E27FC236}">
              <a16:creationId xmlns:a16="http://schemas.microsoft.com/office/drawing/2014/main" xmlns="" id="{E39BABEA-8810-4879-8857-907D918CC181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620" name="Text Box 6">
          <a:extLst>
            <a:ext uri="{FF2B5EF4-FFF2-40B4-BE49-F238E27FC236}">
              <a16:creationId xmlns:a16="http://schemas.microsoft.com/office/drawing/2014/main" xmlns="" id="{3B55330C-0F71-4B7A-90BF-2841F44508D2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621" name="Text Box 6">
          <a:extLst>
            <a:ext uri="{FF2B5EF4-FFF2-40B4-BE49-F238E27FC236}">
              <a16:creationId xmlns:a16="http://schemas.microsoft.com/office/drawing/2014/main" xmlns="" id="{28A4E597-3996-46CE-B0D0-30B275C8AA52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622" name="Text Box 6">
          <a:extLst>
            <a:ext uri="{FF2B5EF4-FFF2-40B4-BE49-F238E27FC236}">
              <a16:creationId xmlns:a16="http://schemas.microsoft.com/office/drawing/2014/main" xmlns="" id="{A7B82047-8B03-4B69-A3D1-8126DEFC789F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623" name="Text Box 6">
          <a:extLst>
            <a:ext uri="{FF2B5EF4-FFF2-40B4-BE49-F238E27FC236}">
              <a16:creationId xmlns:a16="http://schemas.microsoft.com/office/drawing/2014/main" xmlns="" id="{758D1730-1F2A-4D97-9AD0-F5908028BBFD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624" name="Text Box 6">
          <a:extLst>
            <a:ext uri="{FF2B5EF4-FFF2-40B4-BE49-F238E27FC236}">
              <a16:creationId xmlns:a16="http://schemas.microsoft.com/office/drawing/2014/main" xmlns="" id="{6F7E141D-4302-40B3-A60A-62C19D7753D8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625" name="Text Box 6">
          <a:extLst>
            <a:ext uri="{FF2B5EF4-FFF2-40B4-BE49-F238E27FC236}">
              <a16:creationId xmlns:a16="http://schemas.microsoft.com/office/drawing/2014/main" xmlns="" id="{542D987C-6FBE-4A16-9B5B-7E6074E6D04B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203835"/>
    <xdr:sp macro="" textlink="">
      <xdr:nvSpPr>
        <xdr:cNvPr id="2626" name="Text Box 6">
          <a:extLst>
            <a:ext uri="{FF2B5EF4-FFF2-40B4-BE49-F238E27FC236}">
              <a16:creationId xmlns:a16="http://schemas.microsoft.com/office/drawing/2014/main" xmlns="" id="{834A551A-C893-4460-B679-9EEA19437FD6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130</xdr:row>
      <xdr:rowOff>0</xdr:rowOff>
    </xdr:from>
    <xdr:ext cx="76200" cy="188191"/>
    <xdr:sp macro="" textlink="">
      <xdr:nvSpPr>
        <xdr:cNvPr id="2627" name="Text Box 6">
          <a:extLst>
            <a:ext uri="{FF2B5EF4-FFF2-40B4-BE49-F238E27FC236}">
              <a16:creationId xmlns:a16="http://schemas.microsoft.com/office/drawing/2014/main" xmlns="" id="{EEBD8D20-6E06-4F57-8DD5-980B059517F2}"/>
            </a:ext>
          </a:extLst>
        </xdr:cNvPr>
        <xdr:cNvSpPr txBox="1">
          <a:spLocks noChangeArrowheads="1"/>
        </xdr:cNvSpPr>
      </xdr:nvSpPr>
      <xdr:spPr bwMode="auto">
        <a:xfrm>
          <a:off x="1496060" y="651668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628" name="Text Box 6">
          <a:extLst>
            <a:ext uri="{FF2B5EF4-FFF2-40B4-BE49-F238E27FC236}">
              <a16:creationId xmlns:a16="http://schemas.microsoft.com/office/drawing/2014/main" xmlns="" id="{AD9021BF-8ECE-498F-AC66-7F74CFDC84A6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629" name="Text Box 6">
          <a:extLst>
            <a:ext uri="{FF2B5EF4-FFF2-40B4-BE49-F238E27FC236}">
              <a16:creationId xmlns:a16="http://schemas.microsoft.com/office/drawing/2014/main" xmlns="" id="{0DAC27A2-A531-4791-BF27-4E5A02A46CFD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30" name="Text Box 6">
          <a:extLst>
            <a:ext uri="{FF2B5EF4-FFF2-40B4-BE49-F238E27FC236}">
              <a16:creationId xmlns:a16="http://schemas.microsoft.com/office/drawing/2014/main" xmlns="" id="{DFB52A3D-1A0B-4ADB-8097-6F5CD1553D4D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31" name="Text Box 6">
          <a:extLst>
            <a:ext uri="{FF2B5EF4-FFF2-40B4-BE49-F238E27FC236}">
              <a16:creationId xmlns:a16="http://schemas.microsoft.com/office/drawing/2014/main" xmlns="" id="{64C4010C-A920-457E-B3DE-BCF407B9DD4E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632" name="Text Box 6">
          <a:extLst>
            <a:ext uri="{FF2B5EF4-FFF2-40B4-BE49-F238E27FC236}">
              <a16:creationId xmlns:a16="http://schemas.microsoft.com/office/drawing/2014/main" xmlns="" id="{A5998C30-AF81-4A20-AB67-EACE15A88A3A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129</xdr:row>
      <xdr:rowOff>0</xdr:rowOff>
    </xdr:from>
    <xdr:ext cx="76200" cy="200891"/>
    <xdr:sp macro="" textlink="">
      <xdr:nvSpPr>
        <xdr:cNvPr id="2633" name="Text Box 6">
          <a:extLst>
            <a:ext uri="{FF2B5EF4-FFF2-40B4-BE49-F238E27FC236}">
              <a16:creationId xmlns:a16="http://schemas.microsoft.com/office/drawing/2014/main" xmlns="" id="{9078202A-422F-48D1-8CDF-641B4ABBC703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34" name="Text Box 6">
          <a:extLst>
            <a:ext uri="{FF2B5EF4-FFF2-40B4-BE49-F238E27FC236}">
              <a16:creationId xmlns:a16="http://schemas.microsoft.com/office/drawing/2014/main" xmlns="" id="{F5833C33-A05E-422A-9F28-600B4CE74AAE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35" name="Text Box 6">
          <a:extLst>
            <a:ext uri="{FF2B5EF4-FFF2-40B4-BE49-F238E27FC236}">
              <a16:creationId xmlns:a16="http://schemas.microsoft.com/office/drawing/2014/main" xmlns="" id="{2416F8C6-1EB1-4A06-B985-5C7D345B141C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636" name="Text Box 6">
          <a:extLst>
            <a:ext uri="{FF2B5EF4-FFF2-40B4-BE49-F238E27FC236}">
              <a16:creationId xmlns:a16="http://schemas.microsoft.com/office/drawing/2014/main" xmlns="" id="{F1824609-4FB5-4963-9665-456601787540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129</xdr:row>
      <xdr:rowOff>0</xdr:rowOff>
    </xdr:from>
    <xdr:ext cx="76200" cy="200891"/>
    <xdr:sp macro="" textlink="">
      <xdr:nvSpPr>
        <xdr:cNvPr id="2637" name="Text Box 6">
          <a:extLst>
            <a:ext uri="{FF2B5EF4-FFF2-40B4-BE49-F238E27FC236}">
              <a16:creationId xmlns:a16="http://schemas.microsoft.com/office/drawing/2014/main" xmlns="" id="{467700A3-7286-4110-8A4B-BF8C195405BD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638" name="Text Box 6">
          <a:extLst>
            <a:ext uri="{FF2B5EF4-FFF2-40B4-BE49-F238E27FC236}">
              <a16:creationId xmlns:a16="http://schemas.microsoft.com/office/drawing/2014/main" xmlns="" id="{E10EBB75-F00B-41CE-B979-E66EBB5876E1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639" name="Text Box 6">
          <a:extLst>
            <a:ext uri="{FF2B5EF4-FFF2-40B4-BE49-F238E27FC236}">
              <a16:creationId xmlns:a16="http://schemas.microsoft.com/office/drawing/2014/main" xmlns="" id="{49B9EE53-EC81-466D-9955-A94C3CE4A3D8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640" name="Text Box 6">
          <a:extLst>
            <a:ext uri="{FF2B5EF4-FFF2-40B4-BE49-F238E27FC236}">
              <a16:creationId xmlns:a16="http://schemas.microsoft.com/office/drawing/2014/main" xmlns="" id="{7D398F6E-810D-4037-90C0-E81433E2C53D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641" name="Text Box 6">
          <a:extLst>
            <a:ext uri="{FF2B5EF4-FFF2-40B4-BE49-F238E27FC236}">
              <a16:creationId xmlns:a16="http://schemas.microsoft.com/office/drawing/2014/main" xmlns="" id="{82E5564D-540F-4AD5-B8AE-11C86ABB8ADB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42" name="Text Box 6">
          <a:extLst>
            <a:ext uri="{FF2B5EF4-FFF2-40B4-BE49-F238E27FC236}">
              <a16:creationId xmlns:a16="http://schemas.microsoft.com/office/drawing/2014/main" xmlns="" id="{192865D0-F572-41BA-AE2A-8D13CA9B1C0A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43" name="Text Box 6">
          <a:extLst>
            <a:ext uri="{FF2B5EF4-FFF2-40B4-BE49-F238E27FC236}">
              <a16:creationId xmlns:a16="http://schemas.microsoft.com/office/drawing/2014/main" xmlns="" id="{041F9F0E-43AD-4C6D-BBFB-761058F7C849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644" name="Text Box 6">
          <a:extLst>
            <a:ext uri="{FF2B5EF4-FFF2-40B4-BE49-F238E27FC236}">
              <a16:creationId xmlns:a16="http://schemas.microsoft.com/office/drawing/2014/main" xmlns="" id="{5339FFF9-0C7B-4225-BA0E-69554C54C708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45" name="Text Box 6">
          <a:extLst>
            <a:ext uri="{FF2B5EF4-FFF2-40B4-BE49-F238E27FC236}">
              <a16:creationId xmlns:a16="http://schemas.microsoft.com/office/drawing/2014/main" xmlns="" id="{BD10CC8E-F77C-4AB6-8D5F-72B8793C668C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646" name="Text Box 6">
          <a:extLst>
            <a:ext uri="{FF2B5EF4-FFF2-40B4-BE49-F238E27FC236}">
              <a16:creationId xmlns:a16="http://schemas.microsoft.com/office/drawing/2014/main" xmlns="" id="{F5D94EFD-E6F5-4321-8CB1-26F6CE038ABD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647" name="Text Box 6">
          <a:extLst>
            <a:ext uri="{FF2B5EF4-FFF2-40B4-BE49-F238E27FC236}">
              <a16:creationId xmlns:a16="http://schemas.microsoft.com/office/drawing/2014/main" xmlns="" id="{4E24206E-7F3C-429D-8715-FCD24FEF9779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648" name="Text Box 6">
          <a:extLst>
            <a:ext uri="{FF2B5EF4-FFF2-40B4-BE49-F238E27FC236}">
              <a16:creationId xmlns:a16="http://schemas.microsoft.com/office/drawing/2014/main" xmlns="" id="{D148B4B4-74F3-4902-85F3-2AB439338A89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649" name="Text Box 6">
          <a:extLst>
            <a:ext uri="{FF2B5EF4-FFF2-40B4-BE49-F238E27FC236}">
              <a16:creationId xmlns:a16="http://schemas.microsoft.com/office/drawing/2014/main" xmlns="" id="{3056E722-B641-49DF-AE8C-D53FFE296D1F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50" name="Text Box 6">
          <a:extLst>
            <a:ext uri="{FF2B5EF4-FFF2-40B4-BE49-F238E27FC236}">
              <a16:creationId xmlns:a16="http://schemas.microsoft.com/office/drawing/2014/main" xmlns="" id="{7832C473-5684-478B-B818-B826EA76D01B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51" name="Text Box 6">
          <a:extLst>
            <a:ext uri="{FF2B5EF4-FFF2-40B4-BE49-F238E27FC236}">
              <a16:creationId xmlns:a16="http://schemas.microsoft.com/office/drawing/2014/main" xmlns="" id="{725C6009-8C4C-4F15-8A36-9F0B66403931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652" name="Text Box 6">
          <a:extLst>
            <a:ext uri="{FF2B5EF4-FFF2-40B4-BE49-F238E27FC236}">
              <a16:creationId xmlns:a16="http://schemas.microsoft.com/office/drawing/2014/main" xmlns="" id="{5E1D6105-0523-4FD2-8293-D4DE403553B8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129</xdr:row>
      <xdr:rowOff>0</xdr:rowOff>
    </xdr:from>
    <xdr:ext cx="76200" cy="200891"/>
    <xdr:sp macro="" textlink="">
      <xdr:nvSpPr>
        <xdr:cNvPr id="2653" name="Text Box 6">
          <a:extLst>
            <a:ext uri="{FF2B5EF4-FFF2-40B4-BE49-F238E27FC236}">
              <a16:creationId xmlns:a16="http://schemas.microsoft.com/office/drawing/2014/main" xmlns="" id="{E1974CB1-5796-448B-BB63-9ECB23F0AEEF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54" name="Text Box 6">
          <a:extLst>
            <a:ext uri="{FF2B5EF4-FFF2-40B4-BE49-F238E27FC236}">
              <a16:creationId xmlns:a16="http://schemas.microsoft.com/office/drawing/2014/main" xmlns="" id="{6037D44A-E5A2-4235-83E2-D24A97FF9327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55" name="Text Box 6">
          <a:extLst>
            <a:ext uri="{FF2B5EF4-FFF2-40B4-BE49-F238E27FC236}">
              <a16:creationId xmlns:a16="http://schemas.microsoft.com/office/drawing/2014/main" xmlns="" id="{187DA261-57A3-4557-8142-64192E6E2C9A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656" name="Text Box 6">
          <a:extLst>
            <a:ext uri="{FF2B5EF4-FFF2-40B4-BE49-F238E27FC236}">
              <a16:creationId xmlns:a16="http://schemas.microsoft.com/office/drawing/2014/main" xmlns="" id="{F2A60F7A-896E-40BC-A113-6640E1A3E391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129</xdr:row>
      <xdr:rowOff>0</xdr:rowOff>
    </xdr:from>
    <xdr:ext cx="76200" cy="200891"/>
    <xdr:sp macro="" textlink="">
      <xdr:nvSpPr>
        <xdr:cNvPr id="2657" name="Text Box 6">
          <a:extLst>
            <a:ext uri="{FF2B5EF4-FFF2-40B4-BE49-F238E27FC236}">
              <a16:creationId xmlns:a16="http://schemas.microsoft.com/office/drawing/2014/main" xmlns="" id="{78180EFC-5546-4BEA-BAE6-95F8751A5666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658" name="Text Box 6">
          <a:extLst>
            <a:ext uri="{FF2B5EF4-FFF2-40B4-BE49-F238E27FC236}">
              <a16:creationId xmlns:a16="http://schemas.microsoft.com/office/drawing/2014/main" xmlns="" id="{63686314-1562-4446-ABEA-D896AA28AFB6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659" name="Text Box 6">
          <a:extLst>
            <a:ext uri="{FF2B5EF4-FFF2-40B4-BE49-F238E27FC236}">
              <a16:creationId xmlns:a16="http://schemas.microsoft.com/office/drawing/2014/main" xmlns="" id="{74BA269C-3605-40AC-8B46-01EEE2F8CA21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60" name="Text Box 6">
          <a:extLst>
            <a:ext uri="{FF2B5EF4-FFF2-40B4-BE49-F238E27FC236}">
              <a16:creationId xmlns:a16="http://schemas.microsoft.com/office/drawing/2014/main" xmlns="" id="{505B6DBF-EC77-46EF-BD7E-8DA73C0AC560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61" name="Text Box 6">
          <a:extLst>
            <a:ext uri="{FF2B5EF4-FFF2-40B4-BE49-F238E27FC236}">
              <a16:creationId xmlns:a16="http://schemas.microsoft.com/office/drawing/2014/main" xmlns="" id="{263C51D7-1EA0-4EB8-9F11-E55D1CFDC3F8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662" name="Text Box 6">
          <a:extLst>
            <a:ext uri="{FF2B5EF4-FFF2-40B4-BE49-F238E27FC236}">
              <a16:creationId xmlns:a16="http://schemas.microsoft.com/office/drawing/2014/main" xmlns="" id="{31F375AF-CF68-485F-A84C-3B44AF57293F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129</xdr:row>
      <xdr:rowOff>0</xdr:rowOff>
    </xdr:from>
    <xdr:ext cx="76200" cy="200891"/>
    <xdr:sp macro="" textlink="">
      <xdr:nvSpPr>
        <xdr:cNvPr id="2663" name="Text Box 6">
          <a:extLst>
            <a:ext uri="{FF2B5EF4-FFF2-40B4-BE49-F238E27FC236}">
              <a16:creationId xmlns:a16="http://schemas.microsoft.com/office/drawing/2014/main" xmlns="" id="{96B603D0-FAEB-49A9-917A-27FAB07CBA2C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64" name="Text Box 6">
          <a:extLst>
            <a:ext uri="{FF2B5EF4-FFF2-40B4-BE49-F238E27FC236}">
              <a16:creationId xmlns:a16="http://schemas.microsoft.com/office/drawing/2014/main" xmlns="" id="{0909A027-3885-43F0-AA88-62EC81D48D79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65" name="Text Box 6">
          <a:extLst>
            <a:ext uri="{FF2B5EF4-FFF2-40B4-BE49-F238E27FC236}">
              <a16:creationId xmlns:a16="http://schemas.microsoft.com/office/drawing/2014/main" xmlns="" id="{741FA90D-FA27-4C3D-BBD2-ACF06F33D4B7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666" name="Text Box 6">
          <a:extLst>
            <a:ext uri="{FF2B5EF4-FFF2-40B4-BE49-F238E27FC236}">
              <a16:creationId xmlns:a16="http://schemas.microsoft.com/office/drawing/2014/main" xmlns="" id="{6DD4935C-8201-4732-8F0B-BDEE49B48316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667" name="Text Box 6">
          <a:extLst>
            <a:ext uri="{FF2B5EF4-FFF2-40B4-BE49-F238E27FC236}">
              <a16:creationId xmlns:a16="http://schemas.microsoft.com/office/drawing/2014/main" xmlns="" id="{86F39AA4-43FA-412B-9753-C5027265806E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668" name="Text Box 6">
          <a:extLst>
            <a:ext uri="{FF2B5EF4-FFF2-40B4-BE49-F238E27FC236}">
              <a16:creationId xmlns:a16="http://schemas.microsoft.com/office/drawing/2014/main" xmlns="" id="{60E84361-DE0F-4AFC-8356-9A07E9EBDA37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69" name="Text Box 6">
          <a:extLst>
            <a:ext uri="{FF2B5EF4-FFF2-40B4-BE49-F238E27FC236}">
              <a16:creationId xmlns:a16="http://schemas.microsoft.com/office/drawing/2014/main" xmlns="" id="{10E5A1D0-82CD-4477-AE4F-19A95B9B2038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70" name="Text Box 6">
          <a:extLst>
            <a:ext uri="{FF2B5EF4-FFF2-40B4-BE49-F238E27FC236}">
              <a16:creationId xmlns:a16="http://schemas.microsoft.com/office/drawing/2014/main" xmlns="" id="{171E1706-ACC5-4BAE-B5F1-F2C63170491A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671" name="Text Box 6">
          <a:extLst>
            <a:ext uri="{FF2B5EF4-FFF2-40B4-BE49-F238E27FC236}">
              <a16:creationId xmlns:a16="http://schemas.microsoft.com/office/drawing/2014/main" xmlns="" id="{B074D98C-7E1F-4051-9B7D-68A87DBEC001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129</xdr:row>
      <xdr:rowOff>0</xdr:rowOff>
    </xdr:from>
    <xdr:ext cx="76200" cy="200891"/>
    <xdr:sp macro="" textlink="">
      <xdr:nvSpPr>
        <xdr:cNvPr id="2672" name="Text Box 6">
          <a:extLst>
            <a:ext uri="{FF2B5EF4-FFF2-40B4-BE49-F238E27FC236}">
              <a16:creationId xmlns:a16="http://schemas.microsoft.com/office/drawing/2014/main" xmlns="" id="{97043751-232A-4F34-B782-963811D9C006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73" name="Text Box 6">
          <a:extLst>
            <a:ext uri="{FF2B5EF4-FFF2-40B4-BE49-F238E27FC236}">
              <a16:creationId xmlns:a16="http://schemas.microsoft.com/office/drawing/2014/main" xmlns="" id="{8FF44980-37FD-490A-8212-769A14BCD4F1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74" name="Text Box 6">
          <a:extLst>
            <a:ext uri="{FF2B5EF4-FFF2-40B4-BE49-F238E27FC236}">
              <a16:creationId xmlns:a16="http://schemas.microsoft.com/office/drawing/2014/main" xmlns="" id="{45041B86-46F1-45FF-AFB0-824CB08F6F20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675" name="Text Box 6">
          <a:extLst>
            <a:ext uri="{FF2B5EF4-FFF2-40B4-BE49-F238E27FC236}">
              <a16:creationId xmlns:a16="http://schemas.microsoft.com/office/drawing/2014/main" xmlns="" id="{6F909579-5873-40FB-9F43-B9058139C3DE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129</xdr:row>
      <xdr:rowOff>0</xdr:rowOff>
    </xdr:from>
    <xdr:ext cx="76200" cy="200891"/>
    <xdr:sp macro="" textlink="">
      <xdr:nvSpPr>
        <xdr:cNvPr id="2676" name="Text Box 6">
          <a:extLst>
            <a:ext uri="{FF2B5EF4-FFF2-40B4-BE49-F238E27FC236}">
              <a16:creationId xmlns:a16="http://schemas.microsoft.com/office/drawing/2014/main" xmlns="" id="{C902BB37-8135-4624-918D-73D9A53F13E5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677" name="Text Box 6">
          <a:extLst>
            <a:ext uri="{FF2B5EF4-FFF2-40B4-BE49-F238E27FC236}">
              <a16:creationId xmlns:a16="http://schemas.microsoft.com/office/drawing/2014/main" xmlns="" id="{2A7BD18D-3647-4673-B2D6-2154D16087B0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678" name="Text Box 6">
          <a:extLst>
            <a:ext uri="{FF2B5EF4-FFF2-40B4-BE49-F238E27FC236}">
              <a16:creationId xmlns:a16="http://schemas.microsoft.com/office/drawing/2014/main" xmlns="" id="{F6E8E250-F674-4BC4-A771-85457A644BEA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79" name="Text Box 6">
          <a:extLst>
            <a:ext uri="{FF2B5EF4-FFF2-40B4-BE49-F238E27FC236}">
              <a16:creationId xmlns:a16="http://schemas.microsoft.com/office/drawing/2014/main" xmlns="" id="{48C6496C-11F0-4FA9-AC90-8035E72A136E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80" name="Text Box 6">
          <a:extLst>
            <a:ext uri="{FF2B5EF4-FFF2-40B4-BE49-F238E27FC236}">
              <a16:creationId xmlns:a16="http://schemas.microsoft.com/office/drawing/2014/main" xmlns="" id="{18958840-D153-4C84-A53B-F8481862D383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681" name="Text Box 6">
          <a:extLst>
            <a:ext uri="{FF2B5EF4-FFF2-40B4-BE49-F238E27FC236}">
              <a16:creationId xmlns:a16="http://schemas.microsoft.com/office/drawing/2014/main" xmlns="" id="{78B718C4-B4C2-417B-80DB-1C41A1529828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129</xdr:row>
      <xdr:rowOff>0</xdr:rowOff>
    </xdr:from>
    <xdr:ext cx="76200" cy="200891"/>
    <xdr:sp macro="" textlink="">
      <xdr:nvSpPr>
        <xdr:cNvPr id="2682" name="Text Box 6">
          <a:extLst>
            <a:ext uri="{FF2B5EF4-FFF2-40B4-BE49-F238E27FC236}">
              <a16:creationId xmlns:a16="http://schemas.microsoft.com/office/drawing/2014/main" xmlns="" id="{733BB4ED-010A-4D95-B320-AC5BA6CD264E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83" name="Text Box 6">
          <a:extLst>
            <a:ext uri="{FF2B5EF4-FFF2-40B4-BE49-F238E27FC236}">
              <a16:creationId xmlns:a16="http://schemas.microsoft.com/office/drawing/2014/main" xmlns="" id="{69DEABF4-3A43-466D-BEC6-CEA82FB9DF7D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84" name="Text Box 6">
          <a:extLst>
            <a:ext uri="{FF2B5EF4-FFF2-40B4-BE49-F238E27FC236}">
              <a16:creationId xmlns:a16="http://schemas.microsoft.com/office/drawing/2014/main" xmlns="" id="{6C1FF510-8DCF-4F97-AE07-949C49ECB5B4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685" name="Text Box 6">
          <a:extLst>
            <a:ext uri="{FF2B5EF4-FFF2-40B4-BE49-F238E27FC236}">
              <a16:creationId xmlns:a16="http://schemas.microsoft.com/office/drawing/2014/main" xmlns="" id="{51A6DDF4-93CA-4706-B9C8-26DC7BCBB84A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8191"/>
    <xdr:sp macro="" textlink="">
      <xdr:nvSpPr>
        <xdr:cNvPr id="2686" name="Text Box 6">
          <a:extLst>
            <a:ext uri="{FF2B5EF4-FFF2-40B4-BE49-F238E27FC236}">
              <a16:creationId xmlns:a16="http://schemas.microsoft.com/office/drawing/2014/main" xmlns="" id="{59A1D120-4689-4001-B3C8-19F578EF42FE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203835"/>
    <xdr:sp macro="" textlink="">
      <xdr:nvSpPr>
        <xdr:cNvPr id="2687" name="Text Box 6">
          <a:extLst>
            <a:ext uri="{FF2B5EF4-FFF2-40B4-BE49-F238E27FC236}">
              <a16:creationId xmlns:a16="http://schemas.microsoft.com/office/drawing/2014/main" xmlns="" id="{DD634F1A-A529-4016-98F8-256017D53ACB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88" name="Text Box 6">
          <a:extLst>
            <a:ext uri="{FF2B5EF4-FFF2-40B4-BE49-F238E27FC236}">
              <a16:creationId xmlns:a16="http://schemas.microsoft.com/office/drawing/2014/main" xmlns="" id="{B0C3EC6E-3FC8-414A-BD11-2479424A985A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89" name="Text Box 6">
          <a:extLst>
            <a:ext uri="{FF2B5EF4-FFF2-40B4-BE49-F238E27FC236}">
              <a16:creationId xmlns:a16="http://schemas.microsoft.com/office/drawing/2014/main" xmlns="" id="{049E599C-E912-4C1C-A9BC-8A3416C67A07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690" name="Text Box 6">
          <a:extLst>
            <a:ext uri="{FF2B5EF4-FFF2-40B4-BE49-F238E27FC236}">
              <a16:creationId xmlns:a16="http://schemas.microsoft.com/office/drawing/2014/main" xmlns="" id="{79BBF0AC-C573-42F4-92C2-9811819BA1F5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129</xdr:row>
      <xdr:rowOff>0</xdr:rowOff>
    </xdr:from>
    <xdr:ext cx="76200" cy="200891"/>
    <xdr:sp macro="" textlink="">
      <xdr:nvSpPr>
        <xdr:cNvPr id="2691" name="Text Box 6">
          <a:extLst>
            <a:ext uri="{FF2B5EF4-FFF2-40B4-BE49-F238E27FC236}">
              <a16:creationId xmlns:a16="http://schemas.microsoft.com/office/drawing/2014/main" xmlns="" id="{C43BBF91-95E2-4A67-85A2-79FD5C81A042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92" name="Text Box 6">
          <a:extLst>
            <a:ext uri="{FF2B5EF4-FFF2-40B4-BE49-F238E27FC236}">
              <a16:creationId xmlns:a16="http://schemas.microsoft.com/office/drawing/2014/main" xmlns="" id="{986AB86A-1D74-4D57-9B45-A66022CFF029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129</xdr:row>
      <xdr:rowOff>0</xdr:rowOff>
    </xdr:from>
    <xdr:ext cx="76200" cy="200025"/>
    <xdr:sp macro="" textlink="">
      <xdr:nvSpPr>
        <xdr:cNvPr id="2693" name="Text Box 6">
          <a:extLst>
            <a:ext uri="{FF2B5EF4-FFF2-40B4-BE49-F238E27FC236}">
              <a16:creationId xmlns:a16="http://schemas.microsoft.com/office/drawing/2014/main" xmlns="" id="{038CC48B-2EBD-4FD2-B988-E06046C2C71D}"/>
            </a:ext>
          </a:extLst>
        </xdr:cNvPr>
        <xdr:cNvSpPr txBox="1">
          <a:spLocks noChangeArrowheads="1"/>
        </xdr:cNvSpPr>
      </xdr:nvSpPr>
      <xdr:spPr bwMode="auto">
        <a:xfrm>
          <a:off x="1473200" y="64944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129</xdr:row>
      <xdr:rowOff>0</xdr:rowOff>
    </xdr:from>
    <xdr:ext cx="76200" cy="185651"/>
    <xdr:sp macro="" textlink="">
      <xdr:nvSpPr>
        <xdr:cNvPr id="2694" name="Text Box 6">
          <a:extLst>
            <a:ext uri="{FF2B5EF4-FFF2-40B4-BE49-F238E27FC236}">
              <a16:creationId xmlns:a16="http://schemas.microsoft.com/office/drawing/2014/main" xmlns="" id="{FC2E64A5-1E4A-4BEA-BEA6-C0A82C4DAD60}"/>
            </a:ext>
          </a:extLst>
        </xdr:cNvPr>
        <xdr:cNvSpPr txBox="1">
          <a:spLocks noChangeArrowheads="1"/>
        </xdr:cNvSpPr>
      </xdr:nvSpPr>
      <xdr:spPr bwMode="auto">
        <a:xfrm>
          <a:off x="1496060" y="64944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129</xdr:row>
      <xdr:rowOff>0</xdr:rowOff>
    </xdr:from>
    <xdr:ext cx="76200" cy="200891"/>
    <xdr:sp macro="" textlink="">
      <xdr:nvSpPr>
        <xdr:cNvPr id="2695" name="Text Box 6">
          <a:extLst>
            <a:ext uri="{FF2B5EF4-FFF2-40B4-BE49-F238E27FC236}">
              <a16:creationId xmlns:a16="http://schemas.microsoft.com/office/drawing/2014/main" xmlns="" id="{F410D734-62C8-4AE5-ACE8-94D33DA7D25F}"/>
            </a:ext>
          </a:extLst>
        </xdr:cNvPr>
        <xdr:cNvSpPr txBox="1">
          <a:spLocks noChangeArrowheads="1"/>
        </xdr:cNvSpPr>
      </xdr:nvSpPr>
      <xdr:spPr bwMode="auto">
        <a:xfrm>
          <a:off x="1533814" y="649446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212</xdr:row>
      <xdr:rowOff>0</xdr:rowOff>
    </xdr:from>
    <xdr:ext cx="76200" cy="203835"/>
    <xdr:sp macro="" textlink="">
      <xdr:nvSpPr>
        <xdr:cNvPr id="2696" name="Text Box 6">
          <a:extLst>
            <a:ext uri="{FF2B5EF4-FFF2-40B4-BE49-F238E27FC236}">
              <a16:creationId xmlns:a16="http://schemas.microsoft.com/office/drawing/2014/main" xmlns="" id="{1E08B44C-3434-4396-92EB-98E5827D88B5}"/>
            </a:ext>
          </a:extLst>
        </xdr:cNvPr>
        <xdr:cNvSpPr txBox="1">
          <a:spLocks noChangeArrowheads="1"/>
        </xdr:cNvSpPr>
      </xdr:nvSpPr>
      <xdr:spPr bwMode="auto">
        <a:xfrm>
          <a:off x="1496060" y="34186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212</xdr:row>
      <xdr:rowOff>0</xdr:rowOff>
    </xdr:from>
    <xdr:ext cx="76200" cy="200025"/>
    <xdr:sp macro="" textlink="">
      <xdr:nvSpPr>
        <xdr:cNvPr id="2697" name="Text Box 6">
          <a:extLst>
            <a:ext uri="{FF2B5EF4-FFF2-40B4-BE49-F238E27FC236}">
              <a16:creationId xmlns:a16="http://schemas.microsoft.com/office/drawing/2014/main" xmlns="" id="{F0786E9A-5A08-41E1-95B1-A27D654A4070}"/>
            </a:ext>
          </a:extLst>
        </xdr:cNvPr>
        <xdr:cNvSpPr txBox="1">
          <a:spLocks noChangeArrowheads="1"/>
        </xdr:cNvSpPr>
      </xdr:nvSpPr>
      <xdr:spPr bwMode="auto">
        <a:xfrm>
          <a:off x="1473200" y="34186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212</xdr:row>
      <xdr:rowOff>0</xdr:rowOff>
    </xdr:from>
    <xdr:ext cx="76200" cy="200025"/>
    <xdr:sp macro="" textlink="">
      <xdr:nvSpPr>
        <xdr:cNvPr id="2698" name="Text Box 6">
          <a:extLst>
            <a:ext uri="{FF2B5EF4-FFF2-40B4-BE49-F238E27FC236}">
              <a16:creationId xmlns:a16="http://schemas.microsoft.com/office/drawing/2014/main" xmlns="" id="{8C36C8F2-4B37-4C67-8419-DF2308161742}"/>
            </a:ext>
          </a:extLst>
        </xdr:cNvPr>
        <xdr:cNvSpPr txBox="1">
          <a:spLocks noChangeArrowheads="1"/>
        </xdr:cNvSpPr>
      </xdr:nvSpPr>
      <xdr:spPr bwMode="auto">
        <a:xfrm>
          <a:off x="1473200" y="34186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212</xdr:row>
      <xdr:rowOff>0</xdr:rowOff>
    </xdr:from>
    <xdr:ext cx="76200" cy="200891"/>
    <xdr:sp macro="" textlink="">
      <xdr:nvSpPr>
        <xdr:cNvPr id="2699" name="Text Box 6">
          <a:extLst>
            <a:ext uri="{FF2B5EF4-FFF2-40B4-BE49-F238E27FC236}">
              <a16:creationId xmlns:a16="http://schemas.microsoft.com/office/drawing/2014/main" xmlns="" id="{FB114BEB-924B-4E08-A0B8-4FDF47272169}"/>
            </a:ext>
          </a:extLst>
        </xdr:cNvPr>
        <xdr:cNvSpPr txBox="1">
          <a:spLocks noChangeArrowheads="1"/>
        </xdr:cNvSpPr>
      </xdr:nvSpPr>
      <xdr:spPr bwMode="auto">
        <a:xfrm>
          <a:off x="1533814" y="3418681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212</xdr:row>
      <xdr:rowOff>0</xdr:rowOff>
    </xdr:from>
    <xdr:ext cx="76200" cy="200025"/>
    <xdr:sp macro="" textlink="">
      <xdr:nvSpPr>
        <xdr:cNvPr id="2700" name="Text Box 6">
          <a:extLst>
            <a:ext uri="{FF2B5EF4-FFF2-40B4-BE49-F238E27FC236}">
              <a16:creationId xmlns:a16="http://schemas.microsoft.com/office/drawing/2014/main" xmlns="" id="{C9B2D66F-C18E-4A5D-A41F-D3C1EF38B1D5}"/>
            </a:ext>
          </a:extLst>
        </xdr:cNvPr>
        <xdr:cNvSpPr txBox="1">
          <a:spLocks noChangeArrowheads="1"/>
        </xdr:cNvSpPr>
      </xdr:nvSpPr>
      <xdr:spPr bwMode="auto">
        <a:xfrm>
          <a:off x="1473200" y="34186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212</xdr:row>
      <xdr:rowOff>0</xdr:rowOff>
    </xdr:from>
    <xdr:ext cx="76200" cy="200025"/>
    <xdr:sp macro="" textlink="">
      <xdr:nvSpPr>
        <xdr:cNvPr id="2701" name="Text Box 6">
          <a:extLst>
            <a:ext uri="{FF2B5EF4-FFF2-40B4-BE49-F238E27FC236}">
              <a16:creationId xmlns:a16="http://schemas.microsoft.com/office/drawing/2014/main" xmlns="" id="{A679B73B-DAEF-440A-B10B-109A36B58161}"/>
            </a:ext>
          </a:extLst>
        </xdr:cNvPr>
        <xdr:cNvSpPr txBox="1">
          <a:spLocks noChangeArrowheads="1"/>
        </xdr:cNvSpPr>
      </xdr:nvSpPr>
      <xdr:spPr bwMode="auto">
        <a:xfrm>
          <a:off x="1473200" y="34186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212</xdr:row>
      <xdr:rowOff>0</xdr:rowOff>
    </xdr:from>
    <xdr:ext cx="76200" cy="200891"/>
    <xdr:sp macro="" textlink="">
      <xdr:nvSpPr>
        <xdr:cNvPr id="2702" name="Text Box 6">
          <a:extLst>
            <a:ext uri="{FF2B5EF4-FFF2-40B4-BE49-F238E27FC236}">
              <a16:creationId xmlns:a16="http://schemas.microsoft.com/office/drawing/2014/main" xmlns="" id="{C540B354-9001-4B1B-97A9-8021BBF21F9E}"/>
            </a:ext>
          </a:extLst>
        </xdr:cNvPr>
        <xdr:cNvSpPr txBox="1">
          <a:spLocks noChangeArrowheads="1"/>
        </xdr:cNvSpPr>
      </xdr:nvSpPr>
      <xdr:spPr bwMode="auto">
        <a:xfrm>
          <a:off x="1533814" y="3418681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212</xdr:row>
      <xdr:rowOff>0</xdr:rowOff>
    </xdr:from>
    <xdr:ext cx="76200" cy="203835"/>
    <xdr:sp macro="" textlink="">
      <xdr:nvSpPr>
        <xdr:cNvPr id="2703" name="Text Box 6">
          <a:extLst>
            <a:ext uri="{FF2B5EF4-FFF2-40B4-BE49-F238E27FC236}">
              <a16:creationId xmlns:a16="http://schemas.microsoft.com/office/drawing/2014/main" xmlns="" id="{20911789-C8B1-454B-97AA-BCBAC3AD3D3E}"/>
            </a:ext>
          </a:extLst>
        </xdr:cNvPr>
        <xdr:cNvSpPr txBox="1">
          <a:spLocks noChangeArrowheads="1"/>
        </xdr:cNvSpPr>
      </xdr:nvSpPr>
      <xdr:spPr bwMode="auto">
        <a:xfrm>
          <a:off x="1496060" y="34186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212</xdr:row>
      <xdr:rowOff>0</xdr:rowOff>
    </xdr:from>
    <xdr:ext cx="76200" cy="203835"/>
    <xdr:sp macro="" textlink="">
      <xdr:nvSpPr>
        <xdr:cNvPr id="2704" name="Text Box 6">
          <a:extLst>
            <a:ext uri="{FF2B5EF4-FFF2-40B4-BE49-F238E27FC236}">
              <a16:creationId xmlns:a16="http://schemas.microsoft.com/office/drawing/2014/main" xmlns="" id="{4C648135-5CF6-433F-9056-B15F6AD0371F}"/>
            </a:ext>
          </a:extLst>
        </xdr:cNvPr>
        <xdr:cNvSpPr txBox="1">
          <a:spLocks noChangeArrowheads="1"/>
        </xdr:cNvSpPr>
      </xdr:nvSpPr>
      <xdr:spPr bwMode="auto">
        <a:xfrm>
          <a:off x="1496060" y="34186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212</xdr:row>
      <xdr:rowOff>0</xdr:rowOff>
    </xdr:from>
    <xdr:ext cx="76200" cy="200025"/>
    <xdr:sp macro="" textlink="">
      <xdr:nvSpPr>
        <xdr:cNvPr id="2705" name="Text Box 6">
          <a:extLst>
            <a:ext uri="{FF2B5EF4-FFF2-40B4-BE49-F238E27FC236}">
              <a16:creationId xmlns:a16="http://schemas.microsoft.com/office/drawing/2014/main" xmlns="" id="{6874B517-E30D-4D87-8900-BA75C94C8FBA}"/>
            </a:ext>
          </a:extLst>
        </xdr:cNvPr>
        <xdr:cNvSpPr txBox="1">
          <a:spLocks noChangeArrowheads="1"/>
        </xdr:cNvSpPr>
      </xdr:nvSpPr>
      <xdr:spPr bwMode="auto">
        <a:xfrm>
          <a:off x="1473200" y="34186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212</xdr:row>
      <xdr:rowOff>0</xdr:rowOff>
    </xdr:from>
    <xdr:ext cx="76200" cy="200025"/>
    <xdr:sp macro="" textlink="">
      <xdr:nvSpPr>
        <xdr:cNvPr id="2706" name="Text Box 6">
          <a:extLst>
            <a:ext uri="{FF2B5EF4-FFF2-40B4-BE49-F238E27FC236}">
              <a16:creationId xmlns:a16="http://schemas.microsoft.com/office/drawing/2014/main" xmlns="" id="{9E44361C-031E-48A5-ACEC-682000A223C5}"/>
            </a:ext>
          </a:extLst>
        </xdr:cNvPr>
        <xdr:cNvSpPr txBox="1">
          <a:spLocks noChangeArrowheads="1"/>
        </xdr:cNvSpPr>
      </xdr:nvSpPr>
      <xdr:spPr bwMode="auto">
        <a:xfrm>
          <a:off x="1473200" y="34186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212</xdr:row>
      <xdr:rowOff>0</xdr:rowOff>
    </xdr:from>
    <xdr:ext cx="76200" cy="200025"/>
    <xdr:sp macro="" textlink="">
      <xdr:nvSpPr>
        <xdr:cNvPr id="2707" name="Text Box 6">
          <a:extLst>
            <a:ext uri="{FF2B5EF4-FFF2-40B4-BE49-F238E27FC236}">
              <a16:creationId xmlns:a16="http://schemas.microsoft.com/office/drawing/2014/main" xmlns="" id="{F0F3A1A2-C7DD-4AFF-BC41-98D81F3BD2E4}"/>
            </a:ext>
          </a:extLst>
        </xdr:cNvPr>
        <xdr:cNvSpPr txBox="1">
          <a:spLocks noChangeArrowheads="1"/>
        </xdr:cNvSpPr>
      </xdr:nvSpPr>
      <xdr:spPr bwMode="auto">
        <a:xfrm>
          <a:off x="1473200" y="34186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212</xdr:row>
      <xdr:rowOff>0</xdr:rowOff>
    </xdr:from>
    <xdr:ext cx="76200" cy="200025"/>
    <xdr:sp macro="" textlink="">
      <xdr:nvSpPr>
        <xdr:cNvPr id="2708" name="Text Box 6">
          <a:extLst>
            <a:ext uri="{FF2B5EF4-FFF2-40B4-BE49-F238E27FC236}">
              <a16:creationId xmlns:a16="http://schemas.microsoft.com/office/drawing/2014/main" xmlns="" id="{F764C347-6423-4C07-9BF2-82D082738F73}"/>
            </a:ext>
          </a:extLst>
        </xdr:cNvPr>
        <xdr:cNvSpPr txBox="1">
          <a:spLocks noChangeArrowheads="1"/>
        </xdr:cNvSpPr>
      </xdr:nvSpPr>
      <xdr:spPr bwMode="auto">
        <a:xfrm>
          <a:off x="1473200" y="34186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212</xdr:row>
      <xdr:rowOff>0</xdr:rowOff>
    </xdr:from>
    <xdr:ext cx="76200" cy="200025"/>
    <xdr:sp macro="" textlink="">
      <xdr:nvSpPr>
        <xdr:cNvPr id="2709" name="Text Box 6">
          <a:extLst>
            <a:ext uri="{FF2B5EF4-FFF2-40B4-BE49-F238E27FC236}">
              <a16:creationId xmlns:a16="http://schemas.microsoft.com/office/drawing/2014/main" xmlns="" id="{0DFC62C9-228F-47A0-AEDE-3A5E2BFD29B3}"/>
            </a:ext>
          </a:extLst>
        </xdr:cNvPr>
        <xdr:cNvSpPr txBox="1">
          <a:spLocks noChangeArrowheads="1"/>
        </xdr:cNvSpPr>
      </xdr:nvSpPr>
      <xdr:spPr bwMode="auto">
        <a:xfrm>
          <a:off x="1473200" y="34186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212</xdr:row>
      <xdr:rowOff>0</xdr:rowOff>
    </xdr:from>
    <xdr:ext cx="76200" cy="200025"/>
    <xdr:sp macro="" textlink="">
      <xdr:nvSpPr>
        <xdr:cNvPr id="2710" name="Text Box 6">
          <a:extLst>
            <a:ext uri="{FF2B5EF4-FFF2-40B4-BE49-F238E27FC236}">
              <a16:creationId xmlns:a16="http://schemas.microsoft.com/office/drawing/2014/main" xmlns="" id="{F562FB00-F4D5-42AE-AFC8-A5E495F9C9A3}"/>
            </a:ext>
          </a:extLst>
        </xdr:cNvPr>
        <xdr:cNvSpPr txBox="1">
          <a:spLocks noChangeArrowheads="1"/>
        </xdr:cNvSpPr>
      </xdr:nvSpPr>
      <xdr:spPr bwMode="auto">
        <a:xfrm>
          <a:off x="1473200" y="34186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212</xdr:row>
      <xdr:rowOff>0</xdr:rowOff>
    </xdr:from>
    <xdr:ext cx="76200" cy="200025"/>
    <xdr:sp macro="" textlink="">
      <xdr:nvSpPr>
        <xdr:cNvPr id="2711" name="Text Box 6">
          <a:extLst>
            <a:ext uri="{FF2B5EF4-FFF2-40B4-BE49-F238E27FC236}">
              <a16:creationId xmlns:a16="http://schemas.microsoft.com/office/drawing/2014/main" xmlns="" id="{1C375C3B-E60D-49C4-B48E-275CD370D51F}"/>
            </a:ext>
          </a:extLst>
        </xdr:cNvPr>
        <xdr:cNvSpPr txBox="1">
          <a:spLocks noChangeArrowheads="1"/>
        </xdr:cNvSpPr>
      </xdr:nvSpPr>
      <xdr:spPr bwMode="auto">
        <a:xfrm>
          <a:off x="1473200" y="34186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212</xdr:row>
      <xdr:rowOff>0</xdr:rowOff>
    </xdr:from>
    <xdr:ext cx="76200" cy="200025"/>
    <xdr:sp macro="" textlink="">
      <xdr:nvSpPr>
        <xdr:cNvPr id="2712" name="Text Box 6">
          <a:extLst>
            <a:ext uri="{FF2B5EF4-FFF2-40B4-BE49-F238E27FC236}">
              <a16:creationId xmlns:a16="http://schemas.microsoft.com/office/drawing/2014/main" xmlns="" id="{30C9804B-9777-4FF8-96A2-C1B99C758719}"/>
            </a:ext>
          </a:extLst>
        </xdr:cNvPr>
        <xdr:cNvSpPr txBox="1">
          <a:spLocks noChangeArrowheads="1"/>
        </xdr:cNvSpPr>
      </xdr:nvSpPr>
      <xdr:spPr bwMode="auto">
        <a:xfrm>
          <a:off x="1473200" y="34186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212</xdr:row>
      <xdr:rowOff>0</xdr:rowOff>
    </xdr:from>
    <xdr:ext cx="76200" cy="203835"/>
    <xdr:sp macro="" textlink="">
      <xdr:nvSpPr>
        <xdr:cNvPr id="2713" name="Text Box 6">
          <a:extLst>
            <a:ext uri="{FF2B5EF4-FFF2-40B4-BE49-F238E27FC236}">
              <a16:creationId xmlns:a16="http://schemas.microsoft.com/office/drawing/2014/main" xmlns="" id="{7569C348-7F88-4747-BAC8-C0CAE2132B10}"/>
            </a:ext>
          </a:extLst>
        </xdr:cNvPr>
        <xdr:cNvSpPr txBox="1">
          <a:spLocks noChangeArrowheads="1"/>
        </xdr:cNvSpPr>
      </xdr:nvSpPr>
      <xdr:spPr bwMode="auto">
        <a:xfrm>
          <a:off x="1496060" y="34186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212</xdr:row>
      <xdr:rowOff>0</xdr:rowOff>
    </xdr:from>
    <xdr:ext cx="76200" cy="203835"/>
    <xdr:sp macro="" textlink="">
      <xdr:nvSpPr>
        <xdr:cNvPr id="2714" name="Text Box 6">
          <a:extLst>
            <a:ext uri="{FF2B5EF4-FFF2-40B4-BE49-F238E27FC236}">
              <a16:creationId xmlns:a16="http://schemas.microsoft.com/office/drawing/2014/main" xmlns="" id="{DE7D5FE4-915F-42DF-87BD-9E37A8B17AC3}"/>
            </a:ext>
          </a:extLst>
        </xdr:cNvPr>
        <xdr:cNvSpPr txBox="1">
          <a:spLocks noChangeArrowheads="1"/>
        </xdr:cNvSpPr>
      </xdr:nvSpPr>
      <xdr:spPr bwMode="auto">
        <a:xfrm>
          <a:off x="1496060" y="34186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212</xdr:row>
      <xdr:rowOff>0</xdr:rowOff>
    </xdr:from>
    <xdr:ext cx="76200" cy="203835"/>
    <xdr:sp macro="" textlink="">
      <xdr:nvSpPr>
        <xdr:cNvPr id="2715" name="Text Box 6">
          <a:extLst>
            <a:ext uri="{FF2B5EF4-FFF2-40B4-BE49-F238E27FC236}">
              <a16:creationId xmlns:a16="http://schemas.microsoft.com/office/drawing/2014/main" xmlns="" id="{FD48869D-78E4-4F32-9D30-7A8C79F25965}"/>
            </a:ext>
          </a:extLst>
        </xdr:cNvPr>
        <xdr:cNvSpPr txBox="1">
          <a:spLocks noChangeArrowheads="1"/>
        </xdr:cNvSpPr>
      </xdr:nvSpPr>
      <xdr:spPr bwMode="auto">
        <a:xfrm>
          <a:off x="1496060" y="34186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212</xdr:row>
      <xdr:rowOff>0</xdr:rowOff>
    </xdr:from>
    <xdr:ext cx="76200" cy="203835"/>
    <xdr:sp macro="" textlink="">
      <xdr:nvSpPr>
        <xdr:cNvPr id="2716" name="Text Box 6">
          <a:extLst>
            <a:ext uri="{FF2B5EF4-FFF2-40B4-BE49-F238E27FC236}">
              <a16:creationId xmlns:a16="http://schemas.microsoft.com/office/drawing/2014/main" xmlns="" id="{02B33E96-964E-4C4D-9C1E-F024C57B4D6F}"/>
            </a:ext>
          </a:extLst>
        </xdr:cNvPr>
        <xdr:cNvSpPr txBox="1">
          <a:spLocks noChangeArrowheads="1"/>
        </xdr:cNvSpPr>
      </xdr:nvSpPr>
      <xdr:spPr bwMode="auto">
        <a:xfrm>
          <a:off x="1496060" y="3418681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213</xdr:row>
      <xdr:rowOff>0</xdr:rowOff>
    </xdr:from>
    <xdr:ext cx="76200" cy="188191"/>
    <xdr:sp macro="" textlink="">
      <xdr:nvSpPr>
        <xdr:cNvPr id="2717" name="Text Box 6">
          <a:extLst>
            <a:ext uri="{FF2B5EF4-FFF2-40B4-BE49-F238E27FC236}">
              <a16:creationId xmlns:a16="http://schemas.microsoft.com/office/drawing/2014/main" xmlns="" id="{CAA43465-D9DD-44D8-9284-0E1A7D7FFF2A}"/>
            </a:ext>
          </a:extLst>
        </xdr:cNvPr>
        <xdr:cNvSpPr txBox="1">
          <a:spLocks noChangeArrowheads="1"/>
        </xdr:cNvSpPr>
      </xdr:nvSpPr>
      <xdr:spPr bwMode="auto">
        <a:xfrm>
          <a:off x="1496060" y="34424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213</xdr:row>
      <xdr:rowOff>0</xdr:rowOff>
    </xdr:from>
    <xdr:ext cx="76200" cy="203835"/>
    <xdr:sp macro="" textlink="">
      <xdr:nvSpPr>
        <xdr:cNvPr id="2718" name="Text Box 6">
          <a:extLst>
            <a:ext uri="{FF2B5EF4-FFF2-40B4-BE49-F238E27FC236}">
              <a16:creationId xmlns:a16="http://schemas.microsoft.com/office/drawing/2014/main" xmlns="" id="{F61D9E69-94CB-452C-A339-BCC1113298D5}"/>
            </a:ext>
          </a:extLst>
        </xdr:cNvPr>
        <xdr:cNvSpPr txBox="1">
          <a:spLocks noChangeArrowheads="1"/>
        </xdr:cNvSpPr>
      </xdr:nvSpPr>
      <xdr:spPr bwMode="auto">
        <a:xfrm>
          <a:off x="1496060" y="34424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213</xdr:row>
      <xdr:rowOff>0</xdr:rowOff>
    </xdr:from>
    <xdr:ext cx="76200" cy="188191"/>
    <xdr:sp macro="" textlink="">
      <xdr:nvSpPr>
        <xdr:cNvPr id="2719" name="Text Box 6">
          <a:extLst>
            <a:ext uri="{FF2B5EF4-FFF2-40B4-BE49-F238E27FC236}">
              <a16:creationId xmlns:a16="http://schemas.microsoft.com/office/drawing/2014/main" xmlns="" id="{6FD61D37-BBD6-4E2A-B5F6-7E4EAB659F68}"/>
            </a:ext>
          </a:extLst>
        </xdr:cNvPr>
        <xdr:cNvSpPr txBox="1">
          <a:spLocks noChangeArrowheads="1"/>
        </xdr:cNvSpPr>
      </xdr:nvSpPr>
      <xdr:spPr bwMode="auto">
        <a:xfrm>
          <a:off x="1496060" y="34424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213</xdr:row>
      <xdr:rowOff>0</xdr:rowOff>
    </xdr:from>
    <xdr:ext cx="76200" cy="203835"/>
    <xdr:sp macro="" textlink="">
      <xdr:nvSpPr>
        <xdr:cNvPr id="2720" name="Text Box 6">
          <a:extLst>
            <a:ext uri="{FF2B5EF4-FFF2-40B4-BE49-F238E27FC236}">
              <a16:creationId xmlns:a16="http://schemas.microsoft.com/office/drawing/2014/main" xmlns="" id="{EBEAB7D9-61CB-4D42-8464-68B0B0A78D1D}"/>
            </a:ext>
          </a:extLst>
        </xdr:cNvPr>
        <xdr:cNvSpPr txBox="1">
          <a:spLocks noChangeArrowheads="1"/>
        </xdr:cNvSpPr>
      </xdr:nvSpPr>
      <xdr:spPr bwMode="auto">
        <a:xfrm>
          <a:off x="1496060" y="34424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213</xdr:row>
      <xdr:rowOff>0</xdr:rowOff>
    </xdr:from>
    <xdr:ext cx="76200" cy="188191"/>
    <xdr:sp macro="" textlink="">
      <xdr:nvSpPr>
        <xdr:cNvPr id="2721" name="Text Box 6">
          <a:extLst>
            <a:ext uri="{FF2B5EF4-FFF2-40B4-BE49-F238E27FC236}">
              <a16:creationId xmlns:a16="http://schemas.microsoft.com/office/drawing/2014/main" xmlns="" id="{ECF8D034-7EA4-463E-BC29-1824245A79AF}"/>
            </a:ext>
          </a:extLst>
        </xdr:cNvPr>
        <xdr:cNvSpPr txBox="1">
          <a:spLocks noChangeArrowheads="1"/>
        </xdr:cNvSpPr>
      </xdr:nvSpPr>
      <xdr:spPr bwMode="auto">
        <a:xfrm>
          <a:off x="1496060" y="34424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213</xdr:row>
      <xdr:rowOff>0</xdr:rowOff>
    </xdr:from>
    <xdr:ext cx="76200" cy="203835"/>
    <xdr:sp macro="" textlink="">
      <xdr:nvSpPr>
        <xdr:cNvPr id="2722" name="Text Box 6">
          <a:extLst>
            <a:ext uri="{FF2B5EF4-FFF2-40B4-BE49-F238E27FC236}">
              <a16:creationId xmlns:a16="http://schemas.microsoft.com/office/drawing/2014/main" xmlns="" id="{3E40B7DA-DA01-4ED5-9FC5-936F08D3DB89}"/>
            </a:ext>
          </a:extLst>
        </xdr:cNvPr>
        <xdr:cNvSpPr txBox="1">
          <a:spLocks noChangeArrowheads="1"/>
        </xdr:cNvSpPr>
      </xdr:nvSpPr>
      <xdr:spPr bwMode="auto">
        <a:xfrm>
          <a:off x="1496060" y="34424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213</xdr:row>
      <xdr:rowOff>0</xdr:rowOff>
    </xdr:from>
    <xdr:ext cx="76200" cy="200025"/>
    <xdr:sp macro="" textlink="">
      <xdr:nvSpPr>
        <xdr:cNvPr id="2723" name="Text Box 6">
          <a:extLst>
            <a:ext uri="{FF2B5EF4-FFF2-40B4-BE49-F238E27FC236}">
              <a16:creationId xmlns:a16="http://schemas.microsoft.com/office/drawing/2014/main" xmlns="" id="{5B2B204A-46ED-4492-BFD2-E6C9EB0E82F7}"/>
            </a:ext>
          </a:extLst>
        </xdr:cNvPr>
        <xdr:cNvSpPr txBox="1">
          <a:spLocks noChangeArrowheads="1"/>
        </xdr:cNvSpPr>
      </xdr:nvSpPr>
      <xdr:spPr bwMode="auto">
        <a:xfrm>
          <a:off x="1473200" y="34424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213</xdr:row>
      <xdr:rowOff>0</xdr:rowOff>
    </xdr:from>
    <xdr:ext cx="76200" cy="200025"/>
    <xdr:sp macro="" textlink="">
      <xdr:nvSpPr>
        <xdr:cNvPr id="2724" name="Text Box 6">
          <a:extLst>
            <a:ext uri="{FF2B5EF4-FFF2-40B4-BE49-F238E27FC236}">
              <a16:creationId xmlns:a16="http://schemas.microsoft.com/office/drawing/2014/main" xmlns="" id="{07E612F7-0800-4169-9269-6AD9175B5997}"/>
            </a:ext>
          </a:extLst>
        </xdr:cNvPr>
        <xdr:cNvSpPr txBox="1">
          <a:spLocks noChangeArrowheads="1"/>
        </xdr:cNvSpPr>
      </xdr:nvSpPr>
      <xdr:spPr bwMode="auto">
        <a:xfrm>
          <a:off x="1473200" y="34424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213</xdr:row>
      <xdr:rowOff>0</xdr:rowOff>
    </xdr:from>
    <xdr:ext cx="76200" cy="200891"/>
    <xdr:sp macro="" textlink="">
      <xdr:nvSpPr>
        <xdr:cNvPr id="2725" name="Text Box 6">
          <a:extLst>
            <a:ext uri="{FF2B5EF4-FFF2-40B4-BE49-F238E27FC236}">
              <a16:creationId xmlns:a16="http://schemas.microsoft.com/office/drawing/2014/main" xmlns="" id="{483D76AA-7495-4177-A64F-ED8E4BDCB0F9}"/>
            </a:ext>
          </a:extLst>
        </xdr:cNvPr>
        <xdr:cNvSpPr txBox="1">
          <a:spLocks noChangeArrowheads="1"/>
        </xdr:cNvSpPr>
      </xdr:nvSpPr>
      <xdr:spPr bwMode="auto">
        <a:xfrm>
          <a:off x="1533814" y="34424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213</xdr:row>
      <xdr:rowOff>0</xdr:rowOff>
    </xdr:from>
    <xdr:ext cx="76200" cy="200025"/>
    <xdr:sp macro="" textlink="">
      <xdr:nvSpPr>
        <xdr:cNvPr id="2726" name="Text Box 6">
          <a:extLst>
            <a:ext uri="{FF2B5EF4-FFF2-40B4-BE49-F238E27FC236}">
              <a16:creationId xmlns:a16="http://schemas.microsoft.com/office/drawing/2014/main" xmlns="" id="{A72A9AAF-EC5C-4801-9D41-4E94F60F3065}"/>
            </a:ext>
          </a:extLst>
        </xdr:cNvPr>
        <xdr:cNvSpPr txBox="1">
          <a:spLocks noChangeArrowheads="1"/>
        </xdr:cNvSpPr>
      </xdr:nvSpPr>
      <xdr:spPr bwMode="auto">
        <a:xfrm>
          <a:off x="1473200" y="34424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213</xdr:row>
      <xdr:rowOff>0</xdr:rowOff>
    </xdr:from>
    <xdr:ext cx="76200" cy="200025"/>
    <xdr:sp macro="" textlink="">
      <xdr:nvSpPr>
        <xdr:cNvPr id="2727" name="Text Box 6">
          <a:extLst>
            <a:ext uri="{FF2B5EF4-FFF2-40B4-BE49-F238E27FC236}">
              <a16:creationId xmlns:a16="http://schemas.microsoft.com/office/drawing/2014/main" xmlns="" id="{D3FB847F-D253-4316-B6A3-24A204B0899B}"/>
            </a:ext>
          </a:extLst>
        </xdr:cNvPr>
        <xdr:cNvSpPr txBox="1">
          <a:spLocks noChangeArrowheads="1"/>
        </xdr:cNvSpPr>
      </xdr:nvSpPr>
      <xdr:spPr bwMode="auto">
        <a:xfrm>
          <a:off x="1473200" y="34424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213</xdr:row>
      <xdr:rowOff>0</xdr:rowOff>
    </xdr:from>
    <xdr:ext cx="76200" cy="185651"/>
    <xdr:sp macro="" textlink="">
      <xdr:nvSpPr>
        <xdr:cNvPr id="2728" name="Text Box 6">
          <a:extLst>
            <a:ext uri="{FF2B5EF4-FFF2-40B4-BE49-F238E27FC236}">
              <a16:creationId xmlns:a16="http://schemas.microsoft.com/office/drawing/2014/main" xmlns="" id="{794AD708-E917-4FF3-9409-3283B5E242A9}"/>
            </a:ext>
          </a:extLst>
        </xdr:cNvPr>
        <xdr:cNvSpPr txBox="1">
          <a:spLocks noChangeArrowheads="1"/>
        </xdr:cNvSpPr>
      </xdr:nvSpPr>
      <xdr:spPr bwMode="auto">
        <a:xfrm>
          <a:off x="1496060" y="34424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213</xdr:row>
      <xdr:rowOff>0</xdr:rowOff>
    </xdr:from>
    <xdr:ext cx="76200" cy="200891"/>
    <xdr:sp macro="" textlink="">
      <xdr:nvSpPr>
        <xdr:cNvPr id="2729" name="Text Box 6">
          <a:extLst>
            <a:ext uri="{FF2B5EF4-FFF2-40B4-BE49-F238E27FC236}">
              <a16:creationId xmlns:a16="http://schemas.microsoft.com/office/drawing/2014/main" xmlns="" id="{52B03411-BD9D-4EE0-88BE-300BEC881C85}"/>
            </a:ext>
          </a:extLst>
        </xdr:cNvPr>
        <xdr:cNvSpPr txBox="1">
          <a:spLocks noChangeArrowheads="1"/>
        </xdr:cNvSpPr>
      </xdr:nvSpPr>
      <xdr:spPr bwMode="auto">
        <a:xfrm>
          <a:off x="1533814" y="34424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212</xdr:row>
      <xdr:rowOff>0</xdr:rowOff>
    </xdr:from>
    <xdr:ext cx="76200" cy="200025"/>
    <xdr:sp macro="" textlink="">
      <xdr:nvSpPr>
        <xdr:cNvPr id="2730" name="Text Box 6">
          <a:extLst>
            <a:ext uri="{FF2B5EF4-FFF2-40B4-BE49-F238E27FC236}">
              <a16:creationId xmlns:a16="http://schemas.microsoft.com/office/drawing/2014/main" xmlns="" id="{13C61103-EF56-4AF4-BAE0-404BA52330BB}"/>
            </a:ext>
          </a:extLst>
        </xdr:cNvPr>
        <xdr:cNvSpPr txBox="1">
          <a:spLocks noChangeArrowheads="1"/>
        </xdr:cNvSpPr>
      </xdr:nvSpPr>
      <xdr:spPr bwMode="auto">
        <a:xfrm>
          <a:off x="1473200" y="34186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212</xdr:row>
      <xdr:rowOff>0</xdr:rowOff>
    </xdr:from>
    <xdr:ext cx="76200" cy="200025"/>
    <xdr:sp macro="" textlink="">
      <xdr:nvSpPr>
        <xdr:cNvPr id="2731" name="Text Box 6">
          <a:extLst>
            <a:ext uri="{FF2B5EF4-FFF2-40B4-BE49-F238E27FC236}">
              <a16:creationId xmlns:a16="http://schemas.microsoft.com/office/drawing/2014/main" xmlns="" id="{5F61F65A-419E-4398-A56F-E6AE1CB98178}"/>
            </a:ext>
          </a:extLst>
        </xdr:cNvPr>
        <xdr:cNvSpPr txBox="1">
          <a:spLocks noChangeArrowheads="1"/>
        </xdr:cNvSpPr>
      </xdr:nvSpPr>
      <xdr:spPr bwMode="auto">
        <a:xfrm>
          <a:off x="1473200" y="34186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212</xdr:row>
      <xdr:rowOff>0</xdr:rowOff>
    </xdr:from>
    <xdr:ext cx="76200" cy="200025"/>
    <xdr:sp macro="" textlink="">
      <xdr:nvSpPr>
        <xdr:cNvPr id="2732" name="Text Box 6">
          <a:extLst>
            <a:ext uri="{FF2B5EF4-FFF2-40B4-BE49-F238E27FC236}">
              <a16:creationId xmlns:a16="http://schemas.microsoft.com/office/drawing/2014/main" xmlns="" id="{80D170C0-D226-4E37-BA38-82F804CA19FC}"/>
            </a:ext>
          </a:extLst>
        </xdr:cNvPr>
        <xdr:cNvSpPr txBox="1">
          <a:spLocks noChangeArrowheads="1"/>
        </xdr:cNvSpPr>
      </xdr:nvSpPr>
      <xdr:spPr bwMode="auto">
        <a:xfrm>
          <a:off x="1473200" y="34186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212</xdr:row>
      <xdr:rowOff>0</xdr:rowOff>
    </xdr:from>
    <xdr:ext cx="76200" cy="200025"/>
    <xdr:sp macro="" textlink="">
      <xdr:nvSpPr>
        <xdr:cNvPr id="2733" name="Text Box 6">
          <a:extLst>
            <a:ext uri="{FF2B5EF4-FFF2-40B4-BE49-F238E27FC236}">
              <a16:creationId xmlns:a16="http://schemas.microsoft.com/office/drawing/2014/main" xmlns="" id="{D82B65D9-AD4B-46D4-A1AA-A6DF9D7691FA}"/>
            </a:ext>
          </a:extLst>
        </xdr:cNvPr>
        <xdr:cNvSpPr txBox="1">
          <a:spLocks noChangeArrowheads="1"/>
        </xdr:cNvSpPr>
      </xdr:nvSpPr>
      <xdr:spPr bwMode="auto">
        <a:xfrm>
          <a:off x="1473200" y="3418681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213</xdr:row>
      <xdr:rowOff>0</xdr:rowOff>
    </xdr:from>
    <xdr:ext cx="76200" cy="200025"/>
    <xdr:sp macro="" textlink="">
      <xdr:nvSpPr>
        <xdr:cNvPr id="2734" name="Text Box 6">
          <a:extLst>
            <a:ext uri="{FF2B5EF4-FFF2-40B4-BE49-F238E27FC236}">
              <a16:creationId xmlns:a16="http://schemas.microsoft.com/office/drawing/2014/main" xmlns="" id="{C1D70CD8-FB83-4733-AB47-50B715B05970}"/>
            </a:ext>
          </a:extLst>
        </xdr:cNvPr>
        <xdr:cNvSpPr txBox="1">
          <a:spLocks noChangeArrowheads="1"/>
        </xdr:cNvSpPr>
      </xdr:nvSpPr>
      <xdr:spPr bwMode="auto">
        <a:xfrm>
          <a:off x="1473200" y="34424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213</xdr:row>
      <xdr:rowOff>0</xdr:rowOff>
    </xdr:from>
    <xdr:ext cx="76200" cy="200025"/>
    <xdr:sp macro="" textlink="">
      <xdr:nvSpPr>
        <xdr:cNvPr id="2735" name="Text Box 6">
          <a:extLst>
            <a:ext uri="{FF2B5EF4-FFF2-40B4-BE49-F238E27FC236}">
              <a16:creationId xmlns:a16="http://schemas.microsoft.com/office/drawing/2014/main" xmlns="" id="{01C89219-879F-49B7-A7DA-837443C81241}"/>
            </a:ext>
          </a:extLst>
        </xdr:cNvPr>
        <xdr:cNvSpPr txBox="1">
          <a:spLocks noChangeArrowheads="1"/>
        </xdr:cNvSpPr>
      </xdr:nvSpPr>
      <xdr:spPr bwMode="auto">
        <a:xfrm>
          <a:off x="1473200" y="34424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213</xdr:row>
      <xdr:rowOff>0</xdr:rowOff>
    </xdr:from>
    <xdr:ext cx="76200" cy="185651"/>
    <xdr:sp macro="" textlink="">
      <xdr:nvSpPr>
        <xdr:cNvPr id="2736" name="Text Box 6">
          <a:extLst>
            <a:ext uri="{FF2B5EF4-FFF2-40B4-BE49-F238E27FC236}">
              <a16:creationId xmlns:a16="http://schemas.microsoft.com/office/drawing/2014/main" xmlns="" id="{9CF4B472-208C-46A6-A029-34415D48400A}"/>
            </a:ext>
          </a:extLst>
        </xdr:cNvPr>
        <xdr:cNvSpPr txBox="1">
          <a:spLocks noChangeArrowheads="1"/>
        </xdr:cNvSpPr>
      </xdr:nvSpPr>
      <xdr:spPr bwMode="auto">
        <a:xfrm>
          <a:off x="1496060" y="34424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213</xdr:row>
      <xdr:rowOff>0</xdr:rowOff>
    </xdr:from>
    <xdr:ext cx="76200" cy="200025"/>
    <xdr:sp macro="" textlink="">
      <xdr:nvSpPr>
        <xdr:cNvPr id="2737" name="Text Box 6">
          <a:extLst>
            <a:ext uri="{FF2B5EF4-FFF2-40B4-BE49-F238E27FC236}">
              <a16:creationId xmlns:a16="http://schemas.microsoft.com/office/drawing/2014/main" xmlns="" id="{CCAC2E3F-8C65-4F4A-9EB9-A5B444991DDC}"/>
            </a:ext>
          </a:extLst>
        </xdr:cNvPr>
        <xdr:cNvSpPr txBox="1">
          <a:spLocks noChangeArrowheads="1"/>
        </xdr:cNvSpPr>
      </xdr:nvSpPr>
      <xdr:spPr bwMode="auto">
        <a:xfrm>
          <a:off x="1473200" y="34424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213</xdr:row>
      <xdr:rowOff>0</xdr:rowOff>
    </xdr:from>
    <xdr:ext cx="76200" cy="200025"/>
    <xdr:sp macro="" textlink="">
      <xdr:nvSpPr>
        <xdr:cNvPr id="2738" name="Text Box 6">
          <a:extLst>
            <a:ext uri="{FF2B5EF4-FFF2-40B4-BE49-F238E27FC236}">
              <a16:creationId xmlns:a16="http://schemas.microsoft.com/office/drawing/2014/main" xmlns="" id="{E5A030A3-D4E7-4CE9-9E4D-2DC46B521526}"/>
            </a:ext>
          </a:extLst>
        </xdr:cNvPr>
        <xdr:cNvSpPr txBox="1">
          <a:spLocks noChangeArrowheads="1"/>
        </xdr:cNvSpPr>
      </xdr:nvSpPr>
      <xdr:spPr bwMode="auto">
        <a:xfrm>
          <a:off x="1473200" y="34424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213</xdr:row>
      <xdr:rowOff>0</xdr:rowOff>
    </xdr:from>
    <xdr:ext cx="76200" cy="185651"/>
    <xdr:sp macro="" textlink="">
      <xdr:nvSpPr>
        <xdr:cNvPr id="2739" name="Text Box 6">
          <a:extLst>
            <a:ext uri="{FF2B5EF4-FFF2-40B4-BE49-F238E27FC236}">
              <a16:creationId xmlns:a16="http://schemas.microsoft.com/office/drawing/2014/main" xmlns="" id="{D60A34BF-7B1D-4243-ADEB-B310167FC89E}"/>
            </a:ext>
          </a:extLst>
        </xdr:cNvPr>
        <xdr:cNvSpPr txBox="1">
          <a:spLocks noChangeArrowheads="1"/>
        </xdr:cNvSpPr>
      </xdr:nvSpPr>
      <xdr:spPr bwMode="auto">
        <a:xfrm>
          <a:off x="1496060" y="34424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B2" sqref="B2:F38"/>
    </sheetView>
  </sheetViews>
  <sheetFormatPr defaultRowHeight="15" x14ac:dyDescent="0.25"/>
  <cols>
    <col min="1" max="1" width="6.7109375" customWidth="1"/>
    <col min="2" max="2" width="40.7109375" customWidth="1"/>
  </cols>
  <sheetData>
    <row r="1" spans="1:6" ht="34.5" customHeight="1" x14ac:dyDescent="0.25">
      <c r="A1" s="248" t="s">
        <v>119</v>
      </c>
      <c r="B1" s="248"/>
      <c r="C1" s="249"/>
      <c r="D1" s="249"/>
      <c r="E1" s="249"/>
      <c r="F1" s="249"/>
    </row>
    <row r="2" spans="1:6" ht="24.95" customHeight="1" x14ac:dyDescent="0.25">
      <c r="B2" s="247" t="s">
        <v>218</v>
      </c>
      <c r="C2" s="247"/>
      <c r="D2" s="247"/>
      <c r="E2" s="247"/>
      <c r="F2" s="247"/>
    </row>
    <row r="3" spans="1:6" x14ac:dyDescent="0.25">
      <c r="B3" s="247"/>
      <c r="C3" s="247"/>
      <c r="D3" s="247"/>
      <c r="E3" s="247"/>
      <c r="F3" s="247"/>
    </row>
    <row r="4" spans="1:6" x14ac:dyDescent="0.25">
      <c r="B4" s="247"/>
      <c r="C4" s="247"/>
      <c r="D4" s="247"/>
      <c r="E4" s="247"/>
      <c r="F4" s="247"/>
    </row>
    <row r="5" spans="1:6" x14ac:dyDescent="0.25">
      <c r="B5" s="247"/>
      <c r="C5" s="247"/>
      <c r="D5" s="247"/>
      <c r="E5" s="247"/>
      <c r="F5" s="247"/>
    </row>
    <row r="6" spans="1:6" x14ac:dyDescent="0.25">
      <c r="B6" s="247"/>
      <c r="C6" s="247"/>
      <c r="D6" s="247"/>
      <c r="E6" s="247"/>
      <c r="F6" s="247"/>
    </row>
    <row r="7" spans="1:6" x14ac:dyDescent="0.25">
      <c r="B7" s="247"/>
      <c r="C7" s="247"/>
      <c r="D7" s="247"/>
      <c r="E7" s="247"/>
      <c r="F7" s="247"/>
    </row>
    <row r="8" spans="1:6" x14ac:dyDescent="0.25">
      <c r="B8" s="247"/>
      <c r="C8" s="247"/>
      <c r="D8" s="247"/>
      <c r="E8" s="247"/>
      <c r="F8" s="247"/>
    </row>
    <row r="9" spans="1:6" x14ac:dyDescent="0.25">
      <c r="B9" s="247"/>
      <c r="C9" s="247"/>
      <c r="D9" s="247"/>
      <c r="E9" s="247"/>
      <c r="F9" s="247"/>
    </row>
    <row r="10" spans="1:6" x14ac:dyDescent="0.25">
      <c r="B10" s="247"/>
      <c r="C10" s="247"/>
      <c r="D10" s="247"/>
      <c r="E10" s="247"/>
      <c r="F10" s="247"/>
    </row>
    <row r="11" spans="1:6" x14ac:dyDescent="0.25">
      <c r="B11" s="247"/>
      <c r="C11" s="247"/>
      <c r="D11" s="247"/>
      <c r="E11" s="247"/>
      <c r="F11" s="247"/>
    </row>
    <row r="12" spans="1:6" x14ac:dyDescent="0.25">
      <c r="B12" s="247"/>
      <c r="C12" s="247"/>
      <c r="D12" s="247"/>
      <c r="E12" s="247"/>
      <c r="F12" s="247"/>
    </row>
    <row r="13" spans="1:6" x14ac:dyDescent="0.25">
      <c r="B13" s="247"/>
      <c r="C13" s="247"/>
      <c r="D13" s="247"/>
      <c r="E13" s="247"/>
      <c r="F13" s="247"/>
    </row>
    <row r="14" spans="1:6" x14ac:dyDescent="0.25">
      <c r="B14" s="247"/>
      <c r="C14" s="247"/>
      <c r="D14" s="247"/>
      <c r="E14" s="247"/>
      <c r="F14" s="247"/>
    </row>
    <row r="15" spans="1:6" x14ac:dyDescent="0.25">
      <c r="B15" s="247"/>
      <c r="C15" s="247"/>
      <c r="D15" s="247"/>
      <c r="E15" s="247"/>
      <c r="F15" s="247"/>
    </row>
    <row r="16" spans="1:6" x14ac:dyDescent="0.25">
      <c r="B16" s="247"/>
      <c r="C16" s="247"/>
      <c r="D16" s="247"/>
      <c r="E16" s="247"/>
      <c r="F16" s="247"/>
    </row>
    <row r="17" spans="2:6" x14ac:dyDescent="0.25">
      <c r="B17" s="247"/>
      <c r="C17" s="247"/>
      <c r="D17" s="247"/>
      <c r="E17" s="247"/>
      <c r="F17" s="247"/>
    </row>
    <row r="18" spans="2:6" x14ac:dyDescent="0.25">
      <c r="B18" s="247"/>
      <c r="C18" s="247"/>
      <c r="D18" s="247"/>
      <c r="E18" s="247"/>
      <c r="F18" s="247"/>
    </row>
    <row r="19" spans="2:6" x14ac:dyDescent="0.25">
      <c r="B19" s="247"/>
      <c r="C19" s="247"/>
      <c r="D19" s="247"/>
      <c r="E19" s="247"/>
      <c r="F19" s="247"/>
    </row>
    <row r="20" spans="2:6" x14ac:dyDescent="0.25">
      <c r="B20" s="247"/>
      <c r="C20" s="247"/>
      <c r="D20" s="247"/>
      <c r="E20" s="247"/>
      <c r="F20" s="247"/>
    </row>
    <row r="21" spans="2:6" x14ac:dyDescent="0.25">
      <c r="B21" s="247"/>
      <c r="C21" s="247"/>
      <c r="D21" s="247"/>
      <c r="E21" s="247"/>
      <c r="F21" s="247"/>
    </row>
    <row r="22" spans="2:6" x14ac:dyDescent="0.25">
      <c r="B22" s="247"/>
      <c r="C22" s="247"/>
      <c r="D22" s="247"/>
      <c r="E22" s="247"/>
      <c r="F22" s="247"/>
    </row>
    <row r="23" spans="2:6" x14ac:dyDescent="0.25">
      <c r="B23" s="247"/>
      <c r="C23" s="247"/>
      <c r="D23" s="247"/>
      <c r="E23" s="247"/>
      <c r="F23" s="247"/>
    </row>
    <row r="24" spans="2:6" x14ac:dyDescent="0.25">
      <c r="B24" s="247"/>
      <c r="C24" s="247"/>
      <c r="D24" s="247"/>
      <c r="E24" s="247"/>
      <c r="F24" s="247"/>
    </row>
    <row r="25" spans="2:6" x14ac:dyDescent="0.25">
      <c r="B25" s="247"/>
      <c r="C25" s="247"/>
      <c r="D25" s="247"/>
      <c r="E25" s="247"/>
      <c r="F25" s="247"/>
    </row>
    <row r="26" spans="2:6" x14ac:dyDescent="0.25">
      <c r="B26" s="247"/>
      <c r="C26" s="247"/>
      <c r="D26" s="247"/>
      <c r="E26" s="247"/>
      <c r="F26" s="247"/>
    </row>
    <row r="27" spans="2:6" x14ac:dyDescent="0.25">
      <c r="B27" s="247"/>
      <c r="C27" s="247"/>
      <c r="D27" s="247"/>
      <c r="E27" s="247"/>
      <c r="F27" s="247"/>
    </row>
    <row r="28" spans="2:6" x14ac:dyDescent="0.25">
      <c r="B28" s="247"/>
      <c r="C28" s="247"/>
      <c r="D28" s="247"/>
      <c r="E28" s="247"/>
      <c r="F28" s="247"/>
    </row>
    <row r="29" spans="2:6" x14ac:dyDescent="0.25">
      <c r="B29" s="247"/>
      <c r="C29" s="247"/>
      <c r="D29" s="247"/>
      <c r="E29" s="247"/>
      <c r="F29" s="247"/>
    </row>
    <row r="30" spans="2:6" x14ac:dyDescent="0.25">
      <c r="B30" s="247"/>
      <c r="C30" s="247"/>
      <c r="D30" s="247"/>
      <c r="E30" s="247"/>
      <c r="F30" s="247"/>
    </row>
    <row r="31" spans="2:6" x14ac:dyDescent="0.25">
      <c r="B31" s="247"/>
      <c r="C31" s="247"/>
      <c r="D31" s="247"/>
      <c r="E31" s="247"/>
      <c r="F31" s="247"/>
    </row>
    <row r="32" spans="2:6" x14ac:dyDescent="0.25">
      <c r="B32" s="247"/>
      <c r="C32" s="247"/>
      <c r="D32" s="247"/>
      <c r="E32" s="247"/>
      <c r="F32" s="247"/>
    </row>
    <row r="33" spans="2:6" x14ac:dyDescent="0.25">
      <c r="B33" s="247"/>
      <c r="C33" s="247"/>
      <c r="D33" s="247"/>
      <c r="E33" s="247"/>
      <c r="F33" s="247"/>
    </row>
    <row r="34" spans="2:6" x14ac:dyDescent="0.25">
      <c r="B34" s="247"/>
      <c r="C34" s="247"/>
      <c r="D34" s="247"/>
      <c r="E34" s="247"/>
      <c r="F34" s="247"/>
    </row>
    <row r="35" spans="2:6" x14ac:dyDescent="0.25">
      <c r="B35" s="247"/>
      <c r="C35" s="247"/>
      <c r="D35" s="247"/>
      <c r="E35" s="247"/>
      <c r="F35" s="247"/>
    </row>
    <row r="36" spans="2:6" x14ac:dyDescent="0.25">
      <c r="B36" s="247"/>
      <c r="C36" s="247"/>
      <c r="D36" s="247"/>
      <c r="E36" s="247"/>
      <c r="F36" s="247"/>
    </row>
    <row r="37" spans="2:6" x14ac:dyDescent="0.25">
      <c r="B37" s="247"/>
      <c r="C37" s="247"/>
      <c r="D37" s="247"/>
      <c r="E37" s="247"/>
      <c r="F37" s="247"/>
    </row>
    <row r="38" spans="2:6" x14ac:dyDescent="0.25">
      <c r="B38" s="247"/>
      <c r="C38" s="247"/>
      <c r="D38" s="247"/>
      <c r="E38" s="247"/>
      <c r="F38" s="247"/>
    </row>
  </sheetData>
  <mergeCells count="2">
    <mergeCell ref="B2:F38"/>
    <mergeCell ref="A1:F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3"/>
  <sheetViews>
    <sheetView showZeros="0" tabSelected="1" view="pageBreakPreview" topLeftCell="A291" zoomScale="120" zoomScaleNormal="100" zoomScaleSheetLayoutView="120" workbookViewId="0">
      <selection activeCell="F295" sqref="F295"/>
    </sheetView>
  </sheetViews>
  <sheetFormatPr defaultRowHeight="15" x14ac:dyDescent="0.25"/>
  <cols>
    <col min="1" max="1" width="9.5703125" style="18" customWidth="1"/>
    <col min="2" max="2" width="38.5703125" customWidth="1"/>
    <col min="3" max="3" width="6.140625" style="24" customWidth="1"/>
    <col min="4" max="4" width="7.85546875" style="41" customWidth="1"/>
    <col min="5" max="5" width="10.7109375" style="24" customWidth="1"/>
    <col min="6" max="6" width="14.28515625" style="13" customWidth="1"/>
    <col min="7" max="7" width="9.140625" style="14"/>
  </cols>
  <sheetData>
    <row r="2" spans="1:6" ht="60.75" thickBot="1" x14ac:dyDescent="0.3">
      <c r="A2" s="1" t="s">
        <v>0</v>
      </c>
      <c r="B2" s="2" t="s">
        <v>1</v>
      </c>
      <c r="C2" s="1" t="s">
        <v>2</v>
      </c>
      <c r="D2" s="25" t="s">
        <v>3</v>
      </c>
      <c r="E2" s="3" t="s">
        <v>4</v>
      </c>
      <c r="F2" s="30" t="s">
        <v>5</v>
      </c>
    </row>
    <row r="3" spans="1:6" x14ac:dyDescent="0.25">
      <c r="A3" s="15"/>
      <c r="B3" s="4"/>
      <c r="C3" s="19"/>
      <c r="D3" s="36"/>
      <c r="E3" s="19"/>
      <c r="F3" s="31"/>
    </row>
    <row r="4" spans="1:6" ht="18" customHeight="1" x14ac:dyDescent="0.3">
      <c r="A4" s="5"/>
      <c r="B4" s="6" t="s">
        <v>245</v>
      </c>
      <c r="C4" s="20"/>
      <c r="D4" s="37"/>
      <c r="E4" s="20"/>
      <c r="F4" s="32"/>
    </row>
    <row r="5" spans="1:6" x14ac:dyDescent="0.25">
      <c r="A5" s="16"/>
      <c r="B5" s="7"/>
      <c r="C5" s="21"/>
      <c r="D5" s="38"/>
      <c r="E5" s="21"/>
      <c r="F5" s="33"/>
    </row>
    <row r="6" spans="1:6" ht="17.25" x14ac:dyDescent="0.3">
      <c r="A6" s="8" t="s">
        <v>6</v>
      </c>
      <c r="B6" s="9" t="s">
        <v>120</v>
      </c>
      <c r="C6" s="22"/>
      <c r="D6" s="39"/>
      <c r="E6" s="22"/>
      <c r="F6" s="34"/>
    </row>
    <row r="7" spans="1:6" ht="12" customHeight="1" x14ac:dyDescent="0.25">
      <c r="A7" s="16"/>
      <c r="B7" s="7"/>
      <c r="C7" s="21"/>
      <c r="D7" s="38"/>
      <c r="E7" s="21"/>
      <c r="F7" s="33"/>
    </row>
    <row r="8" spans="1:6" x14ac:dyDescent="0.25">
      <c r="A8" s="10" t="s">
        <v>7</v>
      </c>
      <c r="B8" s="11" t="s">
        <v>29</v>
      </c>
      <c r="C8" s="22"/>
      <c r="D8" s="39"/>
      <c r="E8" s="22"/>
      <c r="F8" s="34"/>
    </row>
    <row r="9" spans="1:6" ht="12.75" customHeight="1" x14ac:dyDescent="0.25">
      <c r="A9" s="17"/>
      <c r="B9" s="12"/>
      <c r="C9" s="23"/>
      <c r="D9" s="40"/>
      <c r="E9" s="23"/>
      <c r="F9" s="35"/>
    </row>
    <row r="10" spans="1:6" x14ac:dyDescent="0.25">
      <c r="A10" s="75" t="s">
        <v>8</v>
      </c>
      <c r="B10" s="76" t="s">
        <v>121</v>
      </c>
      <c r="C10" s="77" t="s">
        <v>42</v>
      </c>
      <c r="D10" s="78">
        <v>6.01</v>
      </c>
      <c r="E10" s="77"/>
      <c r="F10" s="79">
        <f>D10*E10</f>
        <v>0</v>
      </c>
    </row>
    <row r="11" spans="1:6" ht="120" x14ac:dyDescent="0.25">
      <c r="A11" s="75"/>
      <c r="B11" s="80" t="s">
        <v>122</v>
      </c>
      <c r="C11" s="81"/>
      <c r="D11" s="81"/>
      <c r="E11" s="81"/>
      <c r="F11" s="82"/>
    </row>
    <row r="12" spans="1:6" ht="21" customHeight="1" x14ac:dyDescent="0.25">
      <c r="A12" s="83"/>
      <c r="B12" s="84" t="s">
        <v>219</v>
      </c>
      <c r="C12" s="85"/>
      <c r="D12" s="85"/>
      <c r="E12" s="85"/>
      <c r="F12" s="86"/>
    </row>
    <row r="13" spans="1:6" ht="12.75" customHeight="1" x14ac:dyDescent="0.25">
      <c r="A13" s="42"/>
      <c r="B13" s="45"/>
      <c r="C13" s="46"/>
      <c r="D13" s="46"/>
      <c r="E13" s="46"/>
      <c r="F13" s="47"/>
    </row>
    <row r="14" spans="1:6" ht="30" x14ac:dyDescent="0.25">
      <c r="A14" s="87" t="s">
        <v>13</v>
      </c>
      <c r="B14" s="76" t="s">
        <v>123</v>
      </c>
      <c r="C14" s="77" t="s">
        <v>42</v>
      </c>
      <c r="D14" s="77">
        <v>148.69999999999999</v>
      </c>
      <c r="E14" s="77"/>
      <c r="F14" s="88">
        <f>D14*E14</f>
        <v>0</v>
      </c>
    </row>
    <row r="15" spans="1:6" ht="156" customHeight="1" x14ac:dyDescent="0.25">
      <c r="A15" s="75"/>
      <c r="B15" s="80" t="s">
        <v>137</v>
      </c>
      <c r="C15" s="81"/>
      <c r="D15" s="81"/>
      <c r="E15" s="81"/>
      <c r="F15" s="82"/>
    </row>
    <row r="16" spans="1:6" ht="18.75" customHeight="1" x14ac:dyDescent="0.25">
      <c r="A16" s="83"/>
      <c r="B16" s="84" t="s">
        <v>220</v>
      </c>
      <c r="C16" s="85"/>
      <c r="D16" s="85"/>
      <c r="E16" s="85"/>
      <c r="F16" s="86"/>
    </row>
    <row r="17" spans="1:6" ht="11.25" customHeight="1" x14ac:dyDescent="0.25">
      <c r="A17" s="42"/>
      <c r="B17" s="45"/>
      <c r="C17" s="46"/>
      <c r="D17" s="46"/>
      <c r="E17" s="46"/>
      <c r="F17" s="47"/>
    </row>
    <row r="18" spans="1:6" ht="17.25" x14ac:dyDescent="0.25">
      <c r="A18" s="89" t="s">
        <v>14</v>
      </c>
      <c r="B18" s="76" t="s">
        <v>124</v>
      </c>
      <c r="C18" s="101" t="s">
        <v>223</v>
      </c>
      <c r="D18" s="77">
        <v>19.100000000000001</v>
      </c>
      <c r="E18" s="102"/>
      <c r="F18" s="103">
        <f>D18*E18</f>
        <v>0</v>
      </c>
    </row>
    <row r="19" spans="1:6" ht="138" customHeight="1" x14ac:dyDescent="0.25">
      <c r="A19" s="93"/>
      <c r="B19" s="80" t="s">
        <v>136</v>
      </c>
      <c r="C19" s="94"/>
      <c r="D19" s="95"/>
      <c r="E19" s="95"/>
      <c r="F19" s="96"/>
    </row>
    <row r="20" spans="1:6" ht="32.25" x14ac:dyDescent="0.25">
      <c r="A20" s="97"/>
      <c r="B20" s="84" t="s">
        <v>236</v>
      </c>
      <c r="C20" s="98"/>
      <c r="D20" s="99"/>
      <c r="E20" s="99"/>
      <c r="F20" s="100"/>
    </row>
    <row r="21" spans="1:6" x14ac:dyDescent="0.25">
      <c r="A21" s="42"/>
      <c r="B21" s="45"/>
      <c r="C21" s="46"/>
      <c r="D21" s="46"/>
      <c r="E21" s="46"/>
      <c r="F21" s="47"/>
    </row>
    <row r="22" spans="1:6" x14ac:dyDescent="0.25">
      <c r="A22" s="89" t="s">
        <v>15</v>
      </c>
      <c r="B22" s="76" t="s">
        <v>124</v>
      </c>
      <c r="C22" s="90" t="s">
        <v>37</v>
      </c>
      <c r="D22" s="77">
        <v>38</v>
      </c>
      <c r="E22" s="91"/>
      <c r="F22" s="92">
        <f>D22*E22</f>
        <v>0</v>
      </c>
    </row>
    <row r="23" spans="1:6" ht="105" x14ac:dyDescent="0.25">
      <c r="A23" s="93"/>
      <c r="B23" s="80" t="s">
        <v>221</v>
      </c>
      <c r="C23" s="94"/>
      <c r="D23" s="95"/>
      <c r="E23" s="95"/>
      <c r="F23" s="96"/>
    </row>
    <row r="24" spans="1:6" ht="32.25" x14ac:dyDescent="0.25">
      <c r="A24" s="97"/>
      <c r="B24" s="84" t="s">
        <v>222</v>
      </c>
      <c r="C24" s="98"/>
      <c r="D24" s="99"/>
      <c r="E24" s="99"/>
      <c r="F24" s="100"/>
    </row>
    <row r="25" spans="1:6" x14ac:dyDescent="0.25">
      <c r="A25" s="50"/>
      <c r="B25" s="51"/>
      <c r="C25" s="52"/>
      <c r="D25" s="52"/>
      <c r="E25" s="52"/>
      <c r="F25" s="53"/>
    </row>
    <row r="26" spans="1:6" ht="17.25" x14ac:dyDescent="0.25">
      <c r="A26" s="89" t="s">
        <v>16</v>
      </c>
      <c r="B26" s="76" t="s">
        <v>124</v>
      </c>
      <c r="C26" s="101" t="s">
        <v>223</v>
      </c>
      <c r="D26" s="77">
        <v>8.58</v>
      </c>
      <c r="E26" s="102"/>
      <c r="F26" s="103">
        <f>D26*E26</f>
        <v>0</v>
      </c>
    </row>
    <row r="27" spans="1:6" ht="135" x14ac:dyDescent="0.25">
      <c r="A27" s="93"/>
      <c r="B27" s="80" t="s">
        <v>225</v>
      </c>
      <c r="C27" s="94"/>
      <c r="D27" s="95"/>
      <c r="E27" s="95"/>
      <c r="F27" s="96"/>
    </row>
    <row r="28" spans="1:6" ht="32.25" x14ac:dyDescent="0.25">
      <c r="A28" s="97"/>
      <c r="B28" s="84" t="s">
        <v>224</v>
      </c>
      <c r="C28" s="98"/>
      <c r="D28" s="99"/>
      <c r="E28" s="99"/>
      <c r="F28" s="100"/>
    </row>
    <row r="29" spans="1:6" x14ac:dyDescent="0.25">
      <c r="A29" s="50"/>
      <c r="B29" s="51"/>
      <c r="C29" s="52"/>
      <c r="D29" s="52"/>
      <c r="E29" s="52"/>
      <c r="F29" s="53"/>
    </row>
    <row r="30" spans="1:6" ht="17.25" x14ac:dyDescent="0.25">
      <c r="A30" s="89" t="s">
        <v>17</v>
      </c>
      <c r="B30" s="76" t="s">
        <v>124</v>
      </c>
      <c r="C30" s="101" t="s">
        <v>223</v>
      </c>
      <c r="D30" s="77">
        <v>4.3099999999999996</v>
      </c>
      <c r="E30" s="102"/>
      <c r="F30" s="103">
        <f>D30*E30</f>
        <v>0</v>
      </c>
    </row>
    <row r="31" spans="1:6" ht="124.5" customHeight="1" x14ac:dyDescent="0.25">
      <c r="A31" s="93"/>
      <c r="B31" s="80" t="s">
        <v>226</v>
      </c>
      <c r="C31" s="94"/>
      <c r="D31" s="95"/>
      <c r="E31" s="95"/>
      <c r="F31" s="96"/>
    </row>
    <row r="32" spans="1:6" ht="32.25" x14ac:dyDescent="0.25">
      <c r="A32" s="97"/>
      <c r="B32" s="84" t="s">
        <v>224</v>
      </c>
      <c r="C32" s="98"/>
      <c r="D32" s="99"/>
      <c r="E32" s="99"/>
      <c r="F32" s="100"/>
    </row>
    <row r="33" spans="1:6" x14ac:dyDescent="0.25">
      <c r="A33" s="42"/>
      <c r="B33" s="45"/>
      <c r="C33" s="46"/>
      <c r="D33" s="46"/>
      <c r="E33" s="46"/>
      <c r="F33" s="47"/>
    </row>
    <row r="34" spans="1:6" ht="15.75" customHeight="1" x14ac:dyDescent="0.25">
      <c r="A34" s="89" t="s">
        <v>18</v>
      </c>
      <c r="B34" s="76" t="s">
        <v>124</v>
      </c>
      <c r="C34" s="101" t="s">
        <v>223</v>
      </c>
      <c r="D34" s="78">
        <v>4.95</v>
      </c>
      <c r="E34" s="104"/>
      <c r="F34" s="105">
        <f>D34*E34</f>
        <v>0</v>
      </c>
    </row>
    <row r="35" spans="1:6" ht="123.75" customHeight="1" x14ac:dyDescent="0.25">
      <c r="A35" s="93"/>
      <c r="B35" s="80" t="s">
        <v>227</v>
      </c>
      <c r="C35" s="94"/>
      <c r="D35" s="95"/>
      <c r="E35" s="95"/>
      <c r="F35" s="96"/>
    </row>
    <row r="36" spans="1:6" ht="32.25" x14ac:dyDescent="0.25">
      <c r="A36" s="97"/>
      <c r="B36" s="84" t="s">
        <v>224</v>
      </c>
      <c r="C36" s="98"/>
      <c r="D36" s="99"/>
      <c r="E36" s="99"/>
      <c r="F36" s="100"/>
    </row>
    <row r="37" spans="1:6" x14ac:dyDescent="0.25">
      <c r="A37" s="42"/>
      <c r="B37" s="45"/>
      <c r="C37" s="46"/>
      <c r="D37" s="46"/>
      <c r="E37" s="46"/>
      <c r="F37" s="47"/>
    </row>
    <row r="38" spans="1:6" ht="16.5" customHeight="1" x14ac:dyDescent="0.25">
      <c r="A38" s="89" t="s">
        <v>30</v>
      </c>
      <c r="B38" s="76" t="s">
        <v>124</v>
      </c>
      <c r="C38" s="101" t="s">
        <v>223</v>
      </c>
      <c r="D38" s="78">
        <v>0.72</v>
      </c>
      <c r="E38" s="104"/>
      <c r="F38" s="105">
        <f>D38*E38</f>
        <v>0</v>
      </c>
    </row>
    <row r="39" spans="1:6" ht="153.75" customHeight="1" x14ac:dyDescent="0.25">
      <c r="A39" s="93"/>
      <c r="B39" s="80" t="s">
        <v>125</v>
      </c>
      <c r="C39" s="94"/>
      <c r="D39" s="95"/>
      <c r="E39" s="95"/>
      <c r="F39" s="96"/>
    </row>
    <row r="40" spans="1:6" ht="17.25" x14ac:dyDescent="0.25">
      <c r="A40" s="97"/>
      <c r="B40" s="84" t="s">
        <v>228</v>
      </c>
      <c r="C40" s="98"/>
      <c r="D40" s="99"/>
      <c r="E40" s="99"/>
      <c r="F40" s="100"/>
    </row>
    <row r="41" spans="1:6" x14ac:dyDescent="0.25">
      <c r="A41" s="42"/>
      <c r="B41" s="45"/>
      <c r="C41" s="46"/>
      <c r="D41" s="46"/>
      <c r="E41" s="46"/>
      <c r="F41" s="47"/>
    </row>
    <row r="42" spans="1:6" ht="21" customHeight="1" x14ac:dyDescent="0.25">
      <c r="A42" s="89" t="s">
        <v>31</v>
      </c>
      <c r="B42" s="106" t="s">
        <v>124</v>
      </c>
      <c r="C42" s="101" t="s">
        <v>223</v>
      </c>
      <c r="D42" s="77">
        <v>0.6</v>
      </c>
      <c r="E42" s="102"/>
      <c r="F42" s="103">
        <f>D42*E42</f>
        <v>0</v>
      </c>
    </row>
    <row r="43" spans="1:6" ht="165" x14ac:dyDescent="0.25">
      <c r="A43" s="93"/>
      <c r="B43" s="80" t="s">
        <v>126</v>
      </c>
      <c r="C43" s="94"/>
      <c r="D43" s="95"/>
      <c r="E43" s="95"/>
      <c r="F43" s="96"/>
    </row>
    <row r="44" spans="1:6" ht="18.75" customHeight="1" x14ac:dyDescent="0.25">
      <c r="A44" s="97"/>
      <c r="B44" s="84" t="s">
        <v>228</v>
      </c>
      <c r="C44" s="98"/>
      <c r="D44" s="99"/>
      <c r="E44" s="99"/>
      <c r="F44" s="100"/>
    </row>
    <row r="45" spans="1:6" x14ac:dyDescent="0.25">
      <c r="A45" s="42"/>
      <c r="B45" s="45"/>
      <c r="C45" s="46"/>
      <c r="D45" s="46"/>
      <c r="E45" s="46"/>
      <c r="F45" s="47"/>
    </row>
    <row r="46" spans="1:6" ht="17.25" x14ac:dyDescent="0.25">
      <c r="A46" s="89" t="s">
        <v>32</v>
      </c>
      <c r="B46" s="106" t="s">
        <v>124</v>
      </c>
      <c r="C46" s="101" t="s">
        <v>223</v>
      </c>
      <c r="D46" s="77">
        <v>19.7</v>
      </c>
      <c r="E46" s="102"/>
      <c r="F46" s="103">
        <f>D46*E46</f>
        <v>0</v>
      </c>
    </row>
    <row r="47" spans="1:6" ht="120" x14ac:dyDescent="0.25">
      <c r="A47" s="93"/>
      <c r="B47" s="80" t="s">
        <v>127</v>
      </c>
      <c r="C47" s="94"/>
      <c r="D47" s="95"/>
      <c r="E47" s="95"/>
      <c r="F47" s="96"/>
    </row>
    <row r="48" spans="1:6" ht="32.25" x14ac:dyDescent="0.25">
      <c r="A48" s="97"/>
      <c r="B48" s="84" t="s">
        <v>224</v>
      </c>
      <c r="C48" s="98"/>
      <c r="D48" s="99"/>
      <c r="E48" s="99"/>
      <c r="F48" s="100"/>
    </row>
    <row r="49" spans="1:6" x14ac:dyDescent="0.25">
      <c r="A49" s="107"/>
      <c r="B49" s="108"/>
      <c r="C49" s="109"/>
      <c r="D49" s="110"/>
      <c r="E49" s="111"/>
      <c r="F49" s="112"/>
    </row>
    <row r="50" spans="1:6" ht="17.25" x14ac:dyDescent="0.25">
      <c r="A50" s="89" t="s">
        <v>34</v>
      </c>
      <c r="B50" s="106" t="s">
        <v>124</v>
      </c>
      <c r="C50" s="101" t="s">
        <v>223</v>
      </c>
      <c r="D50" s="113">
        <v>1.7</v>
      </c>
      <c r="E50" s="91"/>
      <c r="F50" s="92">
        <f>D50*E50</f>
        <v>0</v>
      </c>
    </row>
    <row r="51" spans="1:6" ht="105" x14ac:dyDescent="0.25">
      <c r="A51" s="93"/>
      <c r="B51" s="80" t="s">
        <v>229</v>
      </c>
      <c r="C51" s="94"/>
      <c r="D51" s="95"/>
      <c r="E51" s="95"/>
      <c r="F51" s="96"/>
    </row>
    <row r="52" spans="1:6" ht="32.25" x14ac:dyDescent="0.25">
      <c r="A52" s="97"/>
      <c r="B52" s="84" t="s">
        <v>224</v>
      </c>
      <c r="C52" s="98"/>
      <c r="D52" s="99"/>
      <c r="E52" s="99"/>
      <c r="F52" s="100"/>
    </row>
    <row r="53" spans="1:6" x14ac:dyDescent="0.25">
      <c r="A53" s="50"/>
      <c r="B53" s="58"/>
      <c r="C53" s="52"/>
      <c r="D53" s="52"/>
      <c r="E53" s="52"/>
      <c r="F53" s="53"/>
    </row>
    <row r="54" spans="1:6" x14ac:dyDescent="0.25">
      <c r="A54" s="87" t="s">
        <v>35</v>
      </c>
      <c r="B54" s="114" t="s">
        <v>145</v>
      </c>
      <c r="C54" s="90" t="s">
        <v>33</v>
      </c>
      <c r="D54" s="113">
        <v>2</v>
      </c>
      <c r="E54" s="91"/>
      <c r="F54" s="92">
        <f>D54*E54</f>
        <v>0</v>
      </c>
    </row>
    <row r="55" spans="1:6" ht="135" x14ac:dyDescent="0.25">
      <c r="A55" s="75"/>
      <c r="B55" s="115" t="s">
        <v>230</v>
      </c>
      <c r="C55" s="81"/>
      <c r="D55" s="81"/>
      <c r="E55" s="81"/>
      <c r="F55" s="82"/>
    </row>
    <row r="56" spans="1:6" ht="30" x14ac:dyDescent="0.25">
      <c r="A56" s="83"/>
      <c r="B56" s="116" t="s">
        <v>128</v>
      </c>
      <c r="C56" s="85"/>
      <c r="D56" s="85"/>
      <c r="E56" s="85"/>
      <c r="F56" s="86"/>
    </row>
    <row r="57" spans="1:6" x14ac:dyDescent="0.25">
      <c r="A57" s="83"/>
      <c r="B57" s="116"/>
      <c r="C57" s="85"/>
      <c r="D57" s="85"/>
      <c r="E57" s="85"/>
      <c r="F57" s="86"/>
    </row>
    <row r="58" spans="1:6" x14ac:dyDescent="0.25">
      <c r="A58" s="87" t="s">
        <v>36</v>
      </c>
      <c r="B58" s="114" t="s">
        <v>129</v>
      </c>
      <c r="C58" s="90" t="s">
        <v>33</v>
      </c>
      <c r="D58" s="113">
        <v>1</v>
      </c>
      <c r="E58" s="91"/>
      <c r="F58" s="92">
        <f>D58*E58</f>
        <v>0</v>
      </c>
    </row>
    <row r="59" spans="1:6" ht="135" x14ac:dyDescent="0.25">
      <c r="A59" s="75"/>
      <c r="B59" s="115" t="s">
        <v>130</v>
      </c>
      <c r="C59" s="81"/>
      <c r="D59" s="81"/>
      <c r="E59" s="81"/>
      <c r="F59" s="82"/>
    </row>
    <row r="60" spans="1:6" ht="30" x14ac:dyDescent="0.25">
      <c r="A60" s="83"/>
      <c r="B60" s="116" t="s">
        <v>131</v>
      </c>
      <c r="C60" s="85"/>
      <c r="D60" s="85"/>
      <c r="E60" s="85"/>
      <c r="F60" s="86"/>
    </row>
    <row r="61" spans="1:6" x14ac:dyDescent="0.25">
      <c r="A61" s="50"/>
      <c r="B61" s="58"/>
      <c r="C61" s="52"/>
      <c r="D61" s="52"/>
      <c r="E61" s="52"/>
      <c r="F61" s="53"/>
    </row>
    <row r="62" spans="1:6" ht="18.75" customHeight="1" x14ac:dyDescent="0.25">
      <c r="A62" s="87" t="s">
        <v>38</v>
      </c>
      <c r="B62" s="187" t="s">
        <v>237</v>
      </c>
      <c r="C62" s="101" t="s">
        <v>33</v>
      </c>
      <c r="D62" s="77">
        <v>2</v>
      </c>
      <c r="E62" s="102"/>
      <c r="F62" s="103">
        <f>D62*E62</f>
        <v>0</v>
      </c>
    </row>
    <row r="63" spans="1:6" ht="123.75" customHeight="1" x14ac:dyDescent="0.25">
      <c r="A63" s="75"/>
      <c r="B63" s="115" t="s">
        <v>238</v>
      </c>
      <c r="C63" s="81"/>
      <c r="D63" s="81"/>
      <c r="E63" s="81"/>
      <c r="F63" s="82"/>
    </row>
    <row r="64" spans="1:6" ht="17.25" customHeight="1" x14ac:dyDescent="0.25">
      <c r="A64" s="83"/>
      <c r="B64" s="116" t="s">
        <v>239</v>
      </c>
      <c r="C64" s="85"/>
      <c r="D64" s="85"/>
      <c r="E64" s="85"/>
      <c r="F64" s="86"/>
    </row>
    <row r="65" spans="1:6" x14ac:dyDescent="0.25">
      <c r="A65" s="50"/>
      <c r="B65" s="58"/>
      <c r="C65" s="52"/>
      <c r="D65" s="52"/>
      <c r="E65" s="52"/>
      <c r="F65" s="53"/>
    </row>
    <row r="66" spans="1:6" ht="30" x14ac:dyDescent="0.25">
      <c r="A66" s="87" t="s">
        <v>39</v>
      </c>
      <c r="B66" s="188" t="s">
        <v>132</v>
      </c>
      <c r="C66" s="101" t="s">
        <v>37</v>
      </c>
      <c r="D66" s="77">
        <v>30</v>
      </c>
      <c r="E66" s="102"/>
      <c r="F66" s="103">
        <f>D66*E66</f>
        <v>0</v>
      </c>
    </row>
    <row r="67" spans="1:6" ht="106.5" customHeight="1" x14ac:dyDescent="0.25">
      <c r="A67" s="75"/>
      <c r="B67" s="189" t="s">
        <v>240</v>
      </c>
      <c r="C67" s="81"/>
      <c r="D67" s="81"/>
      <c r="E67" s="81"/>
      <c r="F67" s="82"/>
    </row>
    <row r="68" spans="1:6" ht="30" x14ac:dyDescent="0.25">
      <c r="A68" s="83"/>
      <c r="B68" s="116" t="s">
        <v>133</v>
      </c>
      <c r="C68" s="85"/>
      <c r="D68" s="85"/>
      <c r="E68" s="85"/>
      <c r="F68" s="86"/>
    </row>
    <row r="69" spans="1:6" x14ac:dyDescent="0.25">
      <c r="A69" s="50"/>
      <c r="B69" s="58"/>
      <c r="C69" s="52"/>
      <c r="D69" s="52"/>
      <c r="E69" s="52"/>
      <c r="F69" s="53"/>
    </row>
    <row r="70" spans="1:6" x14ac:dyDescent="0.25">
      <c r="A70" s="75" t="s">
        <v>40</v>
      </c>
      <c r="B70" s="76" t="s">
        <v>121</v>
      </c>
      <c r="C70" s="77" t="s">
        <v>42</v>
      </c>
      <c r="D70" s="78">
        <v>4</v>
      </c>
      <c r="E70" s="77"/>
      <c r="F70" s="79">
        <f>D70*E70</f>
        <v>0</v>
      </c>
    </row>
    <row r="71" spans="1:6" ht="90" x14ac:dyDescent="0.25">
      <c r="A71" s="75"/>
      <c r="B71" s="80" t="s">
        <v>241</v>
      </c>
      <c r="C71" s="81"/>
      <c r="D71" s="81"/>
      <c r="E71" s="81"/>
      <c r="F71" s="82"/>
    </row>
    <row r="72" spans="1:6" ht="32.25" x14ac:dyDescent="0.25">
      <c r="A72" s="83"/>
      <c r="B72" s="84" t="s">
        <v>219</v>
      </c>
      <c r="C72" s="85"/>
      <c r="D72" s="85"/>
      <c r="E72" s="85"/>
      <c r="F72" s="86"/>
    </row>
    <row r="73" spans="1:6" x14ac:dyDescent="0.25">
      <c r="A73" s="49"/>
      <c r="B73" s="64"/>
      <c r="C73" s="43"/>
      <c r="D73" s="43"/>
      <c r="E73" s="43"/>
      <c r="F73" s="44"/>
    </row>
    <row r="74" spans="1:6" ht="17.25" x14ac:dyDescent="0.25">
      <c r="A74" s="87" t="s">
        <v>244</v>
      </c>
      <c r="B74" s="188" t="s">
        <v>242</v>
      </c>
      <c r="C74" s="101" t="s">
        <v>223</v>
      </c>
      <c r="D74" s="77">
        <v>7.42</v>
      </c>
      <c r="E74" s="102"/>
      <c r="F74" s="103">
        <f>D74*E74</f>
        <v>0</v>
      </c>
    </row>
    <row r="75" spans="1:6" ht="105" x14ac:dyDescent="0.25">
      <c r="A75" s="75"/>
      <c r="B75" s="190" t="s">
        <v>243</v>
      </c>
      <c r="C75" s="81"/>
      <c r="D75" s="81"/>
      <c r="E75" s="81"/>
      <c r="F75" s="82"/>
    </row>
    <row r="76" spans="1:6" x14ac:dyDescent="0.25">
      <c r="A76" s="83"/>
      <c r="B76" s="207" t="s">
        <v>186</v>
      </c>
      <c r="C76" s="85"/>
      <c r="D76" s="85"/>
      <c r="E76" s="85"/>
      <c r="F76" s="86"/>
    </row>
    <row r="77" spans="1:6" x14ac:dyDescent="0.25">
      <c r="A77" s="75"/>
      <c r="B77" s="190"/>
      <c r="C77" s="81"/>
      <c r="D77" s="81"/>
      <c r="E77" s="81"/>
      <c r="F77" s="82"/>
    </row>
    <row r="78" spans="1:6" ht="17.25" x14ac:dyDescent="0.25">
      <c r="A78" s="89" t="s">
        <v>247</v>
      </c>
      <c r="B78" s="106" t="s">
        <v>124</v>
      </c>
      <c r="C78" s="101" t="s">
        <v>223</v>
      </c>
      <c r="D78" s="113">
        <v>20</v>
      </c>
      <c r="E78" s="91"/>
      <c r="F78" s="92">
        <f>D78*E78</f>
        <v>0</v>
      </c>
    </row>
    <row r="79" spans="1:6" ht="75.75" customHeight="1" x14ac:dyDescent="0.25">
      <c r="A79" s="93"/>
      <c r="B79" s="80" t="s">
        <v>248</v>
      </c>
      <c r="C79" s="94"/>
      <c r="D79" s="95"/>
      <c r="E79" s="95"/>
      <c r="F79" s="96"/>
    </row>
    <row r="80" spans="1:6" ht="32.25" x14ac:dyDescent="0.25">
      <c r="A80" s="97"/>
      <c r="B80" s="84" t="s">
        <v>224</v>
      </c>
      <c r="C80" s="98"/>
      <c r="D80" s="99"/>
      <c r="E80" s="99"/>
      <c r="F80" s="100"/>
    </row>
    <row r="81" spans="1:6" x14ac:dyDescent="0.25">
      <c r="A81" s="107"/>
      <c r="B81" s="191"/>
      <c r="C81" s="192"/>
      <c r="D81" s="192"/>
      <c r="E81" s="192"/>
      <c r="F81" s="193"/>
    </row>
    <row r="82" spans="1:6" x14ac:dyDescent="0.25">
      <c r="A82" s="194"/>
      <c r="B82" s="195" t="s">
        <v>41</v>
      </c>
      <c r="C82" s="196"/>
      <c r="D82" s="196"/>
      <c r="E82" s="196"/>
      <c r="F82" s="197">
        <f>SUM(F10:F81)</f>
        <v>0</v>
      </c>
    </row>
    <row r="83" spans="1:6" x14ac:dyDescent="0.25">
      <c r="A83" s="26"/>
      <c r="B83" s="60"/>
      <c r="C83" s="61"/>
      <c r="D83" s="61"/>
      <c r="E83" s="61"/>
      <c r="F83" s="62"/>
    </row>
    <row r="84" spans="1:6" x14ac:dyDescent="0.25">
      <c r="A84" s="198" t="s">
        <v>9</v>
      </c>
      <c r="B84" s="195" t="s">
        <v>134</v>
      </c>
      <c r="C84" s="196"/>
      <c r="D84" s="196"/>
      <c r="E84" s="196"/>
      <c r="F84" s="197"/>
    </row>
    <row r="85" spans="1:6" x14ac:dyDescent="0.25">
      <c r="A85" s="199"/>
      <c r="B85" s="200"/>
      <c r="C85" s="201"/>
      <c r="D85" s="201"/>
      <c r="E85" s="201"/>
      <c r="F85" s="202"/>
    </row>
    <row r="86" spans="1:6" ht="30" x14ac:dyDescent="0.25">
      <c r="A86" s="203" t="s">
        <v>11</v>
      </c>
      <c r="B86" s="188" t="s">
        <v>135</v>
      </c>
      <c r="C86" s="204" t="s">
        <v>42</v>
      </c>
      <c r="D86" s="204">
        <f>D14</f>
        <v>148.69999999999999</v>
      </c>
      <c r="E86" s="204"/>
      <c r="F86" s="205">
        <f>D86*E86</f>
        <v>0</v>
      </c>
    </row>
    <row r="87" spans="1:6" ht="165" x14ac:dyDescent="0.25">
      <c r="A87" s="199"/>
      <c r="B87" s="115" t="s">
        <v>138</v>
      </c>
      <c r="C87" s="201"/>
      <c r="D87" s="201"/>
      <c r="E87" s="201"/>
      <c r="F87" s="202"/>
    </row>
    <row r="88" spans="1:6" ht="30" x14ac:dyDescent="0.25">
      <c r="A88" s="206"/>
      <c r="B88" s="207" t="s">
        <v>187</v>
      </c>
      <c r="C88" s="208"/>
      <c r="D88" s="208"/>
      <c r="E88" s="208"/>
      <c r="F88" s="209"/>
    </row>
    <row r="89" spans="1:6" x14ac:dyDescent="0.25">
      <c r="A89" s="26"/>
      <c r="B89" s="59"/>
      <c r="C89" s="61"/>
      <c r="D89" s="61"/>
      <c r="E89" s="61"/>
      <c r="F89" s="62"/>
    </row>
    <row r="90" spans="1:6" x14ac:dyDescent="0.25">
      <c r="A90" s="203" t="s">
        <v>19</v>
      </c>
      <c r="B90" s="76" t="s">
        <v>139</v>
      </c>
      <c r="C90" s="210" t="s">
        <v>188</v>
      </c>
      <c r="D90" s="78">
        <f>D18</f>
        <v>19.100000000000001</v>
      </c>
      <c r="E90" s="104"/>
      <c r="F90" s="105">
        <f>D90*E90</f>
        <v>0</v>
      </c>
    </row>
    <row r="91" spans="1:6" ht="150" x14ac:dyDescent="0.25">
      <c r="A91" s="199"/>
      <c r="B91" s="80" t="s">
        <v>140</v>
      </c>
      <c r="C91" s="201"/>
      <c r="D91" s="201"/>
      <c r="E91" s="201"/>
      <c r="F91" s="202"/>
    </row>
    <row r="92" spans="1:6" ht="17.25" x14ac:dyDescent="0.25">
      <c r="A92" s="206"/>
      <c r="B92" s="84" t="s">
        <v>246</v>
      </c>
      <c r="C92" s="208"/>
      <c r="D92" s="208"/>
      <c r="E92" s="208"/>
      <c r="F92" s="209"/>
    </row>
    <row r="93" spans="1:6" x14ac:dyDescent="0.25">
      <c r="A93" s="26"/>
      <c r="B93" s="59"/>
      <c r="C93" s="61"/>
      <c r="D93" s="61"/>
      <c r="E93" s="61"/>
      <c r="F93" s="62"/>
    </row>
    <row r="94" spans="1:6" x14ac:dyDescent="0.25">
      <c r="A94" s="203" t="s">
        <v>24</v>
      </c>
      <c r="B94" s="76" t="s">
        <v>139</v>
      </c>
      <c r="C94" s="90" t="s">
        <v>37</v>
      </c>
      <c r="D94" s="77">
        <f>D22</f>
        <v>38</v>
      </c>
      <c r="E94" s="91"/>
      <c r="F94" s="92">
        <f>D94*E94</f>
        <v>0</v>
      </c>
    </row>
    <row r="95" spans="1:6" ht="120" x14ac:dyDescent="0.25">
      <c r="A95" s="199"/>
      <c r="B95" s="80" t="s">
        <v>141</v>
      </c>
      <c r="C95" s="94"/>
      <c r="D95" s="95"/>
      <c r="E95" s="95"/>
      <c r="F95" s="96"/>
    </row>
    <row r="96" spans="1:6" ht="17.25" x14ac:dyDescent="0.25">
      <c r="A96" s="206"/>
      <c r="B96" s="84" t="s">
        <v>249</v>
      </c>
      <c r="C96" s="98"/>
      <c r="D96" s="99"/>
      <c r="E96" s="99"/>
      <c r="F96" s="100"/>
    </row>
    <row r="97" spans="1:6" x14ac:dyDescent="0.25">
      <c r="A97" s="199"/>
      <c r="B97" s="190"/>
      <c r="C97" s="201"/>
      <c r="D97" s="201"/>
      <c r="E97" s="201"/>
      <c r="F97" s="202"/>
    </row>
    <row r="98" spans="1:6" ht="17.25" x14ac:dyDescent="0.25">
      <c r="A98" s="203" t="s">
        <v>43</v>
      </c>
      <c r="B98" s="76" t="s">
        <v>139</v>
      </c>
      <c r="C98" s="101" t="s">
        <v>223</v>
      </c>
      <c r="D98" s="77">
        <f>D26</f>
        <v>8.58</v>
      </c>
      <c r="E98" s="102"/>
      <c r="F98" s="103">
        <f>D98*E98</f>
        <v>0</v>
      </c>
    </row>
    <row r="99" spans="1:6" ht="150" x14ac:dyDescent="0.25">
      <c r="A99" s="199"/>
      <c r="B99" s="80" t="s">
        <v>250</v>
      </c>
      <c r="C99" s="94"/>
      <c r="D99" s="95"/>
      <c r="E99" s="95"/>
      <c r="F99" s="96"/>
    </row>
    <row r="100" spans="1:6" ht="17.25" x14ac:dyDescent="0.25">
      <c r="A100" s="206"/>
      <c r="B100" s="84" t="s">
        <v>251</v>
      </c>
      <c r="C100" s="98"/>
      <c r="D100" s="99"/>
      <c r="E100" s="99"/>
      <c r="F100" s="100"/>
    </row>
    <row r="101" spans="1:6" x14ac:dyDescent="0.25">
      <c r="A101" s="26"/>
      <c r="B101" s="59"/>
      <c r="C101" s="61"/>
      <c r="D101" s="61"/>
      <c r="E101" s="61"/>
      <c r="F101" s="62"/>
    </row>
    <row r="102" spans="1:6" ht="17.25" x14ac:dyDescent="0.25">
      <c r="A102" s="203" t="s">
        <v>44</v>
      </c>
      <c r="B102" s="76" t="s">
        <v>139</v>
      </c>
      <c r="C102" s="101" t="s">
        <v>223</v>
      </c>
      <c r="D102" s="77">
        <f>D30</f>
        <v>4.3099999999999996</v>
      </c>
      <c r="E102" s="102"/>
      <c r="F102" s="103">
        <f>D102*E102</f>
        <v>0</v>
      </c>
    </row>
    <row r="103" spans="1:6" ht="135" x14ac:dyDescent="0.25">
      <c r="A103" s="199"/>
      <c r="B103" s="80" t="s">
        <v>252</v>
      </c>
      <c r="C103" s="94"/>
      <c r="D103" s="95"/>
      <c r="E103" s="95"/>
      <c r="F103" s="96"/>
    </row>
    <row r="104" spans="1:6" ht="17.25" x14ac:dyDescent="0.25">
      <c r="A104" s="206"/>
      <c r="B104" s="84" t="s">
        <v>251</v>
      </c>
      <c r="C104" s="98"/>
      <c r="D104" s="99"/>
      <c r="E104" s="99"/>
      <c r="F104" s="100"/>
    </row>
    <row r="105" spans="1:6" x14ac:dyDescent="0.25">
      <c r="A105" s="199"/>
      <c r="B105" s="190"/>
      <c r="C105" s="201"/>
      <c r="D105" s="201"/>
      <c r="E105" s="201"/>
      <c r="F105" s="202"/>
    </row>
    <row r="106" spans="1:6" ht="17.25" x14ac:dyDescent="0.25">
      <c r="A106" s="203" t="s">
        <v>51</v>
      </c>
      <c r="B106" s="76" t="s">
        <v>139</v>
      </c>
      <c r="C106" s="101" t="s">
        <v>223</v>
      </c>
      <c r="D106" s="78">
        <f>D34</f>
        <v>4.95</v>
      </c>
      <c r="E106" s="104"/>
      <c r="F106" s="105">
        <f>D106*E106</f>
        <v>0</v>
      </c>
    </row>
    <row r="107" spans="1:6" ht="135" x14ac:dyDescent="0.25">
      <c r="A107" s="199"/>
      <c r="B107" s="80" t="s">
        <v>142</v>
      </c>
      <c r="C107" s="94"/>
      <c r="D107" s="95"/>
      <c r="E107" s="95"/>
      <c r="F107" s="96"/>
    </row>
    <row r="108" spans="1:6" ht="17.25" x14ac:dyDescent="0.25">
      <c r="A108" s="206"/>
      <c r="B108" s="84" t="s">
        <v>251</v>
      </c>
      <c r="C108" s="98"/>
      <c r="D108" s="99"/>
      <c r="E108" s="99"/>
      <c r="F108" s="100"/>
    </row>
    <row r="109" spans="1:6" x14ac:dyDescent="0.25">
      <c r="A109" s="26"/>
      <c r="B109" s="59"/>
      <c r="C109" s="61"/>
      <c r="D109" s="61"/>
      <c r="E109" s="61"/>
      <c r="F109" s="62"/>
    </row>
    <row r="110" spans="1:6" ht="17.25" x14ac:dyDescent="0.25">
      <c r="A110" s="203" t="s">
        <v>52</v>
      </c>
      <c r="B110" s="76" t="s">
        <v>139</v>
      </c>
      <c r="C110" s="101" t="s">
        <v>223</v>
      </c>
      <c r="D110" s="78">
        <v>0.8</v>
      </c>
      <c r="E110" s="104"/>
      <c r="F110" s="105">
        <f>D110*E110</f>
        <v>0</v>
      </c>
    </row>
    <row r="111" spans="1:6" ht="135" x14ac:dyDescent="0.25">
      <c r="A111" s="199"/>
      <c r="B111" s="80" t="s">
        <v>254</v>
      </c>
      <c r="C111" s="94"/>
      <c r="D111" s="95"/>
      <c r="E111" s="95"/>
      <c r="F111" s="96"/>
    </row>
    <row r="112" spans="1:6" ht="17.25" x14ac:dyDescent="0.25">
      <c r="A112" s="206"/>
      <c r="B112" s="84" t="s">
        <v>251</v>
      </c>
      <c r="C112" s="98"/>
      <c r="D112" s="99"/>
      <c r="E112" s="99"/>
      <c r="F112" s="100"/>
    </row>
    <row r="113" spans="1:6" x14ac:dyDescent="0.25">
      <c r="A113" s="199"/>
      <c r="B113" s="80"/>
      <c r="C113" s="94"/>
      <c r="D113" s="95"/>
      <c r="E113" s="95"/>
      <c r="F113" s="96"/>
    </row>
    <row r="114" spans="1:6" ht="17.25" x14ac:dyDescent="0.25">
      <c r="A114" s="203" t="s">
        <v>143</v>
      </c>
      <c r="B114" s="76" t="s">
        <v>139</v>
      </c>
      <c r="C114" s="101" t="s">
        <v>223</v>
      </c>
      <c r="D114" s="77">
        <v>0.6</v>
      </c>
      <c r="E114" s="102"/>
      <c r="F114" s="103">
        <f>D114*E114</f>
        <v>0</v>
      </c>
    </row>
    <row r="115" spans="1:6" ht="150" x14ac:dyDescent="0.25">
      <c r="A115" s="199"/>
      <c r="B115" s="80" t="s">
        <v>253</v>
      </c>
      <c r="C115" s="94"/>
      <c r="D115" s="95"/>
      <c r="E115" s="95"/>
      <c r="F115" s="96"/>
    </row>
    <row r="116" spans="1:6" ht="17.25" x14ac:dyDescent="0.25">
      <c r="A116" s="206"/>
      <c r="B116" s="84" t="s">
        <v>251</v>
      </c>
      <c r="C116" s="98"/>
      <c r="D116" s="99"/>
      <c r="E116" s="99"/>
      <c r="F116" s="100"/>
    </row>
    <row r="117" spans="1:6" x14ac:dyDescent="0.25">
      <c r="A117" s="26"/>
      <c r="B117" s="45"/>
      <c r="C117" s="27"/>
      <c r="D117" s="29"/>
      <c r="E117" s="29"/>
      <c r="F117" s="28"/>
    </row>
    <row r="118" spans="1:6" ht="17.25" x14ac:dyDescent="0.25">
      <c r="A118" s="89" t="s">
        <v>144</v>
      </c>
      <c r="B118" s="76" t="s">
        <v>139</v>
      </c>
      <c r="C118" s="101" t="s">
        <v>223</v>
      </c>
      <c r="D118" s="77">
        <v>20</v>
      </c>
      <c r="E118" s="102"/>
      <c r="F118" s="103">
        <f>D118*E118</f>
        <v>0</v>
      </c>
    </row>
    <row r="119" spans="1:6" ht="120" x14ac:dyDescent="0.25">
      <c r="A119" s="93"/>
      <c r="B119" s="80" t="s">
        <v>255</v>
      </c>
      <c r="C119" s="94"/>
      <c r="D119" s="95"/>
      <c r="E119" s="95"/>
      <c r="F119" s="96"/>
    </row>
    <row r="120" spans="1:6" ht="17.25" x14ac:dyDescent="0.25">
      <c r="A120" s="97"/>
      <c r="B120" s="84" t="s">
        <v>251</v>
      </c>
      <c r="C120" s="98"/>
      <c r="D120" s="99"/>
      <c r="E120" s="99"/>
      <c r="F120" s="100"/>
    </row>
    <row r="121" spans="1:6" x14ac:dyDescent="0.25">
      <c r="A121" s="50"/>
      <c r="B121" s="51"/>
      <c r="C121" s="54"/>
      <c r="D121" s="55"/>
      <c r="E121" s="56"/>
      <c r="F121" s="57"/>
    </row>
    <row r="122" spans="1:6" ht="17.25" x14ac:dyDescent="0.25">
      <c r="A122" s="75" t="s">
        <v>150</v>
      </c>
      <c r="B122" s="76" t="s">
        <v>139</v>
      </c>
      <c r="C122" s="101" t="s">
        <v>223</v>
      </c>
      <c r="D122" s="77">
        <v>2</v>
      </c>
      <c r="E122" s="102"/>
      <c r="F122" s="103">
        <f>D122*E122</f>
        <v>0</v>
      </c>
    </row>
    <row r="123" spans="1:6" ht="105" x14ac:dyDescent="0.25">
      <c r="A123" s="42"/>
      <c r="B123" s="80" t="s">
        <v>256</v>
      </c>
      <c r="C123" s="94"/>
      <c r="D123" s="95"/>
      <c r="E123" s="95"/>
      <c r="F123" s="96"/>
    </row>
    <row r="124" spans="1:6" ht="17.25" x14ac:dyDescent="0.25">
      <c r="A124" s="48"/>
      <c r="B124" s="84" t="s">
        <v>251</v>
      </c>
      <c r="C124" s="98"/>
      <c r="D124" s="99"/>
      <c r="E124" s="99"/>
      <c r="F124" s="100"/>
    </row>
    <row r="125" spans="1:6" x14ac:dyDescent="0.25">
      <c r="A125" s="42"/>
      <c r="B125" s="80"/>
      <c r="C125" s="94"/>
      <c r="D125" s="95"/>
      <c r="E125" s="95"/>
      <c r="F125" s="96"/>
    </row>
    <row r="126" spans="1:6" ht="17.25" x14ac:dyDescent="0.25">
      <c r="A126" s="75" t="s">
        <v>257</v>
      </c>
      <c r="B126" s="76" t="s">
        <v>139</v>
      </c>
      <c r="C126" s="101" t="s">
        <v>223</v>
      </c>
      <c r="D126" s="77">
        <v>20</v>
      </c>
      <c r="E126" s="102"/>
      <c r="F126" s="103">
        <f>D126*E126</f>
        <v>0</v>
      </c>
    </row>
    <row r="127" spans="1:6" ht="90" x14ac:dyDescent="0.25">
      <c r="A127" s="42"/>
      <c r="B127" s="80" t="s">
        <v>258</v>
      </c>
      <c r="C127" s="94"/>
      <c r="D127" s="95"/>
      <c r="E127" s="95"/>
      <c r="F127" s="96"/>
    </row>
    <row r="128" spans="1:6" ht="17.25" x14ac:dyDescent="0.25">
      <c r="A128" s="48"/>
      <c r="B128" s="84" t="s">
        <v>251</v>
      </c>
      <c r="C128" s="98"/>
      <c r="D128" s="99"/>
      <c r="E128" s="99"/>
      <c r="F128" s="100"/>
    </row>
    <row r="129" spans="1:7" x14ac:dyDescent="0.25">
      <c r="A129" s="42"/>
      <c r="B129" s="80"/>
      <c r="C129" s="94"/>
      <c r="D129" s="95"/>
      <c r="E129" s="95"/>
      <c r="F129" s="96"/>
    </row>
    <row r="130" spans="1:7" ht="17.25" x14ac:dyDescent="0.25">
      <c r="A130" s="89" t="s">
        <v>259</v>
      </c>
      <c r="B130" s="76" t="s">
        <v>139</v>
      </c>
      <c r="C130" s="101" t="s">
        <v>223</v>
      </c>
      <c r="D130" s="77">
        <v>10</v>
      </c>
      <c r="E130" s="102"/>
      <c r="F130" s="103">
        <f>D130*E130</f>
        <v>0</v>
      </c>
    </row>
    <row r="131" spans="1:7" ht="105" x14ac:dyDescent="0.25">
      <c r="A131" s="93"/>
      <c r="B131" s="80" t="s">
        <v>260</v>
      </c>
      <c r="C131" s="94"/>
      <c r="D131" s="95"/>
      <c r="E131" s="95"/>
      <c r="F131" s="96"/>
    </row>
    <row r="132" spans="1:7" ht="17.25" x14ac:dyDescent="0.25">
      <c r="A132" s="97"/>
      <c r="B132" s="84" t="s">
        <v>251</v>
      </c>
      <c r="C132" s="98"/>
      <c r="D132" s="99"/>
      <c r="E132" s="99"/>
      <c r="F132" s="100"/>
    </row>
    <row r="133" spans="1:7" x14ac:dyDescent="0.25">
      <c r="A133" s="26"/>
      <c r="B133" s="59"/>
      <c r="C133" s="61"/>
      <c r="D133" s="61"/>
      <c r="E133" s="61"/>
      <c r="F133" s="62"/>
    </row>
    <row r="134" spans="1:7" x14ac:dyDescent="0.25">
      <c r="A134" s="198"/>
      <c r="B134" s="195" t="s">
        <v>146</v>
      </c>
      <c r="C134" s="196"/>
      <c r="D134" s="196"/>
      <c r="E134" s="196"/>
      <c r="F134" s="197">
        <f>SUM(F86:F133)</f>
        <v>0</v>
      </c>
      <c r="G134" s="211"/>
    </row>
    <row r="135" spans="1:7" x14ac:dyDescent="0.25">
      <c r="A135" s="26"/>
      <c r="B135" s="59"/>
      <c r="C135" s="61"/>
      <c r="D135" s="61"/>
      <c r="E135" s="61"/>
      <c r="F135" s="62"/>
    </row>
    <row r="136" spans="1:7" x14ac:dyDescent="0.25">
      <c r="A136" s="198" t="s">
        <v>10</v>
      </c>
      <c r="B136" s="195" t="s">
        <v>45</v>
      </c>
      <c r="C136" s="196"/>
      <c r="D136" s="196"/>
      <c r="E136" s="196"/>
      <c r="F136" s="212"/>
    </row>
    <row r="137" spans="1:7" x14ac:dyDescent="0.25">
      <c r="A137" s="75"/>
      <c r="B137" s="213"/>
      <c r="C137" s="81"/>
      <c r="D137" s="81"/>
      <c r="E137" s="81"/>
      <c r="F137" s="82"/>
    </row>
    <row r="138" spans="1:7" x14ac:dyDescent="0.25">
      <c r="A138" s="87" t="s">
        <v>12</v>
      </c>
      <c r="B138" s="214" t="s">
        <v>63</v>
      </c>
      <c r="C138" s="78"/>
      <c r="D138" s="78"/>
      <c r="E138" s="78"/>
      <c r="F138" s="79"/>
    </row>
    <row r="139" spans="1:7" ht="90" x14ac:dyDescent="0.25">
      <c r="A139" s="75"/>
      <c r="B139" s="115" t="s">
        <v>64</v>
      </c>
      <c r="C139" s="81"/>
      <c r="D139" s="81"/>
      <c r="E139" s="81"/>
      <c r="F139" s="82"/>
    </row>
    <row r="140" spans="1:7" x14ac:dyDescent="0.25">
      <c r="A140" s="83"/>
      <c r="B140" s="137" t="s">
        <v>65</v>
      </c>
      <c r="C140" s="85"/>
      <c r="D140" s="85"/>
      <c r="E140" s="85"/>
      <c r="F140" s="86"/>
    </row>
    <row r="141" spans="1:7" x14ac:dyDescent="0.25">
      <c r="A141" s="107" t="s">
        <v>162</v>
      </c>
      <c r="B141" s="133" t="s">
        <v>66</v>
      </c>
      <c r="C141" s="110" t="s">
        <v>37</v>
      </c>
      <c r="D141" s="110">
        <v>2</v>
      </c>
      <c r="E141" s="110">
        <v>0</v>
      </c>
      <c r="F141" s="215">
        <f>D141*E141</f>
        <v>0</v>
      </c>
    </row>
    <row r="142" spans="1:7" x14ac:dyDescent="0.25">
      <c r="A142" s="75"/>
      <c r="B142" s="213"/>
      <c r="C142" s="81"/>
      <c r="D142" s="81"/>
      <c r="E142" s="81"/>
      <c r="F142" s="82"/>
    </row>
    <row r="143" spans="1:7" x14ac:dyDescent="0.25">
      <c r="A143" s="194"/>
      <c r="B143" s="195" t="s">
        <v>46</v>
      </c>
      <c r="C143" s="196"/>
      <c r="D143" s="196"/>
      <c r="E143" s="196"/>
      <c r="F143" s="197">
        <f>SUM(F137:F142)</f>
        <v>0</v>
      </c>
    </row>
    <row r="144" spans="1:7" x14ac:dyDescent="0.25">
      <c r="A144" s="50"/>
      <c r="B144" s="58"/>
      <c r="C144" s="52"/>
      <c r="D144" s="52"/>
      <c r="E144" s="52"/>
      <c r="F144" s="53"/>
    </row>
    <row r="145" spans="1:6" x14ac:dyDescent="0.25">
      <c r="A145" s="198" t="s">
        <v>20</v>
      </c>
      <c r="B145" s="195" t="s">
        <v>25</v>
      </c>
      <c r="C145" s="196"/>
      <c r="D145" s="196"/>
      <c r="E145" s="196"/>
      <c r="F145" s="212"/>
    </row>
    <row r="146" spans="1:6" x14ac:dyDescent="0.25">
      <c r="A146" s="75"/>
      <c r="B146" s="213"/>
      <c r="C146" s="81"/>
      <c r="D146" s="81"/>
      <c r="E146" s="81"/>
      <c r="F146" s="82"/>
    </row>
    <row r="147" spans="1:6" x14ac:dyDescent="0.25">
      <c r="A147" s="87" t="s">
        <v>21</v>
      </c>
      <c r="B147" s="214" t="s">
        <v>261</v>
      </c>
      <c r="C147" s="78" t="s">
        <v>42</v>
      </c>
      <c r="D147" s="78">
        <v>16</v>
      </c>
      <c r="E147" s="78">
        <v>0</v>
      </c>
      <c r="F147" s="79">
        <f>D147*E147</f>
        <v>0</v>
      </c>
    </row>
    <row r="148" spans="1:6" ht="60" x14ac:dyDescent="0.25">
      <c r="A148" s="75"/>
      <c r="B148" s="115" t="s">
        <v>263</v>
      </c>
      <c r="C148" s="81"/>
      <c r="D148" s="81"/>
      <c r="E148" s="81"/>
      <c r="F148" s="82"/>
    </row>
    <row r="149" spans="1:6" x14ac:dyDescent="0.25">
      <c r="A149" s="83"/>
      <c r="B149" s="216" t="s">
        <v>262</v>
      </c>
      <c r="C149" s="85"/>
      <c r="D149" s="85"/>
      <c r="E149" s="85"/>
      <c r="F149" s="86"/>
    </row>
    <row r="150" spans="1:6" x14ac:dyDescent="0.25">
      <c r="A150" s="75"/>
      <c r="B150" s="213"/>
      <c r="C150" s="81"/>
      <c r="D150" s="81"/>
      <c r="E150" s="81"/>
      <c r="F150" s="82"/>
    </row>
    <row r="151" spans="1:6" x14ac:dyDescent="0.25">
      <c r="A151" s="194"/>
      <c r="B151" s="195" t="s">
        <v>26</v>
      </c>
      <c r="C151" s="196"/>
      <c r="D151" s="196"/>
      <c r="E151" s="196"/>
      <c r="F151" s="197">
        <f>SUM(F147:F150)</f>
        <v>0</v>
      </c>
    </row>
    <row r="152" spans="1:6" x14ac:dyDescent="0.25">
      <c r="A152" s="42"/>
      <c r="B152" s="63"/>
      <c r="C152" s="46"/>
      <c r="D152" s="46"/>
      <c r="E152" s="46"/>
      <c r="F152" s="47"/>
    </row>
    <row r="153" spans="1:6" x14ac:dyDescent="0.25">
      <c r="A153" s="198" t="s">
        <v>22</v>
      </c>
      <c r="B153" s="195" t="s">
        <v>47</v>
      </c>
      <c r="C153" s="196"/>
      <c r="D153" s="196"/>
      <c r="E153" s="196"/>
      <c r="F153" s="212"/>
    </row>
    <row r="154" spans="1:6" x14ac:dyDescent="0.25">
      <c r="A154" s="42"/>
      <c r="B154" s="63"/>
      <c r="C154" s="46"/>
      <c r="D154" s="46"/>
      <c r="E154" s="46"/>
      <c r="F154" s="47"/>
    </row>
    <row r="155" spans="1:6" x14ac:dyDescent="0.25">
      <c r="A155" s="87" t="s">
        <v>23</v>
      </c>
      <c r="B155" s="214" t="s">
        <v>147</v>
      </c>
      <c r="C155" s="78" t="s">
        <v>37</v>
      </c>
      <c r="D155" s="78">
        <v>39.520000000000003</v>
      </c>
      <c r="E155" s="78">
        <v>0</v>
      </c>
      <c r="F155" s="79">
        <f>D155*E155</f>
        <v>0</v>
      </c>
    </row>
    <row r="156" spans="1:6" ht="90" x14ac:dyDescent="0.25">
      <c r="A156" s="75"/>
      <c r="B156" s="115" t="s">
        <v>149</v>
      </c>
      <c r="C156" s="81"/>
      <c r="D156" s="81"/>
      <c r="E156" s="81"/>
      <c r="F156" s="82"/>
    </row>
    <row r="157" spans="1:6" x14ac:dyDescent="0.25">
      <c r="A157" s="83"/>
      <c r="B157" s="216" t="s">
        <v>148</v>
      </c>
      <c r="C157" s="85"/>
      <c r="D157" s="85"/>
      <c r="E157" s="85"/>
      <c r="F157" s="86"/>
    </row>
    <row r="158" spans="1:6" x14ac:dyDescent="0.25">
      <c r="A158" s="75"/>
      <c r="B158" s="213"/>
      <c r="C158" s="81"/>
      <c r="D158" s="81"/>
      <c r="E158" s="81"/>
      <c r="F158" s="82"/>
    </row>
    <row r="159" spans="1:6" ht="17.25" x14ac:dyDescent="0.25">
      <c r="A159" s="87" t="s">
        <v>264</v>
      </c>
      <c r="B159" s="214" t="s">
        <v>265</v>
      </c>
      <c r="C159" s="101" t="s">
        <v>223</v>
      </c>
      <c r="D159" s="78">
        <v>5</v>
      </c>
      <c r="E159" s="78">
        <v>0</v>
      </c>
      <c r="F159" s="79">
        <f>D159*E159</f>
        <v>0</v>
      </c>
    </row>
    <row r="160" spans="1:6" ht="125.25" customHeight="1" x14ac:dyDescent="0.25">
      <c r="A160" s="75"/>
      <c r="B160" s="115" t="s">
        <v>266</v>
      </c>
      <c r="C160" s="81"/>
      <c r="D160" s="81"/>
      <c r="E160" s="81"/>
      <c r="F160" s="82"/>
    </row>
    <row r="161" spans="1:6" x14ac:dyDescent="0.25">
      <c r="A161" s="83"/>
      <c r="B161" s="216" t="s">
        <v>148</v>
      </c>
      <c r="C161" s="85"/>
      <c r="D161" s="85"/>
      <c r="E161" s="85"/>
      <c r="F161" s="86"/>
    </row>
    <row r="162" spans="1:6" x14ac:dyDescent="0.25">
      <c r="A162" s="42"/>
      <c r="B162" s="63"/>
      <c r="C162" s="46"/>
      <c r="D162" s="46"/>
      <c r="E162" s="46"/>
      <c r="F162" s="47"/>
    </row>
    <row r="163" spans="1:6" x14ac:dyDescent="0.25">
      <c r="A163" s="194"/>
      <c r="B163" s="195" t="s">
        <v>48</v>
      </c>
      <c r="C163" s="196"/>
      <c r="D163" s="196"/>
      <c r="E163" s="196"/>
      <c r="F163" s="197">
        <f>SUM(F154:F162)</f>
        <v>0</v>
      </c>
    </row>
    <row r="164" spans="1:6" x14ac:dyDescent="0.25">
      <c r="A164" s="75"/>
      <c r="B164" s="213"/>
      <c r="C164" s="81"/>
      <c r="D164" s="81"/>
      <c r="E164" s="81"/>
      <c r="F164" s="82"/>
    </row>
    <row r="165" spans="1:6" x14ac:dyDescent="0.25">
      <c r="A165" s="198" t="s">
        <v>49</v>
      </c>
      <c r="B165" s="195" t="s">
        <v>116</v>
      </c>
      <c r="C165" s="196"/>
      <c r="D165" s="196"/>
      <c r="E165" s="196"/>
      <c r="F165" s="212"/>
    </row>
    <row r="166" spans="1:6" x14ac:dyDescent="0.25">
      <c r="A166" s="75"/>
      <c r="B166" s="213"/>
      <c r="C166" s="81"/>
      <c r="D166" s="81"/>
      <c r="E166" s="81"/>
      <c r="F166" s="82"/>
    </row>
    <row r="167" spans="1:6" x14ac:dyDescent="0.25">
      <c r="A167" s="87" t="s">
        <v>50</v>
      </c>
      <c r="B167" s="214" t="s">
        <v>159</v>
      </c>
      <c r="C167" s="78" t="s">
        <v>33</v>
      </c>
      <c r="D167" s="78">
        <v>2</v>
      </c>
      <c r="E167" s="78">
        <v>0</v>
      </c>
      <c r="F167" s="79">
        <f>D167*E167</f>
        <v>0</v>
      </c>
    </row>
    <row r="168" spans="1:6" ht="90" x14ac:dyDescent="0.25">
      <c r="A168" s="75"/>
      <c r="B168" s="115" t="s">
        <v>160</v>
      </c>
      <c r="C168" s="81"/>
      <c r="D168" s="81"/>
      <c r="E168" s="81"/>
      <c r="F168" s="82"/>
    </row>
    <row r="169" spans="1:6" x14ac:dyDescent="0.25">
      <c r="A169" s="83"/>
      <c r="B169" s="216" t="s">
        <v>161</v>
      </c>
      <c r="C169" s="85"/>
      <c r="D169" s="85"/>
      <c r="E169" s="85"/>
      <c r="F169" s="86"/>
    </row>
    <row r="170" spans="1:6" x14ac:dyDescent="0.25">
      <c r="A170" s="107"/>
      <c r="B170" s="191"/>
      <c r="C170" s="192"/>
      <c r="D170" s="192"/>
      <c r="E170" s="192"/>
      <c r="F170" s="193"/>
    </row>
    <row r="171" spans="1:6" x14ac:dyDescent="0.25">
      <c r="A171" s="194"/>
      <c r="B171" s="195" t="s">
        <v>118</v>
      </c>
      <c r="C171" s="196"/>
      <c r="D171" s="196"/>
      <c r="E171" s="196"/>
      <c r="F171" s="197">
        <f>SUM(F167:F170)</f>
        <v>0</v>
      </c>
    </row>
    <row r="172" spans="1:6" x14ac:dyDescent="0.25">
      <c r="A172" s="75"/>
      <c r="B172" s="213"/>
      <c r="C172" s="81"/>
      <c r="D172" s="81"/>
      <c r="E172" s="81"/>
      <c r="F172" s="82"/>
    </row>
    <row r="173" spans="1:6" x14ac:dyDescent="0.25">
      <c r="A173" s="198" t="s">
        <v>53</v>
      </c>
      <c r="B173" s="195" t="s">
        <v>151</v>
      </c>
      <c r="C173" s="196"/>
      <c r="D173" s="196"/>
      <c r="E173" s="196"/>
      <c r="F173" s="212"/>
    </row>
    <row r="174" spans="1:6" x14ac:dyDescent="0.25">
      <c r="A174" s="42"/>
      <c r="B174" s="63"/>
      <c r="C174" s="46"/>
      <c r="D174" s="46"/>
      <c r="E174" s="46"/>
      <c r="F174" s="47"/>
    </row>
    <row r="175" spans="1:6" x14ac:dyDescent="0.25">
      <c r="A175" s="87" t="s">
        <v>55</v>
      </c>
      <c r="B175" s="217" t="s">
        <v>56</v>
      </c>
      <c r="C175" s="78"/>
      <c r="D175" s="78"/>
      <c r="E175" s="78"/>
      <c r="F175" s="79"/>
    </row>
    <row r="176" spans="1:6" ht="135" x14ac:dyDescent="0.25">
      <c r="A176" s="75"/>
      <c r="B176" s="115" t="s">
        <v>153</v>
      </c>
      <c r="C176" s="81"/>
      <c r="D176" s="81"/>
      <c r="E176" s="81"/>
      <c r="F176" s="82"/>
    </row>
    <row r="177" spans="1:6" ht="30" x14ac:dyDescent="0.25">
      <c r="A177" s="83"/>
      <c r="B177" s="116" t="s">
        <v>57</v>
      </c>
      <c r="C177" s="85"/>
      <c r="D177" s="85"/>
      <c r="E177" s="85"/>
      <c r="F177" s="86"/>
    </row>
    <row r="178" spans="1:6" x14ac:dyDescent="0.25">
      <c r="A178" s="107" t="s">
        <v>163</v>
      </c>
      <c r="B178" s="133" t="s">
        <v>58</v>
      </c>
      <c r="C178" s="192" t="s">
        <v>37</v>
      </c>
      <c r="D178" s="192">
        <v>1.5</v>
      </c>
      <c r="E178" s="192">
        <v>0</v>
      </c>
      <c r="F178" s="193">
        <f>D178*E178</f>
        <v>0</v>
      </c>
    </row>
    <row r="179" spans="1:6" x14ac:dyDescent="0.25">
      <c r="A179" s="75"/>
      <c r="B179" s="115"/>
      <c r="C179" s="81"/>
      <c r="D179" s="81"/>
      <c r="E179" s="81"/>
      <c r="F179" s="82"/>
    </row>
    <row r="180" spans="1:6" x14ac:dyDescent="0.25">
      <c r="A180" s="107" t="s">
        <v>59</v>
      </c>
      <c r="B180" s="133" t="s">
        <v>60</v>
      </c>
      <c r="C180" s="192"/>
      <c r="D180" s="192"/>
      <c r="E180" s="192"/>
      <c r="F180" s="193"/>
    </row>
    <row r="181" spans="1:6" ht="288" customHeight="1" x14ac:dyDescent="0.25">
      <c r="A181" s="107"/>
      <c r="B181" s="133" t="s">
        <v>152</v>
      </c>
      <c r="C181" s="192"/>
      <c r="D181" s="192"/>
      <c r="E181" s="192"/>
      <c r="F181" s="193"/>
    </row>
    <row r="182" spans="1:6" x14ac:dyDescent="0.25">
      <c r="A182" s="107"/>
      <c r="B182" s="133" t="s">
        <v>61</v>
      </c>
      <c r="C182" s="192"/>
      <c r="D182" s="192"/>
      <c r="E182" s="192"/>
      <c r="F182" s="193"/>
    </row>
    <row r="183" spans="1:6" x14ac:dyDescent="0.25">
      <c r="A183" s="107" t="s">
        <v>164</v>
      </c>
      <c r="B183" s="133" t="s">
        <v>62</v>
      </c>
      <c r="C183" s="192" t="s">
        <v>37</v>
      </c>
      <c r="D183" s="192">
        <v>2</v>
      </c>
      <c r="E183" s="192">
        <v>0</v>
      </c>
      <c r="F183" s="193">
        <f t="shared" ref="F183" si="0">D183*E183</f>
        <v>0</v>
      </c>
    </row>
    <row r="184" spans="1:6" x14ac:dyDescent="0.25">
      <c r="A184" s="75"/>
      <c r="B184" s="115"/>
      <c r="C184" s="81"/>
      <c r="D184" s="81"/>
      <c r="E184" s="81"/>
      <c r="F184" s="82"/>
    </row>
    <row r="185" spans="1:6" x14ac:dyDescent="0.25">
      <c r="A185" s="87" t="s">
        <v>67</v>
      </c>
      <c r="B185" s="217" t="s">
        <v>68</v>
      </c>
      <c r="C185" s="78" t="s">
        <v>33</v>
      </c>
      <c r="D185" s="78">
        <v>1</v>
      </c>
      <c r="E185" s="78">
        <v>0</v>
      </c>
      <c r="F185" s="79">
        <f>D185*E185</f>
        <v>0</v>
      </c>
    </row>
    <row r="186" spans="1:6" ht="75" x14ac:dyDescent="0.25">
      <c r="A186" s="75"/>
      <c r="B186" s="115" t="s">
        <v>154</v>
      </c>
      <c r="C186" s="81"/>
      <c r="D186" s="81"/>
      <c r="E186" s="81"/>
      <c r="F186" s="82"/>
    </row>
    <row r="187" spans="1:6" x14ac:dyDescent="0.25">
      <c r="A187" s="83"/>
      <c r="B187" s="137" t="s">
        <v>69</v>
      </c>
      <c r="C187" s="85"/>
      <c r="D187" s="85"/>
      <c r="E187" s="85"/>
      <c r="F187" s="86"/>
    </row>
    <row r="188" spans="1:6" x14ac:dyDescent="0.25">
      <c r="A188" s="75"/>
      <c r="B188" s="213"/>
      <c r="C188" s="81"/>
      <c r="D188" s="81"/>
      <c r="E188" s="81"/>
      <c r="F188" s="82"/>
    </row>
    <row r="189" spans="1:6" x14ac:dyDescent="0.25">
      <c r="A189" s="194"/>
      <c r="B189" s="195" t="s">
        <v>54</v>
      </c>
      <c r="C189" s="196"/>
      <c r="D189" s="196"/>
      <c r="E189" s="196"/>
      <c r="F189" s="197">
        <f>SUM(F175:F188)</f>
        <v>0</v>
      </c>
    </row>
    <row r="190" spans="1:6" x14ac:dyDescent="0.25">
      <c r="A190" s="42"/>
      <c r="B190" s="63"/>
      <c r="C190" s="46"/>
      <c r="D190" s="46"/>
      <c r="E190" s="46"/>
      <c r="F190" s="47"/>
    </row>
    <row r="191" spans="1:6" x14ac:dyDescent="0.25">
      <c r="A191" s="198" t="s">
        <v>70</v>
      </c>
      <c r="B191" s="195" t="s">
        <v>71</v>
      </c>
      <c r="C191" s="196"/>
      <c r="D191" s="196"/>
      <c r="E191" s="196"/>
      <c r="F191" s="212"/>
    </row>
    <row r="192" spans="1:6" x14ac:dyDescent="0.25">
      <c r="A192" s="75"/>
      <c r="B192" s="213"/>
      <c r="C192" s="81"/>
      <c r="D192" s="81"/>
      <c r="E192" s="81"/>
      <c r="F192" s="82"/>
    </row>
    <row r="193" spans="1:6" x14ac:dyDescent="0.25">
      <c r="A193" s="87" t="s">
        <v>72</v>
      </c>
      <c r="B193" s="214" t="s">
        <v>73</v>
      </c>
      <c r="C193" s="78" t="s">
        <v>33</v>
      </c>
      <c r="D193" s="78">
        <v>1</v>
      </c>
      <c r="E193" s="78">
        <v>0</v>
      </c>
      <c r="F193" s="79">
        <f>D193*E193</f>
        <v>0</v>
      </c>
    </row>
    <row r="194" spans="1:6" ht="110.25" customHeight="1" x14ac:dyDescent="0.25">
      <c r="A194" s="75"/>
      <c r="B194" s="139" t="s">
        <v>158</v>
      </c>
      <c r="C194" s="81"/>
      <c r="D194" s="81"/>
      <c r="E194" s="81"/>
      <c r="F194" s="82"/>
    </row>
    <row r="195" spans="1:6" x14ac:dyDescent="0.25">
      <c r="A195" s="83"/>
      <c r="B195" s="216" t="s">
        <v>74</v>
      </c>
      <c r="C195" s="85"/>
      <c r="D195" s="85"/>
      <c r="E195" s="85"/>
      <c r="F195" s="86"/>
    </row>
    <row r="196" spans="1:6" x14ac:dyDescent="0.25">
      <c r="A196" s="75"/>
      <c r="B196" s="213"/>
      <c r="C196" s="81"/>
      <c r="D196" s="81"/>
      <c r="E196" s="81"/>
      <c r="F196" s="82"/>
    </row>
    <row r="197" spans="1:6" x14ac:dyDescent="0.25">
      <c r="A197" s="87" t="s">
        <v>75</v>
      </c>
      <c r="B197" s="214" t="s">
        <v>155</v>
      </c>
      <c r="C197" s="78" t="s">
        <v>33</v>
      </c>
      <c r="D197" s="78">
        <v>1</v>
      </c>
      <c r="E197" s="78">
        <v>0</v>
      </c>
      <c r="F197" s="79">
        <f>D197*E197</f>
        <v>0</v>
      </c>
    </row>
    <row r="198" spans="1:6" ht="105" x14ac:dyDescent="0.25">
      <c r="A198" s="75"/>
      <c r="B198" s="218" t="s">
        <v>156</v>
      </c>
      <c r="C198" s="81"/>
      <c r="D198" s="81"/>
      <c r="E198" s="81"/>
      <c r="F198" s="82"/>
    </row>
    <row r="199" spans="1:6" x14ac:dyDescent="0.25">
      <c r="A199" s="83"/>
      <c r="B199" s="116" t="s">
        <v>157</v>
      </c>
      <c r="C199" s="85"/>
      <c r="D199" s="85"/>
      <c r="E199" s="85"/>
      <c r="F199" s="86"/>
    </row>
    <row r="200" spans="1:6" x14ac:dyDescent="0.25">
      <c r="A200" s="75"/>
      <c r="B200" s="213"/>
      <c r="C200" s="81"/>
      <c r="D200" s="81"/>
      <c r="E200" s="81"/>
      <c r="F200" s="82"/>
    </row>
    <row r="201" spans="1:6" x14ac:dyDescent="0.25">
      <c r="A201" s="194"/>
      <c r="B201" s="195" t="s">
        <v>76</v>
      </c>
      <c r="C201" s="196"/>
      <c r="D201" s="196"/>
      <c r="E201" s="196"/>
      <c r="F201" s="197">
        <f>SUM(F193:F200)</f>
        <v>0</v>
      </c>
    </row>
    <row r="202" spans="1:6" x14ac:dyDescent="0.25">
      <c r="A202" s="42"/>
      <c r="B202" s="63"/>
      <c r="C202" s="46"/>
      <c r="D202" s="46"/>
      <c r="E202" s="46"/>
      <c r="F202" s="47"/>
    </row>
    <row r="203" spans="1:6" x14ac:dyDescent="0.25">
      <c r="A203" s="198" t="s">
        <v>77</v>
      </c>
      <c r="B203" s="195" t="s">
        <v>78</v>
      </c>
      <c r="C203" s="196"/>
      <c r="D203" s="196"/>
      <c r="E203" s="196"/>
      <c r="F203" s="212"/>
    </row>
    <row r="204" spans="1:6" x14ac:dyDescent="0.25">
      <c r="A204" s="75"/>
      <c r="B204" s="213"/>
      <c r="C204" s="81"/>
      <c r="D204" s="81"/>
      <c r="E204" s="81"/>
      <c r="F204" s="82"/>
    </row>
    <row r="205" spans="1:6" x14ac:dyDescent="0.25">
      <c r="A205" s="87" t="s">
        <v>79</v>
      </c>
      <c r="B205" s="217" t="s">
        <v>213</v>
      </c>
      <c r="C205" s="78" t="s">
        <v>42</v>
      </c>
      <c r="D205" s="78">
        <v>205.67</v>
      </c>
      <c r="E205" s="78">
        <v>0</v>
      </c>
      <c r="F205" s="79">
        <f>D205*E205</f>
        <v>0</v>
      </c>
    </row>
    <row r="206" spans="1:6" ht="90" x14ac:dyDescent="0.25">
      <c r="A206" s="75"/>
      <c r="B206" s="219" t="s">
        <v>216</v>
      </c>
      <c r="C206" s="81"/>
      <c r="D206" s="81"/>
      <c r="E206" s="81"/>
      <c r="F206" s="82"/>
    </row>
    <row r="207" spans="1:6" x14ac:dyDescent="0.25">
      <c r="A207" s="83"/>
      <c r="B207" s="216" t="s">
        <v>217</v>
      </c>
      <c r="C207" s="85"/>
      <c r="D207" s="85"/>
      <c r="E207" s="85"/>
      <c r="F207" s="86"/>
    </row>
    <row r="208" spans="1:6" x14ac:dyDescent="0.25">
      <c r="A208" s="107"/>
      <c r="B208" s="191"/>
      <c r="C208" s="192"/>
      <c r="D208" s="192"/>
      <c r="E208" s="192"/>
      <c r="F208" s="193"/>
    </row>
    <row r="209" spans="1:6" x14ac:dyDescent="0.25">
      <c r="A209" s="75" t="s">
        <v>80</v>
      </c>
      <c r="B209" s="115" t="s">
        <v>214</v>
      </c>
      <c r="C209" s="78" t="s">
        <v>42</v>
      </c>
      <c r="D209" s="78">
        <v>205.67</v>
      </c>
      <c r="E209" s="78">
        <v>0</v>
      </c>
      <c r="F209" s="79">
        <f>D209*E209</f>
        <v>0</v>
      </c>
    </row>
    <row r="210" spans="1:6" ht="90" x14ac:dyDescent="0.25">
      <c r="A210" s="75"/>
      <c r="B210" s="220" t="s">
        <v>215</v>
      </c>
      <c r="C210" s="81"/>
      <c r="D210" s="81"/>
      <c r="E210" s="81"/>
      <c r="F210" s="82"/>
    </row>
    <row r="211" spans="1:6" x14ac:dyDescent="0.25">
      <c r="A211" s="83"/>
      <c r="B211" s="216" t="s">
        <v>267</v>
      </c>
      <c r="C211" s="85"/>
      <c r="D211" s="85"/>
      <c r="E211" s="85"/>
      <c r="F211" s="86"/>
    </row>
    <row r="212" spans="1:6" x14ac:dyDescent="0.25">
      <c r="A212" s="75"/>
      <c r="B212" s="213"/>
      <c r="C212" s="81"/>
      <c r="D212" s="81"/>
      <c r="E212" s="81"/>
      <c r="F212" s="82"/>
    </row>
    <row r="213" spans="1:6" ht="18" customHeight="1" x14ac:dyDescent="0.25">
      <c r="A213" s="87" t="s">
        <v>268</v>
      </c>
      <c r="B213" s="187" t="s">
        <v>269</v>
      </c>
      <c r="C213" s="101" t="s">
        <v>33</v>
      </c>
      <c r="D213" s="77">
        <v>2</v>
      </c>
      <c r="E213" s="102">
        <v>0</v>
      </c>
      <c r="F213" s="103">
        <f>D213*E213</f>
        <v>0</v>
      </c>
    </row>
    <row r="214" spans="1:6" ht="227.25" customHeight="1" x14ac:dyDescent="0.25">
      <c r="A214" s="75"/>
      <c r="B214" s="115" t="s">
        <v>271</v>
      </c>
      <c r="C214" s="81"/>
      <c r="D214" s="81"/>
      <c r="E214" s="81"/>
      <c r="F214" s="82"/>
    </row>
    <row r="215" spans="1:6" x14ac:dyDescent="0.25">
      <c r="A215" s="83"/>
      <c r="B215" s="116" t="s">
        <v>270</v>
      </c>
      <c r="C215" s="85"/>
      <c r="D215" s="85"/>
      <c r="E215" s="85"/>
      <c r="F215" s="86"/>
    </row>
    <row r="216" spans="1:6" x14ac:dyDescent="0.25">
      <c r="A216" s="194"/>
      <c r="B216" s="195" t="s">
        <v>81</v>
      </c>
      <c r="C216" s="196"/>
      <c r="D216" s="196"/>
      <c r="E216" s="196"/>
      <c r="F216" s="197">
        <f>SUM(F205:F215)</f>
        <v>0</v>
      </c>
    </row>
    <row r="217" spans="1:6" x14ac:dyDescent="0.25">
      <c r="A217" s="42"/>
      <c r="B217" s="66"/>
      <c r="C217" s="46"/>
      <c r="D217" s="46"/>
      <c r="E217" s="46"/>
      <c r="F217" s="47"/>
    </row>
    <row r="218" spans="1:6" ht="17.25" x14ac:dyDescent="0.3">
      <c r="A218" s="8" t="s">
        <v>82</v>
      </c>
      <c r="B218" s="9" t="s">
        <v>85</v>
      </c>
      <c r="C218" s="22"/>
      <c r="D218" s="22"/>
      <c r="E218" s="22"/>
      <c r="F218" s="34"/>
    </row>
    <row r="219" spans="1:6" x14ac:dyDescent="0.25">
      <c r="A219" s="7"/>
      <c r="B219" s="7"/>
      <c r="C219" s="21"/>
      <c r="D219" s="21"/>
      <c r="E219" s="21"/>
      <c r="F219" s="33"/>
    </row>
    <row r="220" spans="1:6" x14ac:dyDescent="0.25">
      <c r="A220" s="10" t="s">
        <v>83</v>
      </c>
      <c r="B220" s="11" t="s">
        <v>86</v>
      </c>
      <c r="C220" s="22"/>
      <c r="D220" s="22"/>
      <c r="E220" s="22"/>
      <c r="F220" s="34"/>
    </row>
    <row r="221" spans="1:6" x14ac:dyDescent="0.25">
      <c r="A221" s="12"/>
      <c r="B221" s="12"/>
      <c r="C221" s="23"/>
      <c r="D221" s="23"/>
      <c r="E221" s="23"/>
      <c r="F221" s="35"/>
    </row>
    <row r="222" spans="1:6" x14ac:dyDescent="0.25">
      <c r="A222" s="118" t="s">
        <v>189</v>
      </c>
      <c r="B222" s="119" t="s">
        <v>87</v>
      </c>
      <c r="C222" s="120"/>
      <c r="D222" s="121"/>
      <c r="E222" s="122">
        <v>0</v>
      </c>
      <c r="F222" s="171">
        <f>D222*E222</f>
        <v>0</v>
      </c>
    </row>
    <row r="223" spans="1:6" ht="45" x14ac:dyDescent="0.25">
      <c r="A223" s="7"/>
      <c r="B223" s="123" t="s">
        <v>165</v>
      </c>
      <c r="C223" s="21"/>
      <c r="D223" s="21"/>
      <c r="E223" s="21"/>
      <c r="F223" s="33"/>
    </row>
    <row r="224" spans="1:6" x14ac:dyDescent="0.25">
      <c r="A224" s="12"/>
      <c r="B224" s="12" t="s">
        <v>88</v>
      </c>
      <c r="C224" s="23"/>
      <c r="D224" s="23"/>
      <c r="E224" s="23"/>
      <c r="F224" s="35"/>
    </row>
    <row r="225" spans="1:6" x14ac:dyDescent="0.25">
      <c r="A225" s="124" t="s">
        <v>190</v>
      </c>
      <c r="B225" s="124" t="s">
        <v>166</v>
      </c>
      <c r="C225" s="125" t="s">
        <v>89</v>
      </c>
      <c r="D225" s="126">
        <v>10</v>
      </c>
      <c r="E225" s="127">
        <v>0</v>
      </c>
      <c r="F225" s="172">
        <f>D225*E225</f>
        <v>0</v>
      </c>
    </row>
    <row r="226" spans="1:6" x14ac:dyDescent="0.25">
      <c r="A226" s="124"/>
      <c r="B226" s="124"/>
      <c r="C226" s="125"/>
      <c r="D226" s="125"/>
      <c r="E226" s="125"/>
      <c r="F226" s="173"/>
    </row>
    <row r="227" spans="1:6" x14ac:dyDescent="0.25">
      <c r="A227" s="118" t="s">
        <v>191</v>
      </c>
      <c r="B227" s="119" t="s">
        <v>90</v>
      </c>
      <c r="C227" s="118" t="s">
        <v>91</v>
      </c>
      <c r="D227" s="118">
        <v>1</v>
      </c>
      <c r="E227" s="121">
        <v>0</v>
      </c>
      <c r="F227" s="171">
        <f>D227*E227</f>
        <v>0</v>
      </c>
    </row>
    <row r="228" spans="1:6" ht="75" x14ac:dyDescent="0.25">
      <c r="A228" s="7"/>
      <c r="B228" s="128" t="s">
        <v>167</v>
      </c>
      <c r="C228" s="21"/>
      <c r="D228" s="21"/>
      <c r="E228" s="21"/>
      <c r="F228" s="33"/>
    </row>
    <row r="229" spans="1:6" x14ac:dyDescent="0.25">
      <c r="A229" s="12"/>
      <c r="B229" s="12" t="s">
        <v>92</v>
      </c>
      <c r="C229" s="23"/>
      <c r="D229" s="23"/>
      <c r="E229" s="23"/>
      <c r="F229" s="35"/>
    </row>
    <row r="230" spans="1:6" x14ac:dyDescent="0.25">
      <c r="A230" s="119"/>
      <c r="B230" s="119"/>
      <c r="C230" s="118"/>
      <c r="D230" s="118"/>
      <c r="E230" s="118"/>
      <c r="F230" s="174"/>
    </row>
    <row r="231" spans="1:6" x14ac:dyDescent="0.25">
      <c r="A231" s="118" t="s">
        <v>192</v>
      </c>
      <c r="B231" s="119" t="s">
        <v>93</v>
      </c>
      <c r="C231" s="118"/>
      <c r="D231" s="118"/>
      <c r="E231" s="121">
        <v>0</v>
      </c>
      <c r="F231" s="171">
        <f>D231*E231</f>
        <v>0</v>
      </c>
    </row>
    <row r="232" spans="1:6" ht="60" x14ac:dyDescent="0.25">
      <c r="A232" s="7"/>
      <c r="B232" s="123" t="s">
        <v>168</v>
      </c>
      <c r="C232" s="21"/>
      <c r="D232" s="21"/>
      <c r="E232" s="21"/>
      <c r="F232" s="33"/>
    </row>
    <row r="233" spans="1:6" x14ac:dyDescent="0.25">
      <c r="A233" s="12"/>
      <c r="B233" s="12" t="s">
        <v>94</v>
      </c>
      <c r="C233" s="23"/>
      <c r="D233" s="23"/>
      <c r="E233" s="23"/>
      <c r="F233" s="35"/>
    </row>
    <row r="234" spans="1:6" x14ac:dyDescent="0.25">
      <c r="A234" s="124" t="s">
        <v>193</v>
      </c>
      <c r="B234" s="124" t="s">
        <v>169</v>
      </c>
      <c r="C234" s="125" t="s">
        <v>89</v>
      </c>
      <c r="D234" s="126">
        <v>1</v>
      </c>
      <c r="E234" s="127">
        <v>0</v>
      </c>
      <c r="F234" s="172">
        <f>D234*E234</f>
        <v>0</v>
      </c>
    </row>
    <row r="235" spans="1:6" x14ac:dyDescent="0.25">
      <c r="A235" s="7"/>
      <c r="B235" s="7"/>
      <c r="C235" s="21"/>
      <c r="D235" s="21"/>
      <c r="E235" s="21"/>
      <c r="F235" s="33"/>
    </row>
    <row r="236" spans="1:6" x14ac:dyDescent="0.25">
      <c r="A236" s="118" t="s">
        <v>194</v>
      </c>
      <c r="B236" s="119" t="s">
        <v>95</v>
      </c>
      <c r="C236" s="118" t="s">
        <v>91</v>
      </c>
      <c r="D236" s="118">
        <v>1</v>
      </c>
      <c r="E236" s="121">
        <v>0</v>
      </c>
      <c r="F236" s="171">
        <f>D236*E236</f>
        <v>0</v>
      </c>
    </row>
    <row r="237" spans="1:6" ht="75" x14ac:dyDescent="0.25">
      <c r="A237" s="7"/>
      <c r="B237" s="128" t="s">
        <v>170</v>
      </c>
      <c r="C237" s="21"/>
      <c r="D237" s="21"/>
      <c r="E237" s="21"/>
      <c r="F237" s="33"/>
    </row>
    <row r="238" spans="1:6" x14ac:dyDescent="0.25">
      <c r="A238" s="12"/>
      <c r="B238" s="12" t="s">
        <v>92</v>
      </c>
      <c r="C238" s="23"/>
      <c r="D238" s="23"/>
      <c r="E238" s="23"/>
      <c r="F238" s="35"/>
    </row>
    <row r="239" spans="1:6" x14ac:dyDescent="0.25">
      <c r="A239" s="119"/>
      <c r="B239" s="119"/>
      <c r="C239" s="118"/>
      <c r="D239" s="118"/>
      <c r="E239" s="118"/>
      <c r="F239" s="174"/>
    </row>
    <row r="240" spans="1:6" x14ac:dyDescent="0.25">
      <c r="A240" s="117"/>
      <c r="B240" s="11" t="s">
        <v>96</v>
      </c>
      <c r="C240" s="22"/>
      <c r="D240" s="22"/>
      <c r="E240" s="22"/>
      <c r="F240" s="175">
        <f>SUM(F222:F238)</f>
        <v>0</v>
      </c>
    </row>
    <row r="241" spans="1:6" x14ac:dyDescent="0.25">
      <c r="A241" s="7"/>
      <c r="B241" s="129"/>
      <c r="C241" s="21"/>
      <c r="D241" s="21"/>
      <c r="E241" s="21"/>
      <c r="F241" s="176"/>
    </row>
    <row r="242" spans="1:6" x14ac:dyDescent="0.25">
      <c r="A242" s="130" t="s">
        <v>84</v>
      </c>
      <c r="B242" s="11" t="s">
        <v>97</v>
      </c>
      <c r="C242" s="22"/>
      <c r="D242" s="22"/>
      <c r="E242" s="22"/>
      <c r="F242" s="175"/>
    </row>
    <row r="243" spans="1:6" x14ac:dyDescent="0.25">
      <c r="A243" s="124"/>
      <c r="B243" s="131"/>
      <c r="C243" s="125"/>
      <c r="D243" s="125"/>
      <c r="E243" s="125"/>
      <c r="F243" s="177"/>
    </row>
    <row r="244" spans="1:6" x14ac:dyDescent="0.25">
      <c r="A244" s="118" t="s">
        <v>195</v>
      </c>
      <c r="B244" s="132" t="s">
        <v>171</v>
      </c>
      <c r="C244" s="142"/>
      <c r="D244" s="143"/>
      <c r="E244" s="144"/>
      <c r="F244" s="178"/>
    </row>
    <row r="245" spans="1:6" ht="90" x14ac:dyDescent="0.25">
      <c r="A245" s="12"/>
      <c r="B245" s="115" t="s">
        <v>172</v>
      </c>
      <c r="C245" s="145"/>
      <c r="D245" s="146"/>
      <c r="E245" s="147"/>
      <c r="F245" s="179" t="str">
        <f t="shared" ref="F245:F247" si="1">IF(E245=0,"",PRODUCT(D245:E245))</f>
        <v/>
      </c>
    </row>
    <row r="246" spans="1:6" x14ac:dyDescent="0.25">
      <c r="A246" s="124" t="s">
        <v>196</v>
      </c>
      <c r="B246" s="115" t="s">
        <v>98</v>
      </c>
      <c r="C246" s="145" t="s">
        <v>99</v>
      </c>
      <c r="D246" s="146">
        <v>100</v>
      </c>
      <c r="E246" s="147">
        <v>0</v>
      </c>
      <c r="F246" s="179" t="str">
        <f t="shared" si="1"/>
        <v/>
      </c>
    </row>
    <row r="247" spans="1:6" x14ac:dyDescent="0.25">
      <c r="A247" s="7" t="s">
        <v>197</v>
      </c>
      <c r="B247" s="115" t="s">
        <v>100</v>
      </c>
      <c r="C247" s="145" t="s">
        <v>99</v>
      </c>
      <c r="D247" s="146">
        <v>100</v>
      </c>
      <c r="E247" s="147">
        <v>0</v>
      </c>
      <c r="F247" s="179" t="str">
        <f t="shared" si="1"/>
        <v/>
      </c>
    </row>
    <row r="248" spans="1:6" x14ac:dyDescent="0.25">
      <c r="A248" s="124"/>
      <c r="B248" s="133"/>
      <c r="C248" s="148"/>
      <c r="D248" s="149"/>
      <c r="E248" s="150"/>
      <c r="F248" s="180"/>
    </row>
    <row r="249" spans="1:6" x14ac:dyDescent="0.25">
      <c r="A249" s="21" t="s">
        <v>198</v>
      </c>
      <c r="B249" s="135" t="s">
        <v>101</v>
      </c>
      <c r="C249" s="151"/>
      <c r="D249" s="146"/>
      <c r="E249" s="152"/>
      <c r="F249" s="179"/>
    </row>
    <row r="250" spans="1:6" ht="150" x14ac:dyDescent="0.25">
      <c r="A250" s="7"/>
      <c r="B250" s="115" t="s">
        <v>102</v>
      </c>
      <c r="C250" s="151"/>
      <c r="D250" s="146"/>
      <c r="E250" s="152"/>
      <c r="F250" s="179" t="str">
        <f t="shared" ref="F250:F254" si="2">IF(E250=0,"",PRODUCT(D250:E250))</f>
        <v/>
      </c>
    </row>
    <row r="251" spans="1:6" ht="17.25" x14ac:dyDescent="0.25">
      <c r="A251" s="125" t="s">
        <v>199</v>
      </c>
      <c r="B251" s="133" t="s">
        <v>231</v>
      </c>
      <c r="C251" s="148" t="s">
        <v>99</v>
      </c>
      <c r="D251" s="149">
        <v>160</v>
      </c>
      <c r="E251" s="150">
        <v>0</v>
      </c>
      <c r="F251" s="180" t="str">
        <f t="shared" si="2"/>
        <v/>
      </c>
    </row>
    <row r="252" spans="1:6" ht="17.25" x14ac:dyDescent="0.25">
      <c r="A252" s="125" t="s">
        <v>200</v>
      </c>
      <c r="B252" s="133" t="s">
        <v>232</v>
      </c>
      <c r="C252" s="148" t="s">
        <v>99</v>
      </c>
      <c r="D252" s="149">
        <v>80</v>
      </c>
      <c r="E252" s="150">
        <v>0</v>
      </c>
      <c r="F252" s="180" t="str">
        <f t="shared" si="2"/>
        <v/>
      </c>
    </row>
    <row r="253" spans="1:6" ht="17.25" x14ac:dyDescent="0.25">
      <c r="A253" s="125" t="s">
        <v>201</v>
      </c>
      <c r="B253" s="133" t="s">
        <v>233</v>
      </c>
      <c r="C253" s="148" t="s">
        <v>99</v>
      </c>
      <c r="D253" s="149">
        <v>100</v>
      </c>
      <c r="E253" s="150">
        <v>0</v>
      </c>
      <c r="F253" s="180" t="str">
        <f t="shared" si="2"/>
        <v/>
      </c>
    </row>
    <row r="254" spans="1:6" ht="17.25" x14ac:dyDescent="0.25">
      <c r="A254" s="125" t="s">
        <v>202</v>
      </c>
      <c r="B254" s="133" t="s">
        <v>234</v>
      </c>
      <c r="C254" s="148" t="s">
        <v>99</v>
      </c>
      <c r="D254" s="149">
        <v>30</v>
      </c>
      <c r="E254" s="150">
        <v>0</v>
      </c>
      <c r="F254" s="180" t="str">
        <f t="shared" si="2"/>
        <v/>
      </c>
    </row>
    <row r="255" spans="1:6" x14ac:dyDescent="0.25">
      <c r="A255" s="124"/>
      <c r="B255" s="115"/>
      <c r="C255" s="145"/>
      <c r="D255" s="146"/>
      <c r="E255" s="147"/>
      <c r="F255" s="179"/>
    </row>
    <row r="256" spans="1:6" x14ac:dyDescent="0.25">
      <c r="A256" s="118" t="s">
        <v>203</v>
      </c>
      <c r="B256" s="138" t="s">
        <v>103</v>
      </c>
      <c r="C256" s="156"/>
      <c r="D256" s="143"/>
      <c r="E256" s="157"/>
      <c r="F256" s="178"/>
    </row>
    <row r="257" spans="1:6" ht="105" x14ac:dyDescent="0.25">
      <c r="A257" s="7"/>
      <c r="B257" s="115" t="s">
        <v>104</v>
      </c>
      <c r="C257" s="151"/>
      <c r="D257" s="146"/>
      <c r="E257" s="152"/>
      <c r="F257" s="181" t="str">
        <f t="shared" ref="F257:F260" si="3">IF(E257=0,"",PRODUCT(D257:E257))</f>
        <v/>
      </c>
    </row>
    <row r="258" spans="1:6" x14ac:dyDescent="0.25">
      <c r="A258" s="125" t="s">
        <v>204</v>
      </c>
      <c r="B258" s="221" t="s">
        <v>173</v>
      </c>
      <c r="C258" s="148" t="s">
        <v>89</v>
      </c>
      <c r="D258" s="149">
        <v>4</v>
      </c>
      <c r="E258" s="150">
        <v>0</v>
      </c>
      <c r="F258" s="184" t="str">
        <f t="shared" si="3"/>
        <v/>
      </c>
    </row>
    <row r="259" spans="1:6" ht="30" x14ac:dyDescent="0.25">
      <c r="A259" s="125" t="s">
        <v>205</v>
      </c>
      <c r="B259" s="134" t="s">
        <v>174</v>
      </c>
      <c r="C259" s="148" t="s">
        <v>89</v>
      </c>
      <c r="D259" s="149">
        <v>1</v>
      </c>
      <c r="E259" s="150">
        <v>0</v>
      </c>
      <c r="F259" s="184" t="str">
        <f t="shared" si="3"/>
        <v/>
      </c>
    </row>
    <row r="260" spans="1:6" ht="45" x14ac:dyDescent="0.25">
      <c r="A260" s="125" t="s">
        <v>206</v>
      </c>
      <c r="B260" s="134" t="s">
        <v>175</v>
      </c>
      <c r="C260" s="148" t="s">
        <v>89</v>
      </c>
      <c r="D260" s="149">
        <v>1</v>
      </c>
      <c r="E260" s="150">
        <v>0</v>
      </c>
      <c r="F260" s="184" t="str">
        <f t="shared" si="3"/>
        <v/>
      </c>
    </row>
    <row r="261" spans="1:6" x14ac:dyDescent="0.25">
      <c r="A261" s="7"/>
      <c r="B261" s="136"/>
      <c r="C261" s="151"/>
      <c r="D261" s="146"/>
      <c r="E261" s="152"/>
      <c r="F261" s="181"/>
    </row>
    <row r="262" spans="1:6" x14ac:dyDescent="0.25">
      <c r="A262" s="118" t="s">
        <v>207</v>
      </c>
      <c r="B262" s="138" t="s">
        <v>105</v>
      </c>
      <c r="C262" s="156"/>
      <c r="D262" s="143"/>
      <c r="E262" s="157"/>
      <c r="F262" s="182"/>
    </row>
    <row r="263" spans="1:6" ht="64.5" customHeight="1" x14ac:dyDescent="0.25">
      <c r="A263" s="12"/>
      <c r="B263" s="137" t="s">
        <v>106</v>
      </c>
      <c r="C263" s="153"/>
      <c r="D263" s="154"/>
      <c r="E263" s="155"/>
      <c r="F263" s="223" t="str">
        <f t="shared" ref="F263:F265" si="4">IF(E263=0,"",PRODUCT(D263:E263))</f>
        <v/>
      </c>
    </row>
    <row r="264" spans="1:6" ht="345" x14ac:dyDescent="0.25">
      <c r="A264" s="222" t="s">
        <v>208</v>
      </c>
      <c r="B264" s="139" t="s">
        <v>272</v>
      </c>
      <c r="C264" s="151" t="s">
        <v>89</v>
      </c>
      <c r="D264" s="146">
        <v>8</v>
      </c>
      <c r="E264" s="152">
        <v>0</v>
      </c>
      <c r="F264" s="183" t="str">
        <f t="shared" si="4"/>
        <v/>
      </c>
    </row>
    <row r="265" spans="1:6" ht="285" x14ac:dyDescent="0.25">
      <c r="A265" s="224" t="s">
        <v>209</v>
      </c>
      <c r="B265" s="139" t="s">
        <v>273</v>
      </c>
      <c r="C265" s="151" t="s">
        <v>89</v>
      </c>
      <c r="D265" s="146">
        <v>4</v>
      </c>
      <c r="E265" s="152">
        <v>0</v>
      </c>
      <c r="F265" s="183" t="str">
        <f t="shared" si="4"/>
        <v/>
      </c>
    </row>
    <row r="266" spans="1:6" x14ac:dyDescent="0.25">
      <c r="A266" s="124"/>
      <c r="B266" s="133"/>
      <c r="C266" s="148" t="s">
        <v>117</v>
      </c>
      <c r="D266" s="149"/>
      <c r="E266" s="150"/>
      <c r="F266" s="180"/>
    </row>
    <row r="267" spans="1:6" x14ac:dyDescent="0.25">
      <c r="A267" s="118" t="s">
        <v>210</v>
      </c>
      <c r="B267" s="138" t="s">
        <v>107</v>
      </c>
      <c r="C267" s="156"/>
      <c r="D267" s="143"/>
      <c r="E267" s="157"/>
      <c r="F267" s="178"/>
    </row>
    <row r="268" spans="1:6" ht="60" x14ac:dyDescent="0.25">
      <c r="A268" s="118"/>
      <c r="B268" s="140" t="s">
        <v>176</v>
      </c>
      <c r="C268" s="118" t="s">
        <v>91</v>
      </c>
      <c r="D268" s="159">
        <v>1</v>
      </c>
      <c r="E268" s="160">
        <v>0</v>
      </c>
      <c r="F268" s="184" t="str">
        <f t="shared" ref="F268:F278" si="5">IF(E268=0,"",PRODUCT(D268:E268))</f>
        <v/>
      </c>
    </row>
    <row r="269" spans="1:6" x14ac:dyDescent="0.25">
      <c r="A269" s="118"/>
      <c r="B269" s="140"/>
      <c r="C269" s="158"/>
      <c r="D269" s="159"/>
      <c r="E269" s="160"/>
      <c r="F269" s="184" t="str">
        <f t="shared" si="5"/>
        <v/>
      </c>
    </row>
    <row r="270" spans="1:6" ht="30" x14ac:dyDescent="0.25">
      <c r="A270" s="118"/>
      <c r="B270" s="140" t="s">
        <v>177</v>
      </c>
      <c r="C270" s="158"/>
      <c r="D270" s="159"/>
      <c r="E270" s="160"/>
      <c r="F270" s="184" t="str">
        <f t="shared" si="5"/>
        <v/>
      </c>
    </row>
    <row r="271" spans="1:6" x14ac:dyDescent="0.25">
      <c r="A271" s="118"/>
      <c r="B271" s="140" t="s">
        <v>178</v>
      </c>
      <c r="C271" s="158"/>
      <c r="D271" s="159"/>
      <c r="E271" s="160"/>
      <c r="F271" s="184" t="str">
        <f t="shared" si="5"/>
        <v/>
      </c>
    </row>
    <row r="272" spans="1:6" x14ac:dyDescent="0.25">
      <c r="A272" s="118"/>
      <c r="B272" s="140" t="s">
        <v>179</v>
      </c>
      <c r="C272" s="158"/>
      <c r="D272" s="159"/>
      <c r="E272" s="160"/>
      <c r="F272" s="184" t="str">
        <f t="shared" si="5"/>
        <v/>
      </c>
    </row>
    <row r="273" spans="1:6" x14ac:dyDescent="0.25">
      <c r="A273" s="118"/>
      <c r="B273" s="140" t="s">
        <v>180</v>
      </c>
      <c r="C273" s="158"/>
      <c r="D273" s="159"/>
      <c r="E273" s="160"/>
      <c r="F273" s="184" t="str">
        <f t="shared" si="5"/>
        <v/>
      </c>
    </row>
    <row r="274" spans="1:6" x14ac:dyDescent="0.25">
      <c r="A274" s="118"/>
      <c r="B274" s="140" t="s">
        <v>181</v>
      </c>
      <c r="C274" s="158"/>
      <c r="D274" s="159"/>
      <c r="E274" s="160"/>
      <c r="F274" s="184" t="str">
        <f t="shared" si="5"/>
        <v/>
      </c>
    </row>
    <row r="275" spans="1:6" ht="30" x14ac:dyDescent="0.25">
      <c r="A275" s="118"/>
      <c r="B275" s="140" t="s">
        <v>182</v>
      </c>
      <c r="C275" s="158"/>
      <c r="D275" s="159"/>
      <c r="E275" s="160"/>
      <c r="F275" s="184" t="str">
        <f t="shared" si="5"/>
        <v/>
      </c>
    </row>
    <row r="276" spans="1:6" ht="45" x14ac:dyDescent="0.25">
      <c r="A276" s="118"/>
      <c r="B276" s="140" t="s">
        <v>183</v>
      </c>
      <c r="C276" s="158"/>
      <c r="D276" s="159"/>
      <c r="E276" s="160"/>
      <c r="F276" s="184" t="str">
        <f t="shared" si="5"/>
        <v/>
      </c>
    </row>
    <row r="277" spans="1:6" ht="30" x14ac:dyDescent="0.25">
      <c r="A277" s="118"/>
      <c r="B277" s="140" t="s">
        <v>184</v>
      </c>
      <c r="C277" s="158"/>
      <c r="D277" s="159"/>
      <c r="E277" s="160"/>
      <c r="F277" s="184" t="str">
        <f t="shared" si="5"/>
        <v/>
      </c>
    </row>
    <row r="278" spans="1:6" ht="45" x14ac:dyDescent="0.25">
      <c r="A278" s="124"/>
      <c r="B278" s="140" t="s">
        <v>185</v>
      </c>
      <c r="C278" s="158"/>
      <c r="D278" s="159"/>
      <c r="E278" s="160"/>
      <c r="F278" s="184" t="str">
        <f t="shared" si="5"/>
        <v/>
      </c>
    </row>
    <row r="279" spans="1:6" x14ac:dyDescent="0.25">
      <c r="A279" s="124"/>
      <c r="B279" s="133"/>
      <c r="C279" s="148" t="s">
        <v>117</v>
      </c>
      <c r="D279" s="149"/>
      <c r="E279" s="150"/>
      <c r="F279" s="180"/>
    </row>
    <row r="280" spans="1:6" x14ac:dyDescent="0.25">
      <c r="A280" s="118" t="s">
        <v>211</v>
      </c>
      <c r="B280" s="138" t="s">
        <v>107</v>
      </c>
      <c r="C280" s="156"/>
      <c r="D280" s="143"/>
      <c r="E280" s="157"/>
      <c r="F280" s="178"/>
    </row>
    <row r="281" spans="1:6" ht="90" x14ac:dyDescent="0.25">
      <c r="A281" s="118"/>
      <c r="B281" s="140" t="s">
        <v>108</v>
      </c>
      <c r="C281" s="158" t="s">
        <v>89</v>
      </c>
      <c r="D281" s="159">
        <v>1</v>
      </c>
      <c r="E281" s="160">
        <v>0</v>
      </c>
      <c r="F281" s="184" t="str">
        <f t="shared" ref="F281:F287" si="6">IF(E281=0,"",PRODUCT(D281:E281))</f>
        <v/>
      </c>
    </row>
    <row r="282" spans="1:6" x14ac:dyDescent="0.25">
      <c r="A282" s="118"/>
      <c r="B282" s="140"/>
      <c r="C282" s="158"/>
      <c r="D282" s="159"/>
      <c r="E282" s="160"/>
      <c r="F282" s="184" t="str">
        <f t="shared" si="6"/>
        <v/>
      </c>
    </row>
    <row r="283" spans="1:6" ht="30" x14ac:dyDescent="0.25">
      <c r="A283" s="118"/>
      <c r="B283" s="140" t="s">
        <v>109</v>
      </c>
      <c r="C283" s="158"/>
      <c r="D283" s="159"/>
      <c r="E283" s="160"/>
      <c r="F283" s="184" t="str">
        <f t="shared" si="6"/>
        <v/>
      </c>
    </row>
    <row r="284" spans="1:6" ht="30" x14ac:dyDescent="0.25">
      <c r="A284" s="118"/>
      <c r="B284" s="140" t="s">
        <v>110</v>
      </c>
      <c r="C284" s="158"/>
      <c r="D284" s="159"/>
      <c r="E284" s="160"/>
      <c r="F284" s="184" t="str">
        <f t="shared" si="6"/>
        <v/>
      </c>
    </row>
    <row r="285" spans="1:6" ht="30" x14ac:dyDescent="0.25">
      <c r="A285" s="118"/>
      <c r="B285" s="140" t="s">
        <v>111</v>
      </c>
      <c r="C285" s="158"/>
      <c r="D285" s="159"/>
      <c r="E285" s="160"/>
      <c r="F285" s="184" t="str">
        <f t="shared" si="6"/>
        <v/>
      </c>
    </row>
    <row r="286" spans="1:6" ht="30" x14ac:dyDescent="0.25">
      <c r="A286" s="118"/>
      <c r="B286" s="140" t="s">
        <v>112</v>
      </c>
      <c r="C286" s="158"/>
      <c r="D286" s="159"/>
      <c r="E286" s="160"/>
      <c r="F286" s="184" t="str">
        <f t="shared" si="6"/>
        <v/>
      </c>
    </row>
    <row r="287" spans="1:6" ht="30" x14ac:dyDescent="0.25">
      <c r="A287" s="124"/>
      <c r="B287" s="140" t="s">
        <v>113</v>
      </c>
      <c r="C287" s="158"/>
      <c r="D287" s="159"/>
      <c r="E287" s="160"/>
      <c r="F287" s="184" t="str">
        <f t="shared" si="6"/>
        <v/>
      </c>
    </row>
    <row r="288" spans="1:6" x14ac:dyDescent="0.25">
      <c r="A288" s="7"/>
      <c r="B288" s="123"/>
      <c r="C288" s="161"/>
      <c r="D288" s="162"/>
      <c r="E288" s="163"/>
      <c r="F288" s="181"/>
    </row>
    <row r="289" spans="1:6" x14ac:dyDescent="0.25">
      <c r="A289" s="125" t="s">
        <v>212</v>
      </c>
      <c r="B289" s="141" t="s">
        <v>114</v>
      </c>
      <c r="C289" s="164"/>
      <c r="D289" s="165"/>
      <c r="E289" s="166"/>
      <c r="F289" s="185"/>
    </row>
    <row r="290" spans="1:6" ht="135" x14ac:dyDescent="0.25">
      <c r="A290" s="125"/>
      <c r="B290" s="133" t="s">
        <v>235</v>
      </c>
      <c r="C290" s="167" t="s">
        <v>89</v>
      </c>
      <c r="D290" s="168">
        <v>1</v>
      </c>
      <c r="E290" s="169">
        <v>0</v>
      </c>
      <c r="F290" s="186">
        <f>E290*D290</f>
        <v>0</v>
      </c>
    </row>
    <row r="291" spans="1:6" x14ac:dyDescent="0.25">
      <c r="A291" s="67"/>
      <c r="B291" s="65"/>
      <c r="C291" s="170"/>
      <c r="D291" s="68"/>
      <c r="E291" s="69"/>
      <c r="F291" s="70"/>
    </row>
    <row r="292" spans="1:6" x14ac:dyDescent="0.25">
      <c r="A292" s="225"/>
      <c r="B292" s="195" t="s">
        <v>115</v>
      </c>
      <c r="C292" s="226"/>
      <c r="D292" s="226"/>
      <c r="E292" s="226"/>
      <c r="F292" s="197">
        <f>SUM(F243:F291)</f>
        <v>0</v>
      </c>
    </row>
    <row r="293" spans="1:6" x14ac:dyDescent="0.25">
      <c r="A293" s="227"/>
      <c r="B293" s="228"/>
      <c r="C293" s="229"/>
      <c r="D293" s="229"/>
      <c r="E293" s="229"/>
      <c r="F293" s="230"/>
    </row>
    <row r="294" spans="1:6" ht="17.25" x14ac:dyDescent="0.3">
      <c r="A294" s="231"/>
      <c r="B294" s="232" t="s">
        <v>276</v>
      </c>
      <c r="C294" s="233"/>
      <c r="D294" s="234"/>
      <c r="E294" s="233"/>
      <c r="F294" s="235">
        <f>F82+F134+F143+F151+F163+F171+F189+F201+F216+F240+F292</f>
        <v>0</v>
      </c>
    </row>
    <row r="295" spans="1:6" ht="18" thickBot="1" x14ac:dyDescent="0.35">
      <c r="A295" s="236"/>
      <c r="B295" s="237" t="s">
        <v>27</v>
      </c>
      <c r="C295" s="252"/>
      <c r="D295" s="253"/>
      <c r="E295" s="254"/>
      <c r="F295" s="238">
        <f>F294*0.25</f>
        <v>0</v>
      </c>
    </row>
    <row r="296" spans="1:6" ht="34.5" x14ac:dyDescent="0.3">
      <c r="A296" s="239"/>
      <c r="B296" s="240" t="s">
        <v>274</v>
      </c>
      <c r="C296" s="241"/>
      <c r="D296" s="241"/>
      <c r="E296" s="250">
        <f>F294+F295</f>
        <v>0</v>
      </c>
      <c r="F296" s="251"/>
    </row>
    <row r="297" spans="1:6" x14ac:dyDescent="0.25">
      <c r="A297" s="242"/>
      <c r="B297" s="243"/>
      <c r="C297" s="244"/>
      <c r="D297" s="245"/>
      <c r="E297" s="244"/>
      <c r="F297" s="246"/>
    </row>
    <row r="298" spans="1:6" x14ac:dyDescent="0.25">
      <c r="A298" s="242"/>
      <c r="B298" s="243"/>
      <c r="C298" s="244"/>
      <c r="D298" s="245"/>
      <c r="E298" s="244"/>
      <c r="F298" s="246"/>
    </row>
    <row r="299" spans="1:6" x14ac:dyDescent="0.25">
      <c r="A299" s="242"/>
      <c r="B299" s="243"/>
      <c r="C299" s="244"/>
      <c r="D299" s="245"/>
      <c r="E299" s="256" t="s">
        <v>28</v>
      </c>
      <c r="F299" s="256"/>
    </row>
    <row r="300" spans="1:6" x14ac:dyDescent="0.25">
      <c r="A300" s="242"/>
      <c r="B300" s="243"/>
      <c r="C300" s="244"/>
      <c r="D300" s="245"/>
      <c r="E300" s="244"/>
      <c r="F300" s="246"/>
    </row>
    <row r="301" spans="1:6" x14ac:dyDescent="0.25">
      <c r="A301" s="242"/>
      <c r="B301" s="243"/>
      <c r="C301" s="244"/>
      <c r="D301" s="245"/>
      <c r="E301" s="244"/>
      <c r="F301" s="246"/>
    </row>
    <row r="302" spans="1:6" x14ac:dyDescent="0.25">
      <c r="A302" s="255" t="s">
        <v>275</v>
      </c>
      <c r="B302" s="243"/>
      <c r="C302" s="244"/>
      <c r="D302" s="245"/>
      <c r="E302" s="256" t="s">
        <v>277</v>
      </c>
      <c r="F302" s="256"/>
    </row>
    <row r="303" spans="1:6" x14ac:dyDescent="0.25">
      <c r="A303" s="71"/>
      <c r="B303" s="72"/>
      <c r="C303" s="73"/>
      <c r="D303" s="74"/>
      <c r="E303" s="256" t="s">
        <v>278</v>
      </c>
      <c r="F303" s="256"/>
    </row>
  </sheetData>
  <mergeCells count="5">
    <mergeCell ref="E296:F296"/>
    <mergeCell ref="C295:E295"/>
    <mergeCell ref="E299:F299"/>
    <mergeCell ref="E302:F302"/>
    <mergeCell ref="E303:F303"/>
  </mergeCells>
  <pageMargins left="0.7" right="0.7" top="0.75" bottom="0.75" header="0.3" footer="0.3"/>
  <pageSetup paperSize="9" orientation="portrait" horizontalDpi="300" verticalDpi="300" r:id="rId1"/>
  <rowBreaks count="15" manualBreakCount="15">
    <brk id="20" max="16383" man="1"/>
    <brk id="36" max="16383" man="1"/>
    <brk id="49" max="16383" man="1"/>
    <brk id="64" max="16383" man="1"/>
    <brk id="83" max="16383" man="1"/>
    <brk id="113" max="16383" man="1"/>
    <brk id="129" max="16383" man="1"/>
    <brk id="157" max="16383" man="1"/>
    <brk id="179" max="16383" man="1"/>
    <brk id="196" max="16383" man="1"/>
    <brk id="216" max="16383" man="1"/>
    <brk id="241" max="16383" man="1"/>
    <brk id="260" max="16383" man="1"/>
    <brk id="266" max="16383" man="1"/>
    <brk id="287" max="1638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OPĆI UVJETI</vt:lpstr>
      <vt:lpstr>Sanacija praonice vozila</vt:lpstr>
      <vt:lpstr>'OPĆI UVJETI'!Print_Area</vt:lpstr>
      <vt:lpstr>'Sanacija praonice vozila'!Print_Area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Zelimir</dc:creator>
  <cp:lastModifiedBy>Windows User</cp:lastModifiedBy>
  <cp:lastPrinted>2022-05-09T12:51:12Z</cp:lastPrinted>
  <dcterms:created xsi:type="dcterms:W3CDTF">2019-09-23T10:32:21Z</dcterms:created>
  <dcterms:modified xsi:type="dcterms:W3CDTF">2022-05-09T12:51:17Z</dcterms:modified>
</cp:coreProperties>
</file>