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crnkovi\Desktop\H 98-22 -popravak keramičkih obloga\"/>
    </mc:Choice>
  </mc:AlternateContent>
  <bookViews>
    <workbookView xWindow="0" yWindow="0" windowWidth="11670" windowHeight="7695"/>
  </bookViews>
  <sheets>
    <sheet name="TROŠKOVNIK" sheetId="1" r:id="rId1"/>
    <sheet name="FOTOGRAFIJE" sheetId="2" r:id="rId2"/>
  </sheets>
  <definedNames>
    <definedName name="_xlnm.Print_Area" localSheetId="0">TROŠKOVNIK!$A$1:$F$31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5" i="1" s="1"/>
</calcChain>
</file>

<file path=xl/sharedStrings.xml><?xml version="1.0" encoding="utf-8"?>
<sst xmlns="http://schemas.openxmlformats.org/spreadsheetml/2006/main" count="37" uniqueCount="31">
  <si>
    <t xml:space="preserve">OPIS  STAVKE </t>
  </si>
  <si>
    <t>Ukupno</t>
  </si>
  <si>
    <t>1.</t>
  </si>
  <si>
    <t>2.</t>
  </si>
  <si>
    <t>3.</t>
  </si>
  <si>
    <t>4.</t>
  </si>
  <si>
    <t>UKUPNO:</t>
  </si>
  <si>
    <t>PDV 25 %:</t>
  </si>
  <si>
    <t>SVEUKUPNO:</t>
  </si>
  <si>
    <t>Jedinične cijene obuhvaćaju sav rad, opremu, materijal, režiju gradilišta i uprave poduzeća, sva davanja te zaradu poduzeća.</t>
  </si>
  <si>
    <t>Konačna vrijednost radova utvrdit će se na osnovu stvarno izvedenih količina priznatih u građevinskoj knjizi.</t>
  </si>
  <si>
    <t>Ponuditelj:</t>
  </si>
  <si>
    <t>NP OGULIN</t>
  </si>
  <si>
    <t>m'</t>
  </si>
  <si>
    <t>COKP MALA KAPELA</t>
  </si>
  <si>
    <t>5.</t>
  </si>
  <si>
    <t>Količina</t>
  </si>
  <si>
    <t>Jed. cijena</t>
  </si>
  <si>
    <t>Redni br.</t>
  </si>
  <si>
    <r>
      <t>Dobava i polaganje protukliznih (R11) podnih gres pločica I. klase, na ulazima u objekt . Stavka obuhvaća: skidanje postojeće keramike te utovar otpadnog materijala i odvoz na dopušteni deponij sa potrebnim (zakonom propisanim) zbrinjavanjem otpada. Sanaciju površina sa kojih je uklonjena oštećena keramika reparaturnim mortom iz programa SIKA ili MAPEI, te neravnine izravnati nivelirajućim materijalom (nivelitom) . Ljepilo za keramiku mora biti za vanjsku ugradbu keramike (kategorije C2, S1) a fuga f&gt;1 mm. Stavka obuhvaća i ugradnju aluminijskih profila (lajsni), klasičnih kao i protukliznih, na svim vanjskim rubovima keramike (na "prohodnim" rubovima ugrađuju se protuklizni završni profili za stepenice). Točne dimenzije i boja pločica u dogovoru s naručiteljem.
Obračun po m</t>
    </r>
    <r>
      <rPr>
        <vertAlign val="superscript"/>
        <sz val="11"/>
        <color indexed="8"/>
        <rFont val="Calibri"/>
        <family val="2"/>
        <charset val="238"/>
      </rPr>
      <t>2</t>
    </r>
    <r>
      <rPr>
        <sz val="11"/>
        <color indexed="8"/>
        <rFont val="Calibri"/>
        <family val="2"/>
        <charset val="238"/>
      </rPr>
      <t xml:space="preserve"> novougrađene keramike.</t>
    </r>
  </si>
  <si>
    <r>
      <t>Dobava i polaganje protukliznih (R11) podnih gres pločica I. klase,  u prostorijama kuhinje i hodnika u prizemlju i na katu objekta. Stavka obuhvaća: skidanje postojeće keramike te utovar otpadnog materijala i odvoz na dopušteni deponij sa potrebnim (zakonom propisanim) zbrinjavanjem otpada. Sanaciju površina sa kojih je uklonjena oštećena keramika reparaturnim mortom iz programa SIKA ili MAPEI, te neravnine izravnati nivelirajućim materijalom (nivelitom) . Ugradnja fleksibilnim ljepilom za keramiku (kategorije C2, S1),  fuga f&gt;1 mm. Točne dimenzije i boja pločica u dogovoru s naručiteljem.
Obračun po m</t>
    </r>
    <r>
      <rPr>
        <vertAlign val="superscript"/>
        <sz val="11"/>
        <color indexed="8"/>
        <rFont val="Calibri"/>
        <family val="2"/>
        <charset val="238"/>
      </rPr>
      <t>2</t>
    </r>
    <r>
      <rPr>
        <sz val="11"/>
        <color indexed="8"/>
        <rFont val="Calibri"/>
        <family val="2"/>
        <charset val="238"/>
      </rPr>
      <t xml:space="preserve"> novougrađene keramike.</t>
    </r>
  </si>
  <si>
    <r>
      <t>m</t>
    </r>
    <r>
      <rPr>
        <vertAlign val="superscript"/>
        <sz val="11"/>
        <color indexed="8"/>
        <rFont val="Calibri"/>
        <family val="2"/>
        <charset val="238"/>
      </rPr>
      <t>2</t>
    </r>
  </si>
  <si>
    <t>Potpis:</t>
  </si>
  <si>
    <t>Pečat:</t>
  </si>
  <si>
    <r>
      <rPr>
        <b/>
        <i/>
        <sz val="11"/>
        <color indexed="8"/>
        <rFont val="Calibri"/>
        <family val="2"/>
        <charset val="238"/>
      </rPr>
      <t>NAPOMENE:</t>
    </r>
    <r>
      <rPr>
        <i/>
        <sz val="11"/>
        <color indexed="8"/>
        <rFont val="Calibri"/>
        <family val="2"/>
        <charset val="238"/>
      </rPr>
      <t xml:space="preserve">
 - Mobilizacija opreme za radove u obvezi je i na trošak Izvođača (ukalkulirano u cijene u ponudi).
 - Čišćenje gradilišta u tijeku radova, kao i konačno čišćenje u obvezi je i na trošak Izvođača (ukalkulirano u cijene u ponudi).
 -</t>
    </r>
    <r>
      <rPr>
        <b/>
        <i/>
        <sz val="11"/>
        <color indexed="8"/>
        <rFont val="Calibri"/>
        <family val="2"/>
        <charset val="238"/>
      </rPr>
      <t>Izvođač je dužan</t>
    </r>
    <r>
      <rPr>
        <b/>
        <i/>
        <u/>
        <sz val="11"/>
        <color indexed="8"/>
        <rFont val="Calibri"/>
        <family val="2"/>
        <charset val="238"/>
      </rPr>
      <t>prije ugradnje</t>
    </r>
    <r>
      <rPr>
        <b/>
        <i/>
        <sz val="11"/>
        <color indexed="8"/>
        <rFont val="Calibri"/>
        <family val="2"/>
        <charset val="238"/>
      </rPr>
      <t>materijala njihovu kvalitetu, odnosno jednakovrijednost dokazati atestima dostavljenim Naručitelju. 
- Izvođač je dužan prije narudžbe svih elemenata izvršiti detaljnu izmjeru na objektu.</t>
    </r>
  </si>
  <si>
    <t>Jedinica
mjere</t>
  </si>
  <si>
    <t>TROŠKOVNIK
POPRAVAK KERAMIČKIH OBLOGA NA OBJEKTIMA NP OGULIN I COKP MALA KAPELA</t>
  </si>
  <si>
    <r>
      <t>Dobava i ugradnja zidnih keramičkih pločica I. klase, u prostoriji kuhinje u prizemlju objekta. Stavka obuhvaća: skidanje postojeće oštećene obloge, te utovar otpadnog materijala i odvoz na dopušteni deponij sa potrebnim (zakonom propisanim) zbrinjavanjem otpada. Sanaciju površina sa kojih je uklonjena oštećena obloga reparaturnim mortom iz programa SIKA ili MAPEI. Ugradnja se izvodi na ravnu, suhu površinu, očišćenu od masnoća i prašine fleksibilnim ljepilom za keramiku (kategorije C2, S1) a fuga f&gt;1mm.  Točne dimenzije i boja pločica u dogovoru s naručiteljem.
Obračun po m</t>
    </r>
    <r>
      <rPr>
        <vertAlign val="superscript"/>
        <sz val="11"/>
        <color theme="1"/>
        <rFont val="Calibri"/>
        <family val="2"/>
        <charset val="238"/>
      </rPr>
      <t xml:space="preserve">2 </t>
    </r>
    <r>
      <rPr>
        <sz val="11"/>
        <color theme="1"/>
        <rFont val="Calibri"/>
        <family val="2"/>
        <charset val="238"/>
      </rPr>
      <t>novougrađene keramike.</t>
    </r>
  </si>
  <si>
    <r>
      <t>Izrada i ugradnja sokla visine h= 10 cm prostorijama kuhinje i hodnika u prizemlju i na katu objekta. Sokl izrađen od podnih gres pločica iz  stavke 2. troškovnika i ugrađen</t>
    </r>
    <r>
      <rPr>
        <sz val="11"/>
        <rFont val="Calibri"/>
        <family val="2"/>
        <charset val="238"/>
      </rPr>
      <t xml:space="preserve"> pod uvjetima iz stavke 2.
Obračun po m' novougrađenog sokla.</t>
    </r>
  </si>
  <si>
    <r>
      <t>Ponuditelj je dužan upoznati se sa ponudbenom dokumentacijom (stavkama troškovnika)</t>
    </r>
    <r>
      <rPr>
        <b/>
        <sz val="11"/>
        <color indexed="8"/>
        <rFont val="Calibri"/>
        <family val="2"/>
        <charset val="238"/>
      </rPr>
      <t xml:space="preserve"> te izvršiti pregled lokacija izvedbe radova</t>
    </r>
    <r>
      <rPr>
        <sz val="11"/>
        <color theme="1"/>
        <rFont val="Calibri"/>
        <family val="2"/>
        <charset val="238"/>
      </rPr>
      <t>, kako bi ponuda uključivala sve troškove za izvedbu radova. Ukoliko se prije predaje ponude utvrdi eventualna nepravilnost, nepotpunost ili nejasnoća u opisu određene stavke, ponuditelj je dužan pisanim putem kontaktirati Investitora radi objašnjenja. Naknadne korekcije neće se priznavati.</t>
    </r>
  </si>
  <si>
    <t>U ______________________, _____________2022.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</si>
</sst>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19" x14ac:knownFonts="1">
    <font>
      <sz val="11"/>
      <color theme="1"/>
      <name val="Calibri"/>
      <family val="2"/>
      <charset val="238"/>
      <scheme val="minor"/>
    </font>
    <font>
      <sz val="11"/>
      <color indexed="8"/>
      <name val="Calibri"/>
      <family val="2"/>
      <charset val="238"/>
    </font>
    <font>
      <i/>
      <sz val="11"/>
      <color indexed="8"/>
      <name val="Calibri"/>
      <family val="2"/>
      <charset val="238"/>
    </font>
    <font>
      <b/>
      <i/>
      <sz val="11"/>
      <color indexed="8"/>
      <name val="Calibri"/>
      <family val="2"/>
      <charset val="238"/>
    </font>
    <font>
      <b/>
      <i/>
      <u/>
      <sz val="11"/>
      <color indexed="8"/>
      <name val="Calibri"/>
      <family val="2"/>
      <charset val="238"/>
    </font>
    <font>
      <b/>
      <sz val="11"/>
      <color indexed="8"/>
      <name val="Calibri"/>
      <family val="2"/>
      <charset val="238"/>
    </font>
    <font>
      <sz val="10"/>
      <name val="Arial"/>
      <family val="2"/>
      <charset val="238"/>
    </font>
    <font>
      <sz val="11"/>
      <color theme="1"/>
      <name val="Calibri"/>
      <family val="2"/>
      <charset val="238"/>
    </font>
    <font>
      <b/>
      <sz val="11"/>
      <color theme="1"/>
      <name val="Calibri"/>
      <family val="2"/>
      <charset val="238"/>
      <scheme val="minor"/>
    </font>
    <font>
      <b/>
      <sz val="12"/>
      <color indexed="8"/>
      <name val="Calibri"/>
      <family val="2"/>
      <charset val="238"/>
    </font>
    <font>
      <sz val="12"/>
      <color indexed="8"/>
      <name val="Calibri"/>
      <family val="2"/>
      <charset val="238"/>
    </font>
    <font>
      <i/>
      <sz val="11"/>
      <color theme="1"/>
      <name val="Calibri"/>
      <family val="2"/>
      <charset val="238"/>
    </font>
    <font>
      <sz val="11"/>
      <name val="Calibri"/>
      <family val="2"/>
      <charset val="238"/>
    </font>
    <font>
      <b/>
      <sz val="12"/>
      <color theme="1"/>
      <name val="Calibri"/>
      <family val="2"/>
      <charset val="238"/>
    </font>
    <font>
      <b/>
      <sz val="12"/>
      <color theme="0"/>
      <name val="Calibri"/>
      <family val="2"/>
      <charset val="238"/>
    </font>
    <font>
      <sz val="12"/>
      <color theme="1"/>
      <name val="Calibri"/>
      <family val="2"/>
      <charset val="238"/>
    </font>
    <font>
      <vertAlign val="superscript"/>
      <sz val="11"/>
      <color indexed="8"/>
      <name val="Calibri"/>
      <family val="2"/>
      <charset val="238"/>
    </font>
    <font>
      <sz val="12"/>
      <name val="Calibri"/>
      <family val="2"/>
      <charset val="238"/>
    </font>
    <font>
      <vertAlign val="superscript"/>
      <sz val="11"/>
      <color theme="1"/>
      <name val="Calibri"/>
      <family val="2"/>
      <charset val="23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6" fillId="0" borderId="0"/>
  </cellStyleXfs>
  <cellXfs count="37">
    <xf numFmtId="0" fontId="0" fillId="0" borderId="0" xfId="0"/>
    <xf numFmtId="0" fontId="8" fillId="0" borderId="0" xfId="0" applyFont="1"/>
    <xf numFmtId="0" fontId="7" fillId="0" borderId="0" xfId="0" applyFont="1"/>
    <xf numFmtId="4" fontId="14" fillId="0" borderId="1" xfId="0" applyNumberFormat="1" applyFont="1" applyBorder="1" applyAlignment="1">
      <alignment horizontal="right" vertical="center" indent="1"/>
    </xf>
    <xf numFmtId="0" fontId="7" fillId="0" borderId="0" xfId="0" applyFont="1" applyAlignment="1">
      <alignment horizontal="left" wrapText="1"/>
    </xf>
    <xf numFmtId="0" fontId="15" fillId="0" borderId="0" xfId="0" applyFont="1"/>
    <xf numFmtId="0" fontId="7" fillId="0" borderId="0" xfId="0" applyFont="1" applyBorder="1"/>
    <xf numFmtId="49" fontId="12" fillId="0" borderId="0" xfId="0" applyNumberFormat="1" applyFont="1" applyBorder="1" applyAlignment="1">
      <alignment horizontal="left" vertical="top" wrapText="1"/>
    </xf>
    <xf numFmtId="0" fontId="1" fillId="0" borderId="1" xfId="1" applyFont="1" applyBorder="1" applyAlignment="1">
      <alignment horizontal="left" vertical="top" wrapText="1"/>
    </xf>
    <xf numFmtId="0" fontId="7" fillId="0" borderId="1" xfId="0" applyFont="1" applyBorder="1" applyAlignment="1">
      <alignment horizontal="center" wrapText="1"/>
    </xf>
    <xf numFmtId="2" fontId="7" fillId="0" borderId="1" xfId="0" applyNumberFormat="1" applyFont="1" applyBorder="1" applyAlignment="1">
      <alignment horizontal="center" wrapText="1"/>
    </xf>
    <xf numFmtId="0" fontId="1" fillId="0" borderId="1" xfId="1" applyFont="1" applyBorder="1" applyAlignment="1">
      <alignment horizontal="center"/>
    </xf>
    <xf numFmtId="4" fontId="1" fillId="0" borderId="1" xfId="1" applyNumberFormat="1" applyFont="1" applyBorder="1"/>
    <xf numFmtId="0" fontId="10" fillId="0" borderId="1" xfId="1" applyFont="1" applyBorder="1" applyAlignment="1">
      <alignment horizontal="center" wrapText="1"/>
    </xf>
    <xf numFmtId="0" fontId="9" fillId="0" borderId="1" xfId="1" applyFont="1" applyBorder="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left" vertical="top" wrapText="1"/>
    </xf>
    <xf numFmtId="2" fontId="7" fillId="0" borderId="1" xfId="0" applyNumberFormat="1" applyFont="1" applyBorder="1" applyAlignment="1">
      <alignment horizontal="left" vertical="top"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2" fontId="1" fillId="0" borderId="1" xfId="1" applyNumberFormat="1" applyFont="1" applyBorder="1"/>
    <xf numFmtId="0" fontId="7" fillId="0" borderId="0" xfId="0" applyFont="1" applyAlignment="1">
      <alignment horizontal="left" wrapText="1"/>
    </xf>
    <xf numFmtId="164" fontId="17" fillId="0" borderId="0" xfId="2" applyNumberFormat="1" applyFont="1" applyFill="1" applyBorder="1" applyAlignment="1">
      <alignment horizontal="center" vertical="top" wrapText="1"/>
    </xf>
    <xf numFmtId="164" fontId="17" fillId="0" borderId="0" xfId="2" applyNumberFormat="1" applyFont="1" applyFill="1" applyBorder="1" applyAlignment="1">
      <alignment horizontal="justify" vertical="top"/>
    </xf>
    <xf numFmtId="0" fontId="15" fillId="0" borderId="0" xfId="0" applyFont="1" applyAlignment="1">
      <alignment horizontal="right" indent="1"/>
    </xf>
    <xf numFmtId="0" fontId="13" fillId="0" borderId="0" xfId="0" applyFont="1" applyBorder="1" applyAlignment="1">
      <alignment horizontal="right" vertical="center" indent="1"/>
    </xf>
    <xf numFmtId="4" fontId="14" fillId="0" borderId="0" xfId="0" applyNumberFormat="1" applyFont="1" applyBorder="1" applyAlignment="1">
      <alignment horizontal="right" vertical="center" indent="1"/>
    </xf>
    <xf numFmtId="0" fontId="9" fillId="0" borderId="0" xfId="1" applyFont="1" applyBorder="1" applyAlignment="1">
      <alignment horizontal="center" vertical="center" wrapText="1"/>
    </xf>
    <xf numFmtId="0" fontId="9" fillId="0" borderId="2" xfId="1" applyFont="1" applyBorder="1" applyAlignment="1">
      <alignment horizontal="center" vertical="center" wrapText="1"/>
    </xf>
    <xf numFmtId="0" fontId="13" fillId="0" borderId="1" xfId="0" applyFont="1" applyBorder="1" applyAlignment="1">
      <alignment horizontal="right" vertical="center" indent="1"/>
    </xf>
    <xf numFmtId="0" fontId="7" fillId="0" borderId="0" xfId="0" applyFont="1" applyAlignment="1">
      <alignment horizontal="left" wrapText="1"/>
    </xf>
    <xf numFmtId="0" fontId="15" fillId="0" borderId="2" xfId="0" applyFont="1" applyBorder="1" applyAlignment="1">
      <alignment horizontal="center"/>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2" borderId="1" xfId="1" applyFont="1" applyFill="1" applyBorder="1" applyAlignment="1">
      <alignment horizontal="left" vertical="center"/>
    </xf>
  </cellXfs>
  <cellStyles count="3">
    <cellStyle name="Excel Built-in Normal" xfId="1"/>
    <cellStyle name="Normal" xfId="0" builtinId="0"/>
    <cellStyle name="Normal_PONUD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5</xdr:col>
      <xdr:colOff>9525</xdr:colOff>
      <xdr:row>2</xdr:row>
      <xdr:rowOff>7144</xdr:rowOff>
    </xdr:from>
    <xdr:to>
      <xdr:col>9</xdr:col>
      <xdr:colOff>548525</xdr:colOff>
      <xdr:row>13</xdr:row>
      <xdr:rowOff>147865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7525" y="388144"/>
          <a:ext cx="2977400" cy="2236221"/>
        </a:xfrm>
        <a:prstGeom prst="rect">
          <a:avLst/>
        </a:prstGeom>
      </xdr:spPr>
    </xdr:pic>
    <xdr:clientData/>
  </xdr:twoCellAnchor>
  <xdr:twoCellAnchor editAs="oneCell">
    <xdr:from>
      <xdr:col>0</xdr:col>
      <xdr:colOff>0</xdr:colOff>
      <xdr:row>41</xdr:row>
      <xdr:rowOff>112028</xdr:rowOff>
    </xdr:from>
    <xdr:to>
      <xdr:col>4</xdr:col>
      <xdr:colOff>539000</xdr:colOff>
      <xdr:row>53</xdr:row>
      <xdr:rowOff>52770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922528"/>
          <a:ext cx="2952000" cy="2226742"/>
        </a:xfrm>
        <a:prstGeom prst="rect">
          <a:avLst/>
        </a:prstGeom>
      </xdr:spPr>
    </xdr:pic>
    <xdr:clientData/>
  </xdr:twoCellAnchor>
  <xdr:twoCellAnchor editAs="oneCell">
    <xdr:from>
      <xdr:col>5</xdr:col>
      <xdr:colOff>0</xdr:colOff>
      <xdr:row>41</xdr:row>
      <xdr:rowOff>111125</xdr:rowOff>
    </xdr:from>
    <xdr:to>
      <xdr:col>9</xdr:col>
      <xdr:colOff>539000</xdr:colOff>
      <xdr:row>53</xdr:row>
      <xdr:rowOff>54382</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16250" y="7921625"/>
          <a:ext cx="2952000" cy="2229257"/>
        </a:xfrm>
        <a:prstGeom prst="rect">
          <a:avLst/>
        </a:prstGeom>
      </xdr:spPr>
    </xdr:pic>
    <xdr:clientData/>
  </xdr:twoCellAnchor>
  <xdr:twoCellAnchor editAs="oneCell">
    <xdr:from>
      <xdr:col>0</xdr:col>
      <xdr:colOff>485775</xdr:colOff>
      <xdr:row>56</xdr:row>
      <xdr:rowOff>9525</xdr:rowOff>
    </xdr:from>
    <xdr:to>
      <xdr:col>9</xdr:col>
      <xdr:colOff>75909</xdr:colOff>
      <xdr:row>81</xdr:row>
      <xdr:rowOff>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5775" y="10668000"/>
          <a:ext cx="5076534" cy="4752975"/>
        </a:xfrm>
        <a:prstGeom prst="rect">
          <a:avLst/>
        </a:prstGeom>
      </xdr:spPr>
    </xdr:pic>
    <xdr:clientData/>
  </xdr:twoCellAnchor>
  <xdr:twoCellAnchor editAs="oneCell">
    <xdr:from>
      <xdr:col>0</xdr:col>
      <xdr:colOff>457200</xdr:colOff>
      <xdr:row>81</xdr:row>
      <xdr:rowOff>146825</xdr:rowOff>
    </xdr:from>
    <xdr:to>
      <xdr:col>9</xdr:col>
      <xdr:colOff>76450</xdr:colOff>
      <xdr:row>101</xdr:row>
      <xdr:rowOff>158750</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7200" y="15567800"/>
          <a:ext cx="5105650" cy="3821925"/>
        </a:xfrm>
        <a:prstGeom prst="rect">
          <a:avLst/>
        </a:prstGeom>
      </xdr:spPr>
    </xdr:pic>
    <xdr:clientData/>
  </xdr:twoCellAnchor>
  <xdr:twoCellAnchor editAs="oneCell">
    <xdr:from>
      <xdr:col>0</xdr:col>
      <xdr:colOff>28575</xdr:colOff>
      <xdr:row>2</xdr:row>
      <xdr:rowOff>9525</xdr:rowOff>
    </xdr:from>
    <xdr:to>
      <xdr:col>4</xdr:col>
      <xdr:colOff>567575</xdr:colOff>
      <xdr:row>13</xdr:row>
      <xdr:rowOff>128025</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575" y="390525"/>
          <a:ext cx="2977400" cy="2214000"/>
        </a:xfrm>
        <a:prstGeom prst="rect">
          <a:avLst/>
        </a:prstGeom>
      </xdr:spPr>
    </xdr:pic>
    <xdr:clientData/>
  </xdr:twoCellAnchor>
  <xdr:twoCellAnchor editAs="oneCell">
    <xdr:from>
      <xdr:col>4</xdr:col>
      <xdr:colOff>606425</xdr:colOff>
      <xdr:row>15</xdr:row>
      <xdr:rowOff>146825</xdr:rowOff>
    </xdr:from>
    <xdr:to>
      <xdr:col>9</xdr:col>
      <xdr:colOff>535825</xdr:colOff>
      <xdr:row>27</xdr:row>
      <xdr:rowOff>74825</xdr:rowOff>
    </xdr:to>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44825" y="3004325"/>
          <a:ext cx="2977400" cy="2214000"/>
        </a:xfrm>
        <a:prstGeom prst="rect">
          <a:avLst/>
        </a:prstGeom>
      </xdr:spPr>
    </xdr:pic>
    <xdr:clientData/>
  </xdr:twoCellAnchor>
  <xdr:twoCellAnchor editAs="oneCell">
    <xdr:from>
      <xdr:col>0</xdr:col>
      <xdr:colOff>0</xdr:colOff>
      <xdr:row>15</xdr:row>
      <xdr:rowOff>132500</xdr:rowOff>
    </xdr:from>
    <xdr:to>
      <xdr:col>4</xdr:col>
      <xdr:colOff>539000</xdr:colOff>
      <xdr:row>27</xdr:row>
      <xdr:rowOff>60500</xdr:rowOff>
    </xdr:to>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2990000"/>
          <a:ext cx="2952000" cy="2214000"/>
        </a:xfrm>
        <a:prstGeom prst="rect">
          <a:avLst/>
        </a:prstGeom>
      </xdr:spPr>
    </xdr:pic>
    <xdr:clientData/>
  </xdr:twoCellAnchor>
  <xdr:twoCellAnchor editAs="oneCell">
    <xdr:from>
      <xdr:col>0</xdr:col>
      <xdr:colOff>0</xdr:colOff>
      <xdr:row>28</xdr:row>
      <xdr:rowOff>60250</xdr:rowOff>
    </xdr:from>
    <xdr:to>
      <xdr:col>4</xdr:col>
      <xdr:colOff>539000</xdr:colOff>
      <xdr:row>39</xdr:row>
      <xdr:rowOff>178750</xdr:rowOff>
    </xdr:to>
    <xdr:pic>
      <xdr:nvPicPr>
        <xdr:cNvPr id="11" name="Picture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5394250"/>
          <a:ext cx="2952000" cy="221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tabSelected="1" view="pageBreakPreview" zoomScaleNormal="100" zoomScaleSheetLayoutView="100" workbookViewId="0">
      <selection sqref="A1:F3"/>
    </sheetView>
  </sheetViews>
  <sheetFormatPr defaultRowHeight="15.75" x14ac:dyDescent="0.25"/>
  <cols>
    <col min="1" max="1" width="6.85546875" style="5" customWidth="1"/>
    <col min="2" max="2" width="58.28515625" style="5" customWidth="1"/>
    <col min="3" max="4" width="8.7109375" style="5" customWidth="1"/>
    <col min="5" max="5" width="10.5703125" style="5" customWidth="1"/>
    <col min="6" max="6" width="15.7109375" style="5" customWidth="1"/>
    <col min="7" max="16384" width="9.140625" style="2"/>
  </cols>
  <sheetData>
    <row r="1" spans="1:19" ht="20.25" customHeight="1" x14ac:dyDescent="0.25">
      <c r="A1" s="29" t="s">
        <v>26</v>
      </c>
      <c r="B1" s="29"/>
      <c r="C1" s="29"/>
      <c r="D1" s="29"/>
      <c r="E1" s="29"/>
      <c r="F1" s="29"/>
    </row>
    <row r="2" spans="1:19" ht="15.75" customHeight="1" x14ac:dyDescent="0.25">
      <c r="A2" s="29"/>
      <c r="B2" s="29"/>
      <c r="C2" s="29"/>
      <c r="D2" s="29"/>
      <c r="E2" s="29"/>
      <c r="F2" s="29"/>
    </row>
    <row r="3" spans="1:19" ht="15.75" customHeight="1" x14ac:dyDescent="0.25">
      <c r="A3" s="30"/>
      <c r="B3" s="30"/>
      <c r="C3" s="30"/>
      <c r="D3" s="30"/>
      <c r="E3" s="30"/>
      <c r="F3" s="30"/>
    </row>
    <row r="4" spans="1:19" ht="90" customHeight="1" x14ac:dyDescent="0.25">
      <c r="A4" s="34" t="s">
        <v>24</v>
      </c>
      <c r="B4" s="35"/>
      <c r="C4" s="35"/>
      <c r="D4" s="35"/>
      <c r="E4" s="35"/>
      <c r="F4" s="35"/>
      <c r="N4" s="6"/>
      <c r="O4" s="6"/>
      <c r="P4" s="6"/>
      <c r="Q4" s="6"/>
      <c r="R4" s="6"/>
      <c r="S4" s="6"/>
    </row>
    <row r="5" spans="1:19" ht="31.5" x14ac:dyDescent="0.25">
      <c r="A5" s="13" t="s">
        <v>18</v>
      </c>
      <c r="B5" s="14" t="s">
        <v>0</v>
      </c>
      <c r="C5" s="15" t="s">
        <v>25</v>
      </c>
      <c r="D5" s="16" t="s">
        <v>16</v>
      </c>
      <c r="E5" s="15" t="s">
        <v>17</v>
      </c>
      <c r="F5" s="16" t="s">
        <v>1</v>
      </c>
      <c r="N5" s="6"/>
      <c r="O5" s="6"/>
      <c r="P5" s="6"/>
      <c r="Q5" s="6"/>
      <c r="R5" s="6"/>
      <c r="S5" s="6"/>
    </row>
    <row r="6" spans="1:19" ht="15" customHeight="1" x14ac:dyDescent="0.25">
      <c r="A6" s="36" t="s">
        <v>12</v>
      </c>
      <c r="B6" s="36"/>
      <c r="C6" s="36"/>
      <c r="D6" s="36"/>
      <c r="E6" s="36"/>
      <c r="F6" s="36"/>
      <c r="N6" s="6"/>
      <c r="O6" s="6"/>
      <c r="P6" s="6"/>
      <c r="Q6" s="6"/>
      <c r="R6" s="6"/>
      <c r="S6" s="6"/>
    </row>
    <row r="7" spans="1:19" ht="165" customHeight="1" x14ac:dyDescent="0.25">
      <c r="A7" s="17" t="s">
        <v>2</v>
      </c>
      <c r="B7" s="18" t="s">
        <v>27</v>
      </c>
      <c r="C7" s="11" t="s">
        <v>21</v>
      </c>
      <c r="D7" s="10">
        <v>5</v>
      </c>
      <c r="E7" s="19"/>
      <c r="F7" s="19"/>
      <c r="N7" s="7"/>
      <c r="O7" s="6"/>
      <c r="P7" s="6"/>
      <c r="Q7" s="6"/>
      <c r="R7" s="6"/>
      <c r="S7" s="6"/>
    </row>
    <row r="8" spans="1:19" ht="165" customHeight="1" x14ac:dyDescent="0.25">
      <c r="A8" s="17" t="s">
        <v>3</v>
      </c>
      <c r="B8" s="8" t="s">
        <v>20</v>
      </c>
      <c r="C8" s="11" t="s">
        <v>21</v>
      </c>
      <c r="D8" s="10">
        <v>75</v>
      </c>
      <c r="E8" s="19"/>
      <c r="F8" s="19"/>
      <c r="N8" s="6"/>
      <c r="O8" s="6"/>
      <c r="P8" s="6"/>
      <c r="Q8" s="6"/>
      <c r="R8" s="6"/>
      <c r="S8" s="6"/>
    </row>
    <row r="9" spans="1:19" ht="75" x14ac:dyDescent="0.25">
      <c r="A9" s="20" t="s">
        <v>4</v>
      </c>
      <c r="B9" s="21" t="s">
        <v>28</v>
      </c>
      <c r="C9" s="9" t="s">
        <v>13</v>
      </c>
      <c r="D9" s="10">
        <v>45</v>
      </c>
      <c r="E9" s="19"/>
      <c r="F9" s="19"/>
      <c r="N9" s="6"/>
      <c r="O9" s="6"/>
      <c r="P9" s="6"/>
      <c r="Q9" s="6"/>
      <c r="R9" s="6"/>
      <c r="S9" s="6"/>
    </row>
    <row r="10" spans="1:19" ht="216" customHeight="1" x14ac:dyDescent="0.25">
      <c r="A10" s="17" t="s">
        <v>5</v>
      </c>
      <c r="B10" s="8" t="s">
        <v>19</v>
      </c>
      <c r="C10" s="11" t="s">
        <v>21</v>
      </c>
      <c r="D10" s="12">
        <v>3</v>
      </c>
      <c r="E10" s="22"/>
      <c r="F10" s="22"/>
    </row>
    <row r="11" spans="1:19" ht="15" x14ac:dyDescent="0.25">
      <c r="A11" s="36" t="s">
        <v>14</v>
      </c>
      <c r="B11" s="36"/>
      <c r="C11" s="36"/>
      <c r="D11" s="36"/>
      <c r="E11" s="36"/>
      <c r="F11" s="36"/>
    </row>
    <row r="12" spans="1:19" ht="220.5" customHeight="1" x14ac:dyDescent="0.25">
      <c r="A12" s="17" t="s">
        <v>15</v>
      </c>
      <c r="B12" s="8" t="s">
        <v>19</v>
      </c>
      <c r="C12" s="11" t="s">
        <v>21</v>
      </c>
      <c r="D12" s="12">
        <v>38</v>
      </c>
      <c r="E12" s="22"/>
      <c r="F12" s="22"/>
    </row>
    <row r="13" spans="1:19" ht="21" customHeight="1" x14ac:dyDescent="0.25">
      <c r="A13" s="31" t="s">
        <v>6</v>
      </c>
      <c r="B13" s="31"/>
      <c r="C13" s="31"/>
      <c r="D13" s="31"/>
      <c r="E13" s="31"/>
      <c r="F13" s="3"/>
    </row>
    <row r="14" spans="1:19" ht="21" customHeight="1" x14ac:dyDescent="0.25">
      <c r="A14" s="31" t="s">
        <v>7</v>
      </c>
      <c r="B14" s="31"/>
      <c r="C14" s="31"/>
      <c r="D14" s="31"/>
      <c r="E14" s="31"/>
      <c r="F14" s="3">
        <f>F13*0.25</f>
        <v>0</v>
      </c>
    </row>
    <row r="15" spans="1:19" ht="21" customHeight="1" x14ac:dyDescent="0.25">
      <c r="A15" s="31" t="s">
        <v>8</v>
      </c>
      <c r="B15" s="31"/>
      <c r="C15" s="31"/>
      <c r="D15" s="31"/>
      <c r="E15" s="31"/>
      <c r="F15" s="3">
        <f>SUM(F13:F14)</f>
        <v>0</v>
      </c>
    </row>
    <row r="16" spans="1:19" ht="15" customHeight="1" x14ac:dyDescent="0.25">
      <c r="A16" s="27"/>
      <c r="B16" s="27"/>
      <c r="C16" s="27"/>
      <c r="D16" s="27"/>
      <c r="E16" s="27"/>
      <c r="F16" s="28"/>
    </row>
    <row r="17" spans="1:6" ht="60" customHeight="1" x14ac:dyDescent="0.25">
      <c r="A17" s="32" t="s">
        <v>29</v>
      </c>
      <c r="B17" s="32"/>
      <c r="C17" s="32"/>
      <c r="D17" s="32"/>
      <c r="E17" s="32"/>
      <c r="F17" s="32"/>
    </row>
    <row r="18" spans="1:6" ht="15" x14ac:dyDescent="0.25">
      <c r="A18" s="32" t="s">
        <v>9</v>
      </c>
      <c r="B18" s="32"/>
      <c r="C18" s="32"/>
      <c r="D18" s="32"/>
      <c r="E18" s="32"/>
      <c r="F18" s="32"/>
    </row>
    <row r="19" spans="1:6" ht="15" x14ac:dyDescent="0.25">
      <c r="A19" s="32" t="s">
        <v>10</v>
      </c>
      <c r="B19" s="32"/>
      <c r="C19" s="32"/>
      <c r="D19" s="32"/>
      <c r="E19" s="32"/>
      <c r="F19" s="32"/>
    </row>
    <row r="20" spans="1:6" ht="15" x14ac:dyDescent="0.25">
      <c r="A20" s="4"/>
      <c r="B20" s="4"/>
      <c r="C20" s="4"/>
      <c r="D20" s="4"/>
      <c r="E20" s="4"/>
      <c r="F20" s="4"/>
    </row>
    <row r="21" spans="1:6" ht="15" x14ac:dyDescent="0.25">
      <c r="A21" s="23"/>
      <c r="B21" s="23"/>
      <c r="C21" s="23"/>
      <c r="D21" s="23"/>
      <c r="E21" s="23"/>
      <c r="F21" s="23"/>
    </row>
    <row r="23" spans="1:6" x14ac:dyDescent="0.25">
      <c r="A23" s="24"/>
      <c r="B23" s="25" t="s">
        <v>30</v>
      </c>
    </row>
    <row r="24" spans="1:6" x14ac:dyDescent="0.25">
      <c r="A24" s="24"/>
      <c r="B24" s="25"/>
    </row>
    <row r="26" spans="1:6" ht="20.25" customHeight="1" x14ac:dyDescent="0.25">
      <c r="B26" s="26" t="s">
        <v>11</v>
      </c>
      <c r="C26" s="33"/>
      <c r="D26" s="33"/>
      <c r="E26" s="33"/>
    </row>
    <row r="27" spans="1:6" ht="20.25" customHeight="1" x14ac:dyDescent="0.25">
      <c r="B27" s="26"/>
    </row>
    <row r="28" spans="1:6" ht="20.25" customHeight="1" x14ac:dyDescent="0.25">
      <c r="B28" s="26" t="s">
        <v>22</v>
      </c>
      <c r="C28" s="33"/>
      <c r="D28" s="33"/>
      <c r="E28" s="33"/>
    </row>
    <row r="29" spans="1:6" ht="20.25" customHeight="1" x14ac:dyDescent="0.25">
      <c r="B29" s="26"/>
    </row>
    <row r="30" spans="1:6" ht="20.25" customHeight="1" x14ac:dyDescent="0.25">
      <c r="B30" s="26" t="s">
        <v>23</v>
      </c>
    </row>
  </sheetData>
  <mergeCells count="12">
    <mergeCell ref="C28:E28"/>
    <mergeCell ref="A4:F4"/>
    <mergeCell ref="A6:F6"/>
    <mergeCell ref="A11:F11"/>
    <mergeCell ref="C26:E26"/>
    <mergeCell ref="A18:F18"/>
    <mergeCell ref="A19:F19"/>
    <mergeCell ref="A1:F3"/>
    <mergeCell ref="A13:E13"/>
    <mergeCell ref="A14:E14"/>
    <mergeCell ref="A15:E15"/>
    <mergeCell ref="A17:F17"/>
  </mergeCells>
  <printOptions horizontalCentered="1"/>
  <pageMargins left="0.59055118110236227" right="0.59055118110236227" top="0.74803149606299213" bottom="0.74803149606299213" header="0.31496062992125984" footer="0.31496062992125984"/>
  <pageSetup paperSize="9" scale="82" fitToHeight="0" orientation="portrait" r:id="rId1"/>
  <headerFooter>
    <oddFooter>&amp;R&amp;P/&amp;N</oddFooter>
  </headerFooter>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6"/>
  <sheetViews>
    <sheetView view="pageBreakPreview" topLeftCell="A49" zoomScaleNormal="100" zoomScaleSheetLayoutView="100" workbookViewId="0">
      <selection activeCell="P81" sqref="P81"/>
    </sheetView>
  </sheetViews>
  <sheetFormatPr defaultRowHeight="15" x14ac:dyDescent="0.25"/>
  <cols>
    <col min="10" max="10" width="9.140625" customWidth="1"/>
  </cols>
  <sheetData>
    <row r="1" spans="1:1" x14ac:dyDescent="0.25">
      <c r="A1" s="1" t="s">
        <v>12</v>
      </c>
    </row>
    <row r="55" spans="1:1" x14ac:dyDescent="0.25">
      <c r="A55" s="1" t="s">
        <v>14</v>
      </c>
    </row>
    <row r="56" spans="1:1" ht="14.25" customHeight="1" x14ac:dyDescent="0.25">
      <c r="A56" s="1"/>
    </row>
  </sheetData>
  <pageMargins left="0.7" right="0.28000000000000003" top="0.34" bottom="0.4" header="0.21"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TROŠKOVNIK</vt:lpstr>
      <vt:lpstr>FOTOGRAFIJE</vt:lpstr>
      <vt:lpstr>TROŠKOVNIK!Print_Area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Bruno Crnković</cp:lastModifiedBy>
  <cp:lastPrinted>2022-04-22T06:00:13Z</cp:lastPrinted>
  <dcterms:created xsi:type="dcterms:W3CDTF">2019-03-26T11:22:58Z</dcterms:created>
  <dcterms:modified xsi:type="dcterms:W3CDTF">2022-04-22T06:00:21Z</dcterms:modified>
</cp:coreProperties>
</file>