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2\UGOVOR\H 223 22\"/>
    </mc:Choice>
  </mc:AlternateContent>
  <bookViews>
    <workbookView xWindow="0" yWindow="0" windowWidth="28800" windowHeight="11820"/>
  </bookViews>
  <sheets>
    <sheet name="Troškovnik" sheetId="2" r:id="rId1"/>
  </sheets>
  <definedNames>
    <definedName name="_xlnm._FilterDatabase" localSheetId="0" hidden="1">Troškovnik!#REF!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2" l="1"/>
  <c r="I14" i="2"/>
  <c r="I15" i="2"/>
  <c r="I24" i="2"/>
  <c r="I26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71" i="2"/>
  <c r="I72" i="2"/>
  <c r="I74" i="2"/>
  <c r="I75" i="2"/>
  <c r="I86" i="2"/>
  <c r="I87" i="2"/>
  <c r="I89" i="2"/>
  <c r="I90" i="2"/>
  <c r="I91" i="2"/>
  <c r="I92" i="2"/>
  <c r="I95" i="2"/>
  <c r="I96" i="2"/>
  <c r="I97" i="2"/>
</calcChain>
</file>

<file path=xl/sharedStrings.xml><?xml version="1.0" encoding="utf-8"?>
<sst xmlns="http://schemas.openxmlformats.org/spreadsheetml/2006/main" count="241" uniqueCount="135">
  <si>
    <t>Potpis i pečat ponuditelja  ___________________________________</t>
  </si>
  <si>
    <t xml:space="preserve">Napomena: količine u Troškovniku su okvirne.  </t>
  </si>
  <si>
    <t>Sveukupno s PDV</t>
  </si>
  <si>
    <t>PDV</t>
  </si>
  <si>
    <t>Sveukupno bez PDV</t>
  </si>
  <si>
    <t>kom</t>
  </si>
  <si>
    <t>Spužva obična-školska</t>
  </si>
  <si>
    <t>600 ml</t>
  </si>
  <si>
    <t xml:space="preserve">Sjajilo za gume </t>
  </si>
  <si>
    <t>500 ml</t>
  </si>
  <si>
    <t xml:space="preserve">Sredstvo za čišćenje felgiI </t>
  </si>
  <si>
    <t>Sredstvo za skidanje insekata</t>
  </si>
  <si>
    <t xml:space="preserve">Sprej za armaturu </t>
  </si>
  <si>
    <t>12 kg</t>
  </si>
  <si>
    <t>Sredstvo za pranje vozila (kao GEOS EXTRA ili jednakovrijedan)</t>
  </si>
  <si>
    <t>1000 ml</t>
  </si>
  <si>
    <t>Auto šampon</t>
  </si>
  <si>
    <t>Krpa za brisanje(kao KANEBO ili jednakovrijedan)</t>
  </si>
  <si>
    <t>150 ml</t>
  </si>
  <si>
    <t>Sprej za dezinfekciju auto klime  (kao LIQIMOLY ili jednakovrijedan)</t>
  </si>
  <si>
    <t>m</t>
  </si>
  <si>
    <t>Savitljiva  cijev za izolaciju žica 6,4 (kao ThermofluxTMX 6,4 ili jednakovrijedan)</t>
  </si>
  <si>
    <t>Savitljiva  cijev za izolaciju žica4,8 (kao ThermofluxTMX 4,8 ili jednakovrijedan)</t>
  </si>
  <si>
    <t>Savitljiva  cijev za izolaciju žica 3,2 (kao ThermofluxTMX 3,2 ili jednakovrijedan)</t>
  </si>
  <si>
    <t>Samo vulkanizacijska traka 10mX19mmX0,5mm</t>
  </si>
  <si>
    <t>Vezica PVC (cca. 780x9,0)</t>
  </si>
  <si>
    <t>Vezica PVC (cca. 365x7,6)</t>
  </si>
  <si>
    <t>Vezica PVC (cca. 310x4.8)</t>
  </si>
  <si>
    <t>Vezica PVC (cca. 250x4.8)</t>
  </si>
  <si>
    <t>Vezica PVC (cca. 200x4.6)</t>
  </si>
  <si>
    <t>Vezica PVC(cca. 140x2.5)</t>
  </si>
  <si>
    <t>Žičana četka  ručna</t>
  </si>
  <si>
    <t>Traka izolir  10mX15mmX0.125</t>
  </si>
  <si>
    <t>Lamel ploča brusna 115X22,2</t>
  </si>
  <si>
    <t>Lamel ploča brusna 180X22,2</t>
  </si>
  <si>
    <t>Rezna ploča za metal 350x3,5x32,0</t>
  </si>
  <si>
    <t>Rezna ploča 350x25,4x3,5 (za stolnu rezalicu)</t>
  </si>
  <si>
    <t>Brusna ploča 115X6X22,2</t>
  </si>
  <si>
    <t>Rezna ploča 300X3,5X25,4</t>
  </si>
  <si>
    <t>Rezna ploča 350X3,5X25,4</t>
  </si>
  <si>
    <t>Rezna ploča 115X1X22,2</t>
  </si>
  <si>
    <t>Rezna ploča 230X3X22,2</t>
  </si>
  <si>
    <t>Brusna ploča 230x6x22,2</t>
  </si>
  <si>
    <t>List ručne pile za željezo 300mm</t>
  </si>
  <si>
    <t>Crijevo za kisik fi8-min.20bar (plavo)</t>
  </si>
  <si>
    <t>Crijevo za plin acetilen fi8 -min.20bar.(crveno)</t>
  </si>
  <si>
    <t>Brusna ploča za stolnu brusilicu gruba A 40  200X20X20V</t>
  </si>
  <si>
    <t>Brusna ploča za stolnu brusilicu fina  A120  200X20X20V</t>
  </si>
  <si>
    <t>Žičana četka lončasta za kutnu brusilicu fi 80 M14</t>
  </si>
  <si>
    <t>Žičana četka lončasta za kutnu brusilicu fi 60 M14</t>
  </si>
  <si>
    <t>Žičana četka za stolnu brusilicu 200X20</t>
  </si>
  <si>
    <t>Staklo za masku za varenje 110x90 prozirno DIN 9</t>
  </si>
  <si>
    <t>Staklo za masku za varenje 110x90 tamno DIN 10</t>
  </si>
  <si>
    <t>kg</t>
  </si>
  <si>
    <t xml:space="preserve">Borax prah za varenje </t>
  </si>
  <si>
    <t>Ekektroda Thermanit 30/10W fi 4 mm</t>
  </si>
  <si>
    <t>Ekektroda Thermanit 30/10W fi 3,2mm</t>
  </si>
  <si>
    <t>1,1 kg</t>
  </si>
  <si>
    <t>Elektroda za gus 2.5X300</t>
  </si>
  <si>
    <t>3,5 kg</t>
  </si>
  <si>
    <t>Elektroda za željezo 3.2X350 3,5 kg</t>
  </si>
  <si>
    <t>4,3 kg</t>
  </si>
  <si>
    <t>Elektroda za željezo 3.2X350</t>
  </si>
  <si>
    <t>Vodobrusni papir(listovi) gradacije 1000</t>
  </si>
  <si>
    <t>Vodobrusni papir(listovi) gradacije 800</t>
  </si>
  <si>
    <t>Vodobrusni papir(listovi) gradacije 400</t>
  </si>
  <si>
    <t>Brusni papir na čičak promjera 150mm gradacije 320</t>
  </si>
  <si>
    <t>Brusni papir na čičak promjera 150mm gradacije 280</t>
  </si>
  <si>
    <t>Brusni papir na čičak promjera 150mm gradacije 220</t>
  </si>
  <si>
    <t>Brusni papir na čičak promjera 150mm gradacije 120</t>
  </si>
  <si>
    <t>Brusni papir na čičak promjera 150mm gradacije 100</t>
  </si>
  <si>
    <t>Brusni papir na čičak promjera 150mm gradacije 80</t>
  </si>
  <si>
    <t>Brusni papir na čičak promjera 150mm gradacije 60</t>
  </si>
  <si>
    <t>Brusni papir u traci 120 širine115mm</t>
  </si>
  <si>
    <t>Brusni papir u traci 80 širine115mm</t>
  </si>
  <si>
    <t>Brusni papir u traci 60 širine115mm</t>
  </si>
  <si>
    <t>100 g</t>
  </si>
  <si>
    <t>Žica za lemljenje fi2mm</t>
  </si>
  <si>
    <t>80 g</t>
  </si>
  <si>
    <t>Lem pasta (kao CINOL ili jednakovrijedan)</t>
  </si>
  <si>
    <t>4,5 kg</t>
  </si>
  <si>
    <t>Žica za varenje 1.2mm(kao LINCOLN  ili jednako vrijedan)</t>
  </si>
  <si>
    <t>Žica za varenje 0.9mm(kao LINCOLN  ili jednako vrijedan)</t>
  </si>
  <si>
    <t>5 kg</t>
  </si>
  <si>
    <t>Žica za varenje CO2  0.8mm</t>
  </si>
  <si>
    <t>Žica mesing za autogeno zavarivanje P-2mmX1000mm</t>
  </si>
  <si>
    <t>Diza rukohvata aparata za zavarivanje CO2- 0.8mm (navoj M6)</t>
  </si>
  <si>
    <t>400 ml</t>
  </si>
  <si>
    <t>Sprej za varenje 400ml(kao Var spray ili jednakovrijedan)</t>
  </si>
  <si>
    <t>Masa za brtvljenje 100g(kao Elring Dirko 50-180C° ili jednakovrijedan)</t>
  </si>
  <si>
    <t>Masa za brtvljenje (kao Ivasim SIM 80 ili jednakovrijedan)</t>
  </si>
  <si>
    <t>20g</t>
  </si>
  <si>
    <t>Sekundarno ljepilo ( kao LOCTITE 406 ili jednakovrijedan)</t>
  </si>
  <si>
    <t>25 ml</t>
  </si>
  <si>
    <t>Tekući metal (kao strukturno ljepilo LOCTITE 3450</t>
  </si>
  <si>
    <t>24 ml</t>
  </si>
  <si>
    <t>Ljepilo dvokomponentno (kao LOCTITE Hysol 3430 A&amp;B ili jednakovrijedan)</t>
  </si>
  <si>
    <t>50 ml</t>
  </si>
  <si>
    <t>Ljepilo za vijke  (kao LOCTITE 2701 ili jednakovrijedan)</t>
  </si>
  <si>
    <t>Ljepilo za vijke (kao LOCTITE  243 ili jednakovrijedan)</t>
  </si>
  <si>
    <t>20 kg</t>
  </si>
  <si>
    <t>Absorber za naftu i ulja</t>
  </si>
  <si>
    <t>10 kg</t>
  </si>
  <si>
    <t xml:space="preserve">Krpa otpadna pamučna </t>
  </si>
  <si>
    <t>8,5 kg</t>
  </si>
  <si>
    <t>Sredstvo za pranje ruku (kao Teroson Teroquick ili jednakovrijedan)</t>
  </si>
  <si>
    <t>5000 ml</t>
  </si>
  <si>
    <t xml:space="preserve">Tekučina protiv kamenca za miniwash </t>
  </si>
  <si>
    <t>Dvokomponentno sredstvo za pretpranje (kao BI-Wash-profi  ili jednakovrijedan)</t>
  </si>
  <si>
    <t>Keramički sprej za visoke temperature (kao Kent Ceramic 1200 ili jednakovrijedan)</t>
  </si>
  <si>
    <t>750 ml</t>
  </si>
  <si>
    <t>Sprej za čiščenje kočnica (kao Kent Brake kliner ili jednakovrijedan)</t>
  </si>
  <si>
    <t>Sprej za odleđivanje (kaoForch ili jednakovrijedan)</t>
  </si>
  <si>
    <t>Bakrena mast (kao Forch ili jednakovrijedan)</t>
  </si>
  <si>
    <t>Bitumen premaz (kao 3M 08861 ili jednakovrijedan)</t>
  </si>
  <si>
    <t>Bitumen sprej (kao Forch ili jednakovrijedan)</t>
  </si>
  <si>
    <t>Kontakt sprej  (kao Forch ili jednakovrijedan)</t>
  </si>
  <si>
    <t xml:space="preserve">Mast u spreju (kao Forch Truck PTFE S417 ili jednakovrijedan) </t>
  </si>
  <si>
    <t>280 ml</t>
  </si>
  <si>
    <t>Silikon kit univerzalni (kao Ceresit CS8-standard ili jednakovrijedan)</t>
  </si>
  <si>
    <t>Silikonski sprej (kao Forch S420 ili jednakovrijedan)</t>
  </si>
  <si>
    <t>Sprej odvijač (kao Forch Turbo S 409 ili jednakovrijedan)</t>
  </si>
  <si>
    <t>Sprej za podmazivanje (kao WD-40 ili jednakovrijedan)</t>
  </si>
  <si>
    <t>Ukupna cijena bez PDV</t>
  </si>
  <si>
    <t>Jedinična cijena bez PDV</t>
  </si>
  <si>
    <t>Okvirna količina</t>
  </si>
  <si>
    <t>Okvirna količina                           (4 godine)</t>
  </si>
  <si>
    <t>Okvirna količina                              (1 godina)</t>
  </si>
  <si>
    <t>Jedinica mjere</t>
  </si>
  <si>
    <t>Proizvođač / oznaka</t>
  </si>
  <si>
    <t>Pakiranje isporučitelja</t>
  </si>
  <si>
    <t>Minimalno pakiranje</t>
  </si>
  <si>
    <t>Opis proizvoda</t>
  </si>
  <si>
    <t>Stavka troškovnika</t>
  </si>
  <si>
    <t>Troškovnik - Potrošni radionički materijal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</si>
</sst>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Alignment="1">
      <alignment vertical="center" wrapText="1"/>
    </xf>
    <xf numFmtId="4" fontId="1" fillId="0" borderId="0" xfId="1" applyNumberFormat="1" applyBorder="1" applyAlignment="1">
      <alignment vertical="center" wrapText="1"/>
    </xf>
    <xf numFmtId="4" fontId="1" fillId="0" borderId="0" xfId="1" applyNumberFormat="1" applyAlignment="1">
      <alignment vertical="center" wrapText="1"/>
    </xf>
    <xf numFmtId="0" fontId="1" fillId="0" borderId="0" xfId="1" applyAlignment="1">
      <alignment horizontal="center" vertical="center" wrapText="1"/>
    </xf>
    <xf numFmtId="0" fontId="2" fillId="0" borderId="0" xfId="1" applyFont="1" applyAlignment="1"/>
    <xf numFmtId="4" fontId="4" fillId="0" borderId="0" xfId="1" applyNumberFormat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vertical="top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/>
    </xf>
    <xf numFmtId="0" fontId="6" fillId="0" borderId="2" xfId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4" fontId="2" fillId="0" borderId="1" xfId="1" applyNumberFormat="1" applyFont="1" applyFill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left" vertical="center"/>
    </xf>
    <xf numFmtId="4" fontId="2" fillId="0" borderId="1" xfId="1" applyNumberFormat="1" applyFont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tabSelected="1" zoomScaleNormal="100" workbookViewId="0">
      <pane ySplit="6" topLeftCell="A82" activePane="bottomLeft" state="frozen"/>
      <selection pane="bottomLeft" activeCell="S109" sqref="S109"/>
    </sheetView>
  </sheetViews>
  <sheetFormatPr defaultRowHeight="12.75" x14ac:dyDescent="0.25"/>
  <cols>
    <col min="1" max="1" width="3.7109375" style="4" customWidth="1"/>
    <col min="2" max="2" width="30.42578125" style="1" customWidth="1"/>
    <col min="3" max="4" width="7.28515625" style="1" customWidth="1"/>
    <col min="5" max="5" width="15.42578125" style="4" customWidth="1"/>
    <col min="6" max="6" width="4.5703125" style="4" customWidth="1"/>
    <col min="7" max="8" width="5.7109375" style="1" hidden="1" customWidth="1"/>
    <col min="9" max="9" width="5.7109375" style="1" customWidth="1"/>
    <col min="10" max="10" width="11.28515625" style="3" customWidth="1"/>
    <col min="11" max="11" width="19.7109375" style="2" customWidth="1"/>
    <col min="12" max="16384" width="9.140625" style="1"/>
  </cols>
  <sheetData>
    <row r="1" spans="1:11" ht="27" customHeight="1" x14ac:dyDescent="0.25">
      <c r="A1" s="16" t="s">
        <v>134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5" customHeight="1" x14ac:dyDescent="0.25">
      <c r="A2" s="13" t="s">
        <v>133</v>
      </c>
      <c r="B2" s="14" t="s">
        <v>132</v>
      </c>
      <c r="C2" s="13" t="s">
        <v>131</v>
      </c>
      <c r="D2" s="13" t="s">
        <v>130</v>
      </c>
      <c r="E2" s="14" t="s">
        <v>129</v>
      </c>
      <c r="F2" s="13" t="s">
        <v>128</v>
      </c>
      <c r="G2" s="13" t="s">
        <v>127</v>
      </c>
      <c r="H2" s="13" t="s">
        <v>126</v>
      </c>
      <c r="I2" s="13" t="s">
        <v>125</v>
      </c>
      <c r="J2" s="14" t="s">
        <v>124</v>
      </c>
      <c r="K2" s="14" t="s">
        <v>123</v>
      </c>
    </row>
    <row r="3" spans="1:11" ht="37.5" customHeight="1" x14ac:dyDescent="0.25">
      <c r="A3" s="13"/>
      <c r="B3" s="14"/>
      <c r="C3" s="13"/>
      <c r="D3" s="13"/>
      <c r="E3" s="14"/>
      <c r="F3" s="13"/>
      <c r="G3" s="13"/>
      <c r="H3" s="13"/>
      <c r="I3" s="13"/>
      <c r="J3" s="14"/>
      <c r="K3" s="14"/>
    </row>
    <row r="4" spans="1:11" ht="15" customHeight="1" x14ac:dyDescent="0.25">
      <c r="A4" s="13"/>
      <c r="B4" s="14"/>
      <c r="C4" s="13"/>
      <c r="D4" s="13"/>
      <c r="E4" s="14"/>
      <c r="F4" s="13"/>
      <c r="G4" s="13"/>
      <c r="H4" s="13"/>
      <c r="I4" s="13"/>
      <c r="J4" s="14"/>
      <c r="K4" s="14"/>
    </row>
    <row r="5" spans="1:11" ht="15" customHeight="1" x14ac:dyDescent="0.25">
      <c r="A5" s="13"/>
      <c r="B5" s="14"/>
      <c r="C5" s="13"/>
      <c r="D5" s="13"/>
      <c r="E5" s="14"/>
      <c r="F5" s="13"/>
      <c r="G5" s="13"/>
      <c r="H5" s="13"/>
      <c r="I5" s="13"/>
      <c r="J5" s="14"/>
      <c r="K5" s="14"/>
    </row>
    <row r="6" spans="1:11" ht="15" customHeight="1" x14ac:dyDescent="0.25">
      <c r="A6" s="13"/>
      <c r="B6" s="14"/>
      <c r="C6" s="13"/>
      <c r="D6" s="13"/>
      <c r="E6" s="14"/>
      <c r="F6" s="13"/>
      <c r="G6" s="13"/>
      <c r="H6" s="13"/>
      <c r="I6" s="13"/>
      <c r="J6" s="14"/>
      <c r="K6" s="14"/>
    </row>
    <row r="7" spans="1:11" ht="39.950000000000003" customHeight="1" x14ac:dyDescent="0.25">
      <c r="A7" s="10">
        <v>1</v>
      </c>
      <c r="B7" s="12" t="s">
        <v>122</v>
      </c>
      <c r="C7" s="11" t="s">
        <v>9</v>
      </c>
      <c r="D7" s="11"/>
      <c r="E7" s="11"/>
      <c r="F7" s="11" t="s">
        <v>5</v>
      </c>
      <c r="G7" s="10">
        <v>350</v>
      </c>
      <c r="H7" s="10">
        <v>1200</v>
      </c>
      <c r="I7" s="10">
        <v>120</v>
      </c>
      <c r="J7" s="9"/>
      <c r="K7" s="8"/>
    </row>
    <row r="8" spans="1:11" ht="39.950000000000003" customHeight="1" x14ac:dyDescent="0.25">
      <c r="A8" s="10">
        <v>2</v>
      </c>
      <c r="B8" s="12" t="s">
        <v>121</v>
      </c>
      <c r="C8" s="11" t="s">
        <v>9</v>
      </c>
      <c r="D8" s="11"/>
      <c r="E8" s="11"/>
      <c r="F8" s="11" t="s">
        <v>5</v>
      </c>
      <c r="G8" s="10">
        <v>300</v>
      </c>
      <c r="H8" s="10">
        <v>1040</v>
      </c>
      <c r="I8" s="10">
        <v>120</v>
      </c>
      <c r="J8" s="9"/>
      <c r="K8" s="8"/>
    </row>
    <row r="9" spans="1:11" ht="39.950000000000003" customHeight="1" x14ac:dyDescent="0.25">
      <c r="A9" s="10">
        <v>3</v>
      </c>
      <c r="B9" s="12" t="s">
        <v>120</v>
      </c>
      <c r="C9" s="11" t="s">
        <v>9</v>
      </c>
      <c r="D9" s="11"/>
      <c r="E9" s="11"/>
      <c r="F9" s="11" t="s">
        <v>5</v>
      </c>
      <c r="G9" s="10">
        <v>100</v>
      </c>
      <c r="H9" s="10">
        <v>340</v>
      </c>
      <c r="I9" s="10">
        <v>80</v>
      </c>
      <c r="J9" s="9"/>
      <c r="K9" s="8"/>
    </row>
    <row r="10" spans="1:11" ht="39.950000000000003" customHeight="1" x14ac:dyDescent="0.25">
      <c r="A10" s="10">
        <v>4</v>
      </c>
      <c r="B10" s="12" t="s">
        <v>119</v>
      </c>
      <c r="C10" s="11" t="s">
        <v>118</v>
      </c>
      <c r="D10" s="11"/>
      <c r="E10" s="11"/>
      <c r="F10" s="11" t="s">
        <v>5</v>
      </c>
      <c r="G10" s="10">
        <v>80</v>
      </c>
      <c r="H10" s="10">
        <v>200</v>
      </c>
      <c r="I10" s="10">
        <v>40</v>
      </c>
      <c r="J10" s="9"/>
      <c r="K10" s="8"/>
    </row>
    <row r="11" spans="1:11" ht="39.950000000000003" customHeight="1" x14ac:dyDescent="0.25">
      <c r="A11" s="10">
        <v>5</v>
      </c>
      <c r="B11" s="12" t="s">
        <v>117</v>
      </c>
      <c r="C11" s="11" t="s">
        <v>9</v>
      </c>
      <c r="D11" s="11"/>
      <c r="E11" s="11"/>
      <c r="F11" s="11" t="s">
        <v>5</v>
      </c>
      <c r="G11" s="10">
        <v>200</v>
      </c>
      <c r="H11" s="10">
        <v>680</v>
      </c>
      <c r="I11" s="10">
        <v>120</v>
      </c>
      <c r="J11" s="9"/>
      <c r="K11" s="8"/>
    </row>
    <row r="12" spans="1:11" ht="39.950000000000003" customHeight="1" x14ac:dyDescent="0.25">
      <c r="A12" s="10">
        <v>6</v>
      </c>
      <c r="B12" s="12" t="s">
        <v>116</v>
      </c>
      <c r="C12" s="11" t="s">
        <v>9</v>
      </c>
      <c r="D12" s="11"/>
      <c r="E12" s="11"/>
      <c r="F12" s="11" t="s">
        <v>5</v>
      </c>
      <c r="G12" s="10">
        <v>100</v>
      </c>
      <c r="H12" s="10">
        <v>320</v>
      </c>
      <c r="I12" s="10">
        <f>H12/4</f>
        <v>80</v>
      </c>
      <c r="J12" s="9"/>
      <c r="K12" s="8"/>
    </row>
    <row r="13" spans="1:11" ht="39.950000000000003" customHeight="1" x14ac:dyDescent="0.25">
      <c r="A13" s="10">
        <v>7</v>
      </c>
      <c r="B13" s="12" t="s">
        <v>115</v>
      </c>
      <c r="C13" s="11" t="s">
        <v>9</v>
      </c>
      <c r="D13" s="11"/>
      <c r="E13" s="11"/>
      <c r="F13" s="11" t="s">
        <v>5</v>
      </c>
      <c r="G13" s="10">
        <v>150</v>
      </c>
      <c r="H13" s="10">
        <v>480</v>
      </c>
      <c r="I13" s="10">
        <v>100</v>
      </c>
      <c r="J13" s="9"/>
      <c r="K13" s="8"/>
    </row>
    <row r="14" spans="1:11" ht="39.950000000000003" customHeight="1" x14ac:dyDescent="0.25">
      <c r="A14" s="10">
        <v>8</v>
      </c>
      <c r="B14" s="12" t="s">
        <v>114</v>
      </c>
      <c r="C14" s="11" t="s">
        <v>15</v>
      </c>
      <c r="D14" s="11"/>
      <c r="E14" s="11"/>
      <c r="F14" s="11" t="s">
        <v>5</v>
      </c>
      <c r="G14" s="10">
        <v>60</v>
      </c>
      <c r="H14" s="10">
        <v>200</v>
      </c>
      <c r="I14" s="10">
        <f>H14/4</f>
        <v>50</v>
      </c>
      <c r="J14" s="9"/>
      <c r="K14" s="8"/>
    </row>
    <row r="15" spans="1:11" ht="39.950000000000003" customHeight="1" x14ac:dyDescent="0.25">
      <c r="A15" s="10">
        <v>9</v>
      </c>
      <c r="B15" s="12" t="s">
        <v>113</v>
      </c>
      <c r="C15" s="11" t="s">
        <v>76</v>
      </c>
      <c r="D15" s="11"/>
      <c r="E15" s="11"/>
      <c r="F15" s="11" t="s">
        <v>5</v>
      </c>
      <c r="G15" s="10">
        <v>40</v>
      </c>
      <c r="H15" s="10">
        <v>100</v>
      </c>
      <c r="I15" s="10">
        <f>H15/4</f>
        <v>25</v>
      </c>
      <c r="J15" s="9"/>
      <c r="K15" s="8"/>
    </row>
    <row r="16" spans="1:11" ht="39.950000000000003" customHeight="1" x14ac:dyDescent="0.25">
      <c r="A16" s="10">
        <v>10</v>
      </c>
      <c r="B16" s="12" t="s">
        <v>112</v>
      </c>
      <c r="C16" s="11" t="s">
        <v>87</v>
      </c>
      <c r="D16" s="11"/>
      <c r="E16" s="11"/>
      <c r="F16" s="11" t="s">
        <v>5</v>
      </c>
      <c r="G16" s="10">
        <v>90</v>
      </c>
      <c r="H16" s="10">
        <v>320</v>
      </c>
      <c r="I16" s="10">
        <v>60</v>
      </c>
      <c r="J16" s="9"/>
      <c r="K16" s="8"/>
    </row>
    <row r="17" spans="1:11" ht="39.950000000000003" customHeight="1" x14ac:dyDescent="0.25">
      <c r="A17" s="10">
        <v>11</v>
      </c>
      <c r="B17" s="12" t="s">
        <v>111</v>
      </c>
      <c r="C17" s="11" t="s">
        <v>110</v>
      </c>
      <c r="D17" s="11"/>
      <c r="E17" s="11"/>
      <c r="F17" s="11" t="s">
        <v>5</v>
      </c>
      <c r="G17" s="10">
        <v>200</v>
      </c>
      <c r="H17" s="10">
        <v>680</v>
      </c>
      <c r="I17" s="10">
        <v>150</v>
      </c>
      <c r="J17" s="9"/>
      <c r="K17" s="8"/>
    </row>
    <row r="18" spans="1:11" ht="39.950000000000003" customHeight="1" x14ac:dyDescent="0.25">
      <c r="A18" s="10">
        <v>12</v>
      </c>
      <c r="B18" s="12" t="s">
        <v>109</v>
      </c>
      <c r="C18" s="11" t="s">
        <v>9</v>
      </c>
      <c r="D18" s="11"/>
      <c r="E18" s="11"/>
      <c r="F18" s="11" t="s">
        <v>5</v>
      </c>
      <c r="G18" s="10">
        <v>50</v>
      </c>
      <c r="H18" s="10">
        <v>120</v>
      </c>
      <c r="I18" s="10">
        <v>15</v>
      </c>
      <c r="J18" s="9"/>
      <c r="K18" s="8"/>
    </row>
    <row r="19" spans="1:11" ht="39.950000000000003" customHeight="1" x14ac:dyDescent="0.25">
      <c r="A19" s="10">
        <v>13</v>
      </c>
      <c r="B19" s="12" t="s">
        <v>108</v>
      </c>
      <c r="C19" s="11" t="s">
        <v>83</v>
      </c>
      <c r="D19" s="11"/>
      <c r="E19" s="11"/>
      <c r="F19" s="11" t="s">
        <v>5</v>
      </c>
      <c r="G19" s="10">
        <v>30</v>
      </c>
      <c r="H19" s="10">
        <v>40</v>
      </c>
      <c r="I19" s="10">
        <v>5</v>
      </c>
      <c r="J19" s="9"/>
      <c r="K19" s="8"/>
    </row>
    <row r="20" spans="1:11" ht="39.950000000000003" customHeight="1" x14ac:dyDescent="0.25">
      <c r="A20" s="10">
        <v>14</v>
      </c>
      <c r="B20" s="12" t="s">
        <v>107</v>
      </c>
      <c r="C20" s="11" t="s">
        <v>106</v>
      </c>
      <c r="D20" s="11"/>
      <c r="E20" s="11"/>
      <c r="F20" s="11" t="s">
        <v>5</v>
      </c>
      <c r="G20" s="10">
        <v>30</v>
      </c>
      <c r="H20" s="10">
        <v>40</v>
      </c>
      <c r="I20" s="10">
        <v>5</v>
      </c>
      <c r="J20" s="9"/>
      <c r="K20" s="8"/>
    </row>
    <row r="21" spans="1:11" ht="39.950000000000003" customHeight="1" x14ac:dyDescent="0.25">
      <c r="A21" s="10">
        <v>15</v>
      </c>
      <c r="B21" s="12" t="s">
        <v>105</v>
      </c>
      <c r="C21" s="11" t="s">
        <v>104</v>
      </c>
      <c r="D21" s="11"/>
      <c r="E21" s="11"/>
      <c r="F21" s="11" t="s">
        <v>5</v>
      </c>
      <c r="G21" s="10">
        <v>70</v>
      </c>
      <c r="H21" s="10">
        <v>240</v>
      </c>
      <c r="I21" s="10">
        <v>35</v>
      </c>
      <c r="J21" s="9"/>
      <c r="K21" s="8"/>
    </row>
    <row r="22" spans="1:11" ht="39.950000000000003" customHeight="1" x14ac:dyDescent="0.25">
      <c r="A22" s="10">
        <v>16</v>
      </c>
      <c r="B22" s="12" t="s">
        <v>103</v>
      </c>
      <c r="C22" s="11" t="s">
        <v>102</v>
      </c>
      <c r="D22" s="11"/>
      <c r="E22" s="11"/>
      <c r="F22" s="11" t="s">
        <v>53</v>
      </c>
      <c r="G22" s="10">
        <v>1250</v>
      </c>
      <c r="H22" s="10">
        <v>5200</v>
      </c>
      <c r="I22" s="10">
        <v>1200</v>
      </c>
      <c r="J22" s="9"/>
      <c r="K22" s="8"/>
    </row>
    <row r="23" spans="1:11" ht="39.950000000000003" customHeight="1" x14ac:dyDescent="0.25">
      <c r="A23" s="10">
        <v>17</v>
      </c>
      <c r="B23" s="12" t="s">
        <v>101</v>
      </c>
      <c r="C23" s="11" t="s">
        <v>100</v>
      </c>
      <c r="D23" s="11"/>
      <c r="E23" s="11"/>
      <c r="F23" s="11" t="s">
        <v>53</v>
      </c>
      <c r="G23" s="10">
        <v>800</v>
      </c>
      <c r="H23" s="10">
        <v>2600</v>
      </c>
      <c r="I23" s="10">
        <v>500</v>
      </c>
      <c r="J23" s="9"/>
      <c r="K23" s="8"/>
    </row>
    <row r="24" spans="1:11" ht="39.950000000000003" customHeight="1" x14ac:dyDescent="0.25">
      <c r="A24" s="10">
        <v>18</v>
      </c>
      <c r="B24" s="12" t="s">
        <v>99</v>
      </c>
      <c r="C24" s="11" t="s">
        <v>97</v>
      </c>
      <c r="D24" s="11"/>
      <c r="E24" s="11"/>
      <c r="F24" s="11" t="s">
        <v>5</v>
      </c>
      <c r="G24" s="10">
        <v>30</v>
      </c>
      <c r="H24" s="10">
        <v>60</v>
      </c>
      <c r="I24" s="10">
        <f>H24/4</f>
        <v>15</v>
      </c>
      <c r="J24" s="9"/>
      <c r="K24" s="8"/>
    </row>
    <row r="25" spans="1:11" ht="39.950000000000003" customHeight="1" x14ac:dyDescent="0.25">
      <c r="A25" s="10">
        <v>19</v>
      </c>
      <c r="B25" s="12" t="s">
        <v>98</v>
      </c>
      <c r="C25" s="11" t="s">
        <v>97</v>
      </c>
      <c r="D25" s="11"/>
      <c r="E25" s="11"/>
      <c r="F25" s="11" t="s">
        <v>5</v>
      </c>
      <c r="G25" s="10">
        <v>30</v>
      </c>
      <c r="H25" s="10">
        <v>80</v>
      </c>
      <c r="I25" s="10">
        <v>15</v>
      </c>
      <c r="J25" s="9"/>
      <c r="K25" s="8"/>
    </row>
    <row r="26" spans="1:11" ht="39.950000000000003" customHeight="1" x14ac:dyDescent="0.25">
      <c r="A26" s="10">
        <v>20</v>
      </c>
      <c r="B26" s="12" t="s">
        <v>96</v>
      </c>
      <c r="C26" s="11" t="s">
        <v>95</v>
      </c>
      <c r="D26" s="11"/>
      <c r="E26" s="11"/>
      <c r="F26" s="11" t="s">
        <v>5</v>
      </c>
      <c r="G26" s="10">
        <v>30</v>
      </c>
      <c r="H26" s="10">
        <v>40</v>
      </c>
      <c r="I26" s="10">
        <f>H26/4</f>
        <v>10</v>
      </c>
      <c r="J26" s="9"/>
      <c r="K26" s="8"/>
    </row>
    <row r="27" spans="1:11" ht="39.950000000000003" customHeight="1" x14ac:dyDescent="0.25">
      <c r="A27" s="10">
        <v>21</v>
      </c>
      <c r="B27" s="12" t="s">
        <v>94</v>
      </c>
      <c r="C27" s="11" t="s">
        <v>93</v>
      </c>
      <c r="D27" s="11"/>
      <c r="E27" s="11"/>
      <c r="F27" s="11" t="s">
        <v>5</v>
      </c>
      <c r="G27" s="10">
        <v>50</v>
      </c>
      <c r="H27" s="10">
        <v>120</v>
      </c>
      <c r="I27" s="10">
        <v>20</v>
      </c>
      <c r="J27" s="9"/>
      <c r="K27" s="8"/>
    </row>
    <row r="28" spans="1:11" ht="39.950000000000003" customHeight="1" x14ac:dyDescent="0.25">
      <c r="A28" s="10">
        <v>22</v>
      </c>
      <c r="B28" s="12" t="s">
        <v>92</v>
      </c>
      <c r="C28" s="11" t="s">
        <v>91</v>
      </c>
      <c r="D28" s="11"/>
      <c r="E28" s="11"/>
      <c r="F28" s="11" t="s">
        <v>5</v>
      </c>
      <c r="G28" s="10">
        <v>70</v>
      </c>
      <c r="H28" s="10">
        <v>280</v>
      </c>
      <c r="I28" s="10">
        <v>50</v>
      </c>
      <c r="J28" s="9"/>
      <c r="K28" s="8"/>
    </row>
    <row r="29" spans="1:11" ht="39.950000000000003" customHeight="1" x14ac:dyDescent="0.25">
      <c r="A29" s="10">
        <v>23</v>
      </c>
      <c r="B29" s="12" t="s">
        <v>90</v>
      </c>
      <c r="C29" s="11" t="s">
        <v>76</v>
      </c>
      <c r="D29" s="11"/>
      <c r="E29" s="11"/>
      <c r="F29" s="11" t="s">
        <v>5</v>
      </c>
      <c r="G29" s="10">
        <v>20</v>
      </c>
      <c r="H29" s="10">
        <v>40</v>
      </c>
      <c r="I29" s="10">
        <f t="shared" ref="I29:I52" si="0">H29/4</f>
        <v>10</v>
      </c>
      <c r="J29" s="9"/>
      <c r="K29" s="8"/>
    </row>
    <row r="30" spans="1:11" ht="39.950000000000003" customHeight="1" x14ac:dyDescent="0.25">
      <c r="A30" s="10">
        <v>24</v>
      </c>
      <c r="B30" s="12" t="s">
        <v>89</v>
      </c>
      <c r="C30" s="11" t="s">
        <v>76</v>
      </c>
      <c r="D30" s="11"/>
      <c r="E30" s="11"/>
      <c r="F30" s="11" t="s">
        <v>5</v>
      </c>
      <c r="G30" s="10">
        <v>70</v>
      </c>
      <c r="H30" s="10">
        <v>240</v>
      </c>
      <c r="I30" s="10">
        <f t="shared" si="0"/>
        <v>60</v>
      </c>
      <c r="J30" s="9"/>
      <c r="K30" s="8"/>
    </row>
    <row r="31" spans="1:11" ht="39.950000000000003" customHeight="1" x14ac:dyDescent="0.25">
      <c r="A31" s="10">
        <v>25</v>
      </c>
      <c r="B31" s="12" t="s">
        <v>88</v>
      </c>
      <c r="C31" s="11" t="s">
        <v>87</v>
      </c>
      <c r="D31" s="11"/>
      <c r="E31" s="11"/>
      <c r="F31" s="11" t="s">
        <v>5</v>
      </c>
      <c r="G31" s="10">
        <v>30</v>
      </c>
      <c r="H31" s="10">
        <v>40</v>
      </c>
      <c r="I31" s="10">
        <f t="shared" si="0"/>
        <v>10</v>
      </c>
      <c r="J31" s="9"/>
      <c r="K31" s="8"/>
    </row>
    <row r="32" spans="1:11" ht="39.950000000000003" customHeight="1" x14ac:dyDescent="0.25">
      <c r="A32" s="10">
        <v>26</v>
      </c>
      <c r="B32" s="12" t="s">
        <v>86</v>
      </c>
      <c r="C32" s="11"/>
      <c r="D32" s="11"/>
      <c r="E32" s="11"/>
      <c r="F32" s="11" t="s">
        <v>5</v>
      </c>
      <c r="G32" s="10">
        <v>30</v>
      </c>
      <c r="H32" s="10">
        <v>80</v>
      </c>
      <c r="I32" s="10">
        <f t="shared" si="0"/>
        <v>20</v>
      </c>
      <c r="J32" s="9"/>
      <c r="K32" s="8"/>
    </row>
    <row r="33" spans="1:11" ht="39.950000000000003" customHeight="1" x14ac:dyDescent="0.25">
      <c r="A33" s="10">
        <v>27</v>
      </c>
      <c r="B33" s="12" t="s">
        <v>85</v>
      </c>
      <c r="C33" s="11"/>
      <c r="D33" s="11"/>
      <c r="E33" s="11"/>
      <c r="F33" s="11" t="s">
        <v>53</v>
      </c>
      <c r="G33" s="10">
        <v>5</v>
      </c>
      <c r="H33" s="10">
        <v>20</v>
      </c>
      <c r="I33" s="10">
        <f t="shared" si="0"/>
        <v>5</v>
      </c>
      <c r="J33" s="9"/>
      <c r="K33" s="8"/>
    </row>
    <row r="34" spans="1:11" ht="39.950000000000003" customHeight="1" x14ac:dyDescent="0.25">
      <c r="A34" s="10">
        <v>28</v>
      </c>
      <c r="B34" s="12" t="s">
        <v>84</v>
      </c>
      <c r="C34" s="11" t="s">
        <v>83</v>
      </c>
      <c r="D34" s="11"/>
      <c r="E34" s="11"/>
      <c r="F34" s="11" t="s">
        <v>53</v>
      </c>
      <c r="G34" s="10">
        <v>200</v>
      </c>
      <c r="H34" s="10">
        <v>400</v>
      </c>
      <c r="I34" s="10">
        <f t="shared" si="0"/>
        <v>100</v>
      </c>
      <c r="J34" s="9"/>
      <c r="K34" s="8"/>
    </row>
    <row r="35" spans="1:11" ht="39.950000000000003" customHeight="1" x14ac:dyDescent="0.25">
      <c r="A35" s="10">
        <v>29</v>
      </c>
      <c r="B35" s="12" t="s">
        <v>82</v>
      </c>
      <c r="C35" s="11" t="s">
        <v>80</v>
      </c>
      <c r="D35" s="11"/>
      <c r="E35" s="11"/>
      <c r="F35" s="11" t="s">
        <v>53</v>
      </c>
      <c r="G35" s="10">
        <v>30</v>
      </c>
      <c r="H35" s="10">
        <v>36</v>
      </c>
      <c r="I35" s="10">
        <f t="shared" si="0"/>
        <v>9</v>
      </c>
      <c r="J35" s="9"/>
      <c r="K35" s="8"/>
    </row>
    <row r="36" spans="1:11" ht="39.950000000000003" customHeight="1" x14ac:dyDescent="0.25">
      <c r="A36" s="10">
        <v>30</v>
      </c>
      <c r="B36" s="12" t="s">
        <v>81</v>
      </c>
      <c r="C36" s="11" t="s">
        <v>80</v>
      </c>
      <c r="D36" s="11"/>
      <c r="E36" s="11"/>
      <c r="F36" s="11" t="s">
        <v>53</v>
      </c>
      <c r="G36" s="10">
        <v>18</v>
      </c>
      <c r="H36" s="10">
        <v>36</v>
      </c>
      <c r="I36" s="10">
        <f t="shared" si="0"/>
        <v>9</v>
      </c>
      <c r="J36" s="9"/>
      <c r="K36" s="8"/>
    </row>
    <row r="37" spans="1:11" ht="39.950000000000003" customHeight="1" x14ac:dyDescent="0.25">
      <c r="A37" s="10">
        <v>31</v>
      </c>
      <c r="B37" s="12" t="s">
        <v>79</v>
      </c>
      <c r="C37" s="11" t="s">
        <v>78</v>
      </c>
      <c r="D37" s="11"/>
      <c r="E37" s="11"/>
      <c r="F37" s="11" t="s">
        <v>5</v>
      </c>
      <c r="G37" s="10">
        <v>20</v>
      </c>
      <c r="H37" s="10">
        <v>20</v>
      </c>
      <c r="I37" s="10">
        <f t="shared" si="0"/>
        <v>5</v>
      </c>
      <c r="J37" s="9"/>
      <c r="K37" s="8"/>
    </row>
    <row r="38" spans="1:11" ht="39.950000000000003" customHeight="1" x14ac:dyDescent="0.25">
      <c r="A38" s="10">
        <v>32</v>
      </c>
      <c r="B38" s="12" t="s">
        <v>77</v>
      </c>
      <c r="C38" s="11" t="s">
        <v>76</v>
      </c>
      <c r="D38" s="11"/>
      <c r="E38" s="11"/>
      <c r="F38" s="11" t="s">
        <v>5</v>
      </c>
      <c r="G38" s="10">
        <v>30</v>
      </c>
      <c r="H38" s="10">
        <v>60</v>
      </c>
      <c r="I38" s="10">
        <f t="shared" si="0"/>
        <v>15</v>
      </c>
      <c r="J38" s="9"/>
      <c r="K38" s="8"/>
    </row>
    <row r="39" spans="1:11" ht="39.950000000000003" customHeight="1" x14ac:dyDescent="0.25">
      <c r="A39" s="10">
        <v>33</v>
      </c>
      <c r="B39" s="12" t="s">
        <v>75</v>
      </c>
      <c r="C39" s="11"/>
      <c r="D39" s="11"/>
      <c r="E39" s="11"/>
      <c r="F39" s="11" t="s">
        <v>20</v>
      </c>
      <c r="G39" s="10">
        <v>150</v>
      </c>
      <c r="H39" s="10">
        <v>120</v>
      </c>
      <c r="I39" s="10">
        <f t="shared" si="0"/>
        <v>30</v>
      </c>
      <c r="J39" s="9"/>
      <c r="K39" s="8"/>
    </row>
    <row r="40" spans="1:11" ht="39.950000000000003" customHeight="1" x14ac:dyDescent="0.25">
      <c r="A40" s="10">
        <v>34</v>
      </c>
      <c r="B40" s="12" t="s">
        <v>74</v>
      </c>
      <c r="C40" s="11"/>
      <c r="D40" s="11"/>
      <c r="E40" s="11"/>
      <c r="F40" s="11" t="s">
        <v>20</v>
      </c>
      <c r="G40" s="10">
        <v>100</v>
      </c>
      <c r="H40" s="10">
        <v>160</v>
      </c>
      <c r="I40" s="10">
        <f t="shared" si="0"/>
        <v>40</v>
      </c>
      <c r="J40" s="9"/>
      <c r="K40" s="8"/>
    </row>
    <row r="41" spans="1:11" ht="39.950000000000003" customHeight="1" x14ac:dyDescent="0.25">
      <c r="A41" s="10">
        <v>35</v>
      </c>
      <c r="B41" s="12" t="s">
        <v>73</v>
      </c>
      <c r="C41" s="11"/>
      <c r="D41" s="11"/>
      <c r="E41" s="11"/>
      <c r="F41" s="11" t="s">
        <v>20</v>
      </c>
      <c r="G41" s="10">
        <v>100</v>
      </c>
      <c r="H41" s="10">
        <v>160</v>
      </c>
      <c r="I41" s="10">
        <f t="shared" si="0"/>
        <v>40</v>
      </c>
      <c r="J41" s="9"/>
      <c r="K41" s="8"/>
    </row>
    <row r="42" spans="1:11" ht="39.950000000000003" customHeight="1" x14ac:dyDescent="0.25">
      <c r="A42" s="10">
        <v>36</v>
      </c>
      <c r="B42" s="12" t="s">
        <v>72</v>
      </c>
      <c r="C42" s="11"/>
      <c r="D42" s="11"/>
      <c r="E42" s="11"/>
      <c r="F42" s="11" t="s">
        <v>5</v>
      </c>
      <c r="G42" s="10">
        <v>250</v>
      </c>
      <c r="H42" s="10">
        <v>40</v>
      </c>
      <c r="I42" s="10">
        <f t="shared" si="0"/>
        <v>10</v>
      </c>
      <c r="J42" s="9"/>
      <c r="K42" s="8"/>
    </row>
    <row r="43" spans="1:11" ht="39.950000000000003" customHeight="1" x14ac:dyDescent="0.25">
      <c r="A43" s="10">
        <v>37</v>
      </c>
      <c r="B43" s="12" t="s">
        <v>71</v>
      </c>
      <c r="C43" s="11"/>
      <c r="D43" s="11"/>
      <c r="E43" s="11"/>
      <c r="F43" s="11" t="s">
        <v>5</v>
      </c>
      <c r="G43" s="10">
        <v>150</v>
      </c>
      <c r="H43" s="10">
        <v>40</v>
      </c>
      <c r="I43" s="10">
        <f t="shared" si="0"/>
        <v>10</v>
      </c>
      <c r="J43" s="9"/>
      <c r="K43" s="8"/>
    </row>
    <row r="44" spans="1:11" ht="39.950000000000003" customHeight="1" x14ac:dyDescent="0.25">
      <c r="A44" s="10">
        <v>38</v>
      </c>
      <c r="B44" s="12" t="s">
        <v>70</v>
      </c>
      <c r="C44" s="11"/>
      <c r="D44" s="11"/>
      <c r="E44" s="11"/>
      <c r="F44" s="11" t="s">
        <v>5</v>
      </c>
      <c r="G44" s="10">
        <v>200</v>
      </c>
      <c r="H44" s="10">
        <v>40</v>
      </c>
      <c r="I44" s="10">
        <f t="shared" si="0"/>
        <v>10</v>
      </c>
      <c r="J44" s="9"/>
      <c r="K44" s="8"/>
    </row>
    <row r="45" spans="1:11" ht="39.950000000000003" customHeight="1" x14ac:dyDescent="0.25">
      <c r="A45" s="10">
        <v>39</v>
      </c>
      <c r="B45" s="12" t="s">
        <v>69</v>
      </c>
      <c r="C45" s="11"/>
      <c r="D45" s="11"/>
      <c r="E45" s="11"/>
      <c r="F45" s="11" t="s">
        <v>5</v>
      </c>
      <c r="G45" s="10">
        <v>150</v>
      </c>
      <c r="H45" s="10">
        <v>40</v>
      </c>
      <c r="I45" s="10">
        <f t="shared" si="0"/>
        <v>10</v>
      </c>
      <c r="J45" s="9"/>
      <c r="K45" s="8"/>
    </row>
    <row r="46" spans="1:11" ht="39.950000000000003" customHeight="1" x14ac:dyDescent="0.25">
      <c r="A46" s="10">
        <v>40</v>
      </c>
      <c r="B46" s="12" t="s">
        <v>68</v>
      </c>
      <c r="C46" s="11"/>
      <c r="D46" s="11"/>
      <c r="E46" s="11"/>
      <c r="F46" s="11" t="s">
        <v>5</v>
      </c>
      <c r="G46" s="10">
        <v>150</v>
      </c>
      <c r="H46" s="10">
        <v>40</v>
      </c>
      <c r="I46" s="10">
        <f t="shared" si="0"/>
        <v>10</v>
      </c>
      <c r="J46" s="9"/>
      <c r="K46" s="8"/>
    </row>
    <row r="47" spans="1:11" ht="39.950000000000003" customHeight="1" x14ac:dyDescent="0.25">
      <c r="A47" s="10">
        <v>41</v>
      </c>
      <c r="B47" s="12" t="s">
        <v>67</v>
      </c>
      <c r="C47" s="11"/>
      <c r="D47" s="11"/>
      <c r="E47" s="11"/>
      <c r="F47" s="11" t="s">
        <v>5</v>
      </c>
      <c r="G47" s="10">
        <v>100</v>
      </c>
      <c r="H47" s="10">
        <v>40</v>
      </c>
      <c r="I47" s="10">
        <f t="shared" si="0"/>
        <v>10</v>
      </c>
      <c r="J47" s="9"/>
      <c r="K47" s="8"/>
    </row>
    <row r="48" spans="1:11" ht="39.950000000000003" customHeight="1" x14ac:dyDescent="0.25">
      <c r="A48" s="10">
        <v>42</v>
      </c>
      <c r="B48" s="12" t="s">
        <v>66</v>
      </c>
      <c r="C48" s="11"/>
      <c r="D48" s="11"/>
      <c r="E48" s="11"/>
      <c r="F48" s="11" t="s">
        <v>5</v>
      </c>
      <c r="G48" s="10">
        <v>150</v>
      </c>
      <c r="H48" s="10">
        <v>40</v>
      </c>
      <c r="I48" s="10">
        <f t="shared" si="0"/>
        <v>10</v>
      </c>
      <c r="J48" s="9"/>
      <c r="K48" s="8"/>
    </row>
    <row r="49" spans="1:11" ht="39.950000000000003" customHeight="1" x14ac:dyDescent="0.25">
      <c r="A49" s="10">
        <v>43</v>
      </c>
      <c r="B49" s="12" t="s">
        <v>65</v>
      </c>
      <c r="C49" s="11"/>
      <c r="D49" s="11"/>
      <c r="E49" s="11"/>
      <c r="F49" s="11" t="s">
        <v>5</v>
      </c>
      <c r="G49" s="10">
        <v>70</v>
      </c>
      <c r="H49" s="10">
        <v>280</v>
      </c>
      <c r="I49" s="10">
        <f t="shared" si="0"/>
        <v>70</v>
      </c>
      <c r="J49" s="9"/>
      <c r="K49" s="8"/>
    </row>
    <row r="50" spans="1:11" ht="39.950000000000003" customHeight="1" x14ac:dyDescent="0.25">
      <c r="A50" s="10">
        <v>44</v>
      </c>
      <c r="B50" s="12" t="s">
        <v>64</v>
      </c>
      <c r="C50" s="11"/>
      <c r="D50" s="11"/>
      <c r="E50" s="11"/>
      <c r="F50" s="11" t="s">
        <v>5</v>
      </c>
      <c r="G50" s="10">
        <v>150</v>
      </c>
      <c r="H50" s="10">
        <v>200</v>
      </c>
      <c r="I50" s="10">
        <f t="shared" si="0"/>
        <v>50</v>
      </c>
      <c r="J50" s="9"/>
      <c r="K50" s="8"/>
    </row>
    <row r="51" spans="1:11" ht="39.950000000000003" customHeight="1" x14ac:dyDescent="0.25">
      <c r="A51" s="10">
        <v>45</v>
      </c>
      <c r="B51" s="12" t="s">
        <v>63</v>
      </c>
      <c r="C51" s="11"/>
      <c r="D51" s="11"/>
      <c r="E51" s="11"/>
      <c r="F51" s="11" t="s">
        <v>5</v>
      </c>
      <c r="G51" s="10">
        <v>100</v>
      </c>
      <c r="H51" s="10">
        <v>200</v>
      </c>
      <c r="I51" s="10">
        <f t="shared" si="0"/>
        <v>50</v>
      </c>
      <c r="J51" s="9"/>
      <c r="K51" s="8"/>
    </row>
    <row r="52" spans="1:11" ht="39.950000000000003" customHeight="1" x14ac:dyDescent="0.25">
      <c r="A52" s="10">
        <v>46</v>
      </c>
      <c r="B52" s="12" t="s">
        <v>62</v>
      </c>
      <c r="C52" s="11" t="s">
        <v>61</v>
      </c>
      <c r="D52" s="11"/>
      <c r="E52" s="11"/>
      <c r="F52" s="11" t="s">
        <v>53</v>
      </c>
      <c r="G52" s="10">
        <v>50</v>
      </c>
      <c r="H52" s="10">
        <v>172</v>
      </c>
      <c r="I52" s="10">
        <f t="shared" si="0"/>
        <v>43</v>
      </c>
      <c r="J52" s="9"/>
      <c r="K52" s="8"/>
    </row>
    <row r="53" spans="1:11" ht="39.950000000000003" customHeight="1" x14ac:dyDescent="0.25">
      <c r="A53" s="10">
        <v>47</v>
      </c>
      <c r="B53" s="12" t="s">
        <v>60</v>
      </c>
      <c r="C53" s="11" t="s">
        <v>59</v>
      </c>
      <c r="D53" s="11"/>
      <c r="E53" s="11"/>
      <c r="F53" s="11" t="s">
        <v>53</v>
      </c>
      <c r="G53" s="10">
        <v>150</v>
      </c>
      <c r="H53" s="10">
        <v>440</v>
      </c>
      <c r="I53" s="10">
        <v>90</v>
      </c>
      <c r="J53" s="9"/>
      <c r="K53" s="8"/>
    </row>
    <row r="54" spans="1:11" ht="39.950000000000003" customHeight="1" x14ac:dyDescent="0.25">
      <c r="A54" s="10">
        <v>48</v>
      </c>
      <c r="B54" s="12" t="s">
        <v>58</v>
      </c>
      <c r="C54" s="11" t="s">
        <v>57</v>
      </c>
      <c r="D54" s="11"/>
      <c r="E54" s="11"/>
      <c r="F54" s="11" t="s">
        <v>53</v>
      </c>
      <c r="G54" s="10">
        <v>15</v>
      </c>
      <c r="H54" s="10">
        <v>13.200000000000001</v>
      </c>
      <c r="I54" s="10">
        <f t="shared" ref="I54:I68" si="1">H54/4</f>
        <v>3.3000000000000003</v>
      </c>
      <c r="J54" s="9"/>
      <c r="K54" s="8"/>
    </row>
    <row r="55" spans="1:11" ht="39.950000000000003" customHeight="1" x14ac:dyDescent="0.25">
      <c r="A55" s="10">
        <v>49</v>
      </c>
      <c r="B55" s="12" t="s">
        <v>56</v>
      </c>
      <c r="C55" s="11"/>
      <c r="D55" s="11"/>
      <c r="E55" s="11"/>
      <c r="F55" s="11" t="s">
        <v>53</v>
      </c>
      <c r="G55" s="10">
        <v>20</v>
      </c>
      <c r="H55" s="10">
        <v>4</v>
      </c>
      <c r="I55" s="10">
        <f t="shared" si="1"/>
        <v>1</v>
      </c>
      <c r="J55" s="9"/>
      <c r="K55" s="8"/>
    </row>
    <row r="56" spans="1:11" ht="39.950000000000003" customHeight="1" x14ac:dyDescent="0.25">
      <c r="A56" s="10">
        <v>50</v>
      </c>
      <c r="B56" s="12" t="s">
        <v>55</v>
      </c>
      <c r="C56" s="11"/>
      <c r="D56" s="11"/>
      <c r="E56" s="11"/>
      <c r="F56" s="11" t="s">
        <v>53</v>
      </c>
      <c r="G56" s="10">
        <v>10</v>
      </c>
      <c r="H56" s="10">
        <v>4</v>
      </c>
      <c r="I56" s="10">
        <f t="shared" si="1"/>
        <v>1</v>
      </c>
      <c r="J56" s="9"/>
      <c r="K56" s="8"/>
    </row>
    <row r="57" spans="1:11" ht="39.950000000000003" customHeight="1" x14ac:dyDescent="0.25">
      <c r="A57" s="10">
        <v>51</v>
      </c>
      <c r="B57" s="12" t="s">
        <v>54</v>
      </c>
      <c r="C57" s="11"/>
      <c r="D57" s="11"/>
      <c r="E57" s="11"/>
      <c r="F57" s="11" t="s">
        <v>53</v>
      </c>
      <c r="G57" s="10">
        <v>5</v>
      </c>
      <c r="H57" s="10">
        <v>4</v>
      </c>
      <c r="I57" s="10">
        <f t="shared" si="1"/>
        <v>1</v>
      </c>
      <c r="J57" s="9"/>
      <c r="K57" s="8"/>
    </row>
    <row r="58" spans="1:11" ht="39.950000000000003" customHeight="1" x14ac:dyDescent="0.25">
      <c r="A58" s="10">
        <v>52</v>
      </c>
      <c r="B58" s="12" t="s">
        <v>52</v>
      </c>
      <c r="C58" s="11"/>
      <c r="D58" s="11"/>
      <c r="E58" s="11"/>
      <c r="F58" s="11" t="s">
        <v>5</v>
      </c>
      <c r="G58" s="10">
        <v>50</v>
      </c>
      <c r="H58" s="10">
        <v>160</v>
      </c>
      <c r="I58" s="10">
        <f t="shared" si="1"/>
        <v>40</v>
      </c>
      <c r="J58" s="9"/>
      <c r="K58" s="8"/>
    </row>
    <row r="59" spans="1:11" ht="39.950000000000003" customHeight="1" x14ac:dyDescent="0.25">
      <c r="A59" s="10">
        <v>53</v>
      </c>
      <c r="B59" s="12" t="s">
        <v>51</v>
      </c>
      <c r="C59" s="11"/>
      <c r="D59" s="11"/>
      <c r="E59" s="11"/>
      <c r="F59" s="11" t="s">
        <v>5</v>
      </c>
      <c r="G59" s="10">
        <v>80</v>
      </c>
      <c r="H59" s="10">
        <v>240</v>
      </c>
      <c r="I59" s="10">
        <f t="shared" si="1"/>
        <v>60</v>
      </c>
      <c r="J59" s="9"/>
      <c r="K59" s="8"/>
    </row>
    <row r="60" spans="1:11" ht="39.950000000000003" customHeight="1" x14ac:dyDescent="0.25">
      <c r="A60" s="10">
        <v>54</v>
      </c>
      <c r="B60" s="12" t="s">
        <v>50</v>
      </c>
      <c r="C60" s="11"/>
      <c r="D60" s="11"/>
      <c r="E60" s="11"/>
      <c r="F60" s="11" t="s">
        <v>5</v>
      </c>
      <c r="G60" s="10">
        <v>15</v>
      </c>
      <c r="H60" s="10">
        <v>60</v>
      </c>
      <c r="I60" s="10">
        <f t="shared" si="1"/>
        <v>15</v>
      </c>
      <c r="J60" s="9"/>
      <c r="K60" s="8"/>
    </row>
    <row r="61" spans="1:11" ht="39.950000000000003" customHeight="1" x14ac:dyDescent="0.25">
      <c r="A61" s="10">
        <v>55</v>
      </c>
      <c r="B61" s="12" t="s">
        <v>49</v>
      </c>
      <c r="C61" s="11"/>
      <c r="D61" s="11"/>
      <c r="E61" s="11"/>
      <c r="F61" s="11" t="s">
        <v>5</v>
      </c>
      <c r="G61" s="10">
        <v>100</v>
      </c>
      <c r="H61" s="10">
        <v>160</v>
      </c>
      <c r="I61" s="10">
        <f t="shared" si="1"/>
        <v>40</v>
      </c>
      <c r="J61" s="9"/>
      <c r="K61" s="8"/>
    </row>
    <row r="62" spans="1:11" ht="39.950000000000003" customHeight="1" x14ac:dyDescent="0.25">
      <c r="A62" s="10">
        <v>56</v>
      </c>
      <c r="B62" s="12" t="s">
        <v>48</v>
      </c>
      <c r="C62" s="11"/>
      <c r="D62" s="11"/>
      <c r="E62" s="11"/>
      <c r="F62" s="11" t="s">
        <v>5</v>
      </c>
      <c r="G62" s="10">
        <v>100</v>
      </c>
      <c r="H62" s="10">
        <v>80</v>
      </c>
      <c r="I62" s="10">
        <f t="shared" si="1"/>
        <v>20</v>
      </c>
      <c r="J62" s="9"/>
      <c r="K62" s="8"/>
    </row>
    <row r="63" spans="1:11" ht="39.950000000000003" customHeight="1" x14ac:dyDescent="0.25">
      <c r="A63" s="10">
        <v>57</v>
      </c>
      <c r="B63" s="12" t="s">
        <v>47</v>
      </c>
      <c r="C63" s="11"/>
      <c r="D63" s="11"/>
      <c r="E63" s="11"/>
      <c r="F63" s="11" t="s">
        <v>5</v>
      </c>
      <c r="G63" s="10">
        <v>20</v>
      </c>
      <c r="H63" s="10">
        <v>40</v>
      </c>
      <c r="I63" s="10">
        <f t="shared" si="1"/>
        <v>10</v>
      </c>
      <c r="J63" s="9"/>
      <c r="K63" s="8"/>
    </row>
    <row r="64" spans="1:11" ht="39.950000000000003" customHeight="1" x14ac:dyDescent="0.25">
      <c r="A64" s="10">
        <v>58</v>
      </c>
      <c r="B64" s="12" t="s">
        <v>46</v>
      </c>
      <c r="C64" s="11"/>
      <c r="D64" s="11"/>
      <c r="E64" s="11"/>
      <c r="F64" s="11" t="s">
        <v>5</v>
      </c>
      <c r="G64" s="10">
        <v>20</v>
      </c>
      <c r="H64" s="10">
        <v>40</v>
      </c>
      <c r="I64" s="10">
        <f t="shared" si="1"/>
        <v>10</v>
      </c>
      <c r="J64" s="9"/>
      <c r="K64" s="8"/>
    </row>
    <row r="65" spans="1:11" ht="39.950000000000003" customHeight="1" x14ac:dyDescent="0.25">
      <c r="A65" s="10">
        <v>59</v>
      </c>
      <c r="B65" s="12" t="s">
        <v>45</v>
      </c>
      <c r="C65" s="11"/>
      <c r="D65" s="11"/>
      <c r="E65" s="11"/>
      <c r="F65" s="11" t="s">
        <v>20</v>
      </c>
      <c r="G65" s="10">
        <v>100</v>
      </c>
      <c r="H65" s="10">
        <v>280</v>
      </c>
      <c r="I65" s="10">
        <f t="shared" si="1"/>
        <v>70</v>
      </c>
      <c r="J65" s="9"/>
      <c r="K65" s="8"/>
    </row>
    <row r="66" spans="1:11" ht="39.950000000000003" customHeight="1" x14ac:dyDescent="0.25">
      <c r="A66" s="10">
        <v>60</v>
      </c>
      <c r="B66" s="12" t="s">
        <v>44</v>
      </c>
      <c r="C66" s="11"/>
      <c r="D66" s="11"/>
      <c r="E66" s="11"/>
      <c r="F66" s="11" t="s">
        <v>20</v>
      </c>
      <c r="G66" s="10">
        <v>150</v>
      </c>
      <c r="H66" s="10">
        <v>360</v>
      </c>
      <c r="I66" s="10">
        <f t="shared" si="1"/>
        <v>90</v>
      </c>
      <c r="J66" s="9"/>
      <c r="K66" s="8"/>
    </row>
    <row r="67" spans="1:11" ht="39.950000000000003" customHeight="1" x14ac:dyDescent="0.25">
      <c r="A67" s="10">
        <v>61</v>
      </c>
      <c r="B67" s="12" t="s">
        <v>43</v>
      </c>
      <c r="C67" s="11"/>
      <c r="D67" s="11"/>
      <c r="E67" s="11"/>
      <c r="F67" s="11" t="s">
        <v>5</v>
      </c>
      <c r="G67" s="10">
        <v>100</v>
      </c>
      <c r="H67" s="10">
        <v>120</v>
      </c>
      <c r="I67" s="10">
        <f t="shared" si="1"/>
        <v>30</v>
      </c>
      <c r="J67" s="9"/>
      <c r="K67" s="8"/>
    </row>
    <row r="68" spans="1:11" ht="39.950000000000003" customHeight="1" x14ac:dyDescent="0.25">
      <c r="A68" s="10">
        <v>62</v>
      </c>
      <c r="B68" s="12" t="s">
        <v>42</v>
      </c>
      <c r="C68" s="11"/>
      <c r="D68" s="11"/>
      <c r="E68" s="11"/>
      <c r="F68" s="11" t="s">
        <v>5</v>
      </c>
      <c r="G68" s="10">
        <v>100</v>
      </c>
      <c r="H68" s="10">
        <v>80</v>
      </c>
      <c r="I68" s="10">
        <f t="shared" si="1"/>
        <v>20</v>
      </c>
      <c r="J68" s="9"/>
      <c r="K68" s="8"/>
    </row>
    <row r="69" spans="1:11" ht="39.950000000000003" customHeight="1" x14ac:dyDescent="0.25">
      <c r="A69" s="10">
        <v>63</v>
      </c>
      <c r="B69" s="12" t="s">
        <v>41</v>
      </c>
      <c r="C69" s="11"/>
      <c r="D69" s="11"/>
      <c r="E69" s="11"/>
      <c r="F69" s="11" t="s">
        <v>5</v>
      </c>
      <c r="G69" s="10">
        <v>500</v>
      </c>
      <c r="H69" s="10">
        <v>2200</v>
      </c>
      <c r="I69" s="10">
        <v>300</v>
      </c>
      <c r="J69" s="9"/>
      <c r="K69" s="8"/>
    </row>
    <row r="70" spans="1:11" ht="39.950000000000003" customHeight="1" x14ac:dyDescent="0.25">
      <c r="A70" s="10">
        <v>64</v>
      </c>
      <c r="B70" s="12" t="s">
        <v>40</v>
      </c>
      <c r="C70" s="11"/>
      <c r="D70" s="11"/>
      <c r="E70" s="11"/>
      <c r="F70" s="11" t="s">
        <v>5</v>
      </c>
      <c r="G70" s="10">
        <v>1000</v>
      </c>
      <c r="H70" s="10">
        <v>3400</v>
      </c>
      <c r="I70" s="10">
        <v>300</v>
      </c>
      <c r="J70" s="9"/>
      <c r="K70" s="8"/>
    </row>
    <row r="71" spans="1:11" ht="39.950000000000003" customHeight="1" x14ac:dyDescent="0.25">
      <c r="A71" s="10">
        <v>65</v>
      </c>
      <c r="B71" s="12" t="s">
        <v>39</v>
      </c>
      <c r="C71" s="11"/>
      <c r="D71" s="11"/>
      <c r="E71" s="11"/>
      <c r="F71" s="11" t="s">
        <v>5</v>
      </c>
      <c r="G71" s="10">
        <v>30</v>
      </c>
      <c r="H71" s="10">
        <v>40</v>
      </c>
      <c r="I71" s="10">
        <f>H71/4</f>
        <v>10</v>
      </c>
      <c r="J71" s="9"/>
      <c r="K71" s="8"/>
    </row>
    <row r="72" spans="1:11" ht="39.950000000000003" customHeight="1" x14ac:dyDescent="0.25">
      <c r="A72" s="10">
        <v>66</v>
      </c>
      <c r="B72" s="12" t="s">
        <v>38</v>
      </c>
      <c r="C72" s="11"/>
      <c r="D72" s="11"/>
      <c r="E72" s="11"/>
      <c r="F72" s="11" t="s">
        <v>5</v>
      </c>
      <c r="G72" s="10">
        <v>30</v>
      </c>
      <c r="H72" s="10">
        <v>20</v>
      </c>
      <c r="I72" s="10">
        <f>H72/4</f>
        <v>5</v>
      </c>
      <c r="J72" s="9"/>
      <c r="K72" s="8"/>
    </row>
    <row r="73" spans="1:11" ht="39.950000000000003" customHeight="1" x14ac:dyDescent="0.25">
      <c r="A73" s="10">
        <v>67</v>
      </c>
      <c r="B73" s="12" t="s">
        <v>37</v>
      </c>
      <c r="C73" s="11"/>
      <c r="D73" s="11"/>
      <c r="E73" s="11"/>
      <c r="F73" s="11" t="s">
        <v>5</v>
      </c>
      <c r="G73" s="10">
        <v>150</v>
      </c>
      <c r="H73" s="10">
        <v>520</v>
      </c>
      <c r="I73" s="10">
        <v>100</v>
      </c>
      <c r="J73" s="9"/>
      <c r="K73" s="8"/>
    </row>
    <row r="74" spans="1:11" ht="39.950000000000003" customHeight="1" x14ac:dyDescent="0.25">
      <c r="A74" s="10">
        <v>68</v>
      </c>
      <c r="B74" s="12" t="s">
        <v>36</v>
      </c>
      <c r="C74" s="11"/>
      <c r="D74" s="11"/>
      <c r="E74" s="11"/>
      <c r="F74" s="11" t="s">
        <v>5</v>
      </c>
      <c r="G74" s="10">
        <v>50</v>
      </c>
      <c r="H74" s="10">
        <v>20</v>
      </c>
      <c r="I74" s="10">
        <f>H74/4</f>
        <v>5</v>
      </c>
      <c r="J74" s="9"/>
      <c r="K74" s="8"/>
    </row>
    <row r="75" spans="1:11" ht="39.950000000000003" customHeight="1" x14ac:dyDescent="0.25">
      <c r="A75" s="10">
        <v>69</v>
      </c>
      <c r="B75" s="12" t="s">
        <v>35</v>
      </c>
      <c r="C75" s="11"/>
      <c r="D75" s="11"/>
      <c r="E75" s="11"/>
      <c r="F75" s="11" t="s">
        <v>5</v>
      </c>
      <c r="G75" s="10">
        <v>20</v>
      </c>
      <c r="H75" s="10">
        <v>20</v>
      </c>
      <c r="I75" s="10">
        <f>H75/4</f>
        <v>5</v>
      </c>
      <c r="J75" s="9"/>
      <c r="K75" s="8"/>
    </row>
    <row r="76" spans="1:11" ht="39.950000000000003" customHeight="1" x14ac:dyDescent="0.25">
      <c r="A76" s="10">
        <v>70</v>
      </c>
      <c r="B76" s="12" t="s">
        <v>34</v>
      </c>
      <c r="C76" s="11"/>
      <c r="D76" s="11"/>
      <c r="E76" s="11"/>
      <c r="F76" s="11" t="s">
        <v>5</v>
      </c>
      <c r="G76" s="10">
        <v>50</v>
      </c>
      <c r="H76" s="10">
        <v>80</v>
      </c>
      <c r="I76" s="10">
        <v>30</v>
      </c>
      <c r="J76" s="9"/>
      <c r="K76" s="8"/>
    </row>
    <row r="77" spans="1:11" ht="39.950000000000003" customHeight="1" x14ac:dyDescent="0.25">
      <c r="A77" s="10">
        <v>71</v>
      </c>
      <c r="B77" s="12" t="s">
        <v>33</v>
      </c>
      <c r="C77" s="11"/>
      <c r="D77" s="11"/>
      <c r="E77" s="11"/>
      <c r="F77" s="11" t="s">
        <v>5</v>
      </c>
      <c r="G77" s="10">
        <v>250</v>
      </c>
      <c r="H77" s="10">
        <v>800</v>
      </c>
      <c r="I77" s="10">
        <v>100</v>
      </c>
      <c r="J77" s="9"/>
      <c r="K77" s="8"/>
    </row>
    <row r="78" spans="1:11" ht="39.950000000000003" customHeight="1" x14ac:dyDescent="0.25">
      <c r="A78" s="10">
        <v>72</v>
      </c>
      <c r="B78" s="12" t="s">
        <v>32</v>
      </c>
      <c r="C78" s="11"/>
      <c r="D78" s="11"/>
      <c r="E78" s="11"/>
      <c r="F78" s="11" t="s">
        <v>5</v>
      </c>
      <c r="G78" s="10">
        <v>400</v>
      </c>
      <c r="H78" s="10">
        <v>1880</v>
      </c>
      <c r="I78" s="10">
        <v>150</v>
      </c>
      <c r="J78" s="9"/>
      <c r="K78" s="8"/>
    </row>
    <row r="79" spans="1:11" ht="39.950000000000003" customHeight="1" x14ac:dyDescent="0.25">
      <c r="A79" s="10">
        <v>73</v>
      </c>
      <c r="B79" s="12" t="s">
        <v>31</v>
      </c>
      <c r="C79" s="11"/>
      <c r="D79" s="11"/>
      <c r="E79" s="11"/>
      <c r="F79" s="11" t="s">
        <v>5</v>
      </c>
      <c r="G79" s="10">
        <v>80</v>
      </c>
      <c r="H79" s="10">
        <v>240</v>
      </c>
      <c r="I79" s="10">
        <v>40</v>
      </c>
      <c r="J79" s="9"/>
      <c r="K79" s="8"/>
    </row>
    <row r="80" spans="1:11" ht="39.950000000000003" customHeight="1" x14ac:dyDescent="0.25">
      <c r="A80" s="10">
        <v>74</v>
      </c>
      <c r="B80" s="12" t="s">
        <v>30</v>
      </c>
      <c r="C80" s="11"/>
      <c r="D80" s="11"/>
      <c r="E80" s="11"/>
      <c r="F80" s="11" t="s">
        <v>5</v>
      </c>
      <c r="G80" s="10">
        <v>1200</v>
      </c>
      <c r="H80" s="10">
        <v>4800</v>
      </c>
      <c r="I80" s="10">
        <v>1000</v>
      </c>
      <c r="J80" s="9"/>
      <c r="K80" s="8"/>
    </row>
    <row r="81" spans="1:11" ht="39.950000000000003" customHeight="1" x14ac:dyDescent="0.25">
      <c r="A81" s="10">
        <v>75</v>
      </c>
      <c r="B81" s="12" t="s">
        <v>29</v>
      </c>
      <c r="C81" s="11"/>
      <c r="D81" s="11"/>
      <c r="E81" s="11"/>
      <c r="F81" s="11" t="s">
        <v>5</v>
      </c>
      <c r="G81" s="10">
        <v>1900</v>
      </c>
      <c r="H81" s="10">
        <v>7600</v>
      </c>
      <c r="I81" s="10">
        <v>1000</v>
      </c>
      <c r="J81" s="9"/>
      <c r="K81" s="8"/>
    </row>
    <row r="82" spans="1:11" ht="39.950000000000003" customHeight="1" x14ac:dyDescent="0.25">
      <c r="A82" s="10">
        <v>76</v>
      </c>
      <c r="B82" s="12" t="s">
        <v>28</v>
      </c>
      <c r="C82" s="11"/>
      <c r="D82" s="11"/>
      <c r="E82" s="11"/>
      <c r="F82" s="11" t="s">
        <v>5</v>
      </c>
      <c r="G82" s="10">
        <v>2700</v>
      </c>
      <c r="H82" s="10">
        <v>12000</v>
      </c>
      <c r="I82" s="10">
        <v>1000</v>
      </c>
      <c r="J82" s="9"/>
      <c r="K82" s="8"/>
    </row>
    <row r="83" spans="1:11" ht="39.950000000000003" customHeight="1" x14ac:dyDescent="0.25">
      <c r="A83" s="10">
        <v>77</v>
      </c>
      <c r="B83" s="12" t="s">
        <v>27</v>
      </c>
      <c r="C83" s="11"/>
      <c r="D83" s="11"/>
      <c r="E83" s="11"/>
      <c r="F83" s="11" t="s">
        <v>5</v>
      </c>
      <c r="G83" s="10">
        <v>2800</v>
      </c>
      <c r="H83" s="10">
        <v>12400</v>
      </c>
      <c r="I83" s="10">
        <v>1000</v>
      </c>
      <c r="J83" s="9"/>
      <c r="K83" s="8"/>
    </row>
    <row r="84" spans="1:11" ht="39.950000000000003" customHeight="1" x14ac:dyDescent="0.25">
      <c r="A84" s="10">
        <v>78</v>
      </c>
      <c r="B84" s="12" t="s">
        <v>26</v>
      </c>
      <c r="C84" s="11"/>
      <c r="D84" s="11"/>
      <c r="E84" s="11"/>
      <c r="F84" s="11" t="s">
        <v>5</v>
      </c>
      <c r="G84" s="10">
        <v>2050</v>
      </c>
      <c r="H84" s="10">
        <v>8200</v>
      </c>
      <c r="I84" s="10">
        <v>1000</v>
      </c>
      <c r="J84" s="9"/>
      <c r="K84" s="8"/>
    </row>
    <row r="85" spans="1:11" ht="39.950000000000003" customHeight="1" x14ac:dyDescent="0.25">
      <c r="A85" s="10">
        <v>79</v>
      </c>
      <c r="B85" s="12" t="s">
        <v>25</v>
      </c>
      <c r="C85" s="11"/>
      <c r="D85" s="11"/>
      <c r="E85" s="11"/>
      <c r="F85" s="11" t="s">
        <v>5</v>
      </c>
      <c r="G85" s="10">
        <v>950</v>
      </c>
      <c r="H85" s="10">
        <v>3800</v>
      </c>
      <c r="I85" s="10">
        <v>1000</v>
      </c>
      <c r="J85" s="9"/>
      <c r="K85" s="8"/>
    </row>
    <row r="86" spans="1:11" ht="39.950000000000003" customHeight="1" x14ac:dyDescent="0.25">
      <c r="A86" s="10">
        <v>80</v>
      </c>
      <c r="B86" s="12" t="s">
        <v>24</v>
      </c>
      <c r="C86" s="11"/>
      <c r="D86" s="11"/>
      <c r="E86" s="11"/>
      <c r="F86" s="11" t="s">
        <v>5</v>
      </c>
      <c r="G86" s="10">
        <v>30</v>
      </c>
      <c r="H86" s="10">
        <v>100</v>
      </c>
      <c r="I86" s="10">
        <f>H86/4</f>
        <v>25</v>
      </c>
      <c r="J86" s="9"/>
      <c r="K86" s="8"/>
    </row>
    <row r="87" spans="1:11" ht="39.950000000000003" customHeight="1" x14ac:dyDescent="0.25">
      <c r="A87" s="10">
        <v>81</v>
      </c>
      <c r="B87" s="12" t="s">
        <v>23</v>
      </c>
      <c r="C87" s="11"/>
      <c r="D87" s="11"/>
      <c r="E87" s="11"/>
      <c r="F87" s="11" t="s">
        <v>20</v>
      </c>
      <c r="G87" s="10">
        <v>40</v>
      </c>
      <c r="H87" s="10">
        <v>200</v>
      </c>
      <c r="I87" s="10">
        <f>H87/4</f>
        <v>50</v>
      </c>
      <c r="J87" s="9"/>
      <c r="K87" s="8"/>
    </row>
    <row r="88" spans="1:11" ht="39.950000000000003" customHeight="1" x14ac:dyDescent="0.25">
      <c r="A88" s="10">
        <v>82</v>
      </c>
      <c r="B88" s="12" t="s">
        <v>22</v>
      </c>
      <c r="C88" s="11"/>
      <c r="D88" s="11"/>
      <c r="E88" s="11"/>
      <c r="F88" s="11" t="s">
        <v>20</v>
      </c>
      <c r="G88" s="10">
        <v>90</v>
      </c>
      <c r="H88" s="10">
        <v>400</v>
      </c>
      <c r="I88" s="10">
        <v>80</v>
      </c>
      <c r="J88" s="9"/>
      <c r="K88" s="8"/>
    </row>
    <row r="89" spans="1:11" ht="39.950000000000003" customHeight="1" x14ac:dyDescent="0.25">
      <c r="A89" s="10">
        <v>83</v>
      </c>
      <c r="B89" s="12" t="s">
        <v>21</v>
      </c>
      <c r="C89" s="11"/>
      <c r="D89" s="11"/>
      <c r="E89" s="11"/>
      <c r="F89" s="11" t="s">
        <v>20</v>
      </c>
      <c r="G89" s="10">
        <v>50</v>
      </c>
      <c r="H89" s="10">
        <v>180</v>
      </c>
      <c r="I89" s="10">
        <f>H89/4</f>
        <v>45</v>
      </c>
      <c r="J89" s="9"/>
      <c r="K89" s="8"/>
    </row>
    <row r="90" spans="1:11" ht="39.950000000000003" customHeight="1" x14ac:dyDescent="0.25">
      <c r="A90" s="10">
        <v>84</v>
      </c>
      <c r="B90" s="12" t="s">
        <v>19</v>
      </c>
      <c r="C90" s="11" t="s">
        <v>18</v>
      </c>
      <c r="D90" s="11"/>
      <c r="E90" s="11"/>
      <c r="F90" s="11" t="s">
        <v>5</v>
      </c>
      <c r="G90" s="10">
        <v>60</v>
      </c>
      <c r="H90" s="10">
        <v>160</v>
      </c>
      <c r="I90" s="10">
        <f>H90/4</f>
        <v>40</v>
      </c>
      <c r="J90" s="9"/>
      <c r="K90" s="8"/>
    </row>
    <row r="91" spans="1:11" ht="39.950000000000003" customHeight="1" x14ac:dyDescent="0.25">
      <c r="A91" s="10">
        <v>85</v>
      </c>
      <c r="B91" s="12" t="s">
        <v>17</v>
      </c>
      <c r="C91" s="11"/>
      <c r="D91" s="11"/>
      <c r="E91" s="11"/>
      <c r="F91" s="11" t="s">
        <v>5</v>
      </c>
      <c r="G91" s="10">
        <v>60</v>
      </c>
      <c r="H91" s="10">
        <v>200</v>
      </c>
      <c r="I91" s="10">
        <f>H91/4</f>
        <v>50</v>
      </c>
      <c r="J91" s="9"/>
      <c r="K91" s="8"/>
    </row>
    <row r="92" spans="1:11" ht="39.950000000000003" customHeight="1" x14ac:dyDescent="0.25">
      <c r="A92" s="10">
        <v>86</v>
      </c>
      <c r="B92" s="12" t="s">
        <v>16</v>
      </c>
      <c r="C92" s="11" t="s">
        <v>15</v>
      </c>
      <c r="D92" s="11"/>
      <c r="E92" s="11"/>
      <c r="F92" s="11" t="s">
        <v>5</v>
      </c>
      <c r="G92" s="10">
        <v>100</v>
      </c>
      <c r="H92" s="10">
        <v>240</v>
      </c>
      <c r="I92" s="10">
        <f>H92/4</f>
        <v>60</v>
      </c>
      <c r="J92" s="9"/>
      <c r="K92" s="8"/>
    </row>
    <row r="93" spans="1:11" ht="39.950000000000003" customHeight="1" x14ac:dyDescent="0.25">
      <c r="A93" s="10">
        <v>87</v>
      </c>
      <c r="B93" s="12" t="s">
        <v>14</v>
      </c>
      <c r="C93" s="11" t="s">
        <v>13</v>
      </c>
      <c r="D93" s="11"/>
      <c r="E93" s="11"/>
      <c r="F93" s="11" t="s">
        <v>5</v>
      </c>
      <c r="G93" s="10">
        <v>28</v>
      </c>
      <c r="H93" s="10">
        <v>120</v>
      </c>
      <c r="I93" s="10">
        <v>10</v>
      </c>
      <c r="J93" s="9"/>
      <c r="K93" s="8"/>
    </row>
    <row r="94" spans="1:11" ht="39.950000000000003" customHeight="1" x14ac:dyDescent="0.25">
      <c r="A94" s="10">
        <v>88</v>
      </c>
      <c r="B94" s="12" t="s">
        <v>12</v>
      </c>
      <c r="C94" s="11" t="s">
        <v>7</v>
      </c>
      <c r="D94" s="11"/>
      <c r="E94" s="11"/>
      <c r="F94" s="11" t="s">
        <v>5</v>
      </c>
      <c r="G94" s="10">
        <v>161</v>
      </c>
      <c r="H94" s="10">
        <v>680</v>
      </c>
      <c r="I94" s="10">
        <v>50</v>
      </c>
      <c r="J94" s="9"/>
      <c r="K94" s="8"/>
    </row>
    <row r="95" spans="1:11" ht="39.950000000000003" customHeight="1" x14ac:dyDescent="0.25">
      <c r="A95" s="10">
        <v>89</v>
      </c>
      <c r="B95" s="12" t="s">
        <v>11</v>
      </c>
      <c r="C95" s="11" t="s">
        <v>9</v>
      </c>
      <c r="D95" s="11"/>
      <c r="E95" s="11"/>
      <c r="F95" s="11" t="s">
        <v>5</v>
      </c>
      <c r="G95" s="10">
        <v>100</v>
      </c>
      <c r="H95" s="10">
        <v>60</v>
      </c>
      <c r="I95" s="10">
        <f>H95/4</f>
        <v>15</v>
      </c>
      <c r="J95" s="9"/>
      <c r="K95" s="8"/>
    </row>
    <row r="96" spans="1:11" ht="39.950000000000003" customHeight="1" x14ac:dyDescent="0.25">
      <c r="A96" s="10">
        <v>90</v>
      </c>
      <c r="B96" s="12" t="s">
        <v>10</v>
      </c>
      <c r="C96" s="11" t="s">
        <v>9</v>
      </c>
      <c r="D96" s="11"/>
      <c r="E96" s="11"/>
      <c r="F96" s="11" t="s">
        <v>5</v>
      </c>
      <c r="G96" s="10">
        <v>50</v>
      </c>
      <c r="H96" s="10">
        <v>100</v>
      </c>
      <c r="I96" s="10">
        <f>H96/4</f>
        <v>25</v>
      </c>
      <c r="J96" s="9"/>
      <c r="K96" s="8"/>
    </row>
    <row r="97" spans="1:11" ht="39.950000000000003" customHeight="1" x14ac:dyDescent="0.25">
      <c r="A97" s="10">
        <v>91</v>
      </c>
      <c r="B97" s="12" t="s">
        <v>8</v>
      </c>
      <c r="C97" s="11" t="s">
        <v>7</v>
      </c>
      <c r="D97" s="11"/>
      <c r="E97" s="11"/>
      <c r="F97" s="11" t="s">
        <v>5</v>
      </c>
      <c r="G97" s="10">
        <v>50</v>
      </c>
      <c r="H97" s="10">
        <v>160</v>
      </c>
      <c r="I97" s="10">
        <f>H97/4</f>
        <v>40</v>
      </c>
      <c r="J97" s="9"/>
      <c r="K97" s="8"/>
    </row>
    <row r="98" spans="1:11" ht="39.950000000000003" customHeight="1" x14ac:dyDescent="0.25">
      <c r="A98" s="10">
        <v>92</v>
      </c>
      <c r="B98" s="12" t="s">
        <v>6</v>
      </c>
      <c r="C98" s="11"/>
      <c r="D98" s="11"/>
      <c r="E98" s="11"/>
      <c r="F98" s="11" t="s">
        <v>5</v>
      </c>
      <c r="G98" s="10">
        <v>150</v>
      </c>
      <c r="H98" s="10">
        <v>280</v>
      </c>
      <c r="I98" s="10">
        <v>50</v>
      </c>
      <c r="J98" s="9"/>
      <c r="K98" s="8"/>
    </row>
    <row r="99" spans="1:11" ht="19.5" customHeight="1" x14ac:dyDescent="0.25">
      <c r="F99" s="22"/>
      <c r="G99" s="7"/>
      <c r="H99" s="17" t="s">
        <v>4</v>
      </c>
      <c r="I99" s="17"/>
      <c r="J99" s="17"/>
      <c r="K99" s="18"/>
    </row>
    <row r="100" spans="1:11" ht="19.5" customHeight="1" x14ac:dyDescent="0.25">
      <c r="F100" s="23"/>
      <c r="G100" s="6"/>
      <c r="H100" s="19" t="s">
        <v>3</v>
      </c>
      <c r="I100" s="19"/>
      <c r="J100" s="19"/>
      <c r="K100" s="20"/>
    </row>
    <row r="101" spans="1:11" ht="19.5" customHeight="1" x14ac:dyDescent="0.25">
      <c r="F101" s="23"/>
      <c r="G101" s="6"/>
      <c r="H101" s="19" t="s">
        <v>2</v>
      </c>
      <c r="I101" s="19"/>
      <c r="J101" s="19"/>
      <c r="K101" s="21"/>
    </row>
    <row r="103" spans="1:11" x14ac:dyDescent="0.25">
      <c r="A103" s="15" t="s">
        <v>1</v>
      </c>
      <c r="B103" s="15"/>
      <c r="C103" s="15"/>
    </row>
    <row r="105" spans="1:11" x14ac:dyDescent="0.2">
      <c r="A105" s="5" t="s">
        <v>0</v>
      </c>
      <c r="B105" s="5"/>
      <c r="C105" s="5"/>
    </row>
  </sheetData>
  <mergeCells count="16">
    <mergeCell ref="H101:J101"/>
    <mergeCell ref="A103:C103"/>
    <mergeCell ref="A1:K1"/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J2:J6"/>
    <mergeCell ref="K2:K6"/>
    <mergeCell ref="H99:J99"/>
    <mergeCell ref="H100:J100"/>
  </mergeCells>
  <printOptions horizontalCentered="1" verticalCentered="1"/>
  <pageMargins left="0.15748031496062992" right="0.15748031496062992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Ivica Valerijev</dc:creator>
  <cp:lastModifiedBy>Ivan Klanac</cp:lastModifiedBy>
  <cp:lastPrinted>2022-03-30T06:25:57Z</cp:lastPrinted>
  <dcterms:created xsi:type="dcterms:W3CDTF">2022-02-03T07:58:59Z</dcterms:created>
  <dcterms:modified xsi:type="dcterms:W3CDTF">2022-03-30T06:26:33Z</dcterms:modified>
</cp:coreProperties>
</file>