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lsvetec\Desktop\NABAVA 2022\JEDNOSTAVNA NABAVA\J106-22_ sanacija dispozicije voda sa okolnog terena u km 253+120 l\za objavu\"/>
    </mc:Choice>
  </mc:AlternateContent>
  <bookViews>
    <workbookView xWindow="-120" yWindow="-120" windowWidth="29040" windowHeight="15840"/>
  </bookViews>
  <sheets>
    <sheet name="NASLOVNA " sheetId="32" r:id="rId1"/>
    <sheet name="UVODNI DIO " sheetId="31" r:id="rId2"/>
    <sheet name="DISPOZICIJA VODA " sheetId="10" r:id="rId3"/>
  </sheets>
  <externalReferences>
    <externalReference r:id="rId4"/>
    <externalReference r:id="rId5"/>
    <externalReference r:id="rId6"/>
    <externalReference r:id="rId7"/>
    <externalReference r:id="rId8"/>
    <externalReference r:id="rId9"/>
  </externalReferences>
  <definedNames>
    <definedName name="a" localSheetId="0">#REF!</definedName>
    <definedName name="a">#REF!</definedName>
    <definedName name="BROD" localSheetId="0">#REF!</definedName>
    <definedName name="BROD">#REF!</definedName>
    <definedName name="Copy_of_DA669E372" localSheetId="0">#REF!</definedName>
    <definedName name="Copy_of_DA669E372">#REF!</definedName>
    <definedName name="d">#REF!</definedName>
    <definedName name="DALEKOVOD">#REF!</definedName>
    <definedName name="dd">#REF!</definedName>
    <definedName name="Gradec">#REF!</definedName>
    <definedName name="GRANIT">[1]FAKTORI!$B$4</definedName>
    <definedName name="GRANIT1">[1]FAKTORI!$B$5</definedName>
    <definedName name="HIDRA" localSheetId="0">[2]FAKTORI!$B$4</definedName>
    <definedName name="HIDRA">[2]FAKTORI!$B$4</definedName>
    <definedName name="i">#REF!</definedName>
    <definedName name="ii">#REF!</definedName>
    <definedName name="is">#REF!</definedName>
    <definedName name="jm">#REF!</definedName>
    <definedName name="k">#REF!</definedName>
    <definedName name="krizanje">#REF!</definedName>
    <definedName name="l">#REF!</definedName>
    <definedName name="m">#REF!</definedName>
    <definedName name="n">#REF!</definedName>
    <definedName name="nnm">#REF!</definedName>
    <definedName name="o">#REF!</definedName>
    <definedName name="OLE_LINK2">#REF!</definedName>
    <definedName name="po">#REF!</definedName>
    <definedName name="POPUST">[3]FAKTORI!$B$2</definedName>
    <definedName name="POPUST_2">[4]FAKTORI!$B$3</definedName>
    <definedName name="POSTO">[5]Rekapitulacija!$C$52</definedName>
    <definedName name="_xlnm.Print_Area" localSheetId="2">'DISPOZICIJA VODA '!$A$1:$F$135</definedName>
    <definedName name="s">#REF!</definedName>
    <definedName name="st">#REF!</definedName>
    <definedName name="SWIETELSKY">[6]FAKTORI!$B$3</definedName>
    <definedName name="yx">#REF!</definedName>
    <definedName name="z">#REF!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4" i="10" l="1"/>
  <c r="F106" i="10" s="1"/>
  <c r="F123" i="10" s="1"/>
  <c r="F98" i="10"/>
  <c r="F96" i="10"/>
  <c r="F90" i="10"/>
  <c r="F86" i="10"/>
  <c r="F84" i="10"/>
  <c r="F92" i="10" s="1"/>
  <c r="F119" i="10" s="1"/>
  <c r="F82" i="10"/>
  <c r="F74" i="10"/>
  <c r="F71" i="10"/>
  <c r="F67" i="10"/>
  <c r="F63" i="10"/>
  <c r="F59" i="10"/>
  <c r="F76" i="10" s="1"/>
  <c r="F117" i="10" s="1"/>
  <c r="F50" i="10"/>
  <c r="F46" i="10"/>
  <c r="F42" i="10"/>
  <c r="F38" i="10"/>
  <c r="F33" i="10"/>
  <c r="F25" i="10"/>
  <c r="F23" i="10"/>
  <c r="F21" i="10"/>
  <c r="F19" i="10"/>
  <c r="F17" i="10"/>
  <c r="F15" i="10"/>
  <c r="F13" i="10"/>
  <c r="F12" i="10"/>
  <c r="F9" i="10"/>
  <c r="F5" i="10"/>
  <c r="F100" i="10" l="1"/>
  <c r="F121" i="10" s="1"/>
  <c r="F53" i="10"/>
  <c r="F115" i="10" s="1"/>
  <c r="F27" i="10"/>
  <c r="F113" i="10" s="1"/>
  <c r="F126" i="10" l="1"/>
</calcChain>
</file>

<file path=xl/sharedStrings.xml><?xml version="1.0" encoding="utf-8"?>
<sst xmlns="http://schemas.openxmlformats.org/spreadsheetml/2006/main" count="160" uniqueCount="131">
  <si>
    <t>Redni         broj</t>
  </si>
  <si>
    <t>Opis rada</t>
  </si>
  <si>
    <t>Jedinična mjera</t>
  </si>
  <si>
    <t>Količina</t>
  </si>
  <si>
    <t>Jedinična cijena u kunama</t>
  </si>
  <si>
    <t>Ukupna cijena u kunama</t>
  </si>
  <si>
    <t>kpl</t>
  </si>
  <si>
    <t xml:space="preserve"> UKUPNO:</t>
  </si>
  <si>
    <t>UKUPNO</t>
  </si>
  <si>
    <t>1.1.</t>
  </si>
  <si>
    <t>TROŠKOVNIK</t>
  </si>
  <si>
    <t>Lokacija zahvata:</t>
  </si>
  <si>
    <t>OPĆI UVJETI</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</si>
  <si>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</si>
  <si>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</si>
  <si>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</si>
  <si>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</si>
  <si>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Stavke troškovnika odnose se na definitivno dovršene radove, ispitane po kvaliteti i funkcionalnosti od ovlaštenih institucija, te preuzete po nadzornoj službi Investitora, ukoliko nije u opisu izričito drukčije određeno.</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</si>
  <si>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t>
  </si>
  <si>
    <t>Izvođač je dužan formirati gradilište sukladno veličini zahvata i trajanju radova, gradilište održavati čistim, a na kraju radova treba izvesti detaljno čišćenje. Nakon dovršenja gradnje predat će Izvoditelj radova posve uređeno gradilište i okolinu predstavniku Investitora uz obveznu prisutnost projektanta. Primjedbe dane od strane projektanta imaju istu težinu kao i primjedbe dane od strane nadzornog inženjera investitora.</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</si>
  <si>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</si>
  <si>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Obveza Izvođača radova je izvođenje radova pod prometom. Izvođač je dužan proučiti svu projektnu dokumentaciju, te je dužan prilagoditi svoju dinamiku radova, tehnologiju i organizaciju gradilišta prilagoditi uvjetima rada kako bi se nesmetano odvijao promet.</t>
  </si>
  <si>
    <t>1.2.</t>
  </si>
  <si>
    <t>II.  ZEMLJANI RADOVI</t>
  </si>
  <si>
    <t>III.  BETONSKI RADOVI</t>
  </si>
  <si>
    <t>III BETONSKI RADOVI</t>
  </si>
  <si>
    <t>2.1.</t>
  </si>
  <si>
    <t>4.1.</t>
  </si>
  <si>
    <t>I.    PRIPREMNI RADOVI</t>
  </si>
  <si>
    <r>
      <t>Izvođač je dužan pridržavati se svih važećih zakona i propisa iz područja gradnje, hrvatskih normi</t>
    </r>
    <r>
      <rPr>
        <i/>
        <sz val="9"/>
        <color theme="1"/>
        <rFont val="Arial"/>
        <family val="2"/>
      </rPr>
      <t>.</t>
    </r>
    <r>
      <rPr>
        <sz val="9"/>
        <color theme="1"/>
        <rFont val="Arial"/>
        <family val="2"/>
      </rPr>
      <t xml:space="preserve"> Svi radovi moraju se izvesti solidno i stručno prema važećim propisima i pravilima dobrog zanata.</t>
    </r>
  </si>
  <si>
    <t>kpl.</t>
  </si>
  <si>
    <t xml:space="preserve">I.   PRIPREMNI  RADOVI </t>
  </si>
  <si>
    <r>
      <t>m</t>
    </r>
    <r>
      <rPr>
        <vertAlign val="superscript"/>
        <sz val="9"/>
        <color theme="1"/>
        <rFont val="Arial"/>
        <family val="2"/>
        <charset val="238"/>
      </rPr>
      <t>2</t>
    </r>
  </si>
  <si>
    <r>
      <rPr>
        <b/>
        <sz val="9"/>
        <color theme="1"/>
        <rFont val="Arial"/>
        <family val="2"/>
        <charset val="238"/>
      </rPr>
      <t>Geodetski radovi</t>
    </r>
    <r>
      <rPr>
        <sz val="9"/>
        <color theme="1"/>
        <rFont val="Arial"/>
        <family val="2"/>
        <charset val="238"/>
      </rPr>
      <t>. 
Obuhvaćaju sav  rad na iskolčenju i svih sastavnih dijelova, objekata u zoni zahvata, sva mjerenja u vezi prijenosa podataka iz projekta na teren i obrnuto. Po završetku radova, dostaviti investitoru snimku izvedenog stanja. Izvedba radova, obračun radova i kontrola kvalitete prema OTU 1-02. 
Obračun po kompletu izvršene stavke.</t>
    </r>
  </si>
  <si>
    <r>
      <t>m</t>
    </r>
    <r>
      <rPr>
        <vertAlign val="superscript"/>
        <sz val="9"/>
        <rFont val="Arial"/>
        <family val="2"/>
        <charset val="238"/>
      </rPr>
      <t>3</t>
    </r>
  </si>
  <si>
    <r>
      <t>Obračun po m</t>
    </r>
    <r>
      <rPr>
        <vertAlign val="superscript"/>
        <sz val="9"/>
        <rFont val="Arial"/>
        <family val="2"/>
        <charset val="238"/>
      </rPr>
      <t>3</t>
    </r>
    <r>
      <rPr>
        <sz val="9"/>
        <rFont val="Arial"/>
        <family val="2"/>
        <charset val="238"/>
      </rPr>
      <t xml:space="preserve"> prema stvarno izvedenim količinama.</t>
    </r>
  </si>
  <si>
    <r>
      <t>m</t>
    </r>
    <r>
      <rPr>
        <vertAlign val="superscript"/>
        <sz val="8"/>
        <rFont val="Arial"/>
        <family val="2"/>
        <charset val="238"/>
      </rPr>
      <t>2</t>
    </r>
  </si>
  <si>
    <r>
      <t>m</t>
    </r>
    <r>
      <rPr>
        <vertAlign val="superscript"/>
        <sz val="8"/>
        <rFont val="Arial"/>
        <family val="2"/>
        <charset val="238"/>
      </rPr>
      <t>3</t>
    </r>
  </si>
  <si>
    <t>3.1.</t>
  </si>
  <si>
    <t>3.2.</t>
  </si>
  <si>
    <t>2.2.</t>
  </si>
  <si>
    <t>2.4.</t>
  </si>
  <si>
    <t>Obračun radova  po kvadratnom metru stvarno uređenog temeljnog tla.</t>
  </si>
  <si>
    <t>I. PRIPREMNI   RADOVI</t>
  </si>
  <si>
    <t>AC A1 - dispozicija voda s okolnog terena u stac km 253+120 L</t>
  </si>
  <si>
    <r>
      <t>Obračun po m</t>
    </r>
    <r>
      <rPr>
        <vertAlign val="superscript"/>
        <sz val="10"/>
        <rFont val="Calibri"/>
        <family val="2"/>
        <charset val="238"/>
      </rPr>
      <t>3</t>
    </r>
    <r>
      <rPr>
        <sz val="10"/>
        <rFont val="Calibri"/>
        <family val="2"/>
        <charset val="238"/>
      </rPr>
      <t xml:space="preserve"> ugrađene zemljane ispune.</t>
    </r>
  </si>
  <si>
    <t>IV MONTAŽERSKI RADOVI</t>
  </si>
  <si>
    <t>Ugradnja betonskih kanalica</t>
  </si>
  <si>
    <t>Obračun po komadu ugrađenih kanalica</t>
  </si>
  <si>
    <t>kom</t>
  </si>
  <si>
    <t>REKAPITULACIJA RADOVA ZA  dispoziciju voda s okolnog terena u stac km 253+120 L</t>
  </si>
  <si>
    <t>UKUPNO  Dispozicija voda s okolnog terena u stac km 253+120 L</t>
  </si>
  <si>
    <t>2.3.</t>
  </si>
  <si>
    <t>3.3.</t>
  </si>
  <si>
    <t>kg</t>
  </si>
  <si>
    <t>4.2.</t>
  </si>
  <si>
    <t>m'</t>
  </si>
  <si>
    <t>1.3.</t>
  </si>
  <si>
    <t>Obračun radova po volumenu uklonjenog materijala.</t>
  </si>
  <si>
    <t>4.4.</t>
  </si>
  <si>
    <t>2.5.</t>
  </si>
  <si>
    <t>Strojno razbijanje i odvoz betonskih elemenata</t>
  </si>
  <si>
    <t xml:space="preserve">Izvođačeva je obveza održavanje javnih cesta koje koristi u svrhu građenja te sanacija svih eventualnih oštećenja nastalih korištenjem. Po završetku radova ceste je potrebno dovesti u prvobitno stanje bez prava na naknadu troškova.
</t>
  </si>
  <si>
    <t>Radovi pokriveni ovom stavkom uključuju osiguranje cjelokupne radne snage, materijala i opreme, te provedbu svog potrebnog rada na:
- završno čišćenje okoliša  koje treba urediti nakon provedenih radova opisanih u stavkama ovog troškovnika. 
Obračun po kompletu radova.</t>
  </si>
  <si>
    <t>5.1.</t>
  </si>
  <si>
    <t>Uređenje  dna mehaničkim zbijanjem za izvedbu taložnice i kanalica</t>
  </si>
  <si>
    <t>Dispozicija voda s okolnog terena u stac km 253+120 L</t>
  </si>
  <si>
    <t>1.4.</t>
  </si>
  <si>
    <r>
      <rPr>
        <b/>
        <sz val="9"/>
        <rFont val="Arial"/>
        <family val="2"/>
        <charset val="238"/>
      </rPr>
      <t xml:space="preserve">Čišćenje otvorenog kanala iznad autoceste </t>
    </r>
    <r>
      <rPr>
        <sz val="9"/>
        <rFont val="Arial"/>
        <family val="2"/>
        <charset val="238"/>
      </rPr>
      <t xml:space="preserve">od šiblja, raslinja i otpada.  
Stavka obuhvaća: 
- krčenje grmlja i vađenje korijenja u otvorenom kanalu
- uklanjanje građevinskog otpada (šute) iz kanala
- utovar, odvoz i istovar s planiranjem na deponij koju osigurava izvoditelj. Izvođač mora vršiti radove iz ove stavke uz punu primjenu mjera zaštite na radu i bez nanošenja šteta na susjednim objektima.
Izvedba radova, obračun radova i kontrola kvalitete prema OTU 1-03.1. 
Obračun radova po m' stvarno izvršenog krčenja kanala. </t>
    </r>
  </si>
  <si>
    <r>
      <rPr>
        <b/>
        <sz val="9"/>
        <rFont val="Arial"/>
        <family val="2"/>
        <charset val="238"/>
      </rPr>
      <t xml:space="preserve">Čišćenje okolnog terena iznad autoceste </t>
    </r>
    <r>
      <rPr>
        <sz val="9"/>
        <rFont val="Arial"/>
        <family val="2"/>
        <charset val="238"/>
      </rPr>
      <t>od šiblja, raslinja i otpada.  
Stavka obuhvaća: 
- krčenje grmlja i vađenje korijenja na okolnom terenu
- utovar, odvoz i istovar s planiranjem na deponij koju osigurava izvoditelj. Izvođač mora vršiti radove iz ove stavke uz punu primjenu mjera zaštite na radu i bez nanošenja šteta na susjednim objektima.
Izvedba radova, obračun radova i kontrola kvalitete prema OTU 1-03.1. 
Obračun radova po m</t>
    </r>
    <r>
      <rPr>
        <vertAlign val="superscript"/>
        <sz val="9"/>
        <rFont val="Arial"/>
        <family val="2"/>
        <charset val="238"/>
      </rPr>
      <t>2</t>
    </r>
    <r>
      <rPr>
        <sz val="9"/>
        <rFont val="Arial"/>
        <family val="2"/>
        <charset val="238"/>
      </rPr>
      <t xml:space="preserve"> stvarno izvršenog krčenja. </t>
    </r>
  </si>
  <si>
    <t>Rad obuhvaća sve radove koji se moraju obaviti kako bi se sraslo tlo osposobilo da bez štetnih posljedica preuzme opterećenje od nasipa. Zbijanje temeljnog tla u zemljanim materijalima obavlja se odgovarajućim sredstvima za zbijanje s traženim stupnjem zbijenosti u odnosu na standardni Proctor-ov postupak Sz≥97%, odnosno modul stišljivosti Ms≥ 20 MN/m2, za materijal C kategorije. Stavka obuhvaća sve radove i materijale za provedbu uređenja temeljnog tla.</t>
  </si>
  <si>
    <t>Radovi predviđeni ovom stavkom su detaljno opisani u izvedbenom projektu, a uključuju osiguranje cjelokupne radne snage, materijala i opreme, te provedbu svog potrebnog rada na uređenju pokosa oko kanala izvan ograde autoceste.</t>
  </si>
  <si>
    <t>Uređenje pokosa oko kanala nasipavanjem materijala</t>
  </si>
  <si>
    <t>3.5.</t>
  </si>
  <si>
    <t>Uređenje temeljnog dna pokosa oko otvorenog kanala</t>
  </si>
  <si>
    <t>1.5.</t>
  </si>
  <si>
    <t>1.2.1.</t>
  </si>
  <si>
    <t>Dostava, montaža, održavanje i demontaža signalizacije te odvoz iste po završetku radova.
Obračun radova paušalno.</t>
  </si>
  <si>
    <t>paušalno</t>
  </si>
  <si>
    <t>1.2.2.</t>
  </si>
  <si>
    <t>Najam garniture do 30 prometnih znakova</t>
  </si>
  <si>
    <t>Najam garniture pokretnih semafora.</t>
  </si>
  <si>
    <t>1.2.3.</t>
  </si>
  <si>
    <t>Najam prometnih znakova
Obračun paušalno po specifikacijama prometnih znakova u projektu.</t>
  </si>
  <si>
    <t>Obračun radova po kompletu ugrađenog cjevovoda.</t>
  </si>
  <si>
    <t>Prije izvođenja radova potrebno je ishoditi suglasnost Hrvatskih cesta. Radovi se izvode prema projektu, a u svim slučajevima potrebne izmjene ili dopune projekta ili njegovih dijelova, odluku o tome donosit će sporazumno projektant, nadzorni inženjer, investitor i predstavnik izvođača radova, a tu svoju odluku unosit će u građevni dnevnik. Sve izmjene ili dopune projekta, ili njegovih dijelova, za koje se po građevnom dnevniku ne može dokazati da su uslijedile po opisanom postupku, neće se obračunavati ni po privremenom ni po konačnom obračunu.</t>
  </si>
  <si>
    <t xml:space="preserve">Cijev PEHD DN 250 mm </t>
  </si>
  <si>
    <t>1.6.</t>
  </si>
  <si>
    <t>h</t>
  </si>
  <si>
    <r>
      <rPr>
        <b/>
        <sz val="9"/>
        <color theme="1"/>
        <rFont val="Arial"/>
        <family val="2"/>
        <charset val="238"/>
      </rPr>
      <t>Mobilizacija i demobilizacija gradilišta</t>
    </r>
    <r>
      <rPr>
        <sz val="9"/>
        <color theme="1"/>
        <rFont val="Arial"/>
        <family val="2"/>
        <charset val="238"/>
      </rPr>
      <t>, koja uključuje:
- dovoz i odvoz svih potrebnih strojeva
- dovoz i odvoz alata
- uređenje privremene gradilišne deponije
- uspostava privremene regulacije prometa na AC A1
Obračun po kompletu.</t>
    </r>
  </si>
  <si>
    <r>
      <rPr>
        <b/>
        <sz val="9"/>
        <color theme="1"/>
        <rFont val="Arial"/>
        <family val="2"/>
        <charset val="238"/>
      </rPr>
      <t>Iskop probnih šliceva</t>
    </r>
    <r>
      <rPr>
        <sz val="9"/>
        <color theme="1"/>
        <rFont val="Arial"/>
        <family val="2"/>
        <charset val="238"/>
      </rPr>
      <t xml:space="preserve">
Iskop probnih šliceva na karakterističnim mjestima trase, odnosno na mjestu postavljanja taložnice, radi utvrđivanja mogućih instalacija. Iskop se vrši ručno, a po potrebi strojno uz potreban oprez. Nakon označavanja mogućih instalacija po potrebi mjesto iskopa osigurati u skladu s propisima zaštite na radu. Obračun po kompletu stvarno izvedenim radovima.</t>
    </r>
  </si>
  <si>
    <t>Stavka uključuje nabavu , dobavu i ugradnja od miješanog materijala nasipa pada 1%, a potrebno vlaženje ili sušenje te zbijanje i planiranje materijala u nasipu prema dimenzijama u projektu, detaljniji prikaz nasipa prikazan je na izvedbenom nacrtu MAS 08-577-3. Poprečni presjek izvedenog nasipa.</t>
  </si>
  <si>
    <t>IV.  MONTAŽERSKI RADOVI</t>
  </si>
  <si>
    <t>V.  OSTALI RADOVI</t>
  </si>
  <si>
    <t>VI.  ZAVRŠNI RADOVI</t>
  </si>
  <si>
    <t>6.1.</t>
  </si>
  <si>
    <t>V. OSTALI RADOVI</t>
  </si>
  <si>
    <t>VI. ZAVRŠNI RADOVI</t>
  </si>
  <si>
    <r>
      <t>Sanacija asfaltnog kolnika.
Dobava, dovoz i ugradba asfalt-betona AB 11 na mjestu preklopa.
Obračun paušalno za količine do 10 m</t>
    </r>
    <r>
      <rPr>
        <vertAlign val="superscript"/>
        <sz val="9"/>
        <color theme="1"/>
        <rFont val="Arial"/>
        <family val="2"/>
      </rPr>
      <t xml:space="preserve">2 </t>
    </r>
  </si>
  <si>
    <t xml:space="preserve">Izrada projekta privremene regulacije prometa je obaveza izvođača radova i uključena je u jedinične cijene radova. Potrebno je ishoditi sve potrebne suglasnosti nadležnih društava za upravljanje cestom. Tijekom izvođenja radova na mjestima gdje gradilište ometa postojeći promet izvođač je dužan ishoditi suglasnosti nadležnih institucija, tj.  Poslovne jedince Zadar, Tehničke ispostave Sektora za održavanje i promet Hrvatskih cesta d.o.o.
</t>
  </si>
  <si>
    <t>Stavka obuhvaća vertikalni iskop tla  do granice temeljnog tla  za izvedbu  taložnice. Pri izradi iskopa treba provesti sve mjere sigurnosti pri radu i sva potrebna osiguranja postojećih objekata, kao i zaštitu iskopa od urušavanja i utjecaja kolničke konstrukcije. Iskop treba obavljati upotrebom odgovarajuće mehanizacije, a ručni rad ograničiti na neophodni minimum. U cijenu stavke uključena sva mehanizacija kao i utovar i odvoz na deponiju.
Radove potrebno izvesti prema OTU izgradnje i uvjetima izvedbenog projekta.</t>
  </si>
  <si>
    <t>Betoniranje pokrovne ploče</t>
  </si>
  <si>
    <t>3.4.</t>
  </si>
  <si>
    <r>
      <t xml:space="preserve">Stavka obuhvaća iskop tla do granice temeljnog tla  za izvedbu podložnog betona za kanalice prema projektu. Linija iskopa prikazana na nacrtu </t>
    </r>
    <r>
      <rPr>
        <i/>
        <sz val="9"/>
        <rFont val="Arial"/>
        <family val="2"/>
      </rPr>
      <t>MAS 08-577-4. Detalj betonskih kanalica</t>
    </r>
    <r>
      <rPr>
        <sz val="9"/>
        <rFont val="Arial"/>
        <family val="2"/>
      </rPr>
      <t>. Pri izradi iskopa treba provesti sve mjere sigurnosti pri radu i sva potrebna osiguranja postojećih objekata. Iskop treba obavljati upotrebom odgovarajuće mehanizacije, a ručni rad ograničiti na neophodni minimum. U cijenu stavke uključena sva mehanizacija kao i utovar i odvoz na deponiju.
Radove potrebno izvesti prema OTU izgradnje i uvjetima izvedbenog projekta.</t>
    </r>
  </si>
  <si>
    <r>
      <t>m</t>
    </r>
    <r>
      <rPr>
        <vertAlign val="superscript"/>
        <sz val="8"/>
        <rFont val="Arial"/>
        <family val="2"/>
      </rPr>
      <t>3</t>
    </r>
  </si>
  <si>
    <t xml:space="preserve">Nabava, doprema i ugradnja  PEHD cijevi  DN 250 koja odvodi otpadnu vodu iz taložnice do postojećeg sustava odvodnje  na autocesti. Cijev od tvrdog polietilena visoke gustoće PEHD prema odredbama HRN EN 12201-2. Proizvođač kvalitetu dokazuje normom ISO 9001-9002. Montaža cijevi uključuje rezanje betonske cijevi, potreban odgovarajući brtveni i spojni materijal na svim potrebnim mjestima.
Radove izvesti u skladu sa tehničkim rješenjem u sklopu dane projektne dokumentacije te općim tehničkim uvjetima. U stavku uključen sav rad i materijal na spajanju cijevi na postojeći slivnik. Sve cijevi dobavljene na gradilište moraju biti zatvorene zaštitnim poklopcima. Cijevi se isporučuju uz prilog tvorničkog atesta. 
</t>
  </si>
  <si>
    <t>4.3.</t>
  </si>
  <si>
    <t>Obračun radova po volumenu stvarno uklonjenog materijala</t>
  </si>
  <si>
    <t xml:space="preserve">Izvedba betonske podloge za izvedbu kanalice </t>
  </si>
  <si>
    <r>
      <rPr>
        <b/>
        <sz val="9"/>
        <rFont val="Arial"/>
        <family val="2"/>
      </rPr>
      <t>Ugradnja betonskih cijevi Φ 1000</t>
    </r>
    <r>
      <rPr>
        <sz val="9"/>
        <rFont val="Arial"/>
        <family val="2"/>
        <charset val="238"/>
      </rPr>
      <t xml:space="preserve">
Nabava, doprema i ugradnja betonskih cijevi </t>
    </r>
    <r>
      <rPr>
        <sz val="9"/>
        <rFont val="Calibri"/>
        <family val="2"/>
      </rPr>
      <t>Φ</t>
    </r>
    <r>
      <rPr>
        <sz val="9"/>
        <rFont val="Arial"/>
        <family val="2"/>
        <charset val="238"/>
      </rPr>
      <t xml:space="preserve"> 1000 dužine 1000 mm, vanjskog promjera 1164 mm. Betonske cijevi za izvedbu taložnice se postavljaju na pripremljenu podlogu od betona prema nacrtu MAS 08-577-4. Betonska taložnica. U stavku uključeni svi potrebni radovi postavljanja, spajanja rezanja i ugradnje cijevi.
Obračun radova po komadu ugrađenih cijevi.</t>
    </r>
  </si>
  <si>
    <r>
      <rPr>
        <b/>
        <sz val="9"/>
        <rFont val="Arial"/>
        <family val="2"/>
        <charset val="238"/>
      </rPr>
      <t xml:space="preserve">Nabava, doprema i ugradnja pocinčane rešetke 100x80 cm
</t>
    </r>
    <r>
      <rPr>
        <sz val="9"/>
        <rFont val="Arial"/>
        <family val="2"/>
        <charset val="238"/>
      </rPr>
      <t xml:space="preserve">Rešetka se doprema na gradilište, postavlja na predviđeni otvor i montira prema projektu prikazano na nacrtu </t>
    </r>
    <r>
      <rPr>
        <i/>
        <sz val="9"/>
        <rFont val="Arial"/>
        <family val="2"/>
        <charset val="238"/>
      </rPr>
      <t>MAS 08-577-6-Detalj rešetke</t>
    </r>
    <r>
      <rPr>
        <sz val="9"/>
        <rFont val="Arial"/>
        <family val="2"/>
        <charset val="238"/>
      </rPr>
      <t xml:space="preserve">.Okvir je L profila dimenzija 40x40x5 mm, ispuna je od okvira L profila 30x30x3 mm te šipkama </t>
    </r>
    <r>
      <rPr>
        <sz val="9"/>
        <rFont val="Calibri"/>
        <family val="2"/>
      </rPr>
      <t>Φ</t>
    </r>
    <r>
      <rPr>
        <sz val="9.9"/>
        <rFont val="Arial"/>
        <family val="2"/>
        <charset val="238"/>
      </rPr>
      <t xml:space="preserve"> </t>
    </r>
    <r>
      <rPr>
        <sz val="9"/>
        <rFont val="Arial"/>
        <family val="2"/>
      </rPr>
      <t>25 mm. Rešetka se u beton sidri pomoću čeličnih vijaka M10, dopuštenog opterečenja 4,5 kN.</t>
    </r>
    <r>
      <rPr>
        <sz val="9"/>
        <rFont val="Arial"/>
        <family val="2"/>
        <charset val="238"/>
      </rPr>
      <t xml:space="preserve"> U cijenu uključena vrijednosti radova postavljanja i stabilizacije rešetke, postavljanje pante okova i lokota kao i svih potrebnih materijala.                                                                         
Obračun radova po komadu ugrađene rešetke.</t>
    </r>
  </si>
  <si>
    <t>Ugradnja potrebne armature pokrovne ploče</t>
  </si>
  <si>
    <r>
      <rPr>
        <b/>
        <sz val="9"/>
        <rFont val="Arial"/>
        <family val="2"/>
        <charset val="238"/>
      </rPr>
      <t xml:space="preserve">Rebrasta armatura </t>
    </r>
    <r>
      <rPr>
        <sz val="9"/>
        <rFont val="Arial"/>
        <family val="2"/>
        <charset val="238"/>
      </rPr>
      <t>Dobava i ugradnja rebraste armature (B500B). Radove izvesti prema tehničkim uvjetima izgradnje te priloženom nacrtu armature  MAS 08-577-5 Plan armature pokrovne ploče. Obračun po kg prema stvarno izvedenim količinama.</t>
    </r>
  </si>
  <si>
    <t>Iskop za izvedbu taložnice</t>
  </si>
  <si>
    <t>Iskop za izvedbu betonskih kanalica</t>
  </si>
  <si>
    <r>
      <rPr>
        <b/>
        <sz val="9"/>
        <color theme="1"/>
        <rFont val="Arial"/>
        <family val="2"/>
        <charset val="238"/>
      </rPr>
      <t>Uspostava privremene regulacije prometa na državnoj cesti D 539</t>
    </r>
    <r>
      <rPr>
        <sz val="9"/>
        <color theme="1"/>
        <rFont val="Arial"/>
        <family val="2"/>
        <charset val="238"/>
      </rPr>
      <t xml:space="preserve">
Stavka uključuje postavljanje privremene regulacije prometa  na državnoj cesti tijekom izvedbe radova na području predmetne stacionaže. Regulacija prometa izvodi se prema tipskim rješenjima iz Pravilnika  o privremenoj regulaciji prometa i označavanju te osiguranju radova na cestama (NN 92/19), a odabrana je:
-za državnu cestu D539 tip N-18
Izvođač je dužan prije uspostave privremene regulacije prometa zatražiti suglasnost od nadležnog tijela, Poslovne jedince Zadar, Tehničke ispostave Sektora za održavanje i prometa Hrvatskih cesta d.o.o.
</t>
    </r>
  </si>
  <si>
    <r>
      <t xml:space="preserve">Dobava, dopremanje i ugradnja tipskih trapezno konusnih betonskih kanalica širina x visina x dužina 23.5/29x20x55 cm. Betonske kanalice se postavljaju na pripremljenu nosivu podlogu od podložnog betona te se po pravcu niveliraju. Detaljnije je prikazano na nacrtu </t>
    </r>
    <r>
      <rPr>
        <i/>
        <sz val="9"/>
        <rFont val="Arial"/>
        <family val="2"/>
      </rPr>
      <t>MAS 08-577-3- Detalj betonskih kanalica na pokosu autoceste.</t>
    </r>
  </si>
  <si>
    <t>Betonska podloga postavlja se na isplanirani i nabijeni kameni nasip. Podloga se izvodi  od betona C16/20. Betoniranje se vrši prema Općim tehničkim uvjetima za betonske radove Izvedbenog projekta. Detaljniji prikaz na nacrtu MAS 08-577-3. Detalj betonskih kanalica na pokosu autoceste.</t>
  </si>
  <si>
    <t>Rad obuhvaća sve radove koji se moraju obaviti kako bi se uredilo tlo za pravilnu izvedbu taložnice kao i kanalice. Zbijanje temeljnog tla u zemljanim materijalima obavlja se odgovarajućim sredstvima za zbijanje s traženim stupnjem zbijenosti u odnosu na standardni Proctor-ov postupak Sz≥97%, odnosno modul stišljivosti Ms≥ 20 MN/m2, za materijal C kategorije. Stavka obuhvaća sve radove i materijale za provedbu uređenja temeljnog tla.</t>
  </si>
  <si>
    <t>Zaštitna betonska obloga oko cijevi</t>
  </si>
  <si>
    <r>
      <t>Dobava i ugradnja  betona C25/30 za izvedbu zaštite oko betonskih cijevi prema nacrtu</t>
    </r>
    <r>
      <rPr>
        <i/>
        <sz val="9"/>
        <rFont val="Arial"/>
        <family val="2"/>
      </rPr>
      <t xml:space="preserve"> MAS 08-577-4. Betonska taložnica</t>
    </r>
    <r>
      <rPr>
        <sz val="9"/>
        <rFont val="Arial"/>
        <family val="2"/>
        <charset val="238"/>
      </rPr>
      <t>.  Oznaka svježeg betona: C 25/30; XC1 ;  XF2 ; S1 ; Cl 0,10 ; Dmax 32. 
U cijenu stavke uključiti eventualnu potrebnu oplatu. Radove izvesti prema općim tehničkim uvjetima izgradnje za betonske radove, dimenzijama prema izvedbenom projektu.
U cijenu je uključena izrada odnosno nabava, dobava i ugradnja betona te njega i zbijanje svježeg betona nakon ugradnje.</t>
    </r>
  </si>
  <si>
    <r>
      <t>Dobava i ugradnja  betona C25/30 za izvedbu pokrovne ploče taložnice prema nacrtu</t>
    </r>
    <r>
      <rPr>
        <i/>
        <sz val="9"/>
        <rFont val="Arial"/>
        <family val="2"/>
      </rPr>
      <t xml:space="preserve"> MAS 08-577-4. Detalj taložnic</t>
    </r>
    <r>
      <rPr>
        <sz val="9"/>
        <rFont val="Arial"/>
        <family val="2"/>
        <charset val="238"/>
      </rPr>
      <t>e.  Oznaka svježeg betona: C 25/30; XC1 ;  XF2 ; S1 ; Cl 0,10 ; Dmax 32. 
U cijenu stavke uključiti potrebnu oplatu. Pokrovnu ploču  armirati prema izvedbenom projektu. Radove izvesti prema općim tehničkim uvjetima izgradnje za betonske radove, dimenzijama prema izvedbenom projektu.
U cijenu je uključena izrada odnosno nabava, dobava i ugradnja betona te njega i zbijanje svježeg betona nakon ugradnje.</t>
    </r>
  </si>
  <si>
    <r>
      <rPr>
        <b/>
        <sz val="9"/>
        <rFont val="Arial"/>
        <family val="2"/>
        <charset val="238"/>
      </rPr>
      <t xml:space="preserve">Ispumpavanje vode
</t>
    </r>
    <r>
      <rPr>
        <sz val="9"/>
        <rFont val="Arial"/>
        <family val="2"/>
        <charset val="238"/>
      </rPr>
      <t>Crpljenje moguće vode iz iskopane građevinske jame, prilikom prespajanja na cjevovoda ili uslijed oborina. U cijenu sata rada crpke uključena je i cijena materijala i rada, te sve potrebne radove u svezi s crpljenjem. Obračun prema satima stvarno izvedenog radu.</t>
    </r>
  </si>
  <si>
    <t>1.7.</t>
  </si>
  <si>
    <t>5.2.</t>
  </si>
  <si>
    <r>
      <t xml:space="preserve">Privremena demontaža i montaža odbojne ograde
</t>
    </r>
    <r>
      <rPr>
        <sz val="9"/>
        <rFont val="Arial"/>
        <family val="2"/>
      </rPr>
      <t>Za vrijeme izvođenja radova kako bi se osigurao pristup lokaciji i manervarski prostor odbojna ograda autoceste oko predmetne lokacije će se demontirat te nakon završetka radova ponovno montirati i vratit u prvobitno stanje.</t>
    </r>
    <r>
      <rPr>
        <sz val="9"/>
        <rFont val="Arial"/>
        <family val="2"/>
        <charset val="238"/>
      </rPr>
      <t xml:space="preserve"> U stavku uključeni svi radovi demontaže, skladištenja te ponovne montaže.
Obračun po m' privremeno montirane i demontirane odbojne ograde.</t>
    </r>
  </si>
  <si>
    <r>
      <rPr>
        <b/>
        <sz val="9"/>
        <rFont val="Arial"/>
        <family val="2"/>
      </rPr>
      <t>Čišćenje postojećeg slivnika</t>
    </r>
    <r>
      <rPr>
        <sz val="9"/>
        <rFont val="Arial"/>
        <family val="2"/>
      </rPr>
      <t xml:space="preserve">
Strojno, mehaničko čišćenje i pražnjenje 
slivnika specijalnom autocisternom sa VT i
vakuum pumpama sa uključenim
preuzimanjem opasnog otpada KB 13 05
02* i KB 13 05 07. Stavka obuhvaća sav rad i transport.
Obračun radova po kompletu očišćenog slivnika. </t>
    </r>
  </si>
  <si>
    <t>Stavka obuhvaća uklanjanje betonskih elemenata kanalice. Uklanjanje se vrši strojno, a po potrebi ručno. Radove je potrebno izvesti prema općim tehničkim uvjetima i uvjetima iz izvedbenog projekta. Stavka obuhvaća uklanjanje betonskih dijelova, utovar i odvoz na deponiju.</t>
  </si>
  <si>
    <t>U____________, _____________2022. godine</t>
  </si>
  <si>
    <t>Za ponuditelja:</t>
  </si>
  <si>
    <t>(odgovorna osoba ponuditelja)</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</si>
</sst>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0.00\ &quot;kn&quot;_-;\-* #,##0.00\ &quot;kn&quot;_-;_-* &quot;-&quot;??\ &quot;kn&quot;_-;_-@_-"/>
    <numFmt numFmtId="43" formatCode="_-* #,##0.00\ _k_n_-;\-* #,##0.00\ _k_n_-;_-* &quot;-&quot;??\ _k_n_-;_-@_-"/>
    <numFmt numFmtId="164" formatCode="_-* #,##0.00_-;\-* #,##0.00_-;_-* &quot;-&quot;??_-;_-@_-"/>
    <numFmt numFmtId="165" formatCode="_(&quot;$&quot;* #,##0.00_);_(&quot;$&quot;* \(#,##0.00\);_(&quot;$&quot;* &quot;-&quot;??_);_(@_)"/>
    <numFmt numFmtId="166" formatCode="_(* #,##0.00_);_(* \(#,##0.00\);_(* &quot;-&quot;??_);_(@_)"/>
    <numFmt numFmtId="167" formatCode="#,##0.00\ &quot;kn&quot;"/>
    <numFmt numFmtId="168" formatCode="* #,##0.00\ ;* \(#,##0.00\);* \-#\ ;@\ "/>
    <numFmt numFmtId="169" formatCode="_-* #,##0.00\ [$€-1]_-;\-* #,##0.00\ [$€-1]_-;_-* &quot;-&quot;??\ [$€-1]_-"/>
    <numFmt numFmtId="170" formatCode="@\ &quot;*&quot;"/>
    <numFmt numFmtId="171" formatCode="#,##0.00_ ;\-#,##0.00,"/>
    <numFmt numFmtId="172" formatCode="_-* #,##0\ _$_-;\-* #,##0\ _$_-;_-* &quot;-&quot;\ _$_-;_-@_-"/>
    <numFmt numFmtId="173" formatCode="00000"/>
    <numFmt numFmtId="174" formatCode="_-* #,##0.00\ [$kn-41A]_-;\-* #,##0.00\ [$kn-41A]_-;_-* &quot;-&quot;??\ [$kn-41A]_-;_-@_-"/>
  </numFmts>
  <fonts count="103">
    <font>
      <sz val="11"/>
      <color theme="1"/>
      <name val="Calibri"/>
      <family val="2"/>
      <charset val="238"/>
      <scheme val="minor"/>
    </font>
    <font>
      <sz val="11"/>
      <color theme="1"/>
      <name val="Calibri"/>
      <family val="2"/>
      <charset val="238"/>
      <scheme val="minor"/>
    </font>
    <font>
      <sz val="10"/>
      <name val="Arial"/>
      <family val="2"/>
    </font>
    <font>
      <sz val="10"/>
      <name val="Arial"/>
      <family val="2"/>
      <charset val="238"/>
    </font>
    <font>
      <b/>
      <sz val="10"/>
      <name val="Arial"/>
      <family val="2"/>
      <charset val="238"/>
    </font>
    <font>
      <sz val="11"/>
      <name val="Arial CE"/>
      <charset val="238"/>
    </font>
    <font>
      <sz val="11"/>
      <name val="Arial"/>
      <family val="2"/>
      <charset val="238"/>
    </font>
    <font>
      <sz val="10"/>
      <name val="Arial"/>
      <family val="2"/>
    </font>
    <font>
      <sz val="10"/>
      <name val="Helv"/>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MS Sans Serif"/>
      <family val="2"/>
      <charset val="238"/>
    </font>
    <font>
      <sz val="10"/>
      <name val="Helv"/>
      <charset val="204"/>
    </font>
    <font>
      <b/>
      <u/>
      <sz val="10"/>
      <name val="Arial"/>
      <family val="2"/>
    </font>
    <font>
      <sz val="12"/>
      <name val="HRHelvetica"/>
    </font>
    <font>
      <sz val="11"/>
      <color theme="1"/>
      <name val="Calibri"/>
      <family val="2"/>
      <scheme val="minor"/>
    </font>
    <font>
      <sz val="10"/>
      <name val="Helv"/>
      <charset val="238"/>
    </font>
    <font>
      <sz val="9"/>
      <color theme="1"/>
      <name val="Arial"/>
      <family val="2"/>
    </font>
    <font>
      <sz val="9"/>
      <name val="Arial"/>
      <family val="2"/>
    </font>
    <font>
      <sz val="10"/>
      <color theme="1"/>
      <name val="Arial Narrow"/>
      <family val="2"/>
      <charset val="238"/>
    </font>
    <font>
      <sz val="10"/>
      <color rgb="FFFF0000"/>
      <name val="Arial Narrow"/>
      <family val="2"/>
      <charset val="238"/>
    </font>
    <font>
      <sz val="11"/>
      <color theme="1"/>
      <name val="Arial Narrow"/>
      <family val="2"/>
      <charset val="238"/>
    </font>
    <font>
      <sz val="11"/>
      <name val="Arial Narrow"/>
      <family val="2"/>
      <charset val="238"/>
    </font>
    <font>
      <b/>
      <sz val="11"/>
      <name val="Arial Narrow"/>
      <family val="2"/>
      <charset val="238"/>
    </font>
    <font>
      <sz val="10"/>
      <name val="Arial Narrow"/>
      <family val="2"/>
      <charset val="238"/>
    </font>
    <font>
      <b/>
      <sz val="18"/>
      <name val="Arial Narrow"/>
      <family val="2"/>
      <charset val="238"/>
    </font>
    <font>
      <b/>
      <sz val="12"/>
      <name val="Arial Narrow"/>
      <family val="2"/>
      <charset val="238"/>
    </font>
    <font>
      <sz val="12"/>
      <name val="Arial Narrow"/>
      <family val="2"/>
      <charset val="238"/>
    </font>
    <font>
      <b/>
      <sz val="12"/>
      <color theme="1"/>
      <name val="Arial Narrow"/>
      <family val="2"/>
      <charset val="238"/>
    </font>
    <font>
      <sz val="8"/>
      <name val="Arial CE"/>
    </font>
    <font>
      <b/>
      <sz val="14"/>
      <color theme="1"/>
      <name val="Arial Narrow"/>
      <family val="2"/>
      <charset val="238"/>
    </font>
    <font>
      <sz val="10"/>
      <color theme="1"/>
      <name val="Tahoma"/>
      <family val="2"/>
      <charset val="238"/>
    </font>
    <font>
      <sz val="11"/>
      <name val="Times New Roman CE"/>
      <charset val="238"/>
    </font>
    <font>
      <sz val="10"/>
      <color theme="1"/>
      <name val="Calibri"/>
      <family val="2"/>
      <charset val="238"/>
      <scheme val="minor"/>
    </font>
    <font>
      <sz val="8"/>
      <name val="Calibri"/>
      <family val="2"/>
      <charset val="238"/>
      <scheme val="minor"/>
    </font>
    <font>
      <sz val="10"/>
      <name val="Calibri"/>
      <family val="2"/>
      <scheme val="minor"/>
    </font>
    <font>
      <i/>
      <sz val="9"/>
      <color theme="1"/>
      <name val="Arial"/>
      <family val="2"/>
    </font>
    <font>
      <b/>
      <sz val="9"/>
      <name val="Arial"/>
      <family val="2"/>
      <charset val="238"/>
    </font>
    <font>
      <sz val="9"/>
      <name val="Arial"/>
      <family val="2"/>
      <charset val="238"/>
    </font>
    <font>
      <sz val="11"/>
      <color theme="1"/>
      <name val="Arial"/>
      <family val="2"/>
      <charset val="238"/>
    </font>
    <font>
      <sz val="9"/>
      <color theme="1"/>
      <name val="Arial"/>
      <family val="2"/>
      <charset val="238"/>
    </font>
    <font>
      <b/>
      <sz val="9"/>
      <color theme="1"/>
      <name val="Arial"/>
      <family val="2"/>
      <charset val="238"/>
    </font>
    <font>
      <vertAlign val="superscript"/>
      <sz val="9"/>
      <name val="Arial"/>
      <family val="2"/>
      <charset val="238"/>
    </font>
    <font>
      <vertAlign val="superscript"/>
      <sz val="9"/>
      <color theme="1"/>
      <name val="Arial"/>
      <family val="2"/>
      <charset val="238"/>
    </font>
    <font>
      <sz val="10"/>
      <color rgb="FFFF0000"/>
      <name val="Arial"/>
      <family val="2"/>
      <charset val="238"/>
    </font>
    <font>
      <b/>
      <sz val="11"/>
      <name val="Arial"/>
      <family val="2"/>
      <charset val="238"/>
    </font>
    <font>
      <b/>
      <sz val="12"/>
      <name val="Arial"/>
      <family val="2"/>
      <charset val="238"/>
    </font>
    <font>
      <b/>
      <i/>
      <sz val="11"/>
      <name val="Arial"/>
      <family val="2"/>
      <charset val="238"/>
    </font>
    <font>
      <sz val="12"/>
      <name val="Arial"/>
      <family val="2"/>
      <charset val="238"/>
    </font>
    <font>
      <sz val="11"/>
      <color indexed="8"/>
      <name val="Rockwell"/>
      <family val="2"/>
      <charset val="238"/>
    </font>
    <font>
      <sz val="8"/>
      <name val="Arial"/>
      <family val="2"/>
    </font>
    <font>
      <vertAlign val="superscript"/>
      <sz val="8"/>
      <name val="Arial"/>
      <family val="2"/>
      <charset val="238"/>
    </font>
    <font>
      <sz val="11"/>
      <color indexed="19"/>
      <name val="Rockwell"/>
      <family val="2"/>
      <charset val="238"/>
    </font>
    <font>
      <b/>
      <sz val="18"/>
      <color indexed="51"/>
      <name val="Rockwell"/>
      <family val="2"/>
      <charset val="238"/>
    </font>
    <font>
      <b/>
      <sz val="15"/>
      <color indexed="51"/>
      <name val="Rockwell"/>
      <family val="2"/>
      <charset val="238"/>
    </font>
    <font>
      <b/>
      <sz val="13"/>
      <color indexed="51"/>
      <name val="Rockwell"/>
      <family val="2"/>
      <charset val="238"/>
    </font>
    <font>
      <b/>
      <sz val="11"/>
      <color indexed="51"/>
      <name val="Rockwell"/>
      <family val="2"/>
      <charset val="238"/>
    </font>
    <font>
      <sz val="11"/>
      <color indexed="17"/>
      <name val="Rockwell"/>
      <family val="2"/>
      <charset val="238"/>
    </font>
    <font>
      <sz val="11"/>
      <color indexed="20"/>
      <name val="Rockwell"/>
      <family val="2"/>
      <charset val="238"/>
    </font>
    <font>
      <sz val="11"/>
      <color indexed="62"/>
      <name val="Rockwell"/>
      <family val="2"/>
      <charset val="238"/>
    </font>
    <font>
      <b/>
      <sz val="11"/>
      <color indexed="63"/>
      <name val="Rockwell"/>
      <family val="2"/>
      <charset val="238"/>
    </font>
    <font>
      <b/>
      <sz val="11"/>
      <color indexed="10"/>
      <name val="Rockwell"/>
      <family val="2"/>
      <charset val="238"/>
    </font>
    <font>
      <sz val="11"/>
      <color indexed="10"/>
      <name val="Rockwell"/>
      <family val="2"/>
      <charset val="238"/>
    </font>
    <font>
      <i/>
      <sz val="11"/>
      <color indexed="23"/>
      <name val="Rockwell"/>
      <family val="2"/>
      <charset val="238"/>
    </font>
    <font>
      <b/>
      <sz val="11"/>
      <color indexed="8"/>
      <name val="Rockwell"/>
      <family val="2"/>
      <charset val="238"/>
    </font>
    <font>
      <b/>
      <sz val="18"/>
      <color indexed="62"/>
      <name val="Cambria"/>
      <family val="2"/>
      <charset val="238"/>
    </font>
    <font>
      <sz val="12"/>
      <name val="Helvetica-Narrow"/>
      <family val="2"/>
    </font>
    <font>
      <sz val="11"/>
      <color indexed="26"/>
      <name val="Rockwell"/>
      <family val="2"/>
      <charset val="238"/>
    </font>
    <font>
      <b/>
      <sz val="11"/>
      <color indexed="26"/>
      <name val="Rockwell"/>
      <family val="2"/>
      <charset val="238"/>
    </font>
    <font>
      <sz val="8"/>
      <name val="Arial"/>
      <family val="2"/>
      <charset val="238"/>
    </font>
    <font>
      <sz val="10"/>
      <name val="Arial CE"/>
      <charset val="238"/>
    </font>
    <font>
      <sz val="11"/>
      <color indexed="31"/>
      <name val="Calibri"/>
      <family val="2"/>
      <charset val="238"/>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b/>
      <sz val="11"/>
      <color indexed="31"/>
      <name val="Calibri"/>
      <family val="2"/>
      <charset val="238"/>
    </font>
    <font>
      <b/>
      <sz val="9"/>
      <name val="Arial"/>
      <family val="2"/>
    </font>
    <font>
      <vertAlign val="superscript"/>
      <sz val="10"/>
      <name val="Calibri"/>
      <family val="2"/>
      <charset val="238"/>
    </font>
    <font>
      <sz val="10"/>
      <name val="Calibri"/>
      <family val="2"/>
      <charset val="238"/>
    </font>
    <font>
      <i/>
      <sz val="9"/>
      <name val="Arial"/>
      <family val="2"/>
    </font>
    <font>
      <i/>
      <sz val="9"/>
      <name val="Arial"/>
      <family val="2"/>
      <charset val="238"/>
    </font>
    <font>
      <vertAlign val="superscript"/>
      <sz val="9"/>
      <color theme="1"/>
      <name val="Arial"/>
      <family val="2"/>
    </font>
    <font>
      <sz val="9"/>
      <name val="Calibri"/>
      <family val="2"/>
    </font>
    <font>
      <sz val="9.9"/>
      <name val="Arial"/>
      <family val="2"/>
      <charset val="238"/>
    </font>
    <font>
      <sz val="8"/>
      <color rgb="FFFF0000"/>
      <name val="Arial"/>
      <family val="2"/>
    </font>
    <font>
      <vertAlign val="superscript"/>
      <sz val="8"/>
      <name val="Arial"/>
      <family val="2"/>
    </font>
  </fonts>
  <fills count="35">
    <fill>
      <patternFill patternType="none"/>
    </fill>
    <fill>
      <patternFill patternType="gray125"/>
    </fill>
    <fill>
      <patternFill patternType="solid">
        <fgColor theme="8" tint="0.59999389629810485"/>
        <bgColor indexed="65"/>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gray0625"/>
    </fill>
    <fill>
      <patternFill patternType="solid">
        <fgColor indexed="27"/>
        <bgColor indexed="41"/>
      </patternFill>
    </fill>
    <fill>
      <patternFill patternType="solid">
        <fgColor theme="3" tint="0.59999389629810485"/>
        <bgColor indexed="64"/>
      </patternFill>
    </fill>
    <fill>
      <patternFill patternType="solid">
        <fgColor indexed="9"/>
      </patternFill>
    </fill>
    <fill>
      <patternFill patternType="solid">
        <fgColor indexed="50"/>
      </patternFill>
    </fill>
    <fill>
      <patternFill patternType="solid">
        <fgColor indexed="45"/>
        <bgColor indexed="64"/>
      </patternFill>
    </fill>
    <fill>
      <patternFill patternType="solid">
        <fgColor indexed="56"/>
      </patternFill>
    </fill>
    <fill>
      <patternFill patternType="solid">
        <fgColor indexed="54"/>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
      <left/>
      <right/>
      <top style="hair">
        <color indexed="8"/>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50"/>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0"/>
      </top>
      <bottom style="double">
        <color indexed="50"/>
      </bottom>
      <diagonal/>
    </border>
    <border>
      <left/>
      <right/>
      <top/>
      <bottom style="thick">
        <color indexed="56"/>
      </bottom>
      <diagonal/>
    </border>
    <border>
      <left/>
      <right/>
      <top style="thin">
        <color indexed="56"/>
      </top>
      <bottom style="double">
        <color indexed="56"/>
      </bottom>
      <diagonal/>
    </border>
    <border>
      <left/>
      <right/>
      <top/>
      <bottom style="thin">
        <color indexed="64"/>
      </bottom>
      <diagonal/>
    </border>
  </borders>
  <cellStyleXfs count="41508">
    <xf numFmtId="0" fontId="0" fillId="0" borderId="0"/>
    <xf numFmtId="0" fontId="2" fillId="0" borderId="0"/>
    <xf numFmtId="164" fontId="3" fillId="0" borderId="0" applyFont="0" applyFill="0" applyBorder="0" applyAlignment="0" applyProtection="0"/>
    <xf numFmtId="0" fontId="1" fillId="0" borderId="0"/>
    <xf numFmtId="0" fontId="1" fillId="0" borderId="0"/>
    <xf numFmtId="0" fontId="3" fillId="0" borderId="0"/>
    <xf numFmtId="0" fontId="1" fillId="0" borderId="0"/>
    <xf numFmtId="0" fontId="3" fillId="0" borderId="0"/>
    <xf numFmtId="0" fontId="3" fillId="0" borderId="0"/>
    <xf numFmtId="0" fontId="7"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1" applyNumberFormat="0" applyAlignment="0" applyProtection="0"/>
    <xf numFmtId="0" fontId="13" fillId="23" borderId="2" applyNumberFormat="0" applyAlignment="0" applyProtection="0"/>
    <xf numFmtId="164" fontId="3" fillId="0" borderId="0" applyFont="0" applyFill="0" applyBorder="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9" borderId="1" applyNumberFormat="0" applyAlignment="0" applyProtection="0"/>
    <xf numFmtId="0" fontId="20" fillId="0" borderId="6" applyNumberFormat="0" applyFill="0" applyAlignment="0" applyProtection="0"/>
    <xf numFmtId="0" fontId="21" fillId="24" borderId="0" applyNumberFormat="0" applyBorder="0" applyAlignment="0" applyProtection="0"/>
    <xf numFmtId="0" fontId="3" fillId="0" borderId="0"/>
    <xf numFmtId="0" fontId="3" fillId="0" borderId="0"/>
    <xf numFmtId="0" fontId="26" fillId="0" borderId="0"/>
    <xf numFmtId="0" fontId="3" fillId="0" borderId="0"/>
    <xf numFmtId="0" fontId="1" fillId="0" borderId="0"/>
    <xf numFmtId="0" fontId="3" fillId="0" borderId="0"/>
    <xf numFmtId="0" fontId="3" fillId="25" borderId="7" applyNumberFormat="0" applyFont="0" applyAlignment="0" applyProtection="0"/>
    <xf numFmtId="0" fontId="3" fillId="0" borderId="0"/>
    <xf numFmtId="0" fontId="22" fillId="22" borderId="8" applyNumberFormat="0" applyAlignment="0" applyProtection="0"/>
    <xf numFmtId="0" fontId="8" fillId="0" borderId="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3" fillId="0" borderId="0"/>
    <xf numFmtId="0" fontId="27"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1" fillId="2"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 fillId="25" borderId="7" applyNumberFormat="0" applyFont="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15" fillId="6" borderId="0" applyNumberFormat="0" applyBorder="0" applyAlignment="0" applyProtection="0"/>
    <xf numFmtId="169" fontId="5" fillId="0" borderId="0" applyFon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22" fillId="22" borderId="8" applyNumberFormat="0" applyAlignment="0" applyProtection="0"/>
    <xf numFmtId="0" fontId="12" fillId="22" borderId="1" applyNumberFormat="0" applyAlignment="0" applyProtection="0"/>
    <xf numFmtId="0" fontId="11" fillId="5" borderId="0" applyNumberFormat="0" applyBorder="0" applyAlignment="0" applyProtection="0"/>
    <xf numFmtId="170" fontId="28" fillId="26" borderId="10">
      <alignment horizontal="left" vertical="center"/>
    </xf>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21" fillId="24" borderId="0" applyNumberFormat="0" applyBorder="0" applyAlignment="0" applyProtection="0"/>
    <xf numFmtId="0" fontId="1" fillId="0" borderId="0"/>
    <xf numFmtId="0" fontId="3" fillId="0" borderId="0"/>
    <xf numFmtId="0" fontId="1" fillId="0" borderId="0"/>
    <xf numFmtId="0" fontId="3" fillId="0" borderId="0"/>
    <xf numFmtId="0" fontId="3" fillId="0" borderId="0"/>
    <xf numFmtId="0" fontId="3" fillId="25" borderId="7" applyNumberFormat="0" applyFont="0" applyAlignment="0" applyProtection="0"/>
    <xf numFmtId="0" fontId="3" fillId="25" borderId="7" applyNumberFormat="0" applyFont="0" applyAlignment="0" applyProtection="0"/>
    <xf numFmtId="0" fontId="3" fillId="0" borderId="0"/>
    <xf numFmtId="0" fontId="3" fillId="0" borderId="0"/>
    <xf numFmtId="0" fontId="29" fillId="0" borderId="0"/>
    <xf numFmtId="0" fontId="3" fillId="0" borderId="0"/>
    <xf numFmtId="0" fontId="3" fillId="0" borderId="0"/>
    <xf numFmtId="0" fontId="3" fillId="0" borderId="0"/>
    <xf numFmtId="0" fontId="5" fillId="0" borderId="0"/>
    <xf numFmtId="0" fontId="1" fillId="0" borderId="0"/>
    <xf numFmtId="0" fontId="1" fillId="0" borderId="0"/>
    <xf numFmtId="0" fontId="3" fillId="0" borderId="0"/>
    <xf numFmtId="0" fontId="3" fillId="0" borderId="0"/>
    <xf numFmtId="0" fontId="3" fillId="0" borderId="0"/>
    <xf numFmtId="0" fontId="3" fillId="0" borderId="0"/>
    <xf numFmtId="0" fontId="30" fillId="0" borderId="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0" fillId="0" borderId="6" applyNumberFormat="0" applyFill="0" applyAlignment="0" applyProtection="0"/>
    <xf numFmtId="0" fontId="13" fillId="23" borderId="2" applyNumberFormat="0" applyAlignment="0" applyProtection="0"/>
    <xf numFmtId="0" fontId="31" fillId="0" borderId="0"/>
    <xf numFmtId="0" fontId="27" fillId="0" borderId="0"/>
    <xf numFmtId="0" fontId="31" fillId="0" borderId="0"/>
    <xf numFmtId="0" fontId="27" fillId="0" borderId="0"/>
    <xf numFmtId="0" fontId="14" fillId="0" borderId="0" applyNumberFormat="0" applyFill="0" applyBorder="0" applyAlignment="0" applyProtection="0"/>
    <xf numFmtId="0" fontId="25" fillId="0" borderId="0" applyNumberFormat="0" applyFill="0" applyBorder="0" applyAlignment="0" applyProtection="0"/>
    <xf numFmtId="0" fontId="24" fillId="0" borderId="9" applyNumberFormat="0" applyFill="0" applyAlignment="0" applyProtection="0"/>
    <xf numFmtId="171" fontId="4" fillId="27" borderId="11">
      <alignment vertical="center"/>
    </xf>
    <xf numFmtId="172" fontId="4" fillId="27" borderId="11">
      <alignment vertical="center"/>
    </xf>
    <xf numFmtId="0" fontId="19" fillId="9" borderId="1"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0" fontId="6" fillId="0" borderId="0">
      <protection locked="0"/>
    </xf>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30" fillId="0" borderId="0"/>
    <xf numFmtId="164" fontId="3" fillId="0" borderId="0" applyFont="0" applyFill="0" applyBorder="0" applyAlignment="0" applyProtection="0"/>
    <xf numFmtId="164" fontId="3" fillId="0" borderId="0" applyFont="0" applyFill="0" applyBorder="0" applyAlignment="0" applyProtection="0"/>
    <xf numFmtId="0" fontId="46" fillId="0" borderId="0"/>
    <xf numFmtId="164" fontId="5" fillId="0" borderId="0" applyFont="0" applyFill="0" applyBorder="0" applyAlignment="0" applyProtection="0"/>
    <xf numFmtId="44" fontId="3" fillId="0" borderId="0" applyFont="0" applyFill="0" applyBorder="0" applyAlignment="0" applyProtection="0"/>
    <xf numFmtId="0" fontId="44" fillId="0" borderId="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3" fontId="7" fillId="0" borderId="0" applyFont="0" applyFill="0" applyBorder="0" applyAlignment="0" applyProtection="0"/>
    <xf numFmtId="0" fontId="2" fillId="0" borderId="0"/>
    <xf numFmtId="164" fontId="5"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15" fillId="6" borderId="0" applyNumberFormat="0" applyBorder="0" applyAlignment="0" applyProtection="0"/>
    <xf numFmtId="0" fontId="5" fillId="0" borderId="0"/>
    <xf numFmtId="0" fontId="2" fillId="25" borderId="7" applyNumberFormat="0" applyFont="0" applyAlignment="0" applyProtection="0"/>
    <xf numFmtId="0" fontId="22" fillId="22" borderId="8" applyNumberFormat="0" applyAlignment="0" applyProtection="0"/>
    <xf numFmtId="0" fontId="23" fillId="0" borderId="0" applyNumberFormat="0" applyFill="0" applyBorder="0" applyAlignment="0" applyProtection="0"/>
    <xf numFmtId="0" fontId="25" fillId="0" borderId="0" applyNumberForma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0" fillId="0" borderId="0"/>
    <xf numFmtId="0" fontId="46" fillId="0" borderId="0"/>
    <xf numFmtId="43" fontId="3" fillId="0" borderId="0" applyFont="0" applyFill="0" applyBorder="0" applyAlignment="0" applyProtection="0"/>
    <xf numFmtId="0" fontId="9" fillId="0" borderId="0"/>
    <xf numFmtId="0" fontId="46" fillId="0" borderId="0"/>
    <xf numFmtId="0" fontId="46" fillId="0" borderId="0"/>
    <xf numFmtId="43" fontId="30" fillId="0" borderId="0" applyFont="0" applyFill="0" applyBorder="0" applyAlignment="0" applyProtection="0"/>
    <xf numFmtId="0" fontId="47" fillId="0" borderId="0"/>
    <xf numFmtId="164" fontId="47" fillId="0" borderId="0" applyFont="0" applyFill="0" applyBorder="0" applyAlignment="0" applyProtection="0"/>
    <xf numFmtId="164" fontId="47" fillId="0" borderId="0" applyFont="0" applyFill="0" applyBorder="0" applyAlignment="0" applyProtection="0"/>
    <xf numFmtId="0" fontId="2" fillId="0" borderId="0"/>
    <xf numFmtId="43" fontId="2" fillId="0" borderId="0" applyFont="0" applyFill="0" applyBorder="0" applyAlignment="0" applyProtection="0"/>
    <xf numFmtId="164" fontId="1" fillId="0" borderId="0" applyFont="0" applyFill="0" applyBorder="0" applyAlignment="0" applyProtection="0"/>
    <xf numFmtId="164" fontId="30" fillId="0" borderId="0" applyFont="0" applyFill="0" applyBorder="0" applyAlignment="0" applyProtection="0"/>
    <xf numFmtId="0" fontId="2" fillId="0" borderId="0"/>
    <xf numFmtId="0" fontId="2" fillId="25" borderId="7" applyNumberFormat="0" applyFont="0" applyAlignment="0" applyProtection="0"/>
    <xf numFmtId="0" fontId="30" fillId="0" borderId="0"/>
    <xf numFmtId="0" fontId="30" fillId="0" borderId="0"/>
    <xf numFmtId="43" fontId="30" fillId="0" borderId="0" applyFont="0" applyFill="0" applyBorder="0" applyAlignment="0" applyProtection="0"/>
    <xf numFmtId="0" fontId="2" fillId="0" borderId="0"/>
    <xf numFmtId="43" fontId="2" fillId="0" borderId="0" applyFont="0" applyFill="0" applyBorder="0" applyAlignment="0" applyProtection="0"/>
    <xf numFmtId="0" fontId="30" fillId="0" borderId="0"/>
    <xf numFmtId="164" fontId="30"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1" fillId="0" borderId="0"/>
    <xf numFmtId="0" fontId="8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4"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9" borderId="0" applyNumberFormat="0" applyBorder="0" applyAlignment="0" applyProtection="0"/>
    <xf numFmtId="0" fontId="64" fillId="25" borderId="0" applyNumberFormat="0" applyBorder="0" applyAlignment="0" applyProtection="0"/>
    <xf numFmtId="0" fontId="64" fillId="29" borderId="0" applyNumberFormat="0" applyBorder="0" applyAlignment="0" applyProtection="0"/>
    <xf numFmtId="0" fontId="64" fillId="8"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64" fillId="25" borderId="0" applyNumberFormat="0" applyBorder="0" applyAlignment="0" applyProtection="0"/>
    <xf numFmtId="0" fontId="64" fillId="11" borderId="0" applyNumberFormat="0" applyBorder="0" applyAlignment="0" applyProtection="0"/>
    <xf numFmtId="0" fontId="64" fillId="8" borderId="0" applyNumberFormat="0" applyBorder="0" applyAlignment="0" applyProtection="0"/>
    <xf numFmtId="0" fontId="82" fillId="8" borderId="0" applyNumberFormat="0" applyBorder="0" applyAlignment="0" applyProtection="0"/>
    <xf numFmtId="0" fontId="82" fillId="8" borderId="0" applyNumberFormat="0" applyBorder="0" applyAlignment="0" applyProtection="0"/>
    <xf numFmtId="0" fontId="82" fillId="8" borderId="0" applyNumberFormat="0" applyBorder="0" applyAlignment="0" applyProtection="0"/>
    <xf numFmtId="0" fontId="82" fillId="9" borderId="0" applyNumberFormat="0" applyBorder="0" applyAlignment="0" applyProtection="0"/>
    <xf numFmtId="0" fontId="82" fillId="24" borderId="0" applyNumberFormat="0" applyBorder="0" applyAlignment="0" applyProtection="0"/>
    <xf numFmtId="0" fontId="82" fillId="11" borderId="0" applyNumberFormat="0" applyBorder="0" applyAlignment="0" applyProtection="0"/>
    <xf numFmtId="0" fontId="29" fillId="25" borderId="7" applyNumberFormat="0" applyFont="0" applyAlignment="0" applyProtection="0"/>
    <xf numFmtId="0" fontId="72" fillId="8" borderId="0" applyNumberFormat="0" applyBorder="0" applyAlignment="0" applyProtection="0"/>
    <xf numFmtId="0" fontId="82" fillId="30" borderId="0" applyNumberFormat="0" applyBorder="0" applyAlignment="0" applyProtection="0"/>
    <xf numFmtId="0" fontId="82" fillId="8" borderId="0" applyNumberFormat="0" applyBorder="0" applyAlignment="0" applyProtection="0"/>
    <xf numFmtId="0" fontId="82" fillId="8" borderId="0" applyNumberFormat="0" applyBorder="0" applyAlignment="0" applyProtection="0"/>
    <xf numFmtId="0" fontId="82" fillId="21" borderId="0" applyNumberFormat="0" applyBorder="0" applyAlignment="0" applyProtection="0"/>
    <xf numFmtId="0" fontId="82" fillId="21" borderId="0" applyNumberFormat="0" applyBorder="0" applyAlignment="0" applyProtection="0"/>
    <xf numFmtId="0" fontId="82" fillId="11" borderId="0" applyNumberFormat="0" applyBorder="0" applyAlignment="0" applyProtection="0"/>
    <xf numFmtId="0" fontId="75" fillId="29" borderId="8" applyNumberFormat="0" applyAlignment="0" applyProtection="0"/>
    <xf numFmtId="0" fontId="76" fillId="29" borderId="1" applyNumberFormat="0" applyAlignment="0" applyProtection="0"/>
    <xf numFmtId="0" fontId="73" fillId="7" borderId="0" applyNumberFormat="0" applyBorder="0" applyAlignment="0" applyProtection="0"/>
    <xf numFmtId="0" fontId="68" fillId="0" borderId="0" applyNumberFormat="0" applyFill="0" applyBorder="0" applyAlignment="0" applyProtection="0"/>
    <xf numFmtId="0" fontId="69" fillId="0" borderId="16" applyNumberFormat="0" applyFill="0" applyAlignment="0" applyProtection="0"/>
    <xf numFmtId="0" fontId="70" fillId="0" borderId="17" applyNumberFormat="0" applyFill="0" applyAlignment="0" applyProtection="0"/>
    <xf numFmtId="0" fontId="71" fillId="0" borderId="18" applyNumberFormat="0" applyFill="0" applyAlignment="0" applyProtection="0"/>
    <xf numFmtId="0" fontId="71" fillId="0" borderId="0" applyNumberFormat="0" applyFill="0" applyBorder="0" applyAlignment="0" applyProtection="0"/>
    <xf numFmtId="0" fontId="67" fillId="24" borderId="0" applyNumberFormat="0" applyBorder="0" applyAlignment="0" applyProtection="0"/>
    <xf numFmtId="0" fontId="29" fillId="0" borderId="0"/>
    <xf numFmtId="0" fontId="77" fillId="0" borderId="19" applyNumberFormat="0" applyFill="0" applyAlignment="0" applyProtection="0"/>
    <xf numFmtId="0" fontId="83" fillId="23" borderId="2" applyNumberFormat="0" applyAlignment="0" applyProtection="0"/>
    <xf numFmtId="0" fontId="78" fillId="0" borderId="0" applyNumberFormat="0" applyFill="0" applyBorder="0" applyAlignment="0" applyProtection="0"/>
    <xf numFmtId="0" fontId="77" fillId="0" borderId="0" applyNumberFormat="0" applyFill="0" applyBorder="0" applyAlignment="0" applyProtection="0"/>
    <xf numFmtId="0" fontId="79" fillId="0" borderId="20" applyNumberFormat="0" applyFill="0" applyAlignment="0" applyProtection="0"/>
    <xf numFmtId="0" fontId="74" fillId="24" borderId="1" applyNumberFormat="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31" borderId="0" applyNumberFormat="0" applyFon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4" fillId="0" borderId="0">
      <alignment horizontal="justify" vertical="center"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1" fillId="0" borderId="0"/>
    <xf numFmtId="0" fontId="29"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10" borderId="0" applyNumberFormat="0" applyBorder="0" applyAlignment="0" applyProtection="0"/>
    <xf numFmtId="0" fontId="9" fillId="11" borderId="0" applyNumberFormat="0" applyBorder="0" applyAlignment="0" applyProtection="0"/>
    <xf numFmtId="0" fontId="9" fillId="25" borderId="0" applyNumberFormat="0" applyBorder="0" applyAlignment="0" applyProtection="0"/>
    <xf numFmtId="0" fontId="9" fillId="9" borderId="0" applyNumberFormat="0" applyBorder="0" applyAlignment="0" applyProtection="0"/>
    <xf numFmtId="0" fontId="9" fillId="25" borderId="0" applyNumberFormat="0" applyBorder="0" applyAlignment="0" applyProtection="0"/>
    <xf numFmtId="0" fontId="9" fillId="24"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25" borderId="0" applyNumberFormat="0" applyBorder="0" applyAlignment="0" applyProtection="0"/>
    <xf numFmtId="0" fontId="9" fillId="8" borderId="0" applyNumberFormat="0" applyBorder="0" applyAlignment="0" applyProtection="0"/>
    <xf numFmtId="0" fontId="86" fillId="8" borderId="0" applyNumberFormat="0" applyBorder="0" applyAlignment="0" applyProtection="0"/>
    <xf numFmtId="0" fontId="86" fillId="21" borderId="0" applyNumberFormat="0" applyBorder="0" applyAlignment="0" applyProtection="0"/>
    <xf numFmtId="0" fontId="86" fillId="13" borderId="0" applyNumberFormat="0" applyBorder="0" applyAlignment="0" applyProtection="0"/>
    <xf numFmtId="0" fontId="86" fillId="5" borderId="0" applyNumberFormat="0" applyBorder="0" applyAlignment="0" applyProtection="0"/>
    <xf numFmtId="0" fontId="86" fillId="8" borderId="0" applyNumberFormat="0" applyBorder="0" applyAlignment="0" applyProtection="0"/>
    <xf numFmtId="0" fontId="86" fillId="11" borderId="0" applyNumberFormat="0" applyBorder="0" applyAlignment="0" applyProtection="0"/>
    <xf numFmtId="0" fontId="29" fillId="25" borderId="7" applyNumberFormat="0" applyFont="0" applyAlignment="0" applyProtection="0"/>
    <xf numFmtId="0" fontId="15" fillId="8" borderId="0" applyNumberFormat="0" applyBorder="0" applyAlignment="0" applyProtection="0"/>
    <xf numFmtId="0" fontId="86" fillId="32" borderId="0" applyNumberFormat="0" applyBorder="0" applyAlignment="0" applyProtection="0"/>
    <xf numFmtId="0" fontId="86" fillId="21" borderId="0" applyNumberFormat="0" applyBorder="0" applyAlignment="0" applyProtection="0"/>
    <xf numFmtId="0" fontId="86" fillId="13" borderId="0" applyNumberFormat="0" applyBorder="0" applyAlignment="0" applyProtection="0"/>
    <xf numFmtId="0" fontId="86" fillId="33" borderId="0" applyNumberFormat="0" applyBorder="0" applyAlignment="0" applyProtection="0"/>
    <xf numFmtId="0" fontId="86" fillId="16" borderId="0" applyNumberFormat="0" applyBorder="0" applyAlignment="0" applyProtection="0"/>
    <xf numFmtId="0" fontId="86" fillId="19" borderId="0" applyNumberFormat="0" applyBorder="0" applyAlignment="0" applyProtection="0"/>
    <xf numFmtId="0" fontId="22" fillId="29" borderId="8" applyNumberFormat="0" applyAlignment="0" applyProtection="0"/>
    <xf numFmtId="0" fontId="87" fillId="29" borderId="1" applyNumberFormat="0" applyAlignment="0" applyProtection="0"/>
    <xf numFmtId="0" fontId="11" fillId="7" borderId="0" applyNumberFormat="0" applyBorder="0" applyAlignment="0" applyProtection="0"/>
    <xf numFmtId="0" fontId="80" fillId="0" borderId="0" applyNumberFormat="0" applyFill="0" applyBorder="0" applyAlignment="0" applyProtection="0"/>
    <xf numFmtId="0" fontId="88" fillId="0" borderId="21" applyNumberFormat="0" applyFill="0" applyAlignment="0" applyProtection="0"/>
    <xf numFmtId="0" fontId="89" fillId="0" borderId="17" applyNumberFormat="0" applyFill="0" applyAlignment="0" applyProtection="0"/>
    <xf numFmtId="0" fontId="90" fillId="0" borderId="18" applyNumberFormat="0" applyFill="0" applyAlignment="0" applyProtection="0"/>
    <xf numFmtId="0" fontId="90" fillId="0" borderId="0" applyNumberFormat="0" applyFill="0" applyBorder="0" applyAlignment="0" applyProtection="0"/>
    <xf numFmtId="0" fontId="91" fillId="24" borderId="0" applyNumberFormat="0" applyBorder="0" applyAlignment="0" applyProtection="0"/>
    <xf numFmtId="0" fontId="25" fillId="0" borderId="19" applyNumberFormat="0" applyFill="0" applyAlignment="0" applyProtection="0"/>
    <xf numFmtId="0" fontId="92" fillId="23" borderId="2" applyNumberFormat="0" applyAlignment="0" applyProtection="0"/>
    <xf numFmtId="0" fontId="24" fillId="0" borderId="22" applyNumberFormat="0" applyFill="0" applyAlignment="0" applyProtection="0"/>
    <xf numFmtId="0" fontId="19" fillId="24" borderId="1" applyNumberFormat="0" applyAlignment="0" applyProtection="0"/>
    <xf numFmtId="164"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4" fillId="0" borderId="0">
      <alignment horizontal="justify" vertical="center" wrapText="1"/>
    </xf>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 fillId="27" borderId="11">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10" borderId="0" applyNumberFormat="0" applyBorder="0" applyAlignment="0" applyProtection="0"/>
    <xf numFmtId="0" fontId="9" fillId="11" borderId="0" applyNumberFormat="0" applyBorder="0" applyAlignment="0" applyProtection="0"/>
    <xf numFmtId="0" fontId="9" fillId="25" borderId="0" applyNumberFormat="0" applyBorder="0" applyAlignment="0" applyProtection="0"/>
    <xf numFmtId="0" fontId="9" fillId="9" borderId="0" applyNumberFormat="0" applyBorder="0" applyAlignment="0" applyProtection="0"/>
    <xf numFmtId="0" fontId="9" fillId="25" borderId="0" applyNumberFormat="0" applyBorder="0" applyAlignment="0" applyProtection="0"/>
    <xf numFmtId="0" fontId="9" fillId="24"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25" borderId="0" applyNumberFormat="0" applyBorder="0" applyAlignment="0" applyProtection="0"/>
    <xf numFmtId="0" fontId="9" fillId="8" borderId="0" applyNumberFormat="0" applyBorder="0" applyAlignment="0" applyProtection="0"/>
    <xf numFmtId="0" fontId="86" fillId="8" borderId="0" applyNumberFormat="0" applyBorder="0" applyAlignment="0" applyProtection="0"/>
    <xf numFmtId="0" fontId="86" fillId="21" borderId="0" applyNumberFormat="0" applyBorder="0" applyAlignment="0" applyProtection="0"/>
    <xf numFmtId="0" fontId="86" fillId="13" borderId="0" applyNumberFormat="0" applyBorder="0" applyAlignment="0" applyProtection="0"/>
    <xf numFmtId="0" fontId="86" fillId="5" borderId="0" applyNumberFormat="0" applyBorder="0" applyAlignment="0" applyProtection="0"/>
    <xf numFmtId="0" fontId="86" fillId="8" borderId="0" applyNumberFormat="0" applyBorder="0" applyAlignment="0" applyProtection="0"/>
    <xf numFmtId="0" fontId="86" fillId="11" borderId="0" applyNumberFormat="0" applyBorder="0" applyAlignment="0" applyProtection="0"/>
    <xf numFmtId="0" fontId="29" fillId="25" borderId="7" applyNumberFormat="0" applyFont="0" applyAlignment="0" applyProtection="0"/>
    <xf numFmtId="0" fontId="15" fillId="8" borderId="0" applyNumberFormat="0" applyBorder="0" applyAlignment="0" applyProtection="0"/>
    <xf numFmtId="0" fontId="86" fillId="32" borderId="0" applyNumberFormat="0" applyBorder="0" applyAlignment="0" applyProtection="0"/>
    <xf numFmtId="0" fontId="86" fillId="21" borderId="0" applyNumberFormat="0" applyBorder="0" applyAlignment="0" applyProtection="0"/>
    <xf numFmtId="0" fontId="86" fillId="13" borderId="0" applyNumberFormat="0" applyBorder="0" applyAlignment="0" applyProtection="0"/>
    <xf numFmtId="0" fontId="86" fillId="33" borderId="0" applyNumberFormat="0" applyBorder="0" applyAlignment="0" applyProtection="0"/>
    <xf numFmtId="0" fontId="86" fillId="16" borderId="0" applyNumberFormat="0" applyBorder="0" applyAlignment="0" applyProtection="0"/>
    <xf numFmtId="0" fontId="86" fillId="19" borderId="0" applyNumberFormat="0" applyBorder="0" applyAlignment="0" applyProtection="0"/>
    <xf numFmtId="0" fontId="22" fillId="29" borderId="8" applyNumberFormat="0" applyAlignment="0" applyProtection="0"/>
    <xf numFmtId="0" fontId="87" fillId="29" borderId="1" applyNumberFormat="0" applyAlignment="0" applyProtection="0"/>
    <xf numFmtId="0" fontId="11" fillId="7" borderId="0" applyNumberFormat="0" applyBorder="0" applyAlignment="0" applyProtection="0"/>
    <xf numFmtId="0" fontId="88" fillId="0" borderId="21" applyNumberFormat="0" applyFill="0" applyAlignment="0" applyProtection="0"/>
    <xf numFmtId="0" fontId="89" fillId="0" borderId="17" applyNumberFormat="0" applyFill="0" applyAlignment="0" applyProtection="0"/>
    <xf numFmtId="0" fontId="90" fillId="0" borderId="18" applyNumberFormat="0" applyFill="0" applyAlignment="0" applyProtection="0"/>
    <xf numFmtId="0" fontId="90" fillId="0" borderId="0" applyNumberFormat="0" applyFill="0" applyBorder="0" applyAlignment="0" applyProtection="0"/>
    <xf numFmtId="0" fontId="80" fillId="0" borderId="0" applyNumberFormat="0" applyFill="0" applyBorder="0" applyAlignment="0" applyProtection="0"/>
    <xf numFmtId="0" fontId="91" fillId="24" borderId="0" applyNumberFormat="0" applyBorder="0" applyAlignment="0" applyProtection="0"/>
    <xf numFmtId="0" fontId="25" fillId="0" borderId="19" applyNumberFormat="0" applyFill="0" applyAlignment="0" applyProtection="0"/>
    <xf numFmtId="0" fontId="92" fillId="23" borderId="2" applyNumberFormat="0" applyAlignment="0" applyProtection="0"/>
    <xf numFmtId="0" fontId="24" fillId="0" borderId="22" applyNumberFormat="0" applyFill="0" applyAlignment="0" applyProtection="0"/>
    <xf numFmtId="0" fontId="19" fillId="24" borderId="1" applyNumberFormat="0" applyAlignment="0" applyProtection="0"/>
    <xf numFmtId="43" fontId="29" fillId="0" borderId="0" applyFont="0" applyFill="0" applyBorder="0" applyAlignment="0" applyProtection="0"/>
    <xf numFmtId="174" fontId="47" fillId="0" borderId="0"/>
    <xf numFmtId="174" fontId="1" fillId="0" borderId="0"/>
    <xf numFmtId="44" fontId="1" fillId="0" borderId="0" applyFont="0" applyFill="0" applyBorder="0" applyAlignment="0" applyProtection="0"/>
  </cellStyleXfs>
  <cellXfs count="210">
    <xf numFmtId="0" fontId="0" fillId="0" borderId="0" xfId="0"/>
    <xf numFmtId="0" fontId="35" fillId="0" borderId="0" xfId="9" applyFont="1"/>
    <xf numFmtId="0" fontId="34" fillId="0" borderId="0" xfId="0" applyFont="1"/>
    <xf numFmtId="4" fontId="33" fillId="0" borderId="0" xfId="1" applyNumberFormat="1" applyFont="1" applyFill="1" applyAlignment="1" applyProtection="1">
      <alignment horizontal="center"/>
      <protection locked="0"/>
    </xf>
    <xf numFmtId="17" fontId="38" fillId="0" borderId="0" xfId="8" quotePrefix="1" applyNumberFormat="1" applyFont="1" applyAlignment="1">
      <alignment horizontal="left" vertical="center"/>
    </xf>
    <xf numFmtId="17" fontId="38" fillId="0" borderId="0" xfId="8" applyNumberFormat="1" applyFont="1" applyAlignment="1">
      <alignment horizontal="left" vertical="center"/>
    </xf>
    <xf numFmtId="0" fontId="37" fillId="0" borderId="0" xfId="0" applyFont="1" applyAlignment="1">
      <alignment vertical="justify" wrapText="1"/>
    </xf>
    <xf numFmtId="0" fontId="42" fillId="0" borderId="0" xfId="249" applyFont="1"/>
    <xf numFmtId="0" fontId="41" fillId="0" borderId="0" xfId="8" applyFont="1" applyAlignment="1">
      <alignment horizontal="left" vertical="center"/>
    </xf>
    <xf numFmtId="0" fontId="43" fillId="0" borderId="0" xfId="0" applyFont="1"/>
    <xf numFmtId="0" fontId="41" fillId="0" borderId="0" xfId="8" applyFont="1" applyAlignment="1">
      <alignment horizontal="justify" vertical="justify" wrapText="1" shrinkToFit="1"/>
    </xf>
    <xf numFmtId="0" fontId="41" fillId="0" borderId="0" xfId="8" applyFont="1"/>
    <xf numFmtId="0" fontId="42" fillId="0" borderId="0" xfId="8" applyFont="1"/>
    <xf numFmtId="0" fontId="37" fillId="0" borderId="0" xfId="8" applyFont="1" applyAlignment="1">
      <alignment horizontal="left" vertical="center"/>
    </xf>
    <xf numFmtId="0" fontId="38" fillId="0" borderId="0" xfId="8" applyFont="1" applyAlignment="1">
      <alignment vertical="center"/>
    </xf>
    <xf numFmtId="0" fontId="39" fillId="0" borderId="0" xfId="8" applyFont="1"/>
    <xf numFmtId="0" fontId="38" fillId="0" borderId="0" xfId="8" applyFont="1" applyAlignment="1">
      <alignment horizontal="left" vertical="top" wrapText="1"/>
    </xf>
    <xf numFmtId="0" fontId="38" fillId="0" borderId="0" xfId="8" applyFont="1" applyAlignment="1">
      <alignment vertical="top" wrapText="1"/>
    </xf>
    <xf numFmtId="0" fontId="39" fillId="0" borderId="0" xfId="8" applyFont="1" applyAlignment="1">
      <alignment vertical="center"/>
    </xf>
    <xf numFmtId="0" fontId="37" fillId="0" borderId="0" xfId="8" applyFont="1" applyAlignment="1">
      <alignment vertical="center" wrapText="1"/>
    </xf>
    <xf numFmtId="0" fontId="37" fillId="0" borderId="0" xfId="8" applyFont="1" applyAlignment="1">
      <alignment vertical="top" wrapText="1"/>
    </xf>
    <xf numFmtId="0" fontId="36" fillId="0" borderId="0" xfId="0" applyFont="1"/>
    <xf numFmtId="0" fontId="48" fillId="0" borderId="0" xfId="0" applyFont="1"/>
    <xf numFmtId="0" fontId="0" fillId="0" borderId="0" xfId="0"/>
    <xf numFmtId="0" fontId="33" fillId="0" borderId="0" xfId="0" applyFont="1"/>
    <xf numFmtId="0" fontId="50" fillId="0" borderId="0" xfId="0" applyFont="1"/>
    <xf numFmtId="0" fontId="38" fillId="0" borderId="0" xfId="8" applyFont="1" applyAlignment="1">
      <alignment horizontal="left" vertical="center"/>
    </xf>
    <xf numFmtId="0" fontId="41" fillId="0" borderId="0" xfId="8" applyFont="1" applyAlignment="1">
      <alignment horizontal="justify" vertical="justify" shrinkToFit="1"/>
    </xf>
    <xf numFmtId="0" fontId="53" fillId="0" borderId="0" xfId="0" applyFont="1" applyAlignment="1">
      <alignment horizontal="center"/>
    </xf>
    <xf numFmtId="0" fontId="3" fillId="0" borderId="0" xfId="8"/>
    <xf numFmtId="49" fontId="4" fillId="3" borderId="15" xfId="1" applyNumberFormat="1" applyFont="1" applyFill="1" applyBorder="1" applyAlignment="1">
      <alignment horizontal="center" vertical="center" wrapText="1"/>
    </xf>
    <xf numFmtId="49" fontId="3" fillId="28" borderId="12" xfId="1" applyNumberFormat="1" applyFont="1" applyFill="1" applyBorder="1" applyAlignment="1">
      <alignment horizontal="left" vertical="top"/>
    </xf>
    <xf numFmtId="49" fontId="4" fillId="28" borderId="13" xfId="1" applyNumberFormat="1" applyFont="1" applyFill="1" applyBorder="1" applyAlignment="1">
      <alignment horizontal="left" vertical="center"/>
    </xf>
    <xf numFmtId="49" fontId="3" fillId="28" borderId="13" xfId="1" applyNumberFormat="1" applyFont="1" applyFill="1" applyBorder="1" applyAlignment="1">
      <alignment horizontal="left" vertical="center"/>
    </xf>
    <xf numFmtId="2" fontId="3" fillId="28" borderId="13" xfId="1" applyNumberFormat="1" applyFont="1" applyFill="1" applyBorder="1" applyAlignment="1">
      <alignment horizontal="left" vertical="center"/>
    </xf>
    <xf numFmtId="4" fontId="3" fillId="28" borderId="14" xfId="1" applyNumberFormat="1" applyFont="1" applyFill="1" applyBorder="1" applyAlignment="1" applyProtection="1">
      <alignment horizontal="right"/>
      <protection locked="0"/>
    </xf>
    <xf numFmtId="49" fontId="52" fillId="0" borderId="0" xfId="9" applyNumberFormat="1" applyFont="1" applyBorder="1" applyAlignment="1">
      <alignment horizontal="left" vertical="top" wrapText="1"/>
    </xf>
    <xf numFmtId="0" fontId="55" fillId="0" borderId="0" xfId="0" applyFont="1" applyBorder="1" applyAlignment="1">
      <alignment horizontal="justify" vertical="top" wrapText="1"/>
    </xf>
    <xf numFmtId="0" fontId="55" fillId="0" borderId="0" xfId="0" applyFont="1" applyBorder="1" applyAlignment="1">
      <alignment horizontal="center"/>
    </xf>
    <xf numFmtId="4" fontId="55" fillId="0" borderId="0" xfId="0" applyNumberFormat="1" applyFont="1" applyBorder="1" applyAlignment="1">
      <alignment horizontal="center"/>
    </xf>
    <xf numFmtId="4" fontId="55" fillId="0" borderId="0" xfId="0" applyNumberFormat="1" applyFont="1" applyBorder="1" applyAlignment="1" applyProtection="1">
      <alignment horizontal="right"/>
      <protection locked="0"/>
    </xf>
    <xf numFmtId="0" fontId="53" fillId="0" borderId="0" xfId="8" applyFont="1" applyBorder="1" applyAlignment="1" applyProtection="1">
      <alignment horizontal="justify" vertical="top" wrapText="1"/>
    </xf>
    <xf numFmtId="49" fontId="52" fillId="0" borderId="0" xfId="1" applyNumberFormat="1" applyFont="1" applyFill="1" applyBorder="1" applyAlignment="1">
      <alignment horizontal="left" vertical="top"/>
    </xf>
    <xf numFmtId="0" fontId="53" fillId="0" borderId="0" xfId="0" applyFont="1" applyAlignment="1">
      <alignment horizontal="left" vertical="top" wrapText="1"/>
    </xf>
    <xf numFmtId="49" fontId="53" fillId="0" borderId="0" xfId="1" applyNumberFormat="1" applyFont="1" applyFill="1" applyBorder="1" applyAlignment="1">
      <alignment horizontal="center"/>
    </xf>
    <xf numFmtId="2" fontId="53" fillId="0" borderId="0" xfId="1" applyNumberFormat="1" applyFont="1" applyFill="1" applyBorder="1" applyAlignment="1">
      <alignment horizontal="center"/>
    </xf>
    <xf numFmtId="4" fontId="53" fillId="0" borderId="0" xfId="1" applyNumberFormat="1" applyFont="1" applyFill="1" applyBorder="1" applyAlignment="1" applyProtection="1">
      <alignment horizontal="right"/>
      <protection locked="0"/>
    </xf>
    <xf numFmtId="0" fontId="54" fillId="0" borderId="0" xfId="0" applyFont="1"/>
    <xf numFmtId="0" fontId="53" fillId="0" borderId="0" xfId="0" applyFont="1" applyAlignment="1">
      <alignment horizontal="center" vertical="center"/>
    </xf>
    <xf numFmtId="4" fontId="53" fillId="0" borderId="0" xfId="0" applyNumberFormat="1" applyFont="1" applyAlignment="1">
      <alignment horizontal="left"/>
    </xf>
    <xf numFmtId="4" fontId="53" fillId="0" borderId="0" xfId="0" applyNumberFormat="1" applyFont="1" applyAlignment="1" applyProtection="1">
      <alignment horizontal="right"/>
      <protection locked="0"/>
    </xf>
    <xf numFmtId="4" fontId="53" fillId="0" borderId="0" xfId="0" applyNumberFormat="1" applyFont="1" applyAlignment="1">
      <alignment horizontal="right"/>
    </xf>
    <xf numFmtId="173" fontId="53" fillId="0" borderId="0" xfId="0" applyNumberFormat="1" applyFont="1" applyAlignment="1">
      <alignment horizontal="justify" vertical="top" wrapText="1"/>
    </xf>
    <xf numFmtId="0" fontId="3" fillId="0" borderId="0" xfId="0" applyFont="1" applyAlignment="1">
      <alignment horizontal="center" vertical="center"/>
    </xf>
    <xf numFmtId="4" fontId="3" fillId="0" borderId="0" xfId="163" applyNumberFormat="1" applyFont="1" applyFill="1" applyBorder="1" applyAlignment="1" applyProtection="1">
      <alignment horizontal="right" vertical="center"/>
    </xf>
    <xf numFmtId="49" fontId="52" fillId="0" borderId="0" xfId="1" applyNumberFormat="1" applyFont="1" applyFill="1" applyAlignment="1">
      <alignment horizontal="left" vertical="top"/>
    </xf>
    <xf numFmtId="0" fontId="56" fillId="0" borderId="0" xfId="1" applyFont="1" applyAlignment="1">
      <alignment horizontal="left" vertical="top" wrapText="1"/>
    </xf>
    <xf numFmtId="49" fontId="53" fillId="0" borderId="0" xfId="1" applyNumberFormat="1" applyFont="1" applyFill="1" applyAlignment="1">
      <alignment horizontal="center"/>
    </xf>
    <xf numFmtId="2" fontId="53" fillId="0" borderId="0" xfId="1" applyNumberFormat="1" applyFont="1" applyFill="1" applyAlignment="1">
      <alignment horizontal="center"/>
    </xf>
    <xf numFmtId="49" fontId="52" fillId="28" borderId="12" xfId="1" applyNumberFormat="1" applyFont="1" applyFill="1" applyBorder="1" applyAlignment="1">
      <alignment horizontal="left" vertical="top"/>
    </xf>
    <xf numFmtId="49" fontId="53" fillId="28" borderId="13" xfId="1" applyNumberFormat="1" applyFont="1" applyFill="1" applyBorder="1" applyAlignment="1">
      <alignment horizontal="center"/>
    </xf>
    <xf numFmtId="2" fontId="53" fillId="28" borderId="13" xfId="1" applyNumberFormat="1" applyFont="1" applyFill="1" applyBorder="1" applyAlignment="1">
      <alignment horizontal="center"/>
    </xf>
    <xf numFmtId="4" fontId="52" fillId="28" borderId="14" xfId="1" applyNumberFormat="1" applyFont="1" applyFill="1" applyBorder="1" applyAlignment="1" applyProtection="1">
      <alignment horizontal="right"/>
      <protection locked="0"/>
    </xf>
    <xf numFmtId="49" fontId="60" fillId="0" borderId="0" xfId="1" applyNumberFormat="1" applyFont="1" applyFill="1" applyBorder="1" applyAlignment="1">
      <alignment horizontal="left" vertical="center"/>
    </xf>
    <xf numFmtId="4" fontId="52" fillId="0" borderId="0" xfId="1" applyNumberFormat="1" applyFont="1" applyFill="1" applyBorder="1" applyAlignment="1" applyProtection="1">
      <alignment horizontal="right"/>
      <protection locked="0"/>
    </xf>
    <xf numFmtId="4" fontId="53" fillId="28" borderId="14" xfId="1" applyNumberFormat="1" applyFont="1" applyFill="1" applyBorder="1" applyAlignment="1" applyProtection="1">
      <alignment horizontal="right"/>
      <protection locked="0"/>
    </xf>
    <xf numFmtId="49" fontId="52" fillId="0" borderId="0" xfId="9" applyNumberFormat="1" applyFont="1" applyBorder="1" applyAlignment="1">
      <alignment horizontal="center" vertical="center" wrapText="1"/>
    </xf>
    <xf numFmtId="0" fontId="55" fillId="0" borderId="0" xfId="178" applyFont="1" applyFill="1" applyBorder="1" applyAlignment="1" applyProtection="1">
      <alignment horizontal="left" vertical="top" wrapText="1"/>
    </xf>
    <xf numFmtId="0" fontId="53" fillId="0" borderId="0" xfId="4" applyFont="1" applyAlignment="1">
      <alignment horizontal="justify" vertical="top" wrapText="1"/>
    </xf>
    <xf numFmtId="49" fontId="4" fillId="0" borderId="0" xfId="0" applyNumberFormat="1" applyFont="1" applyFill="1" applyBorder="1" applyAlignment="1">
      <alignment horizontal="left" vertical="center"/>
    </xf>
    <xf numFmtId="0" fontId="53" fillId="0" borderId="0" xfId="0" applyFont="1" applyAlignment="1">
      <alignment horizontal="left" vertical="top"/>
    </xf>
    <xf numFmtId="0" fontId="53" fillId="0" borderId="0" xfId="0" applyFont="1" applyAlignment="1">
      <alignment horizontal="justify" vertical="top" wrapText="1"/>
    </xf>
    <xf numFmtId="49" fontId="4" fillId="28" borderId="13" xfId="0" applyNumberFormat="1" applyFont="1" applyFill="1" applyBorder="1" applyAlignment="1">
      <alignment horizontal="left" vertical="center"/>
    </xf>
    <xf numFmtId="49" fontId="60" fillId="0" borderId="0" xfId="0" applyNumberFormat="1" applyFont="1" applyFill="1" applyBorder="1" applyAlignment="1">
      <alignment horizontal="left" vertical="center"/>
    </xf>
    <xf numFmtId="0" fontId="54" fillId="0" borderId="0" xfId="0" applyFont="1" applyAlignment="1">
      <alignment horizontal="left" vertical="top"/>
    </xf>
    <xf numFmtId="0" fontId="61" fillId="3" borderId="12" xfId="1" applyFont="1" applyFill="1" applyBorder="1" applyAlignment="1">
      <alignment horizontal="left" vertical="top"/>
    </xf>
    <xf numFmtId="0" fontId="60" fillId="3" borderId="13" xfId="1" applyFont="1" applyFill="1" applyBorder="1" applyAlignment="1">
      <alignment vertical="center"/>
    </xf>
    <xf numFmtId="0" fontId="61" fillId="3" borderId="13" xfId="1" applyFont="1" applyFill="1" applyBorder="1" applyAlignment="1">
      <alignment vertical="center"/>
    </xf>
    <xf numFmtId="0" fontId="3" fillId="0" borderId="0" xfId="1" applyFont="1" applyAlignment="1">
      <alignment horizontal="left" vertical="top"/>
    </xf>
    <xf numFmtId="49" fontId="3" fillId="0" borderId="0" xfId="1" applyNumberFormat="1" applyFont="1" applyAlignment="1">
      <alignment vertical="top"/>
    </xf>
    <xf numFmtId="0" fontId="3" fillId="0" borderId="0" xfId="1" applyFont="1" applyAlignment="1">
      <alignment horizontal="center"/>
    </xf>
    <xf numFmtId="0" fontId="6" fillId="0" borderId="0" xfId="1" applyFont="1" applyAlignment="1">
      <alignment horizontal="right"/>
    </xf>
    <xf numFmtId="4" fontId="3" fillId="0" borderId="0" xfId="1" applyNumberFormat="1" applyFont="1" applyAlignment="1" applyProtection="1">
      <alignment horizontal="right"/>
      <protection locked="0"/>
    </xf>
    <xf numFmtId="0" fontId="3" fillId="0" borderId="12" xfId="1" applyFont="1" applyBorder="1" applyAlignment="1">
      <alignment horizontal="left" vertical="top"/>
    </xf>
    <xf numFmtId="49" fontId="60" fillId="0" borderId="13" xfId="1" applyNumberFormat="1" applyFont="1" applyBorder="1" applyAlignment="1">
      <alignment horizontal="left" vertical="center"/>
    </xf>
    <xf numFmtId="0" fontId="3" fillId="0" borderId="13" xfId="1" applyFont="1" applyBorder="1" applyAlignment="1">
      <alignment horizontal="center"/>
    </xf>
    <xf numFmtId="2" fontId="3" fillId="0" borderId="13" xfId="1" applyNumberFormat="1" applyFont="1" applyBorder="1" applyAlignment="1">
      <alignment horizontal="right"/>
    </xf>
    <xf numFmtId="4" fontId="3" fillId="0" borderId="14" xfId="1" applyNumberFormat="1" applyFont="1" applyBorder="1" applyAlignment="1" applyProtection="1">
      <alignment horizontal="right"/>
      <protection locked="0"/>
    </xf>
    <xf numFmtId="4" fontId="60" fillId="0" borderId="14" xfId="1" applyNumberFormat="1" applyFont="1" applyBorder="1" applyAlignment="1" applyProtection="1">
      <alignment horizontal="right"/>
      <protection locked="0"/>
    </xf>
    <xf numFmtId="2" fontId="3" fillId="0" borderId="0" xfId="1" applyNumberFormat="1" applyFont="1" applyAlignment="1">
      <alignment horizontal="right"/>
    </xf>
    <xf numFmtId="4" fontId="60" fillId="0" borderId="0" xfId="1" applyNumberFormat="1" applyFont="1" applyAlignment="1" applyProtection="1">
      <alignment horizontal="right"/>
      <protection locked="0"/>
    </xf>
    <xf numFmtId="49" fontId="60" fillId="0" borderId="0" xfId="1" applyNumberFormat="1" applyFont="1" applyAlignment="1">
      <alignment vertical="center" wrapText="1"/>
    </xf>
    <xf numFmtId="0" fontId="6" fillId="0" borderId="0" xfId="1" applyFont="1" applyAlignment="1">
      <alignment horizontal="left" vertical="top"/>
    </xf>
    <xf numFmtId="0" fontId="62" fillId="3" borderId="12" xfId="1" applyFont="1" applyFill="1" applyBorder="1" applyAlignment="1">
      <alignment horizontal="left" vertical="top"/>
    </xf>
    <xf numFmtId="0" fontId="63" fillId="3" borderId="13" xfId="1" applyFont="1" applyFill="1" applyBorder="1" applyAlignment="1">
      <alignment vertical="top"/>
    </xf>
    <xf numFmtId="4" fontId="60" fillId="3" borderId="14" xfId="1" applyNumberFormat="1" applyFont="1" applyFill="1" applyBorder="1" applyAlignment="1" applyProtection="1">
      <alignment horizontal="right"/>
      <protection locked="0"/>
    </xf>
    <xf numFmtId="4" fontId="4" fillId="28" borderId="14" xfId="1" applyNumberFormat="1" applyFont="1" applyFill="1" applyBorder="1" applyAlignment="1" applyProtection="1">
      <alignment horizontal="right"/>
      <protection locked="0"/>
    </xf>
    <xf numFmtId="0" fontId="4" fillId="3" borderId="15" xfId="1" applyFont="1" applyFill="1" applyBorder="1" applyAlignment="1">
      <alignment horizontal="center" vertical="center" wrapText="1"/>
    </xf>
    <xf numFmtId="2" fontId="4" fillId="3" borderId="15" xfId="1" applyNumberFormat="1" applyFont="1" applyFill="1" applyBorder="1" applyAlignment="1">
      <alignment horizontal="center" vertical="center" wrapText="1"/>
    </xf>
    <xf numFmtId="4" fontId="4" fillId="3" borderId="15" xfId="1" applyNumberFormat="1" applyFont="1" applyFill="1" applyBorder="1" applyAlignment="1" applyProtection="1">
      <alignment horizontal="center" vertical="center" wrapText="1"/>
      <protection locked="0"/>
    </xf>
    <xf numFmtId="4" fontId="55" fillId="0" borderId="0" xfId="0" applyNumberFormat="1" applyFont="1" applyBorder="1" applyAlignment="1">
      <alignment horizontal="right"/>
    </xf>
    <xf numFmtId="4" fontId="59" fillId="0" borderId="0" xfId="163" applyNumberFormat="1" applyFont="1" applyFill="1" applyBorder="1" applyAlignment="1" applyProtection="1">
      <alignment horizontal="right" vertical="center"/>
    </xf>
    <xf numFmtId="4" fontId="65" fillId="0" borderId="0" xfId="0" applyNumberFormat="1" applyFont="1" applyAlignment="1">
      <alignment horizontal="center" vertical="center"/>
    </xf>
    <xf numFmtId="4" fontId="65" fillId="0" borderId="0" xfId="0" applyNumberFormat="1" applyFont="1" applyAlignment="1">
      <alignment horizontal="right"/>
    </xf>
    <xf numFmtId="0" fontId="65" fillId="0" borderId="0" xfId="0" applyFont="1" applyAlignment="1">
      <alignment horizontal="center" vertical="center"/>
    </xf>
    <xf numFmtId="0" fontId="65" fillId="0" borderId="0" xfId="0" applyFont="1"/>
    <xf numFmtId="0" fontId="65" fillId="0" borderId="0" xfId="0" applyFont="1" applyAlignment="1">
      <alignment horizontal="right"/>
    </xf>
    <xf numFmtId="4" fontId="65" fillId="0" borderId="0" xfId="0" applyNumberFormat="1" applyFont="1" applyAlignment="1">
      <alignment horizontal="center"/>
    </xf>
    <xf numFmtId="0" fontId="65" fillId="0" borderId="0" xfId="0" applyFont="1" applyAlignment="1">
      <alignment horizontal="center"/>
    </xf>
    <xf numFmtId="0" fontId="65" fillId="0" borderId="0" xfId="308" applyFont="1" applyAlignment="1">
      <alignment horizontal="center" vertical="center"/>
    </xf>
    <xf numFmtId="4" fontId="65" fillId="0" borderId="0" xfId="308" applyNumberFormat="1" applyFont="1" applyAlignment="1">
      <alignment horizontal="center" vertical="center"/>
    </xf>
    <xf numFmtId="4" fontId="65" fillId="0" borderId="0" xfId="308" applyNumberFormat="1" applyFont="1" applyAlignment="1">
      <alignment horizontal="center"/>
    </xf>
    <xf numFmtId="4" fontId="65" fillId="0" borderId="0" xfId="308" applyNumberFormat="1" applyFont="1" applyAlignment="1">
      <alignment horizontal="right"/>
    </xf>
    <xf numFmtId="0" fontId="65" fillId="0" borderId="0" xfId="308" applyFont="1" applyAlignment="1">
      <alignment horizontal="center"/>
    </xf>
    <xf numFmtId="0" fontId="65" fillId="0" borderId="0" xfId="308" applyFont="1" applyAlignment="1">
      <alignment horizontal="right"/>
    </xf>
    <xf numFmtId="0" fontId="93" fillId="0" borderId="0" xfId="4" applyFont="1" applyAlignment="1">
      <alignment horizontal="justify" vertical="top" wrapText="1"/>
    </xf>
    <xf numFmtId="49" fontId="52" fillId="0" borderId="0" xfId="9" applyNumberFormat="1" applyFont="1" applyBorder="1" applyAlignment="1">
      <alignment horizontal="left" vertical="top" wrapText="1"/>
    </xf>
    <xf numFmtId="2" fontId="53" fillId="0" borderId="0" xfId="234" applyNumberFormat="1" applyFont="1" applyFill="1" applyBorder="1" applyAlignment="1" applyProtection="1">
      <alignment horizontal="right" shrinkToFit="1"/>
    </xf>
    <xf numFmtId="2" fontId="33" fillId="0" borderId="0" xfId="234" applyNumberFormat="1" applyFont="1" applyFill="1" applyBorder="1" applyAlignment="1" applyProtection="1">
      <alignment horizontal="right" shrinkToFit="1"/>
    </xf>
    <xf numFmtId="49" fontId="52" fillId="0" borderId="0" xfId="9" applyNumberFormat="1" applyFont="1" applyBorder="1" applyAlignment="1">
      <alignment horizontal="left" vertical="top" wrapText="1"/>
    </xf>
    <xf numFmtId="44" fontId="33" fillId="0" borderId="0" xfId="41507" applyFont="1"/>
    <xf numFmtId="49" fontId="52" fillId="0" borderId="0" xfId="9" applyNumberFormat="1" applyFont="1" applyBorder="1" applyAlignment="1">
      <alignment horizontal="left" vertical="top" wrapText="1"/>
    </xf>
    <xf numFmtId="0" fontId="52" fillId="0" borderId="0" xfId="0" applyFont="1" applyAlignment="1">
      <alignment horizontal="left" vertical="top"/>
    </xf>
    <xf numFmtId="49" fontId="52" fillId="0" borderId="0" xfId="9" applyNumberFormat="1" applyFont="1" applyBorder="1" applyAlignment="1">
      <alignment horizontal="left" vertical="top" wrapText="1"/>
    </xf>
    <xf numFmtId="0" fontId="52" fillId="0" borderId="0" xfId="0" applyFont="1" applyAlignment="1">
      <alignment horizontal="left" vertical="top"/>
    </xf>
    <xf numFmtId="0" fontId="0" fillId="0" borderId="0" xfId="0" applyAlignment="1">
      <alignment horizontal="center" wrapText="1"/>
    </xf>
    <xf numFmtId="49" fontId="52" fillId="0" borderId="0" xfId="9" applyNumberFormat="1" applyFont="1" applyBorder="1" applyAlignment="1">
      <alignment horizontal="left" vertical="top" wrapText="1"/>
    </xf>
    <xf numFmtId="49" fontId="52" fillId="0" borderId="0" xfId="256" applyNumberFormat="1" applyFont="1" applyAlignment="1">
      <alignment horizontal="left" vertical="top" wrapText="1"/>
    </xf>
    <xf numFmtId="2" fontId="53" fillId="0" borderId="0" xfId="0" applyNumberFormat="1" applyFont="1" applyAlignment="1">
      <alignment horizontal="right"/>
    </xf>
    <xf numFmtId="49" fontId="53" fillId="0" borderId="0" xfId="1" applyNumberFormat="1" applyFont="1" applyAlignment="1">
      <alignment horizontal="center"/>
    </xf>
    <xf numFmtId="2" fontId="53" fillId="0" borderId="0" xfId="1" applyNumberFormat="1" applyFont="1" applyAlignment="1">
      <alignment horizontal="center"/>
    </xf>
    <xf numFmtId="0" fontId="0" fillId="0" borderId="0" xfId="0" applyAlignment="1">
      <alignment wrapText="1"/>
    </xf>
    <xf numFmtId="49" fontId="52" fillId="0" borderId="0" xfId="9" applyNumberFormat="1" applyFont="1" applyBorder="1" applyAlignment="1">
      <alignment horizontal="left" vertical="top"/>
    </xf>
    <xf numFmtId="49" fontId="52" fillId="0" borderId="0" xfId="256" applyNumberFormat="1" applyFont="1" applyAlignment="1">
      <alignment vertical="top" wrapText="1"/>
    </xf>
    <xf numFmtId="49" fontId="33" fillId="0" borderId="0" xfId="9" applyNumberFormat="1" applyFont="1" applyBorder="1" applyAlignment="1">
      <alignment vertical="center" wrapText="1"/>
    </xf>
    <xf numFmtId="49" fontId="52" fillId="0" borderId="0" xfId="9" applyNumberFormat="1" applyFont="1" applyBorder="1" applyAlignment="1">
      <alignment horizontal="left" vertical="top" wrapText="1"/>
    </xf>
    <xf numFmtId="49" fontId="52" fillId="0" borderId="0" xfId="256" applyNumberFormat="1" applyFont="1" applyAlignment="1">
      <alignment horizontal="left" vertical="top" wrapText="1"/>
    </xf>
    <xf numFmtId="44" fontId="35" fillId="0" borderId="0" xfId="41507" applyFont="1"/>
    <xf numFmtId="0" fontId="55" fillId="0" borderId="0" xfId="0" applyFont="1" applyBorder="1" applyAlignment="1">
      <alignment horizontal="right"/>
    </xf>
    <xf numFmtId="49" fontId="52" fillId="0" borderId="0" xfId="9" applyNumberFormat="1" applyFont="1" applyBorder="1" applyAlignment="1">
      <alignment horizontal="left" vertical="top" wrapText="1"/>
    </xf>
    <xf numFmtId="49" fontId="52" fillId="0" borderId="0" xfId="9" applyNumberFormat="1" applyFont="1" applyBorder="1" applyAlignment="1">
      <alignment horizontal="left" vertical="top" wrapText="1"/>
    </xf>
    <xf numFmtId="2" fontId="53" fillId="0" borderId="0" xfId="1" applyNumberFormat="1" applyFont="1" applyFill="1" applyBorder="1" applyAlignment="1">
      <alignment horizontal="right"/>
    </xf>
    <xf numFmtId="49" fontId="52" fillId="0" borderId="0" xfId="9" applyNumberFormat="1" applyFont="1" applyBorder="1" applyAlignment="1">
      <alignment horizontal="left" vertical="top" wrapText="1"/>
    </xf>
    <xf numFmtId="0" fontId="52" fillId="0" borderId="0" xfId="0" applyFont="1" applyAlignment="1">
      <alignment horizontal="left" vertical="top" wrapText="1"/>
    </xf>
    <xf numFmtId="0" fontId="52" fillId="0" borderId="0" xfId="0" applyFont="1" applyAlignment="1">
      <alignment horizontal="left" vertical="top"/>
    </xf>
    <xf numFmtId="0" fontId="52" fillId="0" borderId="0" xfId="0" applyFont="1" applyAlignment="1">
      <alignment vertical="top" wrapText="1"/>
    </xf>
    <xf numFmtId="49" fontId="52" fillId="0" borderId="0" xfId="9" applyNumberFormat="1" applyFont="1" applyBorder="1" applyAlignment="1">
      <alignment horizontal="left" vertical="top" wrapText="1"/>
    </xf>
    <xf numFmtId="0" fontId="52" fillId="0" borderId="0" xfId="0" applyFont="1" applyAlignment="1">
      <alignment horizontal="left" vertical="top"/>
    </xf>
    <xf numFmtId="0" fontId="101" fillId="0" borderId="0" xfId="0" applyFont="1"/>
    <xf numFmtId="0" fontId="101" fillId="0" borderId="0" xfId="308" applyFont="1" applyAlignment="1">
      <alignment horizontal="center" vertical="center"/>
    </xf>
    <xf numFmtId="4" fontId="101" fillId="0" borderId="0" xfId="308" applyNumberFormat="1" applyFont="1" applyAlignment="1">
      <alignment horizontal="center" vertical="center"/>
    </xf>
    <xf numFmtId="4" fontId="101" fillId="0" borderId="0" xfId="308" applyNumberFormat="1" applyFont="1" applyAlignment="1">
      <alignment horizontal="center"/>
    </xf>
    <xf numFmtId="0" fontId="52" fillId="0" borderId="0" xfId="0" applyFont="1" applyAlignment="1">
      <alignment horizontal="left" vertical="top" wrapText="1"/>
    </xf>
    <xf numFmtId="0" fontId="33" fillId="34" borderId="0" xfId="4" applyFont="1" applyFill="1" applyAlignment="1">
      <alignment horizontal="justify" vertical="top" wrapText="1"/>
    </xf>
    <xf numFmtId="0" fontId="33" fillId="0" borderId="0" xfId="4" applyFont="1" applyAlignment="1">
      <alignment horizontal="justify" vertical="top" wrapText="1"/>
    </xf>
    <xf numFmtId="4" fontId="33" fillId="0" borderId="0" xfId="0" applyNumberFormat="1" applyFont="1" applyAlignment="1">
      <alignment horizontal="right"/>
    </xf>
    <xf numFmtId="4" fontId="33" fillId="0" borderId="0" xfId="0" applyNumberFormat="1" applyFont="1" applyAlignment="1" applyProtection="1">
      <alignment horizontal="right"/>
      <protection locked="0"/>
    </xf>
    <xf numFmtId="0" fontId="53" fillId="0" borderId="0" xfId="0" applyFont="1"/>
    <xf numFmtId="49" fontId="52" fillId="0" borderId="0" xfId="9" applyNumberFormat="1" applyFont="1" applyBorder="1" applyAlignment="1">
      <alignment horizontal="left" vertical="top" wrapText="1"/>
    </xf>
    <xf numFmtId="49" fontId="52" fillId="0" borderId="0" xfId="256" applyNumberFormat="1" applyFont="1" applyAlignment="1">
      <alignment horizontal="left" vertical="top" wrapText="1"/>
    </xf>
    <xf numFmtId="2" fontId="53" fillId="0" borderId="0" xfId="1" applyNumberFormat="1" applyFont="1" applyAlignment="1">
      <alignment horizontal="right"/>
    </xf>
    <xf numFmtId="0" fontId="33" fillId="0" borderId="0" xfId="1" applyFont="1" applyAlignment="1">
      <alignment horizontal="left" vertical="top" wrapText="1"/>
    </xf>
    <xf numFmtId="49" fontId="33" fillId="0" borderId="0" xfId="1" applyNumberFormat="1" applyFont="1" applyAlignment="1">
      <alignment horizontal="center"/>
    </xf>
    <xf numFmtId="2" fontId="33" fillId="0" borderId="0" xfId="1" applyNumberFormat="1" applyFont="1" applyAlignment="1">
      <alignment horizontal="center"/>
    </xf>
    <xf numFmtId="166" fontId="33" fillId="0" borderId="0" xfId="232" applyFont="1" applyFill="1" applyBorder="1" applyAlignment="1" applyProtection="1">
      <alignment horizontal="center"/>
      <protection locked="0"/>
    </xf>
    <xf numFmtId="4" fontId="33" fillId="0" borderId="0" xfId="1" applyNumberFormat="1" applyFont="1" applyAlignment="1" applyProtection="1">
      <alignment horizontal="center"/>
      <protection locked="0"/>
    </xf>
    <xf numFmtId="4" fontId="4" fillId="3" borderId="12" xfId="1" applyNumberFormat="1" applyFont="1" applyFill="1" applyBorder="1" applyAlignment="1" applyProtection="1">
      <alignment horizontal="center" vertical="center" wrapText="1"/>
      <protection locked="0"/>
    </xf>
    <xf numFmtId="4" fontId="3" fillId="28" borderId="13" xfId="1" applyNumberFormat="1" applyFont="1" applyFill="1" applyBorder="1" applyAlignment="1" applyProtection="1">
      <alignment horizontal="right" vertical="center"/>
      <protection locked="0"/>
    </xf>
    <xf numFmtId="4" fontId="34" fillId="0" borderId="0" xfId="0" applyNumberFormat="1" applyFont="1"/>
    <xf numFmtId="4" fontId="3" fillId="0" borderId="0" xfId="0" applyNumberFormat="1" applyFont="1" applyAlignment="1">
      <alignment horizontal="right" vertical="center"/>
    </xf>
    <xf numFmtId="4" fontId="52" fillId="28" borderId="13" xfId="1" applyNumberFormat="1" applyFont="1" applyFill="1" applyBorder="1" applyAlignment="1" applyProtection="1">
      <alignment horizontal="right"/>
      <protection locked="0"/>
    </xf>
    <xf numFmtId="4" fontId="53" fillId="28" borderId="13" xfId="1" applyNumberFormat="1" applyFont="1" applyFill="1" applyBorder="1" applyAlignment="1" applyProtection="1">
      <alignment horizontal="right"/>
      <protection locked="0"/>
    </xf>
    <xf numFmtId="4" fontId="0" fillId="0" borderId="0" xfId="0" applyNumberFormat="1"/>
    <xf numFmtId="4" fontId="53" fillId="0" borderId="0" xfId="1" applyNumberFormat="1" applyFont="1" applyFill="1" applyAlignment="1">
      <alignment horizontal="right"/>
    </xf>
    <xf numFmtId="4" fontId="53" fillId="0" borderId="0" xfId="1" applyNumberFormat="1" applyFont="1" applyFill="1" applyAlignment="1" applyProtection="1">
      <alignment horizontal="right"/>
      <protection locked="0"/>
    </xf>
    <xf numFmtId="4" fontId="65" fillId="0" borderId="0" xfId="0" applyNumberFormat="1" applyFont="1"/>
    <xf numFmtId="4" fontId="52" fillId="0" borderId="0" xfId="9" applyNumberFormat="1" applyFont="1" applyBorder="1" applyAlignment="1">
      <alignment horizontal="left" vertical="top"/>
    </xf>
    <xf numFmtId="4" fontId="53" fillId="0" borderId="0" xfId="1" applyNumberFormat="1" applyFont="1" applyFill="1" applyBorder="1" applyAlignment="1">
      <alignment horizontal="center"/>
    </xf>
    <xf numFmtId="4" fontId="4" fillId="28" borderId="13" xfId="1" applyNumberFormat="1" applyFont="1" applyFill="1" applyBorder="1" applyAlignment="1" applyProtection="1">
      <alignment horizontal="right"/>
      <protection locked="0"/>
    </xf>
    <xf numFmtId="4" fontId="53" fillId="0" borderId="0" xfId="232" applyNumberFormat="1" applyFont="1" applyFill="1" applyAlignment="1" applyProtection="1">
      <alignment horizontal="right"/>
      <protection locked="0"/>
    </xf>
    <xf numFmtId="4" fontId="50" fillId="0" borderId="0" xfId="0" applyNumberFormat="1" applyFont="1"/>
    <xf numFmtId="4" fontId="4" fillId="28" borderId="13" xfId="1" applyNumberFormat="1" applyFont="1" applyFill="1" applyBorder="1" applyAlignment="1" applyProtection="1">
      <alignment horizontal="right" vertical="center"/>
      <protection locked="0"/>
    </xf>
    <xf numFmtId="4" fontId="54" fillId="0" borderId="0" xfId="0" applyNumberFormat="1" applyFont="1" applyAlignment="1">
      <alignment horizontal="right"/>
    </xf>
    <xf numFmtId="4" fontId="55" fillId="0" borderId="0" xfId="232" applyNumberFormat="1" applyFont="1" applyAlignment="1">
      <alignment horizontal="right"/>
    </xf>
    <xf numFmtId="4" fontId="61" fillId="3" borderId="13" xfId="1" applyNumberFormat="1" applyFont="1" applyFill="1" applyBorder="1" applyAlignment="1" applyProtection="1">
      <alignment horizontal="right" vertical="center"/>
      <protection locked="0"/>
    </xf>
    <xf numFmtId="4" fontId="61" fillId="3" borderId="14" xfId="1" applyNumberFormat="1" applyFont="1" applyFill="1" applyBorder="1" applyAlignment="1" applyProtection="1">
      <alignment horizontal="right" vertical="center"/>
      <protection locked="0"/>
    </xf>
    <xf numFmtId="4" fontId="61" fillId="3" borderId="14" xfId="1" applyNumberFormat="1" applyFont="1" applyFill="1" applyBorder="1" applyAlignment="1" applyProtection="1">
      <alignment horizontal="right" vertical="top"/>
      <protection locked="0"/>
    </xf>
    <xf numFmtId="0" fontId="38" fillId="0" borderId="0" xfId="8" applyFont="1" applyAlignment="1">
      <alignment horizontal="left" vertical="center" wrapText="1"/>
    </xf>
    <xf numFmtId="0" fontId="38" fillId="0" borderId="0" xfId="8" applyFont="1" applyAlignment="1">
      <alignment horizontal="left" vertical="center"/>
    </xf>
    <xf numFmtId="0" fontId="40" fillId="0" borderId="0" xfId="8" applyFont="1" applyAlignment="1">
      <alignment horizontal="center" vertical="center"/>
    </xf>
    <xf numFmtId="0" fontId="41" fillId="0" borderId="0" xfId="8" applyFont="1" applyAlignment="1">
      <alignment horizontal="justify" vertical="justify" wrapText="1" shrinkToFit="1"/>
    </xf>
    <xf numFmtId="0" fontId="43" fillId="0" borderId="0" xfId="0" applyFont="1" applyAlignment="1">
      <alignment horizontal="left" vertical="justify" wrapText="1"/>
    </xf>
    <xf numFmtId="0" fontId="32" fillId="0" borderId="0" xfId="0" applyFont="1" applyAlignment="1">
      <alignment horizontal="justify" vertical="justify" wrapText="1"/>
    </xf>
    <xf numFmtId="0" fontId="45" fillId="0" borderId="0" xfId="0" applyFont="1" applyAlignment="1">
      <alignment horizontal="center"/>
    </xf>
    <xf numFmtId="167" fontId="32" fillId="0" borderId="0" xfId="0" applyNumberFormat="1" applyFont="1" applyAlignment="1">
      <alignment horizontal="justify" vertical="justify" wrapText="1"/>
    </xf>
    <xf numFmtId="0" fontId="33" fillId="0" borderId="0" xfId="0" applyFont="1" applyAlignment="1">
      <alignment horizontal="justify" vertical="justify" wrapText="1"/>
    </xf>
    <xf numFmtId="0" fontId="32" fillId="0" borderId="0" xfId="0" applyFont="1" applyAlignment="1">
      <alignment horizontal="justify" wrapText="1"/>
    </xf>
    <xf numFmtId="0" fontId="0" fillId="0" borderId="0" xfId="0" applyAlignment="1">
      <alignment horizontal="center" wrapText="1"/>
    </xf>
    <xf numFmtId="49" fontId="52" fillId="0" borderId="0" xfId="9" applyNumberFormat="1" applyFont="1" applyBorder="1" applyAlignment="1">
      <alignment vertical="top" wrapText="1"/>
    </xf>
    <xf numFmtId="49" fontId="52" fillId="0" borderId="0" xfId="9" applyNumberFormat="1" applyFont="1" applyBorder="1" applyAlignment="1">
      <alignment horizontal="left" vertical="top" wrapText="1"/>
    </xf>
    <xf numFmtId="0" fontId="52" fillId="0" borderId="0" xfId="0" applyFont="1" applyAlignment="1">
      <alignment horizontal="left" vertical="top"/>
    </xf>
    <xf numFmtId="0" fontId="52" fillId="0" borderId="0" xfId="0" applyFont="1" applyAlignment="1">
      <alignment horizontal="left" vertical="top" wrapText="1"/>
    </xf>
    <xf numFmtId="0" fontId="54" fillId="0" borderId="12" xfId="0" applyFont="1" applyBorder="1" applyAlignment="1">
      <alignment horizontal="center"/>
    </xf>
    <xf numFmtId="0" fontId="54" fillId="0" borderId="13" xfId="0" applyFont="1" applyBorder="1" applyAlignment="1">
      <alignment horizontal="center"/>
    </xf>
    <xf numFmtId="0" fontId="54" fillId="0" borderId="14" xfId="0" applyFont="1" applyBorder="1" applyAlignment="1">
      <alignment horizontal="center"/>
    </xf>
    <xf numFmtId="49" fontId="52" fillId="0" borderId="0" xfId="256" applyNumberFormat="1" applyFont="1" applyAlignment="1">
      <alignment horizontal="left" vertical="top" wrapText="1"/>
    </xf>
    <xf numFmtId="49" fontId="93" fillId="0" borderId="0" xfId="256" applyNumberFormat="1" applyFont="1" applyAlignment="1">
      <alignment vertical="top" wrapText="1"/>
    </xf>
    <xf numFmtId="49" fontId="52" fillId="0" borderId="0" xfId="256" applyNumberFormat="1" applyFont="1" applyAlignment="1">
      <alignment vertical="top" wrapText="1"/>
    </xf>
    <xf numFmtId="0" fontId="54" fillId="0" borderId="23" xfId="0" applyFont="1" applyBorder="1"/>
    <xf numFmtId="4" fontId="54" fillId="0" borderId="23" xfId="0" applyNumberFormat="1" applyFont="1" applyBorder="1" applyAlignment="1">
      <alignment horizontal="right"/>
    </xf>
  </cellXfs>
  <cellStyles count="41508">
    <cellStyle name="_Procjena opremanja Busevec - Lekenik" xfId="72"/>
    <cellStyle name="20% - Accent1 2" xfId="10"/>
    <cellStyle name="20% - Accent1 2 2" xfId="4286"/>
    <cellStyle name="20% - Accent2 2" xfId="11"/>
    <cellStyle name="20% - Accent2 2 2" xfId="4287"/>
    <cellStyle name="20% - Accent3 2" xfId="12"/>
    <cellStyle name="20% - Accent3 2 2" xfId="4288"/>
    <cellStyle name="20% - Accent4 2" xfId="13"/>
    <cellStyle name="20% - Accent4 2 2" xfId="4289"/>
    <cellStyle name="20% - Accent5 2" xfId="14"/>
    <cellStyle name="20% - Accent6 2" xfId="15"/>
    <cellStyle name="20% - Accent6 2 2" xfId="4290"/>
    <cellStyle name="20% - Isticanje1 2" xfId="73"/>
    <cellStyle name="20% - Isticanje1 2 2" xfId="41467"/>
    <cellStyle name="20% - Isticanje1 3" xfId="329"/>
    <cellStyle name="20% - Isticanje2 2" xfId="74"/>
    <cellStyle name="20% - Isticanje2 2 2" xfId="41468"/>
    <cellStyle name="20% - Isticanje2 3" xfId="330"/>
    <cellStyle name="20% - Isticanje3 2" xfId="75"/>
    <cellStyle name="20% - Isticanje3 2 2" xfId="41469"/>
    <cellStyle name="20% - Isticanje3 3" xfId="331"/>
    <cellStyle name="20% - Isticanje4 2" xfId="76"/>
    <cellStyle name="20% - Isticanje4 2 2" xfId="41470"/>
    <cellStyle name="20% - Isticanje4 3" xfId="332"/>
    <cellStyle name="20% - Isticanje5 2" xfId="77"/>
    <cellStyle name="20% - Isticanje5 3" xfId="333"/>
    <cellStyle name="20% - Isticanje6 2" xfId="78"/>
    <cellStyle name="20% - Isticanje6 2 2" xfId="41471"/>
    <cellStyle name="20% - Isticanje6 3" xfId="334"/>
    <cellStyle name="40% - Accent1 2" xfId="16"/>
    <cellStyle name="40% - Accent1 2 2" xfId="4295"/>
    <cellStyle name="40% - Accent2 2" xfId="17"/>
    <cellStyle name="40% - Accent3 2" xfId="18"/>
    <cellStyle name="40% - Accent3 2 2" xfId="4291"/>
    <cellStyle name="40% - Accent4 2" xfId="19"/>
    <cellStyle name="40% - Accent4 2 2" xfId="4292"/>
    <cellStyle name="40% - Accent5 2" xfId="20"/>
    <cellStyle name="40% - Accent5 2 2" xfId="4293"/>
    <cellStyle name="40% - Accent5 3" xfId="79"/>
    <cellStyle name="40% - Accent6 2" xfId="21"/>
    <cellStyle name="40% - Accent6 2 2" xfId="4294"/>
    <cellStyle name="40% - Isticanje2 2" xfId="80"/>
    <cellStyle name="40% - Isticanje2 3" xfId="335"/>
    <cellStyle name="40% - Isticanje3 2" xfId="81"/>
    <cellStyle name="40% - Isticanje3 2 2" xfId="41472"/>
    <cellStyle name="40% - Isticanje3 3" xfId="336"/>
    <cellStyle name="40% - Isticanje4 2" xfId="82"/>
    <cellStyle name="40% - Isticanje4 2 2" xfId="41473"/>
    <cellStyle name="40% - Isticanje4 3" xfId="337"/>
    <cellStyle name="40% - Isticanje5 2" xfId="83"/>
    <cellStyle name="40% - Isticanje5 2 2" xfId="41474"/>
    <cellStyle name="40% - Isticanje5 3" xfId="84"/>
    <cellStyle name="40% - Isticanje5 4" xfId="338"/>
    <cellStyle name="40% - Isticanje5 5" xfId="85"/>
    <cellStyle name="40% - Isticanje6 2" xfId="86"/>
    <cellStyle name="40% - Isticanje6 2 2" xfId="41475"/>
    <cellStyle name="40% - Isticanje6 3" xfId="339"/>
    <cellStyle name="40% - Naglasak1" xfId="87"/>
    <cellStyle name="40% - Naglasak1 2" xfId="41476"/>
    <cellStyle name="40% - Naglasak1 3" xfId="340"/>
    <cellStyle name="60% - Accent1 2" xfId="22"/>
    <cellStyle name="60% - Accent1 2 2" xfId="4296"/>
    <cellStyle name="60% - Accent2 2" xfId="23"/>
    <cellStyle name="60% - Accent2 2 2" xfId="4297"/>
    <cellStyle name="60% - Accent3 2" xfId="24"/>
    <cellStyle name="60% - Accent3 2 2" xfId="4298"/>
    <cellStyle name="60% - Accent4 2" xfId="25"/>
    <cellStyle name="60% - Accent4 2 2" xfId="4299"/>
    <cellStyle name="60% - Accent5 2" xfId="26"/>
    <cellStyle name="60% - Accent5 2 2" xfId="4300"/>
    <cellStyle name="60% - Accent6 2" xfId="27"/>
    <cellStyle name="60% - Accent6 2 2" xfId="4301"/>
    <cellStyle name="60% - Isticanje1 2" xfId="88"/>
    <cellStyle name="60% - Isticanje1 2 2" xfId="41477"/>
    <cellStyle name="60% - Isticanje1 3" xfId="341"/>
    <cellStyle name="60% - Isticanje2 2" xfId="89"/>
    <cellStyle name="60% - Isticanje2 2 2" xfId="41478"/>
    <cellStyle name="60% - Isticanje2 3" xfId="342"/>
    <cellStyle name="60% - Isticanje3 2" xfId="90"/>
    <cellStyle name="60% - Isticanje3 2 2" xfId="41479"/>
    <cellStyle name="60% - Isticanje3 3" xfId="343"/>
    <cellStyle name="60% - Isticanje4 2" xfId="91"/>
    <cellStyle name="60% - Isticanje4 2 2" xfId="41480"/>
    <cellStyle name="60% - Isticanje4 3" xfId="344"/>
    <cellStyle name="60% - Isticanje5 2" xfId="92"/>
    <cellStyle name="60% - Isticanje5 2 2" xfId="41481"/>
    <cellStyle name="60% - Isticanje5 3" xfId="345"/>
    <cellStyle name="60% - Isticanje6 2" xfId="93"/>
    <cellStyle name="60% - Isticanje6 2 2" xfId="41482"/>
    <cellStyle name="60% - Isticanje6 3" xfId="346"/>
    <cellStyle name="Accent1 2" xfId="28"/>
    <cellStyle name="Accent1 2 2" xfId="4304"/>
    <cellStyle name="Accent2 2" xfId="29"/>
    <cellStyle name="Accent2 2 2" xfId="4305"/>
    <cellStyle name="Accent3 2" xfId="30"/>
    <cellStyle name="Accent3 2 2" xfId="4306"/>
    <cellStyle name="Accent4 2" xfId="31"/>
    <cellStyle name="Accent4 2 2" xfId="4307"/>
    <cellStyle name="Accent5 2" xfId="32"/>
    <cellStyle name="Accent5 2 2" xfId="4308"/>
    <cellStyle name="Accent6 2" xfId="33"/>
    <cellStyle name="Accent6 2 2" xfId="4309"/>
    <cellStyle name="Bad 2" xfId="34"/>
    <cellStyle name="Bad 2 2" xfId="4312"/>
    <cellStyle name="Bilješka 2" xfId="94"/>
    <cellStyle name="Bilješka 2 2" xfId="41483"/>
    <cellStyle name="Bilješka 3" xfId="347"/>
    <cellStyle name="Calculation 2" xfId="35"/>
    <cellStyle name="Calculation 2 2" xfId="4311"/>
    <cellStyle name="Check Cell 2" xfId="36"/>
    <cellStyle name="Check Cell 2 2" xfId="4320"/>
    <cellStyle name="Comma" xfId="232" builtinId="3"/>
    <cellStyle name="Comma 2" xfId="37"/>
    <cellStyle name="Comma 2 2" xfId="95"/>
    <cellStyle name="Comma 2 2 2" xfId="216"/>
    <cellStyle name="Comma 2 2 2 2" xfId="290"/>
    <cellStyle name="Comma 2 2 3" xfId="225"/>
    <cellStyle name="Comma 2 2 4" xfId="236"/>
    <cellStyle name="Comma 2 2 5" xfId="247"/>
    <cellStyle name="Comma 2 2 6" xfId="258"/>
    <cellStyle name="Comma 2 3" xfId="215"/>
    <cellStyle name="Comma 2 3 2" xfId="284"/>
    <cellStyle name="Comma 2 4" xfId="224"/>
    <cellStyle name="Comma 2 5" xfId="235"/>
    <cellStyle name="Comma 2 6" xfId="245"/>
    <cellStyle name="Comma 2 7" xfId="257"/>
    <cellStyle name="Comma 2 8" xfId="4323"/>
    <cellStyle name="Comma 3" xfId="63"/>
    <cellStyle name="Comma 3 2" xfId="97"/>
    <cellStyle name="Comma 3 2 2" xfId="98"/>
    <cellStyle name="Comma 3 2 2 2" xfId="99"/>
    <cellStyle name="Comma 3 2 2 3" xfId="261"/>
    <cellStyle name="Comma 3 2 3" xfId="260"/>
    <cellStyle name="Comma 3 3" xfId="100"/>
    <cellStyle name="Comma 3 4" xfId="96"/>
    <cellStyle name="Comma 3 5" xfId="259"/>
    <cellStyle name="Comma 4" xfId="101"/>
    <cellStyle name="Comma 4 2" xfId="102"/>
    <cellStyle name="Comma 4 2 2" xfId="262"/>
    <cellStyle name="Comma 5" xfId="103"/>
    <cellStyle name="Comma 5 2" xfId="263"/>
    <cellStyle name="Comma 6" xfId="288"/>
    <cellStyle name="Comma 6 2" xfId="300"/>
    <cellStyle name="Comma 7" xfId="255"/>
    <cellStyle name="Comma 7 2" xfId="302"/>
    <cellStyle name="Comma 7 3" xfId="293"/>
    <cellStyle name="Comma 8" xfId="295"/>
    <cellStyle name="Comma 8 2" xfId="304"/>
    <cellStyle name="Comma_Ravča - Ploče 1 2" xfId="234"/>
    <cellStyle name="Currency" xfId="41507" builtinId="4"/>
    <cellStyle name="Currency 2" xfId="104"/>
    <cellStyle name="Currency 2 2" xfId="217"/>
    <cellStyle name="Currency 2 3" xfId="226"/>
    <cellStyle name="Currency 2 4" xfId="237"/>
    <cellStyle name="Currency 2 5" xfId="248"/>
    <cellStyle name="Currency 2 6" xfId="264"/>
    <cellStyle name="Dobro 2" xfId="105"/>
    <cellStyle name="Dobro 2 2" xfId="41484"/>
    <cellStyle name="Dobro 3" xfId="348"/>
    <cellStyle name="Euro" xfId="106"/>
    <cellStyle name="Excel Built-in Normal" xfId="285"/>
    <cellStyle name="Explanatory Text 2" xfId="38"/>
    <cellStyle name="Good 2" xfId="39"/>
    <cellStyle name="Good 2 2" xfId="4303"/>
    <cellStyle name="Good 3" xfId="265"/>
    <cellStyle name="Heading 1 2" xfId="40"/>
    <cellStyle name="Heading 1 2 2" xfId="4314"/>
    <cellStyle name="Heading 2 2" xfId="41"/>
    <cellStyle name="Heading 2 2 2" xfId="4315"/>
    <cellStyle name="Heading 3 2" xfId="42"/>
    <cellStyle name="Heading 3 2 2" xfId="4316"/>
    <cellStyle name="Heading 4 2" xfId="43"/>
    <cellStyle name="Heading 4 2 2" xfId="4317"/>
    <cellStyle name="Input 2" xfId="44"/>
    <cellStyle name="Input 2 2" xfId="4322"/>
    <cellStyle name="Isticanje1 2" xfId="107"/>
    <cellStyle name="Isticanje1 2 2" xfId="41485"/>
    <cellStyle name="Isticanje1 3" xfId="349"/>
    <cellStyle name="Isticanje2 2" xfId="108"/>
    <cellStyle name="Isticanje2 2 2" xfId="41486"/>
    <cellStyle name="Isticanje2 3" xfId="350"/>
    <cellStyle name="Isticanje3 2" xfId="109"/>
    <cellStyle name="Isticanje3 2 2" xfId="41487"/>
    <cellStyle name="Isticanje3 3" xfId="351"/>
    <cellStyle name="Isticanje4 2" xfId="110"/>
    <cellStyle name="Isticanje4 2 2" xfId="41488"/>
    <cellStyle name="Isticanje4 3" xfId="352"/>
    <cellStyle name="Isticanje5 2" xfId="111"/>
    <cellStyle name="Isticanje5 2 2" xfId="41489"/>
    <cellStyle name="Isticanje5 3" xfId="353"/>
    <cellStyle name="Isticanje6 2" xfId="112"/>
    <cellStyle name="Isticanje6 2 2" xfId="41490"/>
    <cellStyle name="Isticanje6 3" xfId="354"/>
    <cellStyle name="Izlaz 2" xfId="113"/>
    <cellStyle name="Izlaz 2 2" xfId="41491"/>
    <cellStyle name="Izlaz 3" xfId="355"/>
    <cellStyle name="Izračun 2" xfId="114"/>
    <cellStyle name="Izračun 2 2" xfId="41492"/>
    <cellStyle name="Izračun 3" xfId="356"/>
    <cellStyle name="Linked Cell 2" xfId="45"/>
    <cellStyle name="Linked Cell 2 2" xfId="4319"/>
    <cellStyle name="Loše 2" xfId="115"/>
    <cellStyle name="Loše 2 2" xfId="41493"/>
    <cellStyle name="Loše 3" xfId="357"/>
    <cellStyle name="Naslov 1 2" xfId="117"/>
    <cellStyle name="Naslov 1 2 2" xfId="41494"/>
    <cellStyle name="Naslov 1 3" xfId="359"/>
    <cellStyle name="Naslov 2 2" xfId="118"/>
    <cellStyle name="Naslov 2 2 2" xfId="41495"/>
    <cellStyle name="Naslov 2 3" xfId="360"/>
    <cellStyle name="Naslov 3 2" xfId="119"/>
    <cellStyle name="Naslov 3 2 2" xfId="41496"/>
    <cellStyle name="Naslov 3 3" xfId="361"/>
    <cellStyle name="Naslov 4 2" xfId="120"/>
    <cellStyle name="Naslov 4 2 2" xfId="41497"/>
    <cellStyle name="Naslov 4 3" xfId="362"/>
    <cellStyle name="Naslov 5" xfId="116"/>
    <cellStyle name="Naslov 5 2" xfId="41498"/>
    <cellStyle name="Naslov 6" xfId="358"/>
    <cellStyle name="Neutral 2" xfId="46"/>
    <cellStyle name="Neutral 2 2" xfId="4318"/>
    <cellStyle name="Neutralno 2" xfId="121"/>
    <cellStyle name="Neutralno 2 2" xfId="41499"/>
    <cellStyle name="Neutralno 3" xfId="363"/>
    <cellStyle name="Normal" xfId="0" builtinId="0"/>
    <cellStyle name="Normal 10" xfId="3"/>
    <cellStyle name="Normal 10 10" xfId="203"/>
    <cellStyle name="Normal 10 2" xfId="47"/>
    <cellStyle name="Normal 10 2 2" xfId="48"/>
    <cellStyle name="Normal 10 2 2 2" xfId="6"/>
    <cellStyle name="Normal 10 2 2 2 2" xfId="69"/>
    <cellStyle name="Normal 10 2 2 2 2 3" xfId="192"/>
    <cellStyle name="Normal 10 2 2 2 2 6" xfId="207"/>
    <cellStyle name="Normal 10 2 2 2 3" xfId="184"/>
    <cellStyle name="Normal 10 2 3" xfId="303"/>
    <cellStyle name="Normal 10 3" xfId="67"/>
    <cellStyle name="Normal 10 4" xfId="243"/>
    <cellStyle name="Normal 10 5" xfId="314"/>
    <cellStyle name="Normal 11" xfId="315"/>
    <cellStyle name="Normal 12" xfId="316"/>
    <cellStyle name="Normal 13" xfId="185"/>
    <cellStyle name="Normal 13 2" xfId="326"/>
    <cellStyle name="Normal 14" xfId="49"/>
    <cellStyle name="Normal 14 2" xfId="317"/>
    <cellStyle name="Normal 15" xfId="320"/>
    <cellStyle name="Normal 16" xfId="321"/>
    <cellStyle name="Normal 17" xfId="327"/>
    <cellStyle name="Normal 18" xfId="177"/>
    <cellStyle name="Normal 18 2" xfId="322"/>
    <cellStyle name="Normal 19" xfId="323"/>
    <cellStyle name="Normal 2" xfId="4"/>
    <cellStyle name="Normal 2 10" xfId="394"/>
    <cellStyle name="Normal 2 11" xfId="396"/>
    <cellStyle name="Normal 2 12" xfId="401"/>
    <cellStyle name="Normal 2 13" xfId="403"/>
    <cellStyle name="Normal 2 14" xfId="402"/>
    <cellStyle name="Normal 2 15" xfId="404"/>
    <cellStyle name="Normal 2 16" xfId="405"/>
    <cellStyle name="Normal 2 17" xfId="408"/>
    <cellStyle name="Normal 2 18" xfId="409"/>
    <cellStyle name="Normal 2 19" xfId="412"/>
    <cellStyle name="Normal 2 2" xfId="8"/>
    <cellStyle name="Normal 2 2 2" xfId="5"/>
    <cellStyle name="Normal 2 2 2 2" xfId="68"/>
    <cellStyle name="Normal 2 2 3" xfId="306"/>
    <cellStyle name="Normal 2 20" xfId="413"/>
    <cellStyle name="Normal 2 20 10" xfId="1166"/>
    <cellStyle name="Normal 2 20 10 2" xfId="5051"/>
    <cellStyle name="Normal 2 20 10 2 2" xfId="6309"/>
    <cellStyle name="Normal 2 20 10 2 2 2" xfId="37917"/>
    <cellStyle name="Normal 2 20 10 2 2 3" xfId="25060"/>
    <cellStyle name="Normal 2 20 10 2 2 4" xfId="15685"/>
    <cellStyle name="Normal 2 20 10 2 3" xfId="36659"/>
    <cellStyle name="Normal 2 20 10 2 4" xfId="23802"/>
    <cellStyle name="Normal 2 20 10 2 5" xfId="14427"/>
    <cellStyle name="Normal 2 20 10 3" xfId="6191"/>
    <cellStyle name="Normal 2 20 10 3 2" xfId="37799"/>
    <cellStyle name="Normal 2 20 10 3 3" xfId="24942"/>
    <cellStyle name="Normal 2 20 10 3 4" xfId="15567"/>
    <cellStyle name="Normal 2 20 10 4" xfId="4933"/>
    <cellStyle name="Normal 2 20 10 4 2" xfId="36543"/>
    <cellStyle name="Normal 2 20 10 4 3" xfId="23686"/>
    <cellStyle name="Normal 2 20 10 4 4" xfId="14311"/>
    <cellStyle name="Normal 2 20 10 5" xfId="19747"/>
    <cellStyle name="Normal 2 20 10 6" xfId="29123"/>
    <cellStyle name="Normal 2 20 10 7" xfId="32847"/>
    <cellStyle name="Normal 2 20 10 8" xfId="10613"/>
    <cellStyle name="Normal 2 20 11" xfId="1041"/>
    <cellStyle name="Normal 2 20 11 2" xfId="6308"/>
    <cellStyle name="Normal 2 20 11 2 2" xfId="37916"/>
    <cellStyle name="Normal 2 20 11 2 3" xfId="25059"/>
    <cellStyle name="Normal 2 20 11 2 4" xfId="15684"/>
    <cellStyle name="Normal 2 20 11 3" xfId="5050"/>
    <cellStyle name="Normal 2 20 11 3 2" xfId="36658"/>
    <cellStyle name="Normal 2 20 11 3 3" xfId="23801"/>
    <cellStyle name="Normal 2 20 11 3 4" xfId="14426"/>
    <cellStyle name="Normal 2 20 11 4" xfId="19623"/>
    <cellStyle name="Normal 2 20 11 5" xfId="28999"/>
    <cellStyle name="Normal 2 20 11 6" xfId="32843"/>
    <cellStyle name="Normal 2 20 11 7" xfId="10489"/>
    <cellStyle name="Normal 2 20 12" xfId="1399"/>
    <cellStyle name="Normal 2 20 12 2" xfId="7084"/>
    <cellStyle name="Normal 2 20 12 2 2" xfId="38690"/>
    <cellStyle name="Normal 2 20 12 2 3" xfId="25833"/>
    <cellStyle name="Normal 2 20 12 2 4" xfId="16458"/>
    <cellStyle name="Normal 2 20 12 3" xfId="4449"/>
    <cellStyle name="Normal 2 20 12 3 2" xfId="36061"/>
    <cellStyle name="Normal 2 20 12 3 3" xfId="23203"/>
    <cellStyle name="Normal 2 20 12 3 4" xfId="13828"/>
    <cellStyle name="Normal 2 20 12 4" xfId="19978"/>
    <cellStyle name="Normal 2 20 12 5" xfId="29354"/>
    <cellStyle name="Normal 2 20 12 6" xfId="33078"/>
    <cellStyle name="Normal 2 20 12 7" xfId="10844"/>
    <cellStyle name="Normal 2 20 13" xfId="1045"/>
    <cellStyle name="Normal 2 20 13 2" xfId="5702"/>
    <cellStyle name="Normal 2 20 13 2 2" xfId="37310"/>
    <cellStyle name="Normal 2 20 13 2 3" xfId="24453"/>
    <cellStyle name="Normal 2 20 13 2 4" xfId="15078"/>
    <cellStyle name="Normal 2 20 13 3" xfId="19627"/>
    <cellStyle name="Normal 2 20 13 4" xfId="29003"/>
    <cellStyle name="Normal 2 20 13 5" xfId="32846"/>
    <cellStyle name="Normal 2 20 13 6" xfId="10493"/>
    <cellStyle name="Normal 2 20 14" xfId="1287"/>
    <cellStyle name="Normal 2 20 14 2" xfId="7150"/>
    <cellStyle name="Normal 2 20 14 2 2" xfId="38756"/>
    <cellStyle name="Normal 2 20 14 2 3" xfId="25899"/>
    <cellStyle name="Normal 2 20 14 2 4" xfId="16524"/>
    <cellStyle name="Normal 2 20 14 3" xfId="19867"/>
    <cellStyle name="Normal 2 20 14 4" xfId="29243"/>
    <cellStyle name="Normal 2 20 14 5" xfId="32967"/>
    <cellStyle name="Normal 2 20 14 6" xfId="10733"/>
    <cellStyle name="Normal 2 20 15" xfId="1025"/>
    <cellStyle name="Normal 2 20 15 2" xfId="7292"/>
    <cellStyle name="Normal 2 20 15 2 2" xfId="38898"/>
    <cellStyle name="Normal 2 20 15 2 3" xfId="26041"/>
    <cellStyle name="Normal 2 20 15 2 4" xfId="16666"/>
    <cellStyle name="Normal 2 20 15 3" xfId="19607"/>
    <cellStyle name="Normal 2 20 15 4" xfId="28983"/>
    <cellStyle name="Normal 2 20 15 5" xfId="32827"/>
    <cellStyle name="Normal 2 20 15 6" xfId="10473"/>
    <cellStyle name="Normal 2 20 16" xfId="1876"/>
    <cellStyle name="Normal 2 20 16 2" xfId="7351"/>
    <cellStyle name="Normal 2 20 16 2 2" xfId="38957"/>
    <cellStyle name="Normal 2 20 16 2 3" xfId="26100"/>
    <cellStyle name="Normal 2 20 16 2 4" xfId="16725"/>
    <cellStyle name="Normal 2 20 16 3" xfId="20447"/>
    <cellStyle name="Normal 2 20 16 4" xfId="29823"/>
    <cellStyle name="Normal 2 20 16 5" xfId="33546"/>
    <cellStyle name="Normal 2 20 16 6" xfId="11313"/>
    <cellStyle name="Normal 2 20 17" xfId="1992"/>
    <cellStyle name="Normal 2 20 17 2" xfId="7466"/>
    <cellStyle name="Normal 2 20 17 2 2" xfId="39072"/>
    <cellStyle name="Normal 2 20 17 2 3" xfId="26215"/>
    <cellStyle name="Normal 2 20 17 2 4" xfId="16840"/>
    <cellStyle name="Normal 2 20 17 3" xfId="20562"/>
    <cellStyle name="Normal 2 20 17 4" xfId="29938"/>
    <cellStyle name="Normal 2 20 17 5" xfId="33661"/>
    <cellStyle name="Normal 2 20 17 6" xfId="11428"/>
    <cellStyle name="Normal 2 20 18" xfId="2165"/>
    <cellStyle name="Normal 2 20 18 2" xfId="7638"/>
    <cellStyle name="Normal 2 20 18 2 2" xfId="39244"/>
    <cellStyle name="Normal 2 20 18 2 3" xfId="26387"/>
    <cellStyle name="Normal 2 20 18 2 4" xfId="17012"/>
    <cellStyle name="Normal 2 20 18 3" xfId="20734"/>
    <cellStyle name="Normal 2 20 18 4" xfId="30110"/>
    <cellStyle name="Normal 2 20 18 5" xfId="33833"/>
    <cellStyle name="Normal 2 20 18 6" xfId="11600"/>
    <cellStyle name="Normal 2 20 19" xfId="2282"/>
    <cellStyle name="Normal 2 20 19 2" xfId="7754"/>
    <cellStyle name="Normal 2 20 19 2 2" xfId="39360"/>
    <cellStyle name="Normal 2 20 19 2 3" xfId="26503"/>
    <cellStyle name="Normal 2 20 19 2 4" xfId="17128"/>
    <cellStyle name="Normal 2 20 19 3" xfId="20850"/>
    <cellStyle name="Normal 2 20 19 4" xfId="30226"/>
    <cellStyle name="Normal 2 20 19 5" xfId="33949"/>
    <cellStyle name="Normal 2 20 19 6" xfId="11716"/>
    <cellStyle name="Normal 2 20 2" xfId="432"/>
    <cellStyle name="Normal 2 20 2 10" xfId="1763"/>
    <cellStyle name="Normal 2 20 2 10 2" xfId="7160"/>
    <cellStyle name="Normal 2 20 2 10 2 2" xfId="38766"/>
    <cellStyle name="Normal 2 20 2 10 2 3" xfId="25909"/>
    <cellStyle name="Normal 2 20 2 10 2 4" xfId="16534"/>
    <cellStyle name="Normal 2 20 2 10 3" xfId="20338"/>
    <cellStyle name="Normal 2 20 2 10 4" xfId="29714"/>
    <cellStyle name="Normal 2 20 2 10 5" xfId="33438"/>
    <cellStyle name="Normal 2 20 2 10 6" xfId="11204"/>
    <cellStyle name="Normal 2 20 2 11" xfId="1895"/>
    <cellStyle name="Normal 2 20 2 11 2" xfId="7369"/>
    <cellStyle name="Normal 2 20 2 11 2 2" xfId="38975"/>
    <cellStyle name="Normal 2 20 2 11 2 3" xfId="26118"/>
    <cellStyle name="Normal 2 20 2 11 2 4" xfId="16743"/>
    <cellStyle name="Normal 2 20 2 11 3" xfId="20465"/>
    <cellStyle name="Normal 2 20 2 11 4" xfId="29841"/>
    <cellStyle name="Normal 2 20 2 11 5" xfId="33564"/>
    <cellStyle name="Normal 2 20 2 11 6" xfId="11331"/>
    <cellStyle name="Normal 2 20 2 12" xfId="2011"/>
    <cellStyle name="Normal 2 20 2 12 2" xfId="7484"/>
    <cellStyle name="Normal 2 20 2 12 2 2" xfId="39090"/>
    <cellStyle name="Normal 2 20 2 12 2 3" xfId="26233"/>
    <cellStyle name="Normal 2 20 2 12 2 4" xfId="16858"/>
    <cellStyle name="Normal 2 20 2 12 3" xfId="20580"/>
    <cellStyle name="Normal 2 20 2 12 4" xfId="29956"/>
    <cellStyle name="Normal 2 20 2 12 5" xfId="33679"/>
    <cellStyle name="Normal 2 20 2 12 6" xfId="11446"/>
    <cellStyle name="Normal 2 20 2 13" xfId="2185"/>
    <cellStyle name="Normal 2 20 2 13 2" xfId="7657"/>
    <cellStyle name="Normal 2 20 2 13 2 2" xfId="39263"/>
    <cellStyle name="Normal 2 20 2 13 2 3" xfId="26406"/>
    <cellStyle name="Normal 2 20 2 13 2 4" xfId="17031"/>
    <cellStyle name="Normal 2 20 2 13 3" xfId="20753"/>
    <cellStyle name="Normal 2 20 2 13 4" xfId="30129"/>
    <cellStyle name="Normal 2 20 2 13 5" xfId="33852"/>
    <cellStyle name="Normal 2 20 2 13 6" xfId="11619"/>
    <cellStyle name="Normal 2 20 2 14" xfId="2303"/>
    <cellStyle name="Normal 2 20 2 14 2" xfId="7774"/>
    <cellStyle name="Normal 2 20 2 14 2 2" xfId="39380"/>
    <cellStyle name="Normal 2 20 2 14 2 3" xfId="26523"/>
    <cellStyle name="Normal 2 20 2 14 2 4" xfId="17148"/>
    <cellStyle name="Normal 2 20 2 14 3" xfId="20870"/>
    <cellStyle name="Normal 2 20 2 14 4" xfId="30246"/>
    <cellStyle name="Normal 2 20 2 14 5" xfId="33969"/>
    <cellStyle name="Normal 2 20 2 14 6" xfId="11736"/>
    <cellStyle name="Normal 2 20 2 15" xfId="2420"/>
    <cellStyle name="Normal 2 20 2 15 2" xfId="7890"/>
    <cellStyle name="Normal 2 20 2 15 2 2" xfId="39496"/>
    <cellStyle name="Normal 2 20 2 15 2 3" xfId="26639"/>
    <cellStyle name="Normal 2 20 2 15 2 4" xfId="17264"/>
    <cellStyle name="Normal 2 20 2 15 3" xfId="20986"/>
    <cellStyle name="Normal 2 20 2 15 4" xfId="30362"/>
    <cellStyle name="Normal 2 20 2 15 5" xfId="34085"/>
    <cellStyle name="Normal 2 20 2 15 6" xfId="11852"/>
    <cellStyle name="Normal 2 20 2 16" xfId="2539"/>
    <cellStyle name="Normal 2 20 2 16 2" xfId="8008"/>
    <cellStyle name="Normal 2 20 2 16 2 2" xfId="39614"/>
    <cellStyle name="Normal 2 20 2 16 2 3" xfId="26757"/>
    <cellStyle name="Normal 2 20 2 16 2 4" xfId="17382"/>
    <cellStyle name="Normal 2 20 2 16 3" xfId="21104"/>
    <cellStyle name="Normal 2 20 2 16 4" xfId="30480"/>
    <cellStyle name="Normal 2 20 2 16 5" xfId="34203"/>
    <cellStyle name="Normal 2 20 2 16 6" xfId="11970"/>
    <cellStyle name="Normal 2 20 2 17" xfId="2658"/>
    <cellStyle name="Normal 2 20 2 17 2" xfId="8126"/>
    <cellStyle name="Normal 2 20 2 17 2 2" xfId="39732"/>
    <cellStyle name="Normal 2 20 2 17 2 3" xfId="26875"/>
    <cellStyle name="Normal 2 20 2 17 2 4" xfId="17500"/>
    <cellStyle name="Normal 2 20 2 17 3" xfId="21222"/>
    <cellStyle name="Normal 2 20 2 17 4" xfId="30598"/>
    <cellStyle name="Normal 2 20 2 17 5" xfId="34321"/>
    <cellStyle name="Normal 2 20 2 17 6" xfId="12088"/>
    <cellStyle name="Normal 2 20 2 18" xfId="2775"/>
    <cellStyle name="Normal 2 20 2 18 2" xfId="8242"/>
    <cellStyle name="Normal 2 20 2 18 2 2" xfId="39848"/>
    <cellStyle name="Normal 2 20 2 18 2 3" xfId="26991"/>
    <cellStyle name="Normal 2 20 2 18 2 4" xfId="17616"/>
    <cellStyle name="Normal 2 20 2 18 3" xfId="21338"/>
    <cellStyle name="Normal 2 20 2 18 4" xfId="30714"/>
    <cellStyle name="Normal 2 20 2 18 5" xfId="34437"/>
    <cellStyle name="Normal 2 20 2 18 6" xfId="12204"/>
    <cellStyle name="Normal 2 20 2 19" xfId="2893"/>
    <cellStyle name="Normal 2 20 2 19 2" xfId="8359"/>
    <cellStyle name="Normal 2 20 2 19 2 2" xfId="39965"/>
    <cellStyle name="Normal 2 20 2 19 2 3" xfId="27108"/>
    <cellStyle name="Normal 2 20 2 19 2 4" xfId="17733"/>
    <cellStyle name="Normal 2 20 2 19 3" xfId="21455"/>
    <cellStyle name="Normal 2 20 2 19 4" xfId="30831"/>
    <cellStyle name="Normal 2 20 2 19 5" xfId="34554"/>
    <cellStyle name="Normal 2 20 2 19 6" xfId="12321"/>
    <cellStyle name="Normal 2 20 2 2" xfId="470"/>
    <cellStyle name="Normal 2 20 2 2 10" xfId="1934"/>
    <cellStyle name="Normal 2 20 2 2 10 2" xfId="7408"/>
    <cellStyle name="Normal 2 20 2 2 10 2 2" xfId="39014"/>
    <cellStyle name="Normal 2 20 2 2 10 2 3" xfId="26157"/>
    <cellStyle name="Normal 2 20 2 2 10 2 4" xfId="16782"/>
    <cellStyle name="Normal 2 20 2 2 10 3" xfId="20504"/>
    <cellStyle name="Normal 2 20 2 2 10 4" xfId="29880"/>
    <cellStyle name="Normal 2 20 2 2 10 5" xfId="33603"/>
    <cellStyle name="Normal 2 20 2 2 10 6" xfId="11370"/>
    <cellStyle name="Normal 2 20 2 2 11" xfId="2050"/>
    <cellStyle name="Normal 2 20 2 2 11 2" xfId="7523"/>
    <cellStyle name="Normal 2 20 2 2 11 2 2" xfId="39129"/>
    <cellStyle name="Normal 2 20 2 2 11 2 3" xfId="26272"/>
    <cellStyle name="Normal 2 20 2 2 11 2 4" xfId="16897"/>
    <cellStyle name="Normal 2 20 2 2 11 3" xfId="20619"/>
    <cellStyle name="Normal 2 20 2 2 11 4" xfId="29995"/>
    <cellStyle name="Normal 2 20 2 2 11 5" xfId="33718"/>
    <cellStyle name="Normal 2 20 2 2 11 6" xfId="11485"/>
    <cellStyle name="Normal 2 20 2 2 12" xfId="2224"/>
    <cellStyle name="Normal 2 20 2 2 12 2" xfId="7696"/>
    <cellStyle name="Normal 2 20 2 2 12 2 2" xfId="39302"/>
    <cellStyle name="Normal 2 20 2 2 12 2 3" xfId="26445"/>
    <cellStyle name="Normal 2 20 2 2 12 2 4" xfId="17070"/>
    <cellStyle name="Normal 2 20 2 2 12 3" xfId="20792"/>
    <cellStyle name="Normal 2 20 2 2 12 4" xfId="30168"/>
    <cellStyle name="Normal 2 20 2 2 12 5" xfId="33891"/>
    <cellStyle name="Normal 2 20 2 2 12 6" xfId="11658"/>
    <cellStyle name="Normal 2 20 2 2 13" xfId="2342"/>
    <cellStyle name="Normal 2 20 2 2 13 2" xfId="7813"/>
    <cellStyle name="Normal 2 20 2 2 13 2 2" xfId="39419"/>
    <cellStyle name="Normal 2 20 2 2 13 2 3" xfId="26562"/>
    <cellStyle name="Normal 2 20 2 2 13 2 4" xfId="17187"/>
    <cellStyle name="Normal 2 20 2 2 13 3" xfId="20909"/>
    <cellStyle name="Normal 2 20 2 2 13 4" xfId="30285"/>
    <cellStyle name="Normal 2 20 2 2 13 5" xfId="34008"/>
    <cellStyle name="Normal 2 20 2 2 13 6" xfId="11775"/>
    <cellStyle name="Normal 2 20 2 2 14" xfId="2459"/>
    <cellStyle name="Normal 2 20 2 2 14 2" xfId="7929"/>
    <cellStyle name="Normal 2 20 2 2 14 2 2" xfId="39535"/>
    <cellStyle name="Normal 2 20 2 2 14 2 3" xfId="26678"/>
    <cellStyle name="Normal 2 20 2 2 14 2 4" xfId="17303"/>
    <cellStyle name="Normal 2 20 2 2 14 3" xfId="21025"/>
    <cellStyle name="Normal 2 20 2 2 14 4" xfId="30401"/>
    <cellStyle name="Normal 2 20 2 2 14 5" xfId="34124"/>
    <cellStyle name="Normal 2 20 2 2 14 6" xfId="11891"/>
    <cellStyle name="Normal 2 20 2 2 15" xfId="2578"/>
    <cellStyle name="Normal 2 20 2 2 15 2" xfId="8047"/>
    <cellStyle name="Normal 2 20 2 2 15 2 2" xfId="39653"/>
    <cellStyle name="Normal 2 20 2 2 15 2 3" xfId="26796"/>
    <cellStyle name="Normal 2 20 2 2 15 2 4" xfId="17421"/>
    <cellStyle name="Normal 2 20 2 2 15 3" xfId="21143"/>
    <cellStyle name="Normal 2 20 2 2 15 4" xfId="30519"/>
    <cellStyle name="Normal 2 20 2 2 15 5" xfId="34242"/>
    <cellStyle name="Normal 2 20 2 2 15 6" xfId="12009"/>
    <cellStyle name="Normal 2 20 2 2 16" xfId="2697"/>
    <cellStyle name="Normal 2 20 2 2 16 2" xfId="8165"/>
    <cellStyle name="Normal 2 20 2 2 16 2 2" xfId="39771"/>
    <cellStyle name="Normal 2 20 2 2 16 2 3" xfId="26914"/>
    <cellStyle name="Normal 2 20 2 2 16 2 4" xfId="17539"/>
    <cellStyle name="Normal 2 20 2 2 16 3" xfId="21261"/>
    <cellStyle name="Normal 2 20 2 2 16 4" xfId="30637"/>
    <cellStyle name="Normal 2 20 2 2 16 5" xfId="34360"/>
    <cellStyle name="Normal 2 20 2 2 16 6" xfId="12127"/>
    <cellStyle name="Normal 2 20 2 2 17" xfId="2814"/>
    <cellStyle name="Normal 2 20 2 2 17 2" xfId="8281"/>
    <cellStyle name="Normal 2 20 2 2 17 2 2" xfId="39887"/>
    <cellStyle name="Normal 2 20 2 2 17 2 3" xfId="27030"/>
    <cellStyle name="Normal 2 20 2 2 17 2 4" xfId="17655"/>
    <cellStyle name="Normal 2 20 2 2 17 3" xfId="21377"/>
    <cellStyle name="Normal 2 20 2 2 17 4" xfId="30753"/>
    <cellStyle name="Normal 2 20 2 2 17 5" xfId="34476"/>
    <cellStyle name="Normal 2 20 2 2 17 6" xfId="12243"/>
    <cellStyle name="Normal 2 20 2 2 18" xfId="2932"/>
    <cellStyle name="Normal 2 20 2 2 18 2" xfId="8398"/>
    <cellStyle name="Normal 2 20 2 2 18 2 2" xfId="40004"/>
    <cellStyle name="Normal 2 20 2 2 18 2 3" xfId="27147"/>
    <cellStyle name="Normal 2 20 2 2 18 2 4" xfId="17772"/>
    <cellStyle name="Normal 2 20 2 2 18 3" xfId="21494"/>
    <cellStyle name="Normal 2 20 2 2 18 4" xfId="30870"/>
    <cellStyle name="Normal 2 20 2 2 18 5" xfId="34593"/>
    <cellStyle name="Normal 2 20 2 2 18 6" xfId="12360"/>
    <cellStyle name="Normal 2 20 2 2 19" xfId="3052"/>
    <cellStyle name="Normal 2 20 2 2 19 2" xfId="8517"/>
    <cellStyle name="Normal 2 20 2 2 19 2 2" xfId="40123"/>
    <cellStyle name="Normal 2 20 2 2 19 2 3" xfId="27266"/>
    <cellStyle name="Normal 2 20 2 2 19 2 4" xfId="17891"/>
    <cellStyle name="Normal 2 20 2 2 19 3" xfId="21613"/>
    <cellStyle name="Normal 2 20 2 2 19 4" xfId="30989"/>
    <cellStyle name="Normal 2 20 2 2 19 5" xfId="34712"/>
    <cellStyle name="Normal 2 20 2 2 19 6" xfId="12479"/>
    <cellStyle name="Normal 2 20 2 2 2" xfId="591"/>
    <cellStyle name="Normal 2 20 2 2 2 2" xfId="976"/>
    <cellStyle name="Normal 2 20 2 2 2 2 2" xfId="5055"/>
    <cellStyle name="Normal 2 20 2 2 2 2 2 2" xfId="6313"/>
    <cellStyle name="Normal 2 20 2 2 2 2 2 2 2" xfId="37921"/>
    <cellStyle name="Normal 2 20 2 2 2 2 2 2 3" xfId="25064"/>
    <cellStyle name="Normal 2 20 2 2 2 2 2 2 4" xfId="15689"/>
    <cellStyle name="Normal 2 20 2 2 2 2 2 3" xfId="36663"/>
    <cellStyle name="Normal 2 20 2 2 2 2 2 4" xfId="23806"/>
    <cellStyle name="Normal 2 20 2 2 2 2 2 5" xfId="14431"/>
    <cellStyle name="Normal 2 20 2 2 2 2 3" xfId="5942"/>
    <cellStyle name="Normal 2 20 2 2 2 2 3 2" xfId="37550"/>
    <cellStyle name="Normal 2 20 2 2 2 2 3 3" xfId="24693"/>
    <cellStyle name="Normal 2 20 2 2 2 2 3 4" xfId="15318"/>
    <cellStyle name="Normal 2 20 2 2 2 2 4" xfId="4684"/>
    <cellStyle name="Normal 2 20 2 2 2 2 4 2" xfId="36296"/>
    <cellStyle name="Normal 2 20 2 2 2 2 4 3" xfId="23438"/>
    <cellStyle name="Normal 2 20 2 2 2 2 4 4" xfId="14063"/>
    <cellStyle name="Normal 2 20 2 2 2 2 5" xfId="32636"/>
    <cellStyle name="Normal 2 20 2 2 2 2 6" xfId="23060"/>
    <cellStyle name="Normal 2 20 2 2 2 2 7" xfId="10424"/>
    <cellStyle name="Normal 2 20 2 2 2 3" xfId="5054"/>
    <cellStyle name="Normal 2 20 2 2 2 3 2" xfId="6312"/>
    <cellStyle name="Normal 2 20 2 2 2 3 2 2" xfId="37920"/>
    <cellStyle name="Normal 2 20 2 2 2 3 2 3" xfId="25063"/>
    <cellStyle name="Normal 2 20 2 2 2 3 2 4" xfId="15688"/>
    <cellStyle name="Normal 2 20 2 2 2 3 3" xfId="36662"/>
    <cellStyle name="Normal 2 20 2 2 2 3 4" xfId="23805"/>
    <cellStyle name="Normal 2 20 2 2 2 3 5" xfId="14430"/>
    <cellStyle name="Normal 2 20 2 2 2 4" xfId="5905"/>
    <cellStyle name="Normal 2 20 2 2 2 4 2" xfId="37513"/>
    <cellStyle name="Normal 2 20 2 2 2 4 3" xfId="24656"/>
    <cellStyle name="Normal 2 20 2 2 2 4 4" xfId="15281"/>
    <cellStyle name="Normal 2 20 2 2 2 5" xfId="4647"/>
    <cellStyle name="Normal 2 20 2 2 2 5 2" xfId="36259"/>
    <cellStyle name="Normal 2 20 2 2 2 5 3" xfId="23401"/>
    <cellStyle name="Normal 2 20 2 2 2 5 4" xfId="14026"/>
    <cellStyle name="Normal 2 20 2 2 2 6" xfId="19558"/>
    <cellStyle name="Normal 2 20 2 2 2 7" xfId="28934"/>
    <cellStyle name="Normal 2 20 2 2 2 8" xfId="32395"/>
    <cellStyle name="Normal 2 20 2 2 2 9" xfId="10043"/>
    <cellStyle name="Normal 2 20 2 2 20" xfId="3167"/>
    <cellStyle name="Normal 2 20 2 2 20 2" xfId="8631"/>
    <cellStyle name="Normal 2 20 2 2 20 2 2" xfId="40237"/>
    <cellStyle name="Normal 2 20 2 2 20 2 3" xfId="27380"/>
    <cellStyle name="Normal 2 20 2 2 20 2 4" xfId="18005"/>
    <cellStyle name="Normal 2 20 2 2 20 3" xfId="21727"/>
    <cellStyle name="Normal 2 20 2 2 20 4" xfId="31103"/>
    <cellStyle name="Normal 2 20 2 2 20 5" xfId="34826"/>
    <cellStyle name="Normal 2 20 2 2 20 6" xfId="12593"/>
    <cellStyle name="Normal 2 20 2 2 21" xfId="3282"/>
    <cellStyle name="Normal 2 20 2 2 21 2" xfId="8745"/>
    <cellStyle name="Normal 2 20 2 2 21 2 2" xfId="40351"/>
    <cellStyle name="Normal 2 20 2 2 21 2 3" xfId="27494"/>
    <cellStyle name="Normal 2 20 2 2 21 2 4" xfId="18119"/>
    <cellStyle name="Normal 2 20 2 2 21 3" xfId="21841"/>
    <cellStyle name="Normal 2 20 2 2 21 4" xfId="31217"/>
    <cellStyle name="Normal 2 20 2 2 21 5" xfId="34940"/>
    <cellStyle name="Normal 2 20 2 2 21 6" xfId="12707"/>
    <cellStyle name="Normal 2 20 2 2 22" xfId="3397"/>
    <cellStyle name="Normal 2 20 2 2 22 2" xfId="8859"/>
    <cellStyle name="Normal 2 20 2 2 22 2 2" xfId="40465"/>
    <cellStyle name="Normal 2 20 2 2 22 2 3" xfId="27608"/>
    <cellStyle name="Normal 2 20 2 2 22 2 4" xfId="18233"/>
    <cellStyle name="Normal 2 20 2 2 22 3" xfId="21955"/>
    <cellStyle name="Normal 2 20 2 2 22 4" xfId="31331"/>
    <cellStyle name="Normal 2 20 2 2 22 5" xfId="35054"/>
    <cellStyle name="Normal 2 20 2 2 22 6" xfId="12821"/>
    <cellStyle name="Normal 2 20 2 2 23" xfId="3512"/>
    <cellStyle name="Normal 2 20 2 2 23 2" xfId="8973"/>
    <cellStyle name="Normal 2 20 2 2 23 2 2" xfId="40579"/>
    <cellStyle name="Normal 2 20 2 2 23 2 3" xfId="27722"/>
    <cellStyle name="Normal 2 20 2 2 23 2 4" xfId="18347"/>
    <cellStyle name="Normal 2 20 2 2 23 3" xfId="22069"/>
    <cellStyle name="Normal 2 20 2 2 23 4" xfId="31445"/>
    <cellStyle name="Normal 2 20 2 2 23 5" xfId="35168"/>
    <cellStyle name="Normal 2 20 2 2 23 6" xfId="12935"/>
    <cellStyle name="Normal 2 20 2 2 24" xfId="3627"/>
    <cellStyle name="Normal 2 20 2 2 24 2" xfId="9087"/>
    <cellStyle name="Normal 2 20 2 2 24 2 2" xfId="40693"/>
    <cellStyle name="Normal 2 20 2 2 24 2 3" xfId="27836"/>
    <cellStyle name="Normal 2 20 2 2 24 2 4" xfId="18461"/>
    <cellStyle name="Normal 2 20 2 2 24 3" xfId="22183"/>
    <cellStyle name="Normal 2 20 2 2 24 4" xfId="31559"/>
    <cellStyle name="Normal 2 20 2 2 24 5" xfId="35282"/>
    <cellStyle name="Normal 2 20 2 2 24 6" xfId="13049"/>
    <cellStyle name="Normal 2 20 2 2 25" xfId="3745"/>
    <cellStyle name="Normal 2 20 2 2 25 2" xfId="9204"/>
    <cellStyle name="Normal 2 20 2 2 25 2 2" xfId="40810"/>
    <cellStyle name="Normal 2 20 2 2 25 2 3" xfId="27953"/>
    <cellStyle name="Normal 2 20 2 2 25 2 4" xfId="18578"/>
    <cellStyle name="Normal 2 20 2 2 25 3" xfId="22300"/>
    <cellStyle name="Normal 2 20 2 2 25 4" xfId="31676"/>
    <cellStyle name="Normal 2 20 2 2 25 5" xfId="35399"/>
    <cellStyle name="Normal 2 20 2 2 25 6" xfId="13166"/>
    <cellStyle name="Normal 2 20 2 2 26" xfId="3865"/>
    <cellStyle name="Normal 2 20 2 2 26 2" xfId="9323"/>
    <cellStyle name="Normal 2 20 2 2 26 2 2" xfId="40929"/>
    <cellStyle name="Normal 2 20 2 2 26 2 3" xfId="28072"/>
    <cellStyle name="Normal 2 20 2 2 26 2 4" xfId="18697"/>
    <cellStyle name="Normal 2 20 2 2 26 3" xfId="22419"/>
    <cellStyle name="Normal 2 20 2 2 26 4" xfId="31795"/>
    <cellStyle name="Normal 2 20 2 2 26 5" xfId="35518"/>
    <cellStyle name="Normal 2 20 2 2 26 6" xfId="13285"/>
    <cellStyle name="Normal 2 20 2 2 27" xfId="3997"/>
    <cellStyle name="Normal 2 20 2 2 27 2" xfId="9454"/>
    <cellStyle name="Normal 2 20 2 2 27 2 2" xfId="41060"/>
    <cellStyle name="Normal 2 20 2 2 27 2 3" xfId="28203"/>
    <cellStyle name="Normal 2 20 2 2 27 2 4" xfId="18828"/>
    <cellStyle name="Normal 2 20 2 2 27 3" xfId="22550"/>
    <cellStyle name="Normal 2 20 2 2 27 4" xfId="31926"/>
    <cellStyle name="Normal 2 20 2 2 27 5" xfId="35649"/>
    <cellStyle name="Normal 2 20 2 2 27 6" xfId="13416"/>
    <cellStyle name="Normal 2 20 2 2 28" xfId="4113"/>
    <cellStyle name="Normal 2 20 2 2 28 2" xfId="9569"/>
    <cellStyle name="Normal 2 20 2 2 28 2 2" xfId="41175"/>
    <cellStyle name="Normal 2 20 2 2 28 2 3" xfId="28318"/>
    <cellStyle name="Normal 2 20 2 2 28 2 4" xfId="18943"/>
    <cellStyle name="Normal 2 20 2 2 28 3" xfId="22665"/>
    <cellStyle name="Normal 2 20 2 2 28 4" xfId="32041"/>
    <cellStyle name="Normal 2 20 2 2 28 5" xfId="35764"/>
    <cellStyle name="Normal 2 20 2 2 28 6" xfId="13531"/>
    <cellStyle name="Normal 2 20 2 2 29" xfId="4228"/>
    <cellStyle name="Normal 2 20 2 2 29 2" xfId="9683"/>
    <cellStyle name="Normal 2 20 2 2 29 2 2" xfId="41289"/>
    <cellStyle name="Normal 2 20 2 2 29 2 3" xfId="28432"/>
    <cellStyle name="Normal 2 20 2 2 29 2 4" xfId="19057"/>
    <cellStyle name="Normal 2 20 2 2 29 3" xfId="22779"/>
    <cellStyle name="Normal 2 20 2 2 29 4" xfId="32155"/>
    <cellStyle name="Normal 2 20 2 2 29 5" xfId="35878"/>
    <cellStyle name="Normal 2 20 2 2 29 6" xfId="13645"/>
    <cellStyle name="Normal 2 20 2 2 3" xfId="1108"/>
    <cellStyle name="Normal 2 20 2 2 3 2" xfId="5056"/>
    <cellStyle name="Normal 2 20 2 2 3 2 2" xfId="6314"/>
    <cellStyle name="Normal 2 20 2 2 3 2 2 2" xfId="37922"/>
    <cellStyle name="Normal 2 20 2 2 3 2 2 3" xfId="25065"/>
    <cellStyle name="Normal 2 20 2 2 3 2 2 4" xfId="15690"/>
    <cellStyle name="Normal 2 20 2 2 3 2 3" xfId="36664"/>
    <cellStyle name="Normal 2 20 2 2 3 2 4" xfId="23807"/>
    <cellStyle name="Normal 2 20 2 2 3 2 5" xfId="14432"/>
    <cellStyle name="Normal 2 20 2 2 3 3" xfId="5943"/>
    <cellStyle name="Normal 2 20 2 2 3 3 2" xfId="37551"/>
    <cellStyle name="Normal 2 20 2 2 3 3 3" xfId="24694"/>
    <cellStyle name="Normal 2 20 2 2 3 3 4" xfId="15319"/>
    <cellStyle name="Normal 2 20 2 2 3 4" xfId="4685"/>
    <cellStyle name="Normal 2 20 2 2 3 4 2" xfId="36297"/>
    <cellStyle name="Normal 2 20 2 2 3 4 3" xfId="23439"/>
    <cellStyle name="Normal 2 20 2 2 3 4 4" xfId="14064"/>
    <cellStyle name="Normal 2 20 2 2 3 5" xfId="19689"/>
    <cellStyle name="Normal 2 20 2 2 3 6" xfId="29065"/>
    <cellStyle name="Normal 2 20 2 2 3 7" xfId="32516"/>
    <cellStyle name="Normal 2 20 2 2 3 8" xfId="10555"/>
    <cellStyle name="Normal 2 20 2 2 30" xfId="832"/>
    <cellStyle name="Normal 2 20 2 2 30 2" xfId="9803"/>
    <cellStyle name="Normal 2 20 2 2 30 2 2" xfId="41409"/>
    <cellStyle name="Normal 2 20 2 2 30 2 3" xfId="28552"/>
    <cellStyle name="Normal 2 20 2 2 30 2 4" xfId="19177"/>
    <cellStyle name="Normal 2 20 2 2 30 3" xfId="22899"/>
    <cellStyle name="Normal 2 20 2 2 30 4" xfId="28793"/>
    <cellStyle name="Normal 2 20 2 2 30 5" xfId="32757"/>
    <cellStyle name="Normal 2 20 2 2 30 6" xfId="10283"/>
    <cellStyle name="Normal 2 20 2 2 31" xfId="711"/>
    <cellStyle name="Normal 2 20 2 2 31 2" xfId="7003"/>
    <cellStyle name="Normal 2 20 2 2 31 2 2" xfId="38609"/>
    <cellStyle name="Normal 2 20 2 2 31 2 3" xfId="25752"/>
    <cellStyle name="Normal 2 20 2 2 31 2 4" xfId="16377"/>
    <cellStyle name="Normal 2 20 2 2 31 3" xfId="19417"/>
    <cellStyle name="Normal 2 20 2 2 31 4" xfId="10163"/>
    <cellStyle name="Normal 2 20 2 2 32" xfId="4389"/>
    <cellStyle name="Normal 2 20 2 2 32 2" xfId="36001"/>
    <cellStyle name="Normal 2 20 2 2 32 3" xfId="23143"/>
    <cellStyle name="Normal 2 20 2 2 32 4" xfId="13768"/>
    <cellStyle name="Normal 2 20 2 2 33" xfId="19297"/>
    <cellStyle name="Normal 2 20 2 2 34" xfId="28673"/>
    <cellStyle name="Normal 2 20 2 2 35" xfId="32275"/>
    <cellStyle name="Normal 2 20 2 2 36" xfId="9923"/>
    <cellStyle name="Normal 2 20 2 2 4" xfId="1225"/>
    <cellStyle name="Normal 2 20 2 2 4 2" xfId="5057"/>
    <cellStyle name="Normal 2 20 2 2 4 2 2" xfId="6315"/>
    <cellStyle name="Normal 2 20 2 2 4 2 2 2" xfId="37923"/>
    <cellStyle name="Normal 2 20 2 2 4 2 2 3" xfId="25066"/>
    <cellStyle name="Normal 2 20 2 2 4 2 2 4" xfId="15691"/>
    <cellStyle name="Normal 2 20 2 2 4 2 3" xfId="36665"/>
    <cellStyle name="Normal 2 20 2 2 4 2 4" xfId="23808"/>
    <cellStyle name="Normal 2 20 2 2 4 2 5" xfId="14433"/>
    <cellStyle name="Normal 2 20 2 2 4 3" xfId="6248"/>
    <cellStyle name="Normal 2 20 2 2 4 3 2" xfId="37856"/>
    <cellStyle name="Normal 2 20 2 2 4 3 3" xfId="24999"/>
    <cellStyle name="Normal 2 20 2 2 4 3 4" xfId="15624"/>
    <cellStyle name="Normal 2 20 2 2 4 4" xfId="4990"/>
    <cellStyle name="Normal 2 20 2 2 4 4 2" xfId="36600"/>
    <cellStyle name="Normal 2 20 2 2 4 4 3" xfId="23743"/>
    <cellStyle name="Normal 2 20 2 2 4 4 4" xfId="14368"/>
    <cellStyle name="Normal 2 20 2 2 4 5" xfId="19805"/>
    <cellStyle name="Normal 2 20 2 2 4 6" xfId="29181"/>
    <cellStyle name="Normal 2 20 2 2 4 7" xfId="32905"/>
    <cellStyle name="Normal 2 20 2 2 4 8" xfId="10671"/>
    <cellStyle name="Normal 2 20 2 2 5" xfId="1341"/>
    <cellStyle name="Normal 2 20 2 2 5 2" xfId="6311"/>
    <cellStyle name="Normal 2 20 2 2 5 2 2" xfId="37919"/>
    <cellStyle name="Normal 2 20 2 2 5 2 3" xfId="25062"/>
    <cellStyle name="Normal 2 20 2 2 5 2 4" xfId="15687"/>
    <cellStyle name="Normal 2 20 2 2 5 3" xfId="5053"/>
    <cellStyle name="Normal 2 20 2 2 5 3 2" xfId="36661"/>
    <cellStyle name="Normal 2 20 2 2 5 3 3" xfId="23804"/>
    <cellStyle name="Normal 2 20 2 2 5 3 4" xfId="14429"/>
    <cellStyle name="Normal 2 20 2 2 5 4" xfId="19920"/>
    <cellStyle name="Normal 2 20 2 2 5 5" xfId="29296"/>
    <cellStyle name="Normal 2 20 2 2 5 6" xfId="33020"/>
    <cellStyle name="Normal 2 20 2 2 5 7" xfId="10786"/>
    <cellStyle name="Normal 2 20 2 2 6" xfId="1457"/>
    <cellStyle name="Normal 2 20 2 2 6 2" xfId="7048"/>
    <cellStyle name="Normal 2 20 2 2 6 2 2" xfId="38654"/>
    <cellStyle name="Normal 2 20 2 2 6 2 3" xfId="25797"/>
    <cellStyle name="Normal 2 20 2 2 6 2 4" xfId="16422"/>
    <cellStyle name="Normal 2 20 2 2 6 3" xfId="4506"/>
    <cellStyle name="Normal 2 20 2 2 6 3 2" xfId="36118"/>
    <cellStyle name="Normal 2 20 2 2 6 3 3" xfId="23260"/>
    <cellStyle name="Normal 2 20 2 2 6 3 4" xfId="13885"/>
    <cellStyle name="Normal 2 20 2 2 6 4" xfId="20035"/>
    <cellStyle name="Normal 2 20 2 2 6 5" xfId="29411"/>
    <cellStyle name="Normal 2 20 2 2 6 6" xfId="33135"/>
    <cellStyle name="Normal 2 20 2 2 6 7" xfId="10901"/>
    <cellStyle name="Normal 2 20 2 2 7" xfId="1572"/>
    <cellStyle name="Normal 2 20 2 2 7 2" xfId="5760"/>
    <cellStyle name="Normal 2 20 2 2 7 2 2" xfId="37368"/>
    <cellStyle name="Normal 2 20 2 2 7 2 3" xfId="24511"/>
    <cellStyle name="Normal 2 20 2 2 7 2 4" xfId="15136"/>
    <cellStyle name="Normal 2 20 2 2 7 3" xfId="20149"/>
    <cellStyle name="Normal 2 20 2 2 7 4" xfId="29525"/>
    <cellStyle name="Normal 2 20 2 2 7 5" xfId="33249"/>
    <cellStyle name="Normal 2 20 2 2 7 6" xfId="11015"/>
    <cellStyle name="Normal 2 20 2 2 8" xfId="1687"/>
    <cellStyle name="Normal 2 20 2 2 8 2" xfId="7011"/>
    <cellStyle name="Normal 2 20 2 2 8 2 2" xfId="38617"/>
    <cellStyle name="Normal 2 20 2 2 8 2 3" xfId="25760"/>
    <cellStyle name="Normal 2 20 2 2 8 2 4" xfId="16385"/>
    <cellStyle name="Normal 2 20 2 2 8 3" xfId="20263"/>
    <cellStyle name="Normal 2 20 2 2 8 4" xfId="29639"/>
    <cellStyle name="Normal 2 20 2 2 8 5" xfId="33363"/>
    <cellStyle name="Normal 2 20 2 2 8 6" xfId="11129"/>
    <cellStyle name="Normal 2 20 2 2 9" xfId="1802"/>
    <cellStyle name="Normal 2 20 2 2 9 2" xfId="7169"/>
    <cellStyle name="Normal 2 20 2 2 9 2 2" xfId="38775"/>
    <cellStyle name="Normal 2 20 2 2 9 2 3" xfId="25918"/>
    <cellStyle name="Normal 2 20 2 2 9 2 4" xfId="16543"/>
    <cellStyle name="Normal 2 20 2 2 9 3" xfId="20377"/>
    <cellStyle name="Normal 2 20 2 2 9 4" xfId="29753"/>
    <cellStyle name="Normal 2 20 2 2 9 5" xfId="33477"/>
    <cellStyle name="Normal 2 20 2 2 9 6" xfId="11243"/>
    <cellStyle name="Normal 2 20 2 20" xfId="3013"/>
    <cellStyle name="Normal 2 20 2 20 2" xfId="8478"/>
    <cellStyle name="Normal 2 20 2 20 2 2" xfId="40084"/>
    <cellStyle name="Normal 2 20 2 20 2 3" xfId="27227"/>
    <cellStyle name="Normal 2 20 2 20 2 4" xfId="17852"/>
    <cellStyle name="Normal 2 20 2 20 3" xfId="21574"/>
    <cellStyle name="Normal 2 20 2 20 4" xfId="30950"/>
    <cellStyle name="Normal 2 20 2 20 5" xfId="34673"/>
    <cellStyle name="Normal 2 20 2 20 6" xfId="12440"/>
    <cellStyle name="Normal 2 20 2 21" xfId="3128"/>
    <cellStyle name="Normal 2 20 2 21 2" xfId="8592"/>
    <cellStyle name="Normal 2 20 2 21 2 2" xfId="40198"/>
    <cellStyle name="Normal 2 20 2 21 2 3" xfId="27341"/>
    <cellStyle name="Normal 2 20 2 21 2 4" xfId="17966"/>
    <cellStyle name="Normal 2 20 2 21 3" xfId="21688"/>
    <cellStyle name="Normal 2 20 2 21 4" xfId="31064"/>
    <cellStyle name="Normal 2 20 2 21 5" xfId="34787"/>
    <cellStyle name="Normal 2 20 2 21 6" xfId="12554"/>
    <cellStyle name="Normal 2 20 2 22" xfId="3243"/>
    <cellStyle name="Normal 2 20 2 22 2" xfId="8706"/>
    <cellStyle name="Normal 2 20 2 22 2 2" xfId="40312"/>
    <cellStyle name="Normal 2 20 2 22 2 3" xfId="27455"/>
    <cellStyle name="Normal 2 20 2 22 2 4" xfId="18080"/>
    <cellStyle name="Normal 2 20 2 22 3" xfId="21802"/>
    <cellStyle name="Normal 2 20 2 22 4" xfId="31178"/>
    <cellStyle name="Normal 2 20 2 22 5" xfId="34901"/>
    <cellStyle name="Normal 2 20 2 22 6" xfId="12668"/>
    <cellStyle name="Normal 2 20 2 23" xfId="3358"/>
    <cellStyle name="Normal 2 20 2 23 2" xfId="8820"/>
    <cellStyle name="Normal 2 20 2 23 2 2" xfId="40426"/>
    <cellStyle name="Normal 2 20 2 23 2 3" xfId="27569"/>
    <cellStyle name="Normal 2 20 2 23 2 4" xfId="18194"/>
    <cellStyle name="Normal 2 20 2 23 3" xfId="21916"/>
    <cellStyle name="Normal 2 20 2 23 4" xfId="31292"/>
    <cellStyle name="Normal 2 20 2 23 5" xfId="35015"/>
    <cellStyle name="Normal 2 20 2 23 6" xfId="12782"/>
    <cellStyle name="Normal 2 20 2 24" xfId="3473"/>
    <cellStyle name="Normal 2 20 2 24 2" xfId="8934"/>
    <cellStyle name="Normal 2 20 2 24 2 2" xfId="40540"/>
    <cellStyle name="Normal 2 20 2 24 2 3" xfId="27683"/>
    <cellStyle name="Normal 2 20 2 24 2 4" xfId="18308"/>
    <cellStyle name="Normal 2 20 2 24 3" xfId="22030"/>
    <cellStyle name="Normal 2 20 2 24 4" xfId="31406"/>
    <cellStyle name="Normal 2 20 2 24 5" xfId="35129"/>
    <cellStyle name="Normal 2 20 2 24 6" xfId="12896"/>
    <cellStyle name="Normal 2 20 2 25" xfId="3588"/>
    <cellStyle name="Normal 2 20 2 25 2" xfId="9048"/>
    <cellStyle name="Normal 2 20 2 25 2 2" xfId="40654"/>
    <cellStyle name="Normal 2 20 2 25 2 3" xfId="27797"/>
    <cellStyle name="Normal 2 20 2 25 2 4" xfId="18422"/>
    <cellStyle name="Normal 2 20 2 25 3" xfId="22144"/>
    <cellStyle name="Normal 2 20 2 25 4" xfId="31520"/>
    <cellStyle name="Normal 2 20 2 25 5" xfId="35243"/>
    <cellStyle name="Normal 2 20 2 25 6" xfId="13010"/>
    <cellStyle name="Normal 2 20 2 26" xfId="3706"/>
    <cellStyle name="Normal 2 20 2 26 2" xfId="9165"/>
    <cellStyle name="Normal 2 20 2 26 2 2" xfId="40771"/>
    <cellStyle name="Normal 2 20 2 26 2 3" xfId="27914"/>
    <cellStyle name="Normal 2 20 2 26 2 4" xfId="18539"/>
    <cellStyle name="Normal 2 20 2 26 3" xfId="22261"/>
    <cellStyle name="Normal 2 20 2 26 4" xfId="31637"/>
    <cellStyle name="Normal 2 20 2 26 5" xfId="35360"/>
    <cellStyle name="Normal 2 20 2 26 6" xfId="13127"/>
    <cellStyle name="Normal 2 20 2 27" xfId="3826"/>
    <cellStyle name="Normal 2 20 2 27 2" xfId="9284"/>
    <cellStyle name="Normal 2 20 2 27 2 2" xfId="40890"/>
    <cellStyle name="Normal 2 20 2 27 2 3" xfId="28033"/>
    <cellStyle name="Normal 2 20 2 27 2 4" xfId="18658"/>
    <cellStyle name="Normal 2 20 2 27 3" xfId="22380"/>
    <cellStyle name="Normal 2 20 2 27 4" xfId="31756"/>
    <cellStyle name="Normal 2 20 2 27 5" xfId="35479"/>
    <cellStyle name="Normal 2 20 2 27 6" xfId="13246"/>
    <cellStyle name="Normal 2 20 2 28" xfId="3958"/>
    <cellStyle name="Normal 2 20 2 28 2" xfId="9415"/>
    <cellStyle name="Normal 2 20 2 28 2 2" xfId="41021"/>
    <cellStyle name="Normal 2 20 2 28 2 3" xfId="28164"/>
    <cellStyle name="Normal 2 20 2 28 2 4" xfId="18789"/>
    <cellStyle name="Normal 2 20 2 28 3" xfId="22511"/>
    <cellStyle name="Normal 2 20 2 28 4" xfId="31887"/>
    <cellStyle name="Normal 2 20 2 28 5" xfId="35610"/>
    <cellStyle name="Normal 2 20 2 28 6" xfId="13377"/>
    <cellStyle name="Normal 2 20 2 29" xfId="4074"/>
    <cellStyle name="Normal 2 20 2 29 2" xfId="9530"/>
    <cellStyle name="Normal 2 20 2 29 2 2" xfId="41136"/>
    <cellStyle name="Normal 2 20 2 29 2 3" xfId="28279"/>
    <cellStyle name="Normal 2 20 2 29 2 4" xfId="18904"/>
    <cellStyle name="Normal 2 20 2 29 3" xfId="22626"/>
    <cellStyle name="Normal 2 20 2 29 4" xfId="32002"/>
    <cellStyle name="Normal 2 20 2 29 5" xfId="35725"/>
    <cellStyle name="Normal 2 20 2 29 6" xfId="13492"/>
    <cellStyle name="Normal 2 20 2 3" xfId="552"/>
    <cellStyle name="Normal 2 20 2 3 2" xfId="906"/>
    <cellStyle name="Normal 2 20 2 3 2 2" xfId="5059"/>
    <cellStyle name="Normal 2 20 2 3 2 2 2" xfId="6317"/>
    <cellStyle name="Normal 2 20 2 3 2 2 2 2" xfId="37925"/>
    <cellStyle name="Normal 2 20 2 3 2 2 2 3" xfId="25068"/>
    <cellStyle name="Normal 2 20 2 3 2 2 2 4" xfId="15693"/>
    <cellStyle name="Normal 2 20 2 3 2 2 3" xfId="36667"/>
    <cellStyle name="Normal 2 20 2 3 2 2 4" xfId="23810"/>
    <cellStyle name="Normal 2 20 2 3 2 2 5" xfId="14435"/>
    <cellStyle name="Normal 2 20 2 3 2 3" xfId="5944"/>
    <cellStyle name="Normal 2 20 2 3 2 3 2" xfId="37552"/>
    <cellStyle name="Normal 2 20 2 3 2 3 3" xfId="24695"/>
    <cellStyle name="Normal 2 20 2 3 2 3 4" xfId="15320"/>
    <cellStyle name="Normal 2 20 2 3 2 4" xfId="4686"/>
    <cellStyle name="Normal 2 20 2 3 2 4 2" xfId="36298"/>
    <cellStyle name="Normal 2 20 2 3 2 4 3" xfId="23440"/>
    <cellStyle name="Normal 2 20 2 3 2 4 4" xfId="14065"/>
    <cellStyle name="Normal 2 20 2 3 2 5" xfId="32597"/>
    <cellStyle name="Normal 2 20 2 3 2 6" xfId="23061"/>
    <cellStyle name="Normal 2 20 2 3 2 7" xfId="10356"/>
    <cellStyle name="Normal 2 20 2 3 3" xfId="5058"/>
    <cellStyle name="Normal 2 20 2 3 3 2" xfId="6316"/>
    <cellStyle name="Normal 2 20 2 3 3 2 2" xfId="37924"/>
    <cellStyle name="Normal 2 20 2 3 3 2 3" xfId="25067"/>
    <cellStyle name="Normal 2 20 2 3 3 2 4" xfId="15692"/>
    <cellStyle name="Normal 2 20 2 3 3 3" xfId="36666"/>
    <cellStyle name="Normal 2 20 2 3 3 4" xfId="23809"/>
    <cellStyle name="Normal 2 20 2 3 3 5" xfId="14434"/>
    <cellStyle name="Normal 2 20 2 3 4" xfId="5835"/>
    <cellStyle name="Normal 2 20 2 3 4 2" xfId="37443"/>
    <cellStyle name="Normal 2 20 2 3 4 3" xfId="24586"/>
    <cellStyle name="Normal 2 20 2 3 4 4" xfId="15211"/>
    <cellStyle name="Normal 2 20 2 3 5" xfId="4579"/>
    <cellStyle name="Normal 2 20 2 3 5 2" xfId="36191"/>
    <cellStyle name="Normal 2 20 2 3 5 3" xfId="23333"/>
    <cellStyle name="Normal 2 20 2 3 5 4" xfId="13958"/>
    <cellStyle name="Normal 2 20 2 3 6" xfId="19490"/>
    <cellStyle name="Normal 2 20 2 3 7" xfId="28866"/>
    <cellStyle name="Normal 2 20 2 3 8" xfId="32356"/>
    <cellStyle name="Normal 2 20 2 3 9" xfId="10004"/>
    <cellStyle name="Normal 2 20 2 30" xfId="4189"/>
    <cellStyle name="Normal 2 20 2 30 2" xfId="9644"/>
    <cellStyle name="Normal 2 20 2 30 2 2" xfId="41250"/>
    <cellStyle name="Normal 2 20 2 30 2 3" xfId="28393"/>
    <cellStyle name="Normal 2 20 2 30 2 4" xfId="19018"/>
    <cellStyle name="Normal 2 20 2 30 3" xfId="22740"/>
    <cellStyle name="Normal 2 20 2 30 4" xfId="32116"/>
    <cellStyle name="Normal 2 20 2 30 5" xfId="35839"/>
    <cellStyle name="Normal 2 20 2 30 6" xfId="13606"/>
    <cellStyle name="Normal 2 20 2 31" xfId="793"/>
    <cellStyle name="Normal 2 20 2 31 2" xfId="9764"/>
    <cellStyle name="Normal 2 20 2 31 2 2" xfId="41370"/>
    <cellStyle name="Normal 2 20 2 31 2 3" xfId="28513"/>
    <cellStyle name="Normal 2 20 2 31 2 4" xfId="19138"/>
    <cellStyle name="Normal 2 20 2 31 3" xfId="22860"/>
    <cellStyle name="Normal 2 20 2 31 4" xfId="28754"/>
    <cellStyle name="Normal 2 20 2 31 5" xfId="32718"/>
    <cellStyle name="Normal 2 20 2 31 6" xfId="10244"/>
    <cellStyle name="Normal 2 20 2 32" xfId="672"/>
    <cellStyle name="Normal 2 20 2 32 2" xfId="7258"/>
    <cellStyle name="Normal 2 20 2 32 2 2" xfId="38864"/>
    <cellStyle name="Normal 2 20 2 32 2 3" xfId="26007"/>
    <cellStyle name="Normal 2 20 2 32 2 4" xfId="16632"/>
    <cellStyle name="Normal 2 20 2 32 3" xfId="19378"/>
    <cellStyle name="Normal 2 20 2 32 4" xfId="10124"/>
    <cellStyle name="Normal 2 20 2 33" xfId="4350"/>
    <cellStyle name="Normal 2 20 2 33 2" xfId="35962"/>
    <cellStyle name="Normal 2 20 2 33 3" xfId="23104"/>
    <cellStyle name="Normal 2 20 2 33 4" xfId="13729"/>
    <cellStyle name="Normal 2 20 2 34" xfId="19258"/>
    <cellStyle name="Normal 2 20 2 35" xfId="28634"/>
    <cellStyle name="Normal 2 20 2 36" xfId="32236"/>
    <cellStyle name="Normal 2 20 2 37" xfId="9884"/>
    <cellStyle name="Normal 2 20 2 4" xfId="1069"/>
    <cellStyle name="Normal 2 20 2 4 2" xfId="5060"/>
    <cellStyle name="Normal 2 20 2 4 2 2" xfId="6318"/>
    <cellStyle name="Normal 2 20 2 4 2 2 2" xfId="37926"/>
    <cellStyle name="Normal 2 20 2 4 2 2 3" xfId="25069"/>
    <cellStyle name="Normal 2 20 2 4 2 2 4" xfId="15694"/>
    <cellStyle name="Normal 2 20 2 4 2 3" xfId="36668"/>
    <cellStyle name="Normal 2 20 2 4 2 4" xfId="23811"/>
    <cellStyle name="Normal 2 20 2 4 2 5" xfId="14436"/>
    <cellStyle name="Normal 2 20 2 4 3" xfId="5945"/>
    <cellStyle name="Normal 2 20 2 4 3 2" xfId="37553"/>
    <cellStyle name="Normal 2 20 2 4 3 3" xfId="24696"/>
    <cellStyle name="Normal 2 20 2 4 3 4" xfId="15321"/>
    <cellStyle name="Normal 2 20 2 4 4" xfId="4687"/>
    <cellStyle name="Normal 2 20 2 4 4 2" xfId="36299"/>
    <cellStyle name="Normal 2 20 2 4 4 3" xfId="23441"/>
    <cellStyle name="Normal 2 20 2 4 4 4" xfId="14066"/>
    <cellStyle name="Normal 2 20 2 4 5" xfId="19650"/>
    <cellStyle name="Normal 2 20 2 4 6" xfId="29026"/>
    <cellStyle name="Normal 2 20 2 4 7" xfId="32477"/>
    <cellStyle name="Normal 2 20 2 4 8" xfId="10516"/>
    <cellStyle name="Normal 2 20 2 5" xfId="1186"/>
    <cellStyle name="Normal 2 20 2 5 2" xfId="5061"/>
    <cellStyle name="Normal 2 20 2 5 2 2" xfId="6319"/>
    <cellStyle name="Normal 2 20 2 5 2 2 2" xfId="37927"/>
    <cellStyle name="Normal 2 20 2 5 2 2 3" xfId="25070"/>
    <cellStyle name="Normal 2 20 2 5 2 2 4" xfId="15695"/>
    <cellStyle name="Normal 2 20 2 5 2 3" xfId="36669"/>
    <cellStyle name="Normal 2 20 2 5 2 4" xfId="23812"/>
    <cellStyle name="Normal 2 20 2 5 2 5" xfId="14437"/>
    <cellStyle name="Normal 2 20 2 5 3" xfId="6209"/>
    <cellStyle name="Normal 2 20 2 5 3 2" xfId="37817"/>
    <cellStyle name="Normal 2 20 2 5 3 3" xfId="24960"/>
    <cellStyle name="Normal 2 20 2 5 3 4" xfId="15585"/>
    <cellStyle name="Normal 2 20 2 5 4" xfId="4951"/>
    <cellStyle name="Normal 2 20 2 5 4 2" xfId="36561"/>
    <cellStyle name="Normal 2 20 2 5 4 3" xfId="23704"/>
    <cellStyle name="Normal 2 20 2 5 4 4" xfId="14329"/>
    <cellStyle name="Normal 2 20 2 5 5" xfId="19766"/>
    <cellStyle name="Normal 2 20 2 5 6" xfId="29142"/>
    <cellStyle name="Normal 2 20 2 5 7" xfId="32866"/>
    <cellStyle name="Normal 2 20 2 5 8" xfId="10632"/>
    <cellStyle name="Normal 2 20 2 6" xfId="1302"/>
    <cellStyle name="Normal 2 20 2 6 2" xfId="6310"/>
    <cellStyle name="Normal 2 20 2 6 2 2" xfId="37918"/>
    <cellStyle name="Normal 2 20 2 6 2 3" xfId="25061"/>
    <cellStyle name="Normal 2 20 2 6 2 4" xfId="15686"/>
    <cellStyle name="Normal 2 20 2 6 3" xfId="5052"/>
    <cellStyle name="Normal 2 20 2 6 3 2" xfId="36660"/>
    <cellStyle name="Normal 2 20 2 6 3 3" xfId="23803"/>
    <cellStyle name="Normal 2 20 2 6 3 4" xfId="14428"/>
    <cellStyle name="Normal 2 20 2 6 4" xfId="19881"/>
    <cellStyle name="Normal 2 20 2 6 5" xfId="29257"/>
    <cellStyle name="Normal 2 20 2 6 6" xfId="32981"/>
    <cellStyle name="Normal 2 20 2 6 7" xfId="10747"/>
    <cellStyle name="Normal 2 20 2 7" xfId="1418"/>
    <cellStyle name="Normal 2 20 2 7 2" xfId="7198"/>
    <cellStyle name="Normal 2 20 2 7 2 2" xfId="38804"/>
    <cellStyle name="Normal 2 20 2 7 2 3" xfId="25947"/>
    <cellStyle name="Normal 2 20 2 7 2 4" xfId="16572"/>
    <cellStyle name="Normal 2 20 2 7 3" xfId="4467"/>
    <cellStyle name="Normal 2 20 2 7 3 2" xfId="36079"/>
    <cellStyle name="Normal 2 20 2 7 3 3" xfId="23221"/>
    <cellStyle name="Normal 2 20 2 7 3 4" xfId="13846"/>
    <cellStyle name="Normal 2 20 2 7 4" xfId="19996"/>
    <cellStyle name="Normal 2 20 2 7 5" xfId="29372"/>
    <cellStyle name="Normal 2 20 2 7 6" xfId="33096"/>
    <cellStyle name="Normal 2 20 2 7 7" xfId="10862"/>
    <cellStyle name="Normal 2 20 2 8" xfId="1533"/>
    <cellStyle name="Normal 2 20 2 8 2" xfId="5721"/>
    <cellStyle name="Normal 2 20 2 8 2 2" xfId="37329"/>
    <cellStyle name="Normal 2 20 2 8 2 3" xfId="24472"/>
    <cellStyle name="Normal 2 20 2 8 2 4" xfId="15097"/>
    <cellStyle name="Normal 2 20 2 8 3" xfId="20110"/>
    <cellStyle name="Normal 2 20 2 8 4" xfId="29486"/>
    <cellStyle name="Normal 2 20 2 8 5" xfId="33210"/>
    <cellStyle name="Normal 2 20 2 8 6" xfId="10976"/>
    <cellStyle name="Normal 2 20 2 9" xfId="1648"/>
    <cellStyle name="Normal 2 20 2 9 2" xfId="7217"/>
    <cellStyle name="Normal 2 20 2 9 2 2" xfId="38823"/>
    <cellStyle name="Normal 2 20 2 9 2 3" xfId="25966"/>
    <cellStyle name="Normal 2 20 2 9 2 4" xfId="16591"/>
    <cellStyle name="Normal 2 20 2 9 3" xfId="20224"/>
    <cellStyle name="Normal 2 20 2 9 4" xfId="29600"/>
    <cellStyle name="Normal 2 20 2 9 5" xfId="33324"/>
    <cellStyle name="Normal 2 20 2 9 6" xfId="11090"/>
    <cellStyle name="Normal 2 20 20" xfId="2150"/>
    <cellStyle name="Normal 2 20 20 2" xfId="7623"/>
    <cellStyle name="Normal 2 20 20 2 2" xfId="39229"/>
    <cellStyle name="Normal 2 20 20 2 3" xfId="26372"/>
    <cellStyle name="Normal 2 20 20 2 4" xfId="16997"/>
    <cellStyle name="Normal 2 20 20 3" xfId="20719"/>
    <cellStyle name="Normal 2 20 20 4" xfId="30095"/>
    <cellStyle name="Normal 2 20 20 5" xfId="33818"/>
    <cellStyle name="Normal 2 20 20 6" xfId="11585"/>
    <cellStyle name="Normal 2 20 21" xfId="2141"/>
    <cellStyle name="Normal 2 20 21 2" xfId="7614"/>
    <cellStyle name="Normal 2 20 21 2 2" xfId="39220"/>
    <cellStyle name="Normal 2 20 21 2 3" xfId="26363"/>
    <cellStyle name="Normal 2 20 21 2 4" xfId="16988"/>
    <cellStyle name="Normal 2 20 21 3" xfId="20710"/>
    <cellStyle name="Normal 2 20 21 4" xfId="30086"/>
    <cellStyle name="Normal 2 20 21 5" xfId="33809"/>
    <cellStyle name="Normal 2 20 21 6" xfId="11576"/>
    <cellStyle name="Normal 2 20 22" xfId="2636"/>
    <cellStyle name="Normal 2 20 22 2" xfId="8105"/>
    <cellStyle name="Normal 2 20 22 2 2" xfId="39711"/>
    <cellStyle name="Normal 2 20 22 2 3" xfId="26854"/>
    <cellStyle name="Normal 2 20 22 2 4" xfId="17479"/>
    <cellStyle name="Normal 2 20 22 3" xfId="21201"/>
    <cellStyle name="Normal 2 20 22 4" xfId="30577"/>
    <cellStyle name="Normal 2 20 22 5" xfId="34300"/>
    <cellStyle name="Normal 2 20 22 6" xfId="12067"/>
    <cellStyle name="Normal 2 20 23" xfId="2124"/>
    <cellStyle name="Normal 2 20 23 2" xfId="7597"/>
    <cellStyle name="Normal 2 20 23 2 2" xfId="39203"/>
    <cellStyle name="Normal 2 20 23 2 3" xfId="26346"/>
    <cellStyle name="Normal 2 20 23 2 4" xfId="16971"/>
    <cellStyle name="Normal 2 20 23 3" xfId="20693"/>
    <cellStyle name="Normal 2 20 23 4" xfId="30069"/>
    <cellStyle name="Normal 2 20 23 5" xfId="33792"/>
    <cellStyle name="Normal 2 20 23 6" xfId="11559"/>
    <cellStyle name="Normal 2 20 24" xfId="2873"/>
    <cellStyle name="Normal 2 20 24 2" xfId="8340"/>
    <cellStyle name="Normal 2 20 24 2 2" xfId="39946"/>
    <cellStyle name="Normal 2 20 24 2 3" xfId="27089"/>
    <cellStyle name="Normal 2 20 24 2 4" xfId="17714"/>
    <cellStyle name="Normal 2 20 24 3" xfId="21436"/>
    <cellStyle name="Normal 2 20 24 4" xfId="30812"/>
    <cellStyle name="Normal 2 20 24 5" xfId="34535"/>
    <cellStyle name="Normal 2 20 24 6" xfId="12302"/>
    <cellStyle name="Normal 2 20 25" xfId="2994"/>
    <cellStyle name="Normal 2 20 25 2" xfId="8460"/>
    <cellStyle name="Normal 2 20 25 2 2" xfId="40066"/>
    <cellStyle name="Normal 2 20 25 2 3" xfId="27209"/>
    <cellStyle name="Normal 2 20 25 2 4" xfId="17834"/>
    <cellStyle name="Normal 2 20 25 3" xfId="21556"/>
    <cellStyle name="Normal 2 20 25 4" xfId="30932"/>
    <cellStyle name="Normal 2 20 25 5" xfId="34655"/>
    <cellStyle name="Normal 2 20 25 6" xfId="12422"/>
    <cellStyle name="Normal 2 20 26" xfId="2142"/>
    <cellStyle name="Normal 2 20 26 2" xfId="7615"/>
    <cellStyle name="Normal 2 20 26 2 2" xfId="39221"/>
    <cellStyle name="Normal 2 20 26 2 3" xfId="26364"/>
    <cellStyle name="Normal 2 20 26 2 4" xfId="16989"/>
    <cellStyle name="Normal 2 20 26 3" xfId="20711"/>
    <cellStyle name="Normal 2 20 26 4" xfId="30087"/>
    <cellStyle name="Normal 2 20 26 5" xfId="33810"/>
    <cellStyle name="Normal 2 20 26 6" xfId="11577"/>
    <cellStyle name="Normal 2 20 27" xfId="2878"/>
    <cellStyle name="Normal 2 20 27 2" xfId="8345"/>
    <cellStyle name="Normal 2 20 27 2 2" xfId="39951"/>
    <cellStyle name="Normal 2 20 27 2 3" xfId="27094"/>
    <cellStyle name="Normal 2 20 27 2 4" xfId="17719"/>
    <cellStyle name="Normal 2 20 27 3" xfId="21441"/>
    <cellStyle name="Normal 2 20 27 4" xfId="30817"/>
    <cellStyle name="Normal 2 20 27 5" xfId="34540"/>
    <cellStyle name="Normal 2 20 27 6" xfId="12307"/>
    <cellStyle name="Normal 2 20 28" xfId="2755"/>
    <cellStyle name="Normal 2 20 28 2" xfId="8223"/>
    <cellStyle name="Normal 2 20 28 2 2" xfId="39829"/>
    <cellStyle name="Normal 2 20 28 2 3" xfId="26972"/>
    <cellStyle name="Normal 2 20 28 2 4" xfId="17597"/>
    <cellStyle name="Normal 2 20 28 3" xfId="21319"/>
    <cellStyle name="Normal 2 20 28 4" xfId="30695"/>
    <cellStyle name="Normal 2 20 28 5" xfId="34418"/>
    <cellStyle name="Normal 2 20 28 6" xfId="12185"/>
    <cellStyle name="Normal 2 20 29" xfId="2642"/>
    <cellStyle name="Normal 2 20 29 2" xfId="8111"/>
    <cellStyle name="Normal 2 20 29 2 2" xfId="39717"/>
    <cellStyle name="Normal 2 20 29 2 3" xfId="26860"/>
    <cellStyle name="Normal 2 20 29 2 4" xfId="17485"/>
    <cellStyle name="Normal 2 20 29 3" xfId="21207"/>
    <cellStyle name="Normal 2 20 29 4" xfId="30583"/>
    <cellStyle name="Normal 2 20 29 5" xfId="34306"/>
    <cellStyle name="Normal 2 20 29 6" xfId="12073"/>
    <cellStyle name="Normal 2 20 3" xfId="439"/>
    <cellStyle name="Normal 2 20 3 10" xfId="1770"/>
    <cellStyle name="Normal 2 20 3 10 2" xfId="7265"/>
    <cellStyle name="Normal 2 20 3 10 2 2" xfId="38871"/>
    <cellStyle name="Normal 2 20 3 10 2 3" xfId="26014"/>
    <cellStyle name="Normal 2 20 3 10 2 4" xfId="16639"/>
    <cellStyle name="Normal 2 20 3 10 3" xfId="20345"/>
    <cellStyle name="Normal 2 20 3 10 4" xfId="29721"/>
    <cellStyle name="Normal 2 20 3 10 5" xfId="33445"/>
    <cellStyle name="Normal 2 20 3 10 6" xfId="11211"/>
    <cellStyle name="Normal 2 20 3 11" xfId="1902"/>
    <cellStyle name="Normal 2 20 3 11 2" xfId="7376"/>
    <cellStyle name="Normal 2 20 3 11 2 2" xfId="38982"/>
    <cellStyle name="Normal 2 20 3 11 2 3" xfId="26125"/>
    <cellStyle name="Normal 2 20 3 11 2 4" xfId="16750"/>
    <cellStyle name="Normal 2 20 3 11 3" xfId="20472"/>
    <cellStyle name="Normal 2 20 3 11 4" xfId="29848"/>
    <cellStyle name="Normal 2 20 3 11 5" xfId="33571"/>
    <cellStyle name="Normal 2 20 3 11 6" xfId="11338"/>
    <cellStyle name="Normal 2 20 3 12" xfId="2018"/>
    <cellStyle name="Normal 2 20 3 12 2" xfId="7491"/>
    <cellStyle name="Normal 2 20 3 12 2 2" xfId="39097"/>
    <cellStyle name="Normal 2 20 3 12 2 3" xfId="26240"/>
    <cellStyle name="Normal 2 20 3 12 2 4" xfId="16865"/>
    <cellStyle name="Normal 2 20 3 12 3" xfId="20587"/>
    <cellStyle name="Normal 2 20 3 12 4" xfId="29963"/>
    <cellStyle name="Normal 2 20 3 12 5" xfId="33686"/>
    <cellStyle name="Normal 2 20 3 12 6" xfId="11453"/>
    <cellStyle name="Normal 2 20 3 13" xfId="2192"/>
    <cellStyle name="Normal 2 20 3 13 2" xfId="7664"/>
    <cellStyle name="Normal 2 20 3 13 2 2" xfId="39270"/>
    <cellStyle name="Normal 2 20 3 13 2 3" xfId="26413"/>
    <cellStyle name="Normal 2 20 3 13 2 4" xfId="17038"/>
    <cellStyle name="Normal 2 20 3 13 3" xfId="20760"/>
    <cellStyle name="Normal 2 20 3 13 4" xfId="30136"/>
    <cellStyle name="Normal 2 20 3 13 5" xfId="33859"/>
    <cellStyle name="Normal 2 20 3 13 6" xfId="11626"/>
    <cellStyle name="Normal 2 20 3 14" xfId="2310"/>
    <cellStyle name="Normal 2 20 3 14 2" xfId="7781"/>
    <cellStyle name="Normal 2 20 3 14 2 2" xfId="39387"/>
    <cellStyle name="Normal 2 20 3 14 2 3" xfId="26530"/>
    <cellStyle name="Normal 2 20 3 14 2 4" xfId="17155"/>
    <cellStyle name="Normal 2 20 3 14 3" xfId="20877"/>
    <cellStyle name="Normal 2 20 3 14 4" xfId="30253"/>
    <cellStyle name="Normal 2 20 3 14 5" xfId="33976"/>
    <cellStyle name="Normal 2 20 3 14 6" xfId="11743"/>
    <cellStyle name="Normal 2 20 3 15" xfId="2427"/>
    <cellStyle name="Normal 2 20 3 15 2" xfId="7897"/>
    <cellStyle name="Normal 2 20 3 15 2 2" xfId="39503"/>
    <cellStyle name="Normal 2 20 3 15 2 3" xfId="26646"/>
    <cellStyle name="Normal 2 20 3 15 2 4" xfId="17271"/>
    <cellStyle name="Normal 2 20 3 15 3" xfId="20993"/>
    <cellStyle name="Normal 2 20 3 15 4" xfId="30369"/>
    <cellStyle name="Normal 2 20 3 15 5" xfId="34092"/>
    <cellStyle name="Normal 2 20 3 15 6" xfId="11859"/>
    <cellStyle name="Normal 2 20 3 16" xfId="2546"/>
    <cellStyle name="Normal 2 20 3 16 2" xfId="8015"/>
    <cellStyle name="Normal 2 20 3 16 2 2" xfId="39621"/>
    <cellStyle name="Normal 2 20 3 16 2 3" xfId="26764"/>
    <cellStyle name="Normal 2 20 3 16 2 4" xfId="17389"/>
    <cellStyle name="Normal 2 20 3 16 3" xfId="21111"/>
    <cellStyle name="Normal 2 20 3 16 4" xfId="30487"/>
    <cellStyle name="Normal 2 20 3 16 5" xfId="34210"/>
    <cellStyle name="Normal 2 20 3 16 6" xfId="11977"/>
    <cellStyle name="Normal 2 20 3 17" xfId="2665"/>
    <cellStyle name="Normal 2 20 3 17 2" xfId="8133"/>
    <cellStyle name="Normal 2 20 3 17 2 2" xfId="39739"/>
    <cellStyle name="Normal 2 20 3 17 2 3" xfId="26882"/>
    <cellStyle name="Normal 2 20 3 17 2 4" xfId="17507"/>
    <cellStyle name="Normal 2 20 3 17 3" xfId="21229"/>
    <cellStyle name="Normal 2 20 3 17 4" xfId="30605"/>
    <cellStyle name="Normal 2 20 3 17 5" xfId="34328"/>
    <cellStyle name="Normal 2 20 3 17 6" xfId="12095"/>
    <cellStyle name="Normal 2 20 3 18" xfId="2782"/>
    <cellStyle name="Normal 2 20 3 18 2" xfId="8249"/>
    <cellStyle name="Normal 2 20 3 18 2 2" xfId="39855"/>
    <cellStyle name="Normal 2 20 3 18 2 3" xfId="26998"/>
    <cellStyle name="Normal 2 20 3 18 2 4" xfId="17623"/>
    <cellStyle name="Normal 2 20 3 18 3" xfId="21345"/>
    <cellStyle name="Normal 2 20 3 18 4" xfId="30721"/>
    <cellStyle name="Normal 2 20 3 18 5" xfId="34444"/>
    <cellStyle name="Normal 2 20 3 18 6" xfId="12211"/>
    <cellStyle name="Normal 2 20 3 19" xfId="2900"/>
    <cellStyle name="Normal 2 20 3 19 2" xfId="8366"/>
    <cellStyle name="Normal 2 20 3 19 2 2" xfId="39972"/>
    <cellStyle name="Normal 2 20 3 19 2 3" xfId="27115"/>
    <cellStyle name="Normal 2 20 3 19 2 4" xfId="17740"/>
    <cellStyle name="Normal 2 20 3 19 3" xfId="21462"/>
    <cellStyle name="Normal 2 20 3 19 4" xfId="30838"/>
    <cellStyle name="Normal 2 20 3 19 5" xfId="34561"/>
    <cellStyle name="Normal 2 20 3 19 6" xfId="12328"/>
    <cellStyle name="Normal 2 20 3 2" xfId="471"/>
    <cellStyle name="Normal 2 20 3 2 10" xfId="1935"/>
    <cellStyle name="Normal 2 20 3 2 10 2" xfId="7409"/>
    <cellStyle name="Normal 2 20 3 2 10 2 2" xfId="39015"/>
    <cellStyle name="Normal 2 20 3 2 10 2 3" xfId="26158"/>
    <cellStyle name="Normal 2 20 3 2 10 2 4" xfId="16783"/>
    <cellStyle name="Normal 2 20 3 2 10 3" xfId="20505"/>
    <cellStyle name="Normal 2 20 3 2 10 4" xfId="29881"/>
    <cellStyle name="Normal 2 20 3 2 10 5" xfId="33604"/>
    <cellStyle name="Normal 2 20 3 2 10 6" xfId="11371"/>
    <cellStyle name="Normal 2 20 3 2 11" xfId="2051"/>
    <cellStyle name="Normal 2 20 3 2 11 2" xfId="7524"/>
    <cellStyle name="Normal 2 20 3 2 11 2 2" xfId="39130"/>
    <cellStyle name="Normal 2 20 3 2 11 2 3" xfId="26273"/>
    <cellStyle name="Normal 2 20 3 2 11 2 4" xfId="16898"/>
    <cellStyle name="Normal 2 20 3 2 11 3" xfId="20620"/>
    <cellStyle name="Normal 2 20 3 2 11 4" xfId="29996"/>
    <cellStyle name="Normal 2 20 3 2 11 5" xfId="33719"/>
    <cellStyle name="Normal 2 20 3 2 11 6" xfId="11486"/>
    <cellStyle name="Normal 2 20 3 2 12" xfId="2225"/>
    <cellStyle name="Normal 2 20 3 2 12 2" xfId="7697"/>
    <cellStyle name="Normal 2 20 3 2 12 2 2" xfId="39303"/>
    <cellStyle name="Normal 2 20 3 2 12 2 3" xfId="26446"/>
    <cellStyle name="Normal 2 20 3 2 12 2 4" xfId="17071"/>
    <cellStyle name="Normal 2 20 3 2 12 3" xfId="20793"/>
    <cellStyle name="Normal 2 20 3 2 12 4" xfId="30169"/>
    <cellStyle name="Normal 2 20 3 2 12 5" xfId="33892"/>
    <cellStyle name="Normal 2 20 3 2 12 6" xfId="11659"/>
    <cellStyle name="Normal 2 20 3 2 13" xfId="2343"/>
    <cellStyle name="Normal 2 20 3 2 13 2" xfId="7814"/>
    <cellStyle name="Normal 2 20 3 2 13 2 2" xfId="39420"/>
    <cellStyle name="Normal 2 20 3 2 13 2 3" xfId="26563"/>
    <cellStyle name="Normal 2 20 3 2 13 2 4" xfId="17188"/>
    <cellStyle name="Normal 2 20 3 2 13 3" xfId="20910"/>
    <cellStyle name="Normal 2 20 3 2 13 4" xfId="30286"/>
    <cellStyle name="Normal 2 20 3 2 13 5" xfId="34009"/>
    <cellStyle name="Normal 2 20 3 2 13 6" xfId="11776"/>
    <cellStyle name="Normal 2 20 3 2 14" xfId="2460"/>
    <cellStyle name="Normal 2 20 3 2 14 2" xfId="7930"/>
    <cellStyle name="Normal 2 20 3 2 14 2 2" xfId="39536"/>
    <cellStyle name="Normal 2 20 3 2 14 2 3" xfId="26679"/>
    <cellStyle name="Normal 2 20 3 2 14 2 4" xfId="17304"/>
    <cellStyle name="Normal 2 20 3 2 14 3" xfId="21026"/>
    <cellStyle name="Normal 2 20 3 2 14 4" xfId="30402"/>
    <cellStyle name="Normal 2 20 3 2 14 5" xfId="34125"/>
    <cellStyle name="Normal 2 20 3 2 14 6" xfId="11892"/>
    <cellStyle name="Normal 2 20 3 2 15" xfId="2579"/>
    <cellStyle name="Normal 2 20 3 2 15 2" xfId="8048"/>
    <cellStyle name="Normal 2 20 3 2 15 2 2" xfId="39654"/>
    <cellStyle name="Normal 2 20 3 2 15 2 3" xfId="26797"/>
    <cellStyle name="Normal 2 20 3 2 15 2 4" xfId="17422"/>
    <cellStyle name="Normal 2 20 3 2 15 3" xfId="21144"/>
    <cellStyle name="Normal 2 20 3 2 15 4" xfId="30520"/>
    <cellStyle name="Normal 2 20 3 2 15 5" xfId="34243"/>
    <cellStyle name="Normal 2 20 3 2 15 6" xfId="12010"/>
    <cellStyle name="Normal 2 20 3 2 16" xfId="2698"/>
    <cellStyle name="Normal 2 20 3 2 16 2" xfId="8166"/>
    <cellStyle name="Normal 2 20 3 2 16 2 2" xfId="39772"/>
    <cellStyle name="Normal 2 20 3 2 16 2 3" xfId="26915"/>
    <cellStyle name="Normal 2 20 3 2 16 2 4" xfId="17540"/>
    <cellStyle name="Normal 2 20 3 2 16 3" xfId="21262"/>
    <cellStyle name="Normal 2 20 3 2 16 4" xfId="30638"/>
    <cellStyle name="Normal 2 20 3 2 16 5" xfId="34361"/>
    <cellStyle name="Normal 2 20 3 2 16 6" xfId="12128"/>
    <cellStyle name="Normal 2 20 3 2 17" xfId="2815"/>
    <cellStyle name="Normal 2 20 3 2 17 2" xfId="8282"/>
    <cellStyle name="Normal 2 20 3 2 17 2 2" xfId="39888"/>
    <cellStyle name="Normal 2 20 3 2 17 2 3" xfId="27031"/>
    <cellStyle name="Normal 2 20 3 2 17 2 4" xfId="17656"/>
    <cellStyle name="Normal 2 20 3 2 17 3" xfId="21378"/>
    <cellStyle name="Normal 2 20 3 2 17 4" xfId="30754"/>
    <cellStyle name="Normal 2 20 3 2 17 5" xfId="34477"/>
    <cellStyle name="Normal 2 20 3 2 17 6" xfId="12244"/>
    <cellStyle name="Normal 2 20 3 2 18" xfId="2933"/>
    <cellStyle name="Normal 2 20 3 2 18 2" xfId="8399"/>
    <cellStyle name="Normal 2 20 3 2 18 2 2" xfId="40005"/>
    <cellStyle name="Normal 2 20 3 2 18 2 3" xfId="27148"/>
    <cellStyle name="Normal 2 20 3 2 18 2 4" xfId="17773"/>
    <cellStyle name="Normal 2 20 3 2 18 3" xfId="21495"/>
    <cellStyle name="Normal 2 20 3 2 18 4" xfId="30871"/>
    <cellStyle name="Normal 2 20 3 2 18 5" xfId="34594"/>
    <cellStyle name="Normal 2 20 3 2 18 6" xfId="12361"/>
    <cellStyle name="Normal 2 20 3 2 19" xfId="3053"/>
    <cellStyle name="Normal 2 20 3 2 19 2" xfId="8518"/>
    <cellStyle name="Normal 2 20 3 2 19 2 2" xfId="40124"/>
    <cellStyle name="Normal 2 20 3 2 19 2 3" xfId="27267"/>
    <cellStyle name="Normal 2 20 3 2 19 2 4" xfId="17892"/>
    <cellStyle name="Normal 2 20 3 2 19 3" xfId="21614"/>
    <cellStyle name="Normal 2 20 3 2 19 4" xfId="30990"/>
    <cellStyle name="Normal 2 20 3 2 19 5" xfId="34713"/>
    <cellStyle name="Normal 2 20 3 2 19 6" xfId="12480"/>
    <cellStyle name="Normal 2 20 3 2 2" xfId="592"/>
    <cellStyle name="Normal 2 20 3 2 2 2" xfId="983"/>
    <cellStyle name="Normal 2 20 3 2 2 2 2" xfId="5065"/>
    <cellStyle name="Normal 2 20 3 2 2 2 2 2" xfId="6323"/>
    <cellStyle name="Normal 2 20 3 2 2 2 2 2 2" xfId="37931"/>
    <cellStyle name="Normal 2 20 3 2 2 2 2 2 3" xfId="25074"/>
    <cellStyle name="Normal 2 20 3 2 2 2 2 2 4" xfId="15699"/>
    <cellStyle name="Normal 2 20 3 2 2 2 2 3" xfId="36673"/>
    <cellStyle name="Normal 2 20 3 2 2 2 2 4" xfId="23816"/>
    <cellStyle name="Normal 2 20 3 2 2 2 2 5" xfId="14441"/>
    <cellStyle name="Normal 2 20 3 2 2 2 3" xfId="5946"/>
    <cellStyle name="Normal 2 20 3 2 2 2 3 2" xfId="37554"/>
    <cellStyle name="Normal 2 20 3 2 2 2 3 3" xfId="24697"/>
    <cellStyle name="Normal 2 20 3 2 2 2 3 4" xfId="15322"/>
    <cellStyle name="Normal 2 20 3 2 2 2 4" xfId="4688"/>
    <cellStyle name="Normal 2 20 3 2 2 2 4 2" xfId="36300"/>
    <cellStyle name="Normal 2 20 3 2 2 2 4 3" xfId="23442"/>
    <cellStyle name="Normal 2 20 3 2 2 2 4 4" xfId="14067"/>
    <cellStyle name="Normal 2 20 3 2 2 2 5" xfId="32637"/>
    <cellStyle name="Normal 2 20 3 2 2 2 6" xfId="22966"/>
    <cellStyle name="Normal 2 20 3 2 2 2 7" xfId="10431"/>
    <cellStyle name="Normal 2 20 3 2 2 3" xfId="5064"/>
    <cellStyle name="Normal 2 20 3 2 2 3 2" xfId="6322"/>
    <cellStyle name="Normal 2 20 3 2 2 3 2 2" xfId="37930"/>
    <cellStyle name="Normal 2 20 3 2 2 3 2 3" xfId="25073"/>
    <cellStyle name="Normal 2 20 3 2 2 3 2 4" xfId="15698"/>
    <cellStyle name="Normal 2 20 3 2 2 3 3" xfId="36672"/>
    <cellStyle name="Normal 2 20 3 2 2 3 4" xfId="23815"/>
    <cellStyle name="Normal 2 20 3 2 2 3 5" xfId="14440"/>
    <cellStyle name="Normal 2 20 3 2 2 4" xfId="5912"/>
    <cellStyle name="Normal 2 20 3 2 2 4 2" xfId="37520"/>
    <cellStyle name="Normal 2 20 3 2 2 4 3" xfId="24663"/>
    <cellStyle name="Normal 2 20 3 2 2 4 4" xfId="15288"/>
    <cellStyle name="Normal 2 20 3 2 2 5" xfId="4654"/>
    <cellStyle name="Normal 2 20 3 2 2 5 2" xfId="36266"/>
    <cellStyle name="Normal 2 20 3 2 2 5 3" xfId="23408"/>
    <cellStyle name="Normal 2 20 3 2 2 5 4" xfId="14033"/>
    <cellStyle name="Normal 2 20 3 2 2 6" xfId="19565"/>
    <cellStyle name="Normal 2 20 3 2 2 7" xfId="28941"/>
    <cellStyle name="Normal 2 20 3 2 2 8" xfId="32396"/>
    <cellStyle name="Normal 2 20 3 2 2 9" xfId="10044"/>
    <cellStyle name="Normal 2 20 3 2 20" xfId="3168"/>
    <cellStyle name="Normal 2 20 3 2 20 2" xfId="8632"/>
    <cellStyle name="Normal 2 20 3 2 20 2 2" xfId="40238"/>
    <cellStyle name="Normal 2 20 3 2 20 2 3" xfId="27381"/>
    <cellStyle name="Normal 2 20 3 2 20 2 4" xfId="18006"/>
    <cellStyle name="Normal 2 20 3 2 20 3" xfId="21728"/>
    <cellStyle name="Normal 2 20 3 2 20 4" xfId="31104"/>
    <cellStyle name="Normal 2 20 3 2 20 5" xfId="34827"/>
    <cellStyle name="Normal 2 20 3 2 20 6" xfId="12594"/>
    <cellStyle name="Normal 2 20 3 2 21" xfId="3283"/>
    <cellStyle name="Normal 2 20 3 2 21 2" xfId="8746"/>
    <cellStyle name="Normal 2 20 3 2 21 2 2" xfId="40352"/>
    <cellStyle name="Normal 2 20 3 2 21 2 3" xfId="27495"/>
    <cellStyle name="Normal 2 20 3 2 21 2 4" xfId="18120"/>
    <cellStyle name="Normal 2 20 3 2 21 3" xfId="21842"/>
    <cellStyle name="Normal 2 20 3 2 21 4" xfId="31218"/>
    <cellStyle name="Normal 2 20 3 2 21 5" xfId="34941"/>
    <cellStyle name="Normal 2 20 3 2 21 6" xfId="12708"/>
    <cellStyle name="Normal 2 20 3 2 22" xfId="3398"/>
    <cellStyle name="Normal 2 20 3 2 22 2" xfId="8860"/>
    <cellStyle name="Normal 2 20 3 2 22 2 2" xfId="40466"/>
    <cellStyle name="Normal 2 20 3 2 22 2 3" xfId="27609"/>
    <cellStyle name="Normal 2 20 3 2 22 2 4" xfId="18234"/>
    <cellStyle name="Normal 2 20 3 2 22 3" xfId="21956"/>
    <cellStyle name="Normal 2 20 3 2 22 4" xfId="31332"/>
    <cellStyle name="Normal 2 20 3 2 22 5" xfId="35055"/>
    <cellStyle name="Normal 2 20 3 2 22 6" xfId="12822"/>
    <cellStyle name="Normal 2 20 3 2 23" xfId="3513"/>
    <cellStyle name="Normal 2 20 3 2 23 2" xfId="8974"/>
    <cellStyle name="Normal 2 20 3 2 23 2 2" xfId="40580"/>
    <cellStyle name="Normal 2 20 3 2 23 2 3" xfId="27723"/>
    <cellStyle name="Normal 2 20 3 2 23 2 4" xfId="18348"/>
    <cellStyle name="Normal 2 20 3 2 23 3" xfId="22070"/>
    <cellStyle name="Normal 2 20 3 2 23 4" xfId="31446"/>
    <cellStyle name="Normal 2 20 3 2 23 5" xfId="35169"/>
    <cellStyle name="Normal 2 20 3 2 23 6" xfId="12936"/>
    <cellStyle name="Normal 2 20 3 2 24" xfId="3628"/>
    <cellStyle name="Normal 2 20 3 2 24 2" xfId="9088"/>
    <cellStyle name="Normal 2 20 3 2 24 2 2" xfId="40694"/>
    <cellStyle name="Normal 2 20 3 2 24 2 3" xfId="27837"/>
    <cellStyle name="Normal 2 20 3 2 24 2 4" xfId="18462"/>
    <cellStyle name="Normal 2 20 3 2 24 3" xfId="22184"/>
    <cellStyle name="Normal 2 20 3 2 24 4" xfId="31560"/>
    <cellStyle name="Normal 2 20 3 2 24 5" xfId="35283"/>
    <cellStyle name="Normal 2 20 3 2 24 6" xfId="13050"/>
    <cellStyle name="Normal 2 20 3 2 25" xfId="3746"/>
    <cellStyle name="Normal 2 20 3 2 25 2" xfId="9205"/>
    <cellStyle name="Normal 2 20 3 2 25 2 2" xfId="40811"/>
    <cellStyle name="Normal 2 20 3 2 25 2 3" xfId="27954"/>
    <cellStyle name="Normal 2 20 3 2 25 2 4" xfId="18579"/>
    <cellStyle name="Normal 2 20 3 2 25 3" xfId="22301"/>
    <cellStyle name="Normal 2 20 3 2 25 4" xfId="31677"/>
    <cellStyle name="Normal 2 20 3 2 25 5" xfId="35400"/>
    <cellStyle name="Normal 2 20 3 2 25 6" xfId="13167"/>
    <cellStyle name="Normal 2 20 3 2 26" xfId="3866"/>
    <cellStyle name="Normal 2 20 3 2 26 2" xfId="9324"/>
    <cellStyle name="Normal 2 20 3 2 26 2 2" xfId="40930"/>
    <cellStyle name="Normal 2 20 3 2 26 2 3" xfId="28073"/>
    <cellStyle name="Normal 2 20 3 2 26 2 4" xfId="18698"/>
    <cellStyle name="Normal 2 20 3 2 26 3" xfId="22420"/>
    <cellStyle name="Normal 2 20 3 2 26 4" xfId="31796"/>
    <cellStyle name="Normal 2 20 3 2 26 5" xfId="35519"/>
    <cellStyle name="Normal 2 20 3 2 26 6" xfId="13286"/>
    <cellStyle name="Normal 2 20 3 2 27" xfId="3998"/>
    <cellStyle name="Normal 2 20 3 2 27 2" xfId="9455"/>
    <cellStyle name="Normal 2 20 3 2 27 2 2" xfId="41061"/>
    <cellStyle name="Normal 2 20 3 2 27 2 3" xfId="28204"/>
    <cellStyle name="Normal 2 20 3 2 27 2 4" xfId="18829"/>
    <cellStyle name="Normal 2 20 3 2 27 3" xfId="22551"/>
    <cellStyle name="Normal 2 20 3 2 27 4" xfId="31927"/>
    <cellStyle name="Normal 2 20 3 2 27 5" xfId="35650"/>
    <cellStyle name="Normal 2 20 3 2 27 6" xfId="13417"/>
    <cellStyle name="Normal 2 20 3 2 28" xfId="4114"/>
    <cellStyle name="Normal 2 20 3 2 28 2" xfId="9570"/>
    <cellStyle name="Normal 2 20 3 2 28 2 2" xfId="41176"/>
    <cellStyle name="Normal 2 20 3 2 28 2 3" xfId="28319"/>
    <cellStyle name="Normal 2 20 3 2 28 2 4" xfId="18944"/>
    <cellStyle name="Normal 2 20 3 2 28 3" xfId="22666"/>
    <cellStyle name="Normal 2 20 3 2 28 4" xfId="32042"/>
    <cellStyle name="Normal 2 20 3 2 28 5" xfId="35765"/>
    <cellStyle name="Normal 2 20 3 2 28 6" xfId="13532"/>
    <cellStyle name="Normal 2 20 3 2 29" xfId="4229"/>
    <cellStyle name="Normal 2 20 3 2 29 2" xfId="9684"/>
    <cellStyle name="Normal 2 20 3 2 29 2 2" xfId="41290"/>
    <cellStyle name="Normal 2 20 3 2 29 2 3" xfId="28433"/>
    <cellStyle name="Normal 2 20 3 2 29 2 4" xfId="19058"/>
    <cellStyle name="Normal 2 20 3 2 29 3" xfId="22780"/>
    <cellStyle name="Normal 2 20 3 2 29 4" xfId="32156"/>
    <cellStyle name="Normal 2 20 3 2 29 5" xfId="35879"/>
    <cellStyle name="Normal 2 20 3 2 29 6" xfId="13646"/>
    <cellStyle name="Normal 2 20 3 2 3" xfId="1109"/>
    <cellStyle name="Normal 2 20 3 2 3 2" xfId="5066"/>
    <cellStyle name="Normal 2 20 3 2 3 2 2" xfId="6324"/>
    <cellStyle name="Normal 2 20 3 2 3 2 2 2" xfId="37932"/>
    <cellStyle name="Normal 2 20 3 2 3 2 2 3" xfId="25075"/>
    <cellStyle name="Normal 2 20 3 2 3 2 2 4" xfId="15700"/>
    <cellStyle name="Normal 2 20 3 2 3 2 3" xfId="36674"/>
    <cellStyle name="Normal 2 20 3 2 3 2 4" xfId="23817"/>
    <cellStyle name="Normal 2 20 3 2 3 2 5" xfId="14442"/>
    <cellStyle name="Normal 2 20 3 2 3 3" xfId="5947"/>
    <cellStyle name="Normal 2 20 3 2 3 3 2" xfId="37555"/>
    <cellStyle name="Normal 2 20 3 2 3 3 3" xfId="24698"/>
    <cellStyle name="Normal 2 20 3 2 3 3 4" xfId="15323"/>
    <cellStyle name="Normal 2 20 3 2 3 4" xfId="4689"/>
    <cellStyle name="Normal 2 20 3 2 3 4 2" xfId="36301"/>
    <cellStyle name="Normal 2 20 3 2 3 4 3" xfId="23443"/>
    <cellStyle name="Normal 2 20 3 2 3 4 4" xfId="14068"/>
    <cellStyle name="Normal 2 20 3 2 3 5" xfId="19690"/>
    <cellStyle name="Normal 2 20 3 2 3 6" xfId="29066"/>
    <cellStyle name="Normal 2 20 3 2 3 7" xfId="32517"/>
    <cellStyle name="Normal 2 20 3 2 3 8" xfId="10556"/>
    <cellStyle name="Normal 2 20 3 2 30" xfId="833"/>
    <cellStyle name="Normal 2 20 3 2 30 2" xfId="9804"/>
    <cellStyle name="Normal 2 20 3 2 30 2 2" xfId="41410"/>
    <cellStyle name="Normal 2 20 3 2 30 2 3" xfId="28553"/>
    <cellStyle name="Normal 2 20 3 2 30 2 4" xfId="19178"/>
    <cellStyle name="Normal 2 20 3 2 30 3" xfId="22900"/>
    <cellStyle name="Normal 2 20 3 2 30 4" xfId="28794"/>
    <cellStyle name="Normal 2 20 3 2 30 5" xfId="32758"/>
    <cellStyle name="Normal 2 20 3 2 30 6" xfId="10284"/>
    <cellStyle name="Normal 2 20 3 2 31" xfId="712"/>
    <cellStyle name="Normal 2 20 3 2 31 2" xfId="7311"/>
    <cellStyle name="Normal 2 20 3 2 31 2 2" xfId="38917"/>
    <cellStyle name="Normal 2 20 3 2 31 2 3" xfId="26060"/>
    <cellStyle name="Normal 2 20 3 2 31 2 4" xfId="16685"/>
    <cellStyle name="Normal 2 20 3 2 31 3" xfId="19418"/>
    <cellStyle name="Normal 2 20 3 2 31 4" xfId="10164"/>
    <cellStyle name="Normal 2 20 3 2 32" xfId="4390"/>
    <cellStyle name="Normal 2 20 3 2 32 2" xfId="36002"/>
    <cellStyle name="Normal 2 20 3 2 32 3" xfId="23144"/>
    <cellStyle name="Normal 2 20 3 2 32 4" xfId="13769"/>
    <cellStyle name="Normal 2 20 3 2 33" xfId="19298"/>
    <cellStyle name="Normal 2 20 3 2 34" xfId="28674"/>
    <cellStyle name="Normal 2 20 3 2 35" xfId="32276"/>
    <cellStyle name="Normal 2 20 3 2 36" xfId="9924"/>
    <cellStyle name="Normal 2 20 3 2 4" xfId="1226"/>
    <cellStyle name="Normal 2 20 3 2 4 2" xfId="5067"/>
    <cellStyle name="Normal 2 20 3 2 4 2 2" xfId="6325"/>
    <cellStyle name="Normal 2 20 3 2 4 2 2 2" xfId="37933"/>
    <cellStyle name="Normal 2 20 3 2 4 2 2 3" xfId="25076"/>
    <cellStyle name="Normal 2 20 3 2 4 2 2 4" xfId="15701"/>
    <cellStyle name="Normal 2 20 3 2 4 2 3" xfId="36675"/>
    <cellStyle name="Normal 2 20 3 2 4 2 4" xfId="23818"/>
    <cellStyle name="Normal 2 20 3 2 4 2 5" xfId="14443"/>
    <cellStyle name="Normal 2 20 3 2 4 3" xfId="6249"/>
    <cellStyle name="Normal 2 20 3 2 4 3 2" xfId="37857"/>
    <cellStyle name="Normal 2 20 3 2 4 3 3" xfId="25000"/>
    <cellStyle name="Normal 2 20 3 2 4 3 4" xfId="15625"/>
    <cellStyle name="Normal 2 20 3 2 4 4" xfId="4991"/>
    <cellStyle name="Normal 2 20 3 2 4 4 2" xfId="36601"/>
    <cellStyle name="Normal 2 20 3 2 4 4 3" xfId="23744"/>
    <cellStyle name="Normal 2 20 3 2 4 4 4" xfId="14369"/>
    <cellStyle name="Normal 2 20 3 2 4 5" xfId="19806"/>
    <cellStyle name="Normal 2 20 3 2 4 6" xfId="29182"/>
    <cellStyle name="Normal 2 20 3 2 4 7" xfId="32906"/>
    <cellStyle name="Normal 2 20 3 2 4 8" xfId="10672"/>
    <cellStyle name="Normal 2 20 3 2 5" xfId="1342"/>
    <cellStyle name="Normal 2 20 3 2 5 2" xfId="6321"/>
    <cellStyle name="Normal 2 20 3 2 5 2 2" xfId="37929"/>
    <cellStyle name="Normal 2 20 3 2 5 2 3" xfId="25072"/>
    <cellStyle name="Normal 2 20 3 2 5 2 4" xfId="15697"/>
    <cellStyle name="Normal 2 20 3 2 5 3" xfId="5063"/>
    <cellStyle name="Normal 2 20 3 2 5 3 2" xfId="36671"/>
    <cellStyle name="Normal 2 20 3 2 5 3 3" xfId="23814"/>
    <cellStyle name="Normal 2 20 3 2 5 3 4" xfId="14439"/>
    <cellStyle name="Normal 2 20 3 2 5 4" xfId="19921"/>
    <cellStyle name="Normal 2 20 3 2 5 5" xfId="29297"/>
    <cellStyle name="Normal 2 20 3 2 5 6" xfId="33021"/>
    <cellStyle name="Normal 2 20 3 2 5 7" xfId="10787"/>
    <cellStyle name="Normal 2 20 3 2 6" xfId="1458"/>
    <cellStyle name="Normal 2 20 3 2 6 2" xfId="6911"/>
    <cellStyle name="Normal 2 20 3 2 6 2 2" xfId="38519"/>
    <cellStyle name="Normal 2 20 3 2 6 2 3" xfId="25662"/>
    <cellStyle name="Normal 2 20 3 2 6 2 4" xfId="16287"/>
    <cellStyle name="Normal 2 20 3 2 6 3" xfId="4507"/>
    <cellStyle name="Normal 2 20 3 2 6 3 2" xfId="36119"/>
    <cellStyle name="Normal 2 20 3 2 6 3 3" xfId="23261"/>
    <cellStyle name="Normal 2 20 3 2 6 3 4" xfId="13886"/>
    <cellStyle name="Normal 2 20 3 2 6 4" xfId="20036"/>
    <cellStyle name="Normal 2 20 3 2 6 5" xfId="29412"/>
    <cellStyle name="Normal 2 20 3 2 6 6" xfId="33136"/>
    <cellStyle name="Normal 2 20 3 2 6 7" xfId="10902"/>
    <cellStyle name="Normal 2 20 3 2 7" xfId="1573"/>
    <cellStyle name="Normal 2 20 3 2 7 2" xfId="5761"/>
    <cellStyle name="Normal 2 20 3 2 7 2 2" xfId="37369"/>
    <cellStyle name="Normal 2 20 3 2 7 2 3" xfId="24512"/>
    <cellStyle name="Normal 2 20 3 2 7 2 4" xfId="15137"/>
    <cellStyle name="Normal 2 20 3 2 7 3" xfId="20150"/>
    <cellStyle name="Normal 2 20 3 2 7 4" xfId="29526"/>
    <cellStyle name="Normal 2 20 3 2 7 5" xfId="33250"/>
    <cellStyle name="Normal 2 20 3 2 7 6" xfId="11016"/>
    <cellStyle name="Normal 2 20 3 2 8" xfId="1688"/>
    <cellStyle name="Normal 2 20 3 2 8 2" xfId="7045"/>
    <cellStyle name="Normal 2 20 3 2 8 2 2" xfId="38651"/>
    <cellStyle name="Normal 2 20 3 2 8 2 3" xfId="25794"/>
    <cellStyle name="Normal 2 20 3 2 8 2 4" xfId="16419"/>
    <cellStyle name="Normal 2 20 3 2 8 3" xfId="20264"/>
    <cellStyle name="Normal 2 20 3 2 8 4" xfId="29640"/>
    <cellStyle name="Normal 2 20 3 2 8 5" xfId="33364"/>
    <cellStyle name="Normal 2 20 3 2 8 6" xfId="11130"/>
    <cellStyle name="Normal 2 20 3 2 9" xfId="1803"/>
    <cellStyle name="Normal 2 20 3 2 9 2" xfId="7004"/>
    <cellStyle name="Normal 2 20 3 2 9 2 2" xfId="38610"/>
    <cellStyle name="Normal 2 20 3 2 9 2 3" xfId="25753"/>
    <cellStyle name="Normal 2 20 3 2 9 2 4" xfId="16378"/>
    <cellStyle name="Normal 2 20 3 2 9 3" xfId="20378"/>
    <cellStyle name="Normal 2 20 3 2 9 4" xfId="29754"/>
    <cellStyle name="Normal 2 20 3 2 9 5" xfId="33478"/>
    <cellStyle name="Normal 2 20 3 2 9 6" xfId="11244"/>
    <cellStyle name="Normal 2 20 3 20" xfId="3020"/>
    <cellStyle name="Normal 2 20 3 20 2" xfId="8485"/>
    <cellStyle name="Normal 2 20 3 20 2 2" xfId="40091"/>
    <cellStyle name="Normal 2 20 3 20 2 3" xfId="27234"/>
    <cellStyle name="Normal 2 20 3 20 2 4" xfId="17859"/>
    <cellStyle name="Normal 2 20 3 20 3" xfId="21581"/>
    <cellStyle name="Normal 2 20 3 20 4" xfId="30957"/>
    <cellStyle name="Normal 2 20 3 20 5" xfId="34680"/>
    <cellStyle name="Normal 2 20 3 20 6" xfId="12447"/>
    <cellStyle name="Normal 2 20 3 21" xfId="3135"/>
    <cellStyle name="Normal 2 20 3 21 2" xfId="8599"/>
    <cellStyle name="Normal 2 20 3 21 2 2" xfId="40205"/>
    <cellStyle name="Normal 2 20 3 21 2 3" xfId="27348"/>
    <cellStyle name="Normal 2 20 3 21 2 4" xfId="17973"/>
    <cellStyle name="Normal 2 20 3 21 3" xfId="21695"/>
    <cellStyle name="Normal 2 20 3 21 4" xfId="31071"/>
    <cellStyle name="Normal 2 20 3 21 5" xfId="34794"/>
    <cellStyle name="Normal 2 20 3 21 6" xfId="12561"/>
    <cellStyle name="Normal 2 20 3 22" xfId="3250"/>
    <cellStyle name="Normal 2 20 3 22 2" xfId="8713"/>
    <cellStyle name="Normal 2 20 3 22 2 2" xfId="40319"/>
    <cellStyle name="Normal 2 20 3 22 2 3" xfId="27462"/>
    <cellStyle name="Normal 2 20 3 22 2 4" xfId="18087"/>
    <cellStyle name="Normal 2 20 3 22 3" xfId="21809"/>
    <cellStyle name="Normal 2 20 3 22 4" xfId="31185"/>
    <cellStyle name="Normal 2 20 3 22 5" xfId="34908"/>
    <cellStyle name="Normal 2 20 3 22 6" xfId="12675"/>
    <cellStyle name="Normal 2 20 3 23" xfId="3365"/>
    <cellStyle name="Normal 2 20 3 23 2" xfId="8827"/>
    <cellStyle name="Normal 2 20 3 23 2 2" xfId="40433"/>
    <cellStyle name="Normal 2 20 3 23 2 3" xfId="27576"/>
    <cellStyle name="Normal 2 20 3 23 2 4" xfId="18201"/>
    <cellStyle name="Normal 2 20 3 23 3" xfId="21923"/>
    <cellStyle name="Normal 2 20 3 23 4" xfId="31299"/>
    <cellStyle name="Normal 2 20 3 23 5" xfId="35022"/>
    <cellStyle name="Normal 2 20 3 23 6" xfId="12789"/>
    <cellStyle name="Normal 2 20 3 24" xfId="3480"/>
    <cellStyle name="Normal 2 20 3 24 2" xfId="8941"/>
    <cellStyle name="Normal 2 20 3 24 2 2" xfId="40547"/>
    <cellStyle name="Normal 2 20 3 24 2 3" xfId="27690"/>
    <cellStyle name="Normal 2 20 3 24 2 4" xfId="18315"/>
    <cellStyle name="Normal 2 20 3 24 3" xfId="22037"/>
    <cellStyle name="Normal 2 20 3 24 4" xfId="31413"/>
    <cellStyle name="Normal 2 20 3 24 5" xfId="35136"/>
    <cellStyle name="Normal 2 20 3 24 6" xfId="12903"/>
    <cellStyle name="Normal 2 20 3 25" xfId="3595"/>
    <cellStyle name="Normal 2 20 3 25 2" xfId="9055"/>
    <cellStyle name="Normal 2 20 3 25 2 2" xfId="40661"/>
    <cellStyle name="Normal 2 20 3 25 2 3" xfId="27804"/>
    <cellStyle name="Normal 2 20 3 25 2 4" xfId="18429"/>
    <cellStyle name="Normal 2 20 3 25 3" xfId="22151"/>
    <cellStyle name="Normal 2 20 3 25 4" xfId="31527"/>
    <cellStyle name="Normal 2 20 3 25 5" xfId="35250"/>
    <cellStyle name="Normal 2 20 3 25 6" xfId="13017"/>
    <cellStyle name="Normal 2 20 3 26" xfId="3713"/>
    <cellStyle name="Normal 2 20 3 26 2" xfId="9172"/>
    <cellStyle name="Normal 2 20 3 26 2 2" xfId="40778"/>
    <cellStyle name="Normal 2 20 3 26 2 3" xfId="27921"/>
    <cellStyle name="Normal 2 20 3 26 2 4" xfId="18546"/>
    <cellStyle name="Normal 2 20 3 26 3" xfId="22268"/>
    <cellStyle name="Normal 2 20 3 26 4" xfId="31644"/>
    <cellStyle name="Normal 2 20 3 26 5" xfId="35367"/>
    <cellStyle name="Normal 2 20 3 26 6" xfId="13134"/>
    <cellStyle name="Normal 2 20 3 27" xfId="3833"/>
    <cellStyle name="Normal 2 20 3 27 2" xfId="9291"/>
    <cellStyle name="Normal 2 20 3 27 2 2" xfId="40897"/>
    <cellStyle name="Normal 2 20 3 27 2 3" xfId="28040"/>
    <cellStyle name="Normal 2 20 3 27 2 4" xfId="18665"/>
    <cellStyle name="Normal 2 20 3 27 3" xfId="22387"/>
    <cellStyle name="Normal 2 20 3 27 4" xfId="31763"/>
    <cellStyle name="Normal 2 20 3 27 5" xfId="35486"/>
    <cellStyle name="Normal 2 20 3 27 6" xfId="13253"/>
    <cellStyle name="Normal 2 20 3 28" xfId="3965"/>
    <cellStyle name="Normal 2 20 3 28 2" xfId="9422"/>
    <cellStyle name="Normal 2 20 3 28 2 2" xfId="41028"/>
    <cellStyle name="Normal 2 20 3 28 2 3" xfId="28171"/>
    <cellStyle name="Normal 2 20 3 28 2 4" xfId="18796"/>
    <cellStyle name="Normal 2 20 3 28 3" xfId="22518"/>
    <cellStyle name="Normal 2 20 3 28 4" xfId="31894"/>
    <cellStyle name="Normal 2 20 3 28 5" xfId="35617"/>
    <cellStyle name="Normal 2 20 3 28 6" xfId="13384"/>
    <cellStyle name="Normal 2 20 3 29" xfId="4081"/>
    <cellStyle name="Normal 2 20 3 29 2" xfId="9537"/>
    <cellStyle name="Normal 2 20 3 29 2 2" xfId="41143"/>
    <cellStyle name="Normal 2 20 3 29 2 3" xfId="28286"/>
    <cellStyle name="Normal 2 20 3 29 2 4" xfId="18911"/>
    <cellStyle name="Normal 2 20 3 29 3" xfId="22633"/>
    <cellStyle name="Normal 2 20 3 29 4" xfId="32009"/>
    <cellStyle name="Normal 2 20 3 29 5" xfId="35732"/>
    <cellStyle name="Normal 2 20 3 29 6" xfId="13499"/>
    <cellStyle name="Normal 2 20 3 3" xfId="559"/>
    <cellStyle name="Normal 2 20 3 3 2" xfId="922"/>
    <cellStyle name="Normal 2 20 3 3 2 2" xfId="5069"/>
    <cellStyle name="Normal 2 20 3 3 2 2 2" xfId="6327"/>
    <cellStyle name="Normal 2 20 3 3 2 2 2 2" xfId="37935"/>
    <cellStyle name="Normal 2 20 3 3 2 2 2 3" xfId="25078"/>
    <cellStyle name="Normal 2 20 3 3 2 2 2 4" xfId="15703"/>
    <cellStyle name="Normal 2 20 3 3 2 2 3" xfId="36677"/>
    <cellStyle name="Normal 2 20 3 3 2 2 4" xfId="23820"/>
    <cellStyle name="Normal 2 20 3 3 2 2 5" xfId="14445"/>
    <cellStyle name="Normal 2 20 3 3 2 3" xfId="5948"/>
    <cellStyle name="Normal 2 20 3 3 2 3 2" xfId="37556"/>
    <cellStyle name="Normal 2 20 3 3 2 3 3" xfId="24699"/>
    <cellStyle name="Normal 2 20 3 3 2 3 4" xfId="15324"/>
    <cellStyle name="Normal 2 20 3 3 2 4" xfId="4690"/>
    <cellStyle name="Normal 2 20 3 3 2 4 2" xfId="36302"/>
    <cellStyle name="Normal 2 20 3 3 2 4 3" xfId="23444"/>
    <cellStyle name="Normal 2 20 3 3 2 4 4" xfId="14069"/>
    <cellStyle name="Normal 2 20 3 3 2 5" xfId="32604"/>
    <cellStyle name="Normal 2 20 3 3 2 6" xfId="22997"/>
    <cellStyle name="Normal 2 20 3 3 2 7" xfId="10371"/>
    <cellStyle name="Normal 2 20 3 3 3" xfId="5068"/>
    <cellStyle name="Normal 2 20 3 3 3 2" xfId="6326"/>
    <cellStyle name="Normal 2 20 3 3 3 2 2" xfId="37934"/>
    <cellStyle name="Normal 2 20 3 3 3 2 3" xfId="25077"/>
    <cellStyle name="Normal 2 20 3 3 3 2 4" xfId="15702"/>
    <cellStyle name="Normal 2 20 3 3 3 3" xfId="36676"/>
    <cellStyle name="Normal 2 20 3 3 3 4" xfId="23819"/>
    <cellStyle name="Normal 2 20 3 3 3 5" xfId="14444"/>
    <cellStyle name="Normal 2 20 3 3 4" xfId="5851"/>
    <cellStyle name="Normal 2 20 3 3 4 2" xfId="37459"/>
    <cellStyle name="Normal 2 20 3 3 4 3" xfId="24602"/>
    <cellStyle name="Normal 2 20 3 3 4 4" xfId="15227"/>
    <cellStyle name="Normal 2 20 3 3 5" xfId="4594"/>
    <cellStyle name="Normal 2 20 3 3 5 2" xfId="36206"/>
    <cellStyle name="Normal 2 20 3 3 5 3" xfId="23348"/>
    <cellStyle name="Normal 2 20 3 3 5 4" xfId="13973"/>
    <cellStyle name="Normal 2 20 3 3 6" xfId="19505"/>
    <cellStyle name="Normal 2 20 3 3 7" xfId="28881"/>
    <cellStyle name="Normal 2 20 3 3 8" xfId="32363"/>
    <cellStyle name="Normal 2 20 3 3 9" xfId="10011"/>
    <cellStyle name="Normal 2 20 3 30" xfId="4196"/>
    <cellStyle name="Normal 2 20 3 30 2" xfId="9651"/>
    <cellStyle name="Normal 2 20 3 30 2 2" xfId="41257"/>
    <cellStyle name="Normal 2 20 3 30 2 3" xfId="28400"/>
    <cellStyle name="Normal 2 20 3 30 2 4" xfId="19025"/>
    <cellStyle name="Normal 2 20 3 30 3" xfId="22747"/>
    <cellStyle name="Normal 2 20 3 30 4" xfId="32123"/>
    <cellStyle name="Normal 2 20 3 30 5" xfId="35846"/>
    <cellStyle name="Normal 2 20 3 30 6" xfId="13613"/>
    <cellStyle name="Normal 2 20 3 31" xfId="800"/>
    <cellStyle name="Normal 2 20 3 31 2" xfId="9771"/>
    <cellStyle name="Normal 2 20 3 31 2 2" xfId="41377"/>
    <cellStyle name="Normal 2 20 3 31 2 3" xfId="28520"/>
    <cellStyle name="Normal 2 20 3 31 2 4" xfId="19145"/>
    <cellStyle name="Normal 2 20 3 31 3" xfId="22867"/>
    <cellStyle name="Normal 2 20 3 31 4" xfId="28761"/>
    <cellStyle name="Normal 2 20 3 31 5" xfId="32725"/>
    <cellStyle name="Normal 2 20 3 31 6" xfId="10251"/>
    <cellStyle name="Normal 2 20 3 32" xfId="679"/>
    <cellStyle name="Normal 2 20 3 32 2" xfId="7318"/>
    <cellStyle name="Normal 2 20 3 32 2 2" xfId="38924"/>
    <cellStyle name="Normal 2 20 3 32 2 3" xfId="26067"/>
    <cellStyle name="Normal 2 20 3 32 2 4" xfId="16692"/>
    <cellStyle name="Normal 2 20 3 32 3" xfId="19385"/>
    <cellStyle name="Normal 2 20 3 32 4" xfId="10131"/>
    <cellStyle name="Normal 2 20 3 33" xfId="4357"/>
    <cellStyle name="Normal 2 20 3 33 2" xfId="35969"/>
    <cellStyle name="Normal 2 20 3 33 3" xfId="23111"/>
    <cellStyle name="Normal 2 20 3 33 4" xfId="13736"/>
    <cellStyle name="Normal 2 20 3 34" xfId="19265"/>
    <cellStyle name="Normal 2 20 3 35" xfId="28641"/>
    <cellStyle name="Normal 2 20 3 36" xfId="32243"/>
    <cellStyle name="Normal 2 20 3 37" xfId="9891"/>
    <cellStyle name="Normal 2 20 3 4" xfId="1076"/>
    <cellStyle name="Normal 2 20 3 4 2" xfId="5070"/>
    <cellStyle name="Normal 2 20 3 4 2 2" xfId="6328"/>
    <cellStyle name="Normal 2 20 3 4 2 2 2" xfId="37936"/>
    <cellStyle name="Normal 2 20 3 4 2 2 3" xfId="25079"/>
    <cellStyle name="Normal 2 20 3 4 2 2 4" xfId="15704"/>
    <cellStyle name="Normal 2 20 3 4 2 3" xfId="36678"/>
    <cellStyle name="Normal 2 20 3 4 2 4" xfId="23821"/>
    <cellStyle name="Normal 2 20 3 4 2 5" xfId="14446"/>
    <cellStyle name="Normal 2 20 3 4 3" xfId="5949"/>
    <cellStyle name="Normal 2 20 3 4 3 2" xfId="37557"/>
    <cellStyle name="Normal 2 20 3 4 3 3" xfId="24700"/>
    <cellStyle name="Normal 2 20 3 4 3 4" xfId="15325"/>
    <cellStyle name="Normal 2 20 3 4 4" xfId="4691"/>
    <cellStyle name="Normal 2 20 3 4 4 2" xfId="36303"/>
    <cellStyle name="Normal 2 20 3 4 4 3" xfId="23445"/>
    <cellStyle name="Normal 2 20 3 4 4 4" xfId="14070"/>
    <cellStyle name="Normal 2 20 3 4 5" xfId="19657"/>
    <cellStyle name="Normal 2 20 3 4 6" xfId="29033"/>
    <cellStyle name="Normal 2 20 3 4 7" xfId="32484"/>
    <cellStyle name="Normal 2 20 3 4 8" xfId="10523"/>
    <cellStyle name="Normal 2 20 3 5" xfId="1193"/>
    <cellStyle name="Normal 2 20 3 5 2" xfId="5071"/>
    <cellStyle name="Normal 2 20 3 5 2 2" xfId="6329"/>
    <cellStyle name="Normal 2 20 3 5 2 2 2" xfId="37937"/>
    <cellStyle name="Normal 2 20 3 5 2 2 3" xfId="25080"/>
    <cellStyle name="Normal 2 20 3 5 2 2 4" xfId="15705"/>
    <cellStyle name="Normal 2 20 3 5 2 3" xfId="36679"/>
    <cellStyle name="Normal 2 20 3 5 2 4" xfId="23822"/>
    <cellStyle name="Normal 2 20 3 5 2 5" xfId="14447"/>
    <cellStyle name="Normal 2 20 3 5 3" xfId="6216"/>
    <cellStyle name="Normal 2 20 3 5 3 2" xfId="37824"/>
    <cellStyle name="Normal 2 20 3 5 3 3" xfId="24967"/>
    <cellStyle name="Normal 2 20 3 5 3 4" xfId="15592"/>
    <cellStyle name="Normal 2 20 3 5 4" xfId="4958"/>
    <cellStyle name="Normal 2 20 3 5 4 2" xfId="36568"/>
    <cellStyle name="Normal 2 20 3 5 4 3" xfId="23711"/>
    <cellStyle name="Normal 2 20 3 5 4 4" xfId="14336"/>
    <cellStyle name="Normal 2 20 3 5 5" xfId="19773"/>
    <cellStyle name="Normal 2 20 3 5 6" xfId="29149"/>
    <cellStyle name="Normal 2 20 3 5 7" xfId="32873"/>
    <cellStyle name="Normal 2 20 3 5 8" xfId="10639"/>
    <cellStyle name="Normal 2 20 3 6" xfId="1309"/>
    <cellStyle name="Normal 2 20 3 6 2" xfId="6320"/>
    <cellStyle name="Normal 2 20 3 6 2 2" xfId="37928"/>
    <cellStyle name="Normal 2 20 3 6 2 3" xfId="25071"/>
    <cellStyle name="Normal 2 20 3 6 2 4" xfId="15696"/>
    <cellStyle name="Normal 2 20 3 6 3" xfId="5062"/>
    <cellStyle name="Normal 2 20 3 6 3 2" xfId="36670"/>
    <cellStyle name="Normal 2 20 3 6 3 3" xfId="23813"/>
    <cellStyle name="Normal 2 20 3 6 3 4" xfId="14438"/>
    <cellStyle name="Normal 2 20 3 6 4" xfId="19888"/>
    <cellStyle name="Normal 2 20 3 6 5" xfId="29264"/>
    <cellStyle name="Normal 2 20 3 6 6" xfId="32988"/>
    <cellStyle name="Normal 2 20 3 6 7" xfId="10754"/>
    <cellStyle name="Normal 2 20 3 7" xfId="1425"/>
    <cellStyle name="Normal 2 20 3 7 2" xfId="7053"/>
    <cellStyle name="Normal 2 20 3 7 2 2" xfId="38659"/>
    <cellStyle name="Normal 2 20 3 7 2 3" xfId="25802"/>
    <cellStyle name="Normal 2 20 3 7 2 4" xfId="16427"/>
    <cellStyle name="Normal 2 20 3 7 3" xfId="4474"/>
    <cellStyle name="Normal 2 20 3 7 3 2" xfId="36086"/>
    <cellStyle name="Normal 2 20 3 7 3 3" xfId="23228"/>
    <cellStyle name="Normal 2 20 3 7 3 4" xfId="13853"/>
    <cellStyle name="Normal 2 20 3 7 4" xfId="20003"/>
    <cellStyle name="Normal 2 20 3 7 5" xfId="29379"/>
    <cellStyle name="Normal 2 20 3 7 6" xfId="33103"/>
    <cellStyle name="Normal 2 20 3 7 7" xfId="10869"/>
    <cellStyle name="Normal 2 20 3 8" xfId="1540"/>
    <cellStyle name="Normal 2 20 3 8 2" xfId="5728"/>
    <cellStyle name="Normal 2 20 3 8 2 2" xfId="37336"/>
    <cellStyle name="Normal 2 20 3 8 2 3" xfId="24479"/>
    <cellStyle name="Normal 2 20 3 8 2 4" xfId="15104"/>
    <cellStyle name="Normal 2 20 3 8 3" xfId="20117"/>
    <cellStyle name="Normal 2 20 3 8 4" xfId="29493"/>
    <cellStyle name="Normal 2 20 3 8 5" xfId="33217"/>
    <cellStyle name="Normal 2 20 3 8 6" xfId="10983"/>
    <cellStyle name="Normal 2 20 3 9" xfId="1655"/>
    <cellStyle name="Normal 2 20 3 9 2" xfId="7284"/>
    <cellStyle name="Normal 2 20 3 9 2 2" xfId="38890"/>
    <cellStyle name="Normal 2 20 3 9 2 3" xfId="26033"/>
    <cellStyle name="Normal 2 20 3 9 2 4" xfId="16658"/>
    <cellStyle name="Normal 2 20 3 9 3" xfId="20231"/>
    <cellStyle name="Normal 2 20 3 9 4" xfId="29607"/>
    <cellStyle name="Normal 2 20 3 9 5" xfId="33331"/>
    <cellStyle name="Normal 2 20 3 9 6" xfId="11097"/>
    <cellStyle name="Normal 2 20 30" xfId="2991"/>
    <cellStyle name="Normal 2 20 30 2" xfId="8457"/>
    <cellStyle name="Normal 2 20 30 2 2" xfId="40063"/>
    <cellStyle name="Normal 2 20 30 2 3" xfId="27206"/>
    <cellStyle name="Normal 2 20 30 2 4" xfId="17831"/>
    <cellStyle name="Normal 2 20 30 3" xfId="21553"/>
    <cellStyle name="Normal 2 20 30 4" xfId="30929"/>
    <cellStyle name="Normal 2 20 30 5" xfId="34652"/>
    <cellStyle name="Normal 2 20 30 6" xfId="12419"/>
    <cellStyle name="Normal 2 20 31" xfId="3687"/>
    <cellStyle name="Normal 2 20 31 2" xfId="9147"/>
    <cellStyle name="Normal 2 20 31 2 2" xfId="40753"/>
    <cellStyle name="Normal 2 20 31 2 3" xfId="27896"/>
    <cellStyle name="Normal 2 20 31 2 4" xfId="18521"/>
    <cellStyle name="Normal 2 20 31 3" xfId="22243"/>
    <cellStyle name="Normal 2 20 31 4" xfId="31619"/>
    <cellStyle name="Normal 2 20 31 5" xfId="35342"/>
    <cellStyle name="Normal 2 20 31 6" xfId="13109"/>
    <cellStyle name="Normal 2 20 32" xfId="3807"/>
    <cellStyle name="Normal 2 20 32 2" xfId="9266"/>
    <cellStyle name="Normal 2 20 32 2 2" xfId="40872"/>
    <cellStyle name="Normal 2 20 32 2 3" xfId="28015"/>
    <cellStyle name="Normal 2 20 32 2 4" xfId="18640"/>
    <cellStyle name="Normal 2 20 32 3" xfId="22362"/>
    <cellStyle name="Normal 2 20 32 4" xfId="31738"/>
    <cellStyle name="Normal 2 20 32 5" xfId="35461"/>
    <cellStyle name="Normal 2 20 32 6" xfId="13228"/>
    <cellStyle name="Normal 2 20 33" xfId="3939"/>
    <cellStyle name="Normal 2 20 33 2" xfId="9397"/>
    <cellStyle name="Normal 2 20 33 2 2" xfId="41003"/>
    <cellStyle name="Normal 2 20 33 2 3" xfId="28146"/>
    <cellStyle name="Normal 2 20 33 2 4" xfId="18771"/>
    <cellStyle name="Normal 2 20 33 3" xfId="22493"/>
    <cellStyle name="Normal 2 20 33 4" xfId="31869"/>
    <cellStyle name="Normal 2 20 33 5" xfId="35592"/>
    <cellStyle name="Normal 2 20 33 6" xfId="13359"/>
    <cellStyle name="Normal 2 20 34" xfId="4055"/>
    <cellStyle name="Normal 2 20 34 2" xfId="9512"/>
    <cellStyle name="Normal 2 20 34 2 2" xfId="41118"/>
    <cellStyle name="Normal 2 20 34 2 3" xfId="28261"/>
    <cellStyle name="Normal 2 20 34 2 4" xfId="18886"/>
    <cellStyle name="Normal 2 20 34 3" xfId="22608"/>
    <cellStyle name="Normal 2 20 34 4" xfId="31984"/>
    <cellStyle name="Normal 2 20 34 5" xfId="35707"/>
    <cellStyle name="Normal 2 20 34 6" xfId="13474"/>
    <cellStyle name="Normal 2 20 35" xfId="3933"/>
    <cellStyle name="Normal 2 20 35 2" xfId="9391"/>
    <cellStyle name="Normal 2 20 35 2 2" xfId="40997"/>
    <cellStyle name="Normal 2 20 35 2 3" xfId="28140"/>
    <cellStyle name="Normal 2 20 35 2 4" xfId="18765"/>
    <cellStyle name="Normal 2 20 35 3" xfId="22487"/>
    <cellStyle name="Normal 2 20 35 4" xfId="31863"/>
    <cellStyle name="Normal 2 20 35 5" xfId="35586"/>
    <cellStyle name="Normal 2 20 35 6" xfId="13353"/>
    <cellStyle name="Normal 2 20 36" xfId="775"/>
    <cellStyle name="Normal 2 20 36 2" xfId="9746"/>
    <cellStyle name="Normal 2 20 36 2 2" xfId="41352"/>
    <cellStyle name="Normal 2 20 36 2 3" xfId="28495"/>
    <cellStyle name="Normal 2 20 36 2 4" xfId="19120"/>
    <cellStyle name="Normal 2 20 36 3" xfId="22842"/>
    <cellStyle name="Normal 2 20 36 4" xfId="28736"/>
    <cellStyle name="Normal 2 20 36 5" xfId="32700"/>
    <cellStyle name="Normal 2 20 36 6" xfId="10226"/>
    <cellStyle name="Normal 2 20 37" xfId="654"/>
    <cellStyle name="Normal 2 20 37 2" xfId="7209"/>
    <cellStyle name="Normal 2 20 37 2 2" xfId="38815"/>
    <cellStyle name="Normal 2 20 37 2 3" xfId="25958"/>
    <cellStyle name="Normal 2 20 37 2 4" xfId="16583"/>
    <cellStyle name="Normal 2 20 37 3" xfId="19360"/>
    <cellStyle name="Normal 2 20 37 4" xfId="10106"/>
    <cellStyle name="Normal 2 20 38" xfId="4332"/>
    <cellStyle name="Normal 2 20 38 2" xfId="35944"/>
    <cellStyle name="Normal 2 20 38 3" xfId="23086"/>
    <cellStyle name="Normal 2 20 38 4" xfId="13711"/>
    <cellStyle name="Normal 2 20 39" xfId="19240"/>
    <cellStyle name="Normal 2 20 4" xfId="446"/>
    <cellStyle name="Normal 2 20 4 10" xfId="1777"/>
    <cellStyle name="Normal 2 20 4 10 2" xfId="7251"/>
    <cellStyle name="Normal 2 20 4 10 2 2" xfId="38857"/>
    <cellStyle name="Normal 2 20 4 10 2 3" xfId="26000"/>
    <cellStyle name="Normal 2 20 4 10 2 4" xfId="16625"/>
    <cellStyle name="Normal 2 20 4 10 3" xfId="20352"/>
    <cellStyle name="Normal 2 20 4 10 4" xfId="29728"/>
    <cellStyle name="Normal 2 20 4 10 5" xfId="33452"/>
    <cellStyle name="Normal 2 20 4 10 6" xfId="11218"/>
    <cellStyle name="Normal 2 20 4 11" xfId="1909"/>
    <cellStyle name="Normal 2 20 4 11 2" xfId="7383"/>
    <cellStyle name="Normal 2 20 4 11 2 2" xfId="38989"/>
    <cellStyle name="Normal 2 20 4 11 2 3" xfId="26132"/>
    <cellStyle name="Normal 2 20 4 11 2 4" xfId="16757"/>
    <cellStyle name="Normal 2 20 4 11 3" xfId="20479"/>
    <cellStyle name="Normal 2 20 4 11 4" xfId="29855"/>
    <cellStyle name="Normal 2 20 4 11 5" xfId="33578"/>
    <cellStyle name="Normal 2 20 4 11 6" xfId="11345"/>
    <cellStyle name="Normal 2 20 4 12" xfId="2025"/>
    <cellStyle name="Normal 2 20 4 12 2" xfId="7498"/>
    <cellStyle name="Normal 2 20 4 12 2 2" xfId="39104"/>
    <cellStyle name="Normal 2 20 4 12 2 3" xfId="26247"/>
    <cellStyle name="Normal 2 20 4 12 2 4" xfId="16872"/>
    <cellStyle name="Normal 2 20 4 12 3" xfId="20594"/>
    <cellStyle name="Normal 2 20 4 12 4" xfId="29970"/>
    <cellStyle name="Normal 2 20 4 12 5" xfId="33693"/>
    <cellStyle name="Normal 2 20 4 12 6" xfId="11460"/>
    <cellStyle name="Normal 2 20 4 13" xfId="2199"/>
    <cellStyle name="Normal 2 20 4 13 2" xfId="7671"/>
    <cellStyle name="Normal 2 20 4 13 2 2" xfId="39277"/>
    <cellStyle name="Normal 2 20 4 13 2 3" xfId="26420"/>
    <cellStyle name="Normal 2 20 4 13 2 4" xfId="17045"/>
    <cellStyle name="Normal 2 20 4 13 3" xfId="20767"/>
    <cellStyle name="Normal 2 20 4 13 4" xfId="30143"/>
    <cellStyle name="Normal 2 20 4 13 5" xfId="33866"/>
    <cellStyle name="Normal 2 20 4 13 6" xfId="11633"/>
    <cellStyle name="Normal 2 20 4 14" xfId="2317"/>
    <cellStyle name="Normal 2 20 4 14 2" xfId="7788"/>
    <cellStyle name="Normal 2 20 4 14 2 2" xfId="39394"/>
    <cellStyle name="Normal 2 20 4 14 2 3" xfId="26537"/>
    <cellStyle name="Normal 2 20 4 14 2 4" xfId="17162"/>
    <cellStyle name="Normal 2 20 4 14 3" xfId="20884"/>
    <cellStyle name="Normal 2 20 4 14 4" xfId="30260"/>
    <cellStyle name="Normal 2 20 4 14 5" xfId="33983"/>
    <cellStyle name="Normal 2 20 4 14 6" xfId="11750"/>
    <cellStyle name="Normal 2 20 4 15" xfId="2434"/>
    <cellStyle name="Normal 2 20 4 15 2" xfId="7904"/>
    <cellStyle name="Normal 2 20 4 15 2 2" xfId="39510"/>
    <cellStyle name="Normal 2 20 4 15 2 3" xfId="26653"/>
    <cellStyle name="Normal 2 20 4 15 2 4" xfId="17278"/>
    <cellStyle name="Normal 2 20 4 15 3" xfId="21000"/>
    <cellStyle name="Normal 2 20 4 15 4" xfId="30376"/>
    <cellStyle name="Normal 2 20 4 15 5" xfId="34099"/>
    <cellStyle name="Normal 2 20 4 15 6" xfId="11866"/>
    <cellStyle name="Normal 2 20 4 16" xfId="2553"/>
    <cellStyle name="Normal 2 20 4 16 2" xfId="8022"/>
    <cellStyle name="Normal 2 20 4 16 2 2" xfId="39628"/>
    <cellStyle name="Normal 2 20 4 16 2 3" xfId="26771"/>
    <cellStyle name="Normal 2 20 4 16 2 4" xfId="17396"/>
    <cellStyle name="Normal 2 20 4 16 3" xfId="21118"/>
    <cellStyle name="Normal 2 20 4 16 4" xfId="30494"/>
    <cellStyle name="Normal 2 20 4 16 5" xfId="34217"/>
    <cellStyle name="Normal 2 20 4 16 6" xfId="11984"/>
    <cellStyle name="Normal 2 20 4 17" xfId="2672"/>
    <cellStyle name="Normal 2 20 4 17 2" xfId="8140"/>
    <cellStyle name="Normal 2 20 4 17 2 2" xfId="39746"/>
    <cellStyle name="Normal 2 20 4 17 2 3" xfId="26889"/>
    <cellStyle name="Normal 2 20 4 17 2 4" xfId="17514"/>
    <cellStyle name="Normal 2 20 4 17 3" xfId="21236"/>
    <cellStyle name="Normal 2 20 4 17 4" xfId="30612"/>
    <cellStyle name="Normal 2 20 4 17 5" xfId="34335"/>
    <cellStyle name="Normal 2 20 4 17 6" xfId="12102"/>
    <cellStyle name="Normal 2 20 4 18" xfId="2789"/>
    <cellStyle name="Normal 2 20 4 18 2" xfId="8256"/>
    <cellStyle name="Normal 2 20 4 18 2 2" xfId="39862"/>
    <cellStyle name="Normal 2 20 4 18 2 3" xfId="27005"/>
    <cellStyle name="Normal 2 20 4 18 2 4" xfId="17630"/>
    <cellStyle name="Normal 2 20 4 18 3" xfId="21352"/>
    <cellStyle name="Normal 2 20 4 18 4" xfId="30728"/>
    <cellStyle name="Normal 2 20 4 18 5" xfId="34451"/>
    <cellStyle name="Normal 2 20 4 18 6" xfId="12218"/>
    <cellStyle name="Normal 2 20 4 19" xfId="2907"/>
    <cellStyle name="Normal 2 20 4 19 2" xfId="8373"/>
    <cellStyle name="Normal 2 20 4 19 2 2" xfId="39979"/>
    <cellStyle name="Normal 2 20 4 19 2 3" xfId="27122"/>
    <cellStyle name="Normal 2 20 4 19 2 4" xfId="17747"/>
    <cellStyle name="Normal 2 20 4 19 3" xfId="21469"/>
    <cellStyle name="Normal 2 20 4 19 4" xfId="30845"/>
    <cellStyle name="Normal 2 20 4 19 5" xfId="34568"/>
    <cellStyle name="Normal 2 20 4 19 6" xfId="12335"/>
    <cellStyle name="Normal 2 20 4 2" xfId="472"/>
    <cellStyle name="Normal 2 20 4 2 10" xfId="1936"/>
    <cellStyle name="Normal 2 20 4 2 10 2" xfId="7410"/>
    <cellStyle name="Normal 2 20 4 2 10 2 2" xfId="39016"/>
    <cellStyle name="Normal 2 20 4 2 10 2 3" xfId="26159"/>
    <cellStyle name="Normal 2 20 4 2 10 2 4" xfId="16784"/>
    <cellStyle name="Normal 2 20 4 2 10 3" xfId="20506"/>
    <cellStyle name="Normal 2 20 4 2 10 4" xfId="29882"/>
    <cellStyle name="Normal 2 20 4 2 10 5" xfId="33605"/>
    <cellStyle name="Normal 2 20 4 2 10 6" xfId="11372"/>
    <cellStyle name="Normal 2 20 4 2 11" xfId="2052"/>
    <cellStyle name="Normal 2 20 4 2 11 2" xfId="7525"/>
    <cellStyle name="Normal 2 20 4 2 11 2 2" xfId="39131"/>
    <cellStyle name="Normal 2 20 4 2 11 2 3" xfId="26274"/>
    <cellStyle name="Normal 2 20 4 2 11 2 4" xfId="16899"/>
    <cellStyle name="Normal 2 20 4 2 11 3" xfId="20621"/>
    <cellStyle name="Normal 2 20 4 2 11 4" xfId="29997"/>
    <cellStyle name="Normal 2 20 4 2 11 5" xfId="33720"/>
    <cellStyle name="Normal 2 20 4 2 11 6" xfId="11487"/>
    <cellStyle name="Normal 2 20 4 2 12" xfId="2226"/>
    <cellStyle name="Normal 2 20 4 2 12 2" xfId="7698"/>
    <cellStyle name="Normal 2 20 4 2 12 2 2" xfId="39304"/>
    <cellStyle name="Normal 2 20 4 2 12 2 3" xfId="26447"/>
    <cellStyle name="Normal 2 20 4 2 12 2 4" xfId="17072"/>
    <cellStyle name="Normal 2 20 4 2 12 3" xfId="20794"/>
    <cellStyle name="Normal 2 20 4 2 12 4" xfId="30170"/>
    <cellStyle name="Normal 2 20 4 2 12 5" xfId="33893"/>
    <cellStyle name="Normal 2 20 4 2 12 6" xfId="11660"/>
    <cellStyle name="Normal 2 20 4 2 13" xfId="2344"/>
    <cellStyle name="Normal 2 20 4 2 13 2" xfId="7815"/>
    <cellStyle name="Normal 2 20 4 2 13 2 2" xfId="39421"/>
    <cellStyle name="Normal 2 20 4 2 13 2 3" xfId="26564"/>
    <cellStyle name="Normal 2 20 4 2 13 2 4" xfId="17189"/>
    <cellStyle name="Normal 2 20 4 2 13 3" xfId="20911"/>
    <cellStyle name="Normal 2 20 4 2 13 4" xfId="30287"/>
    <cellStyle name="Normal 2 20 4 2 13 5" xfId="34010"/>
    <cellStyle name="Normal 2 20 4 2 13 6" xfId="11777"/>
    <cellStyle name="Normal 2 20 4 2 14" xfId="2461"/>
    <cellStyle name="Normal 2 20 4 2 14 2" xfId="7931"/>
    <cellStyle name="Normal 2 20 4 2 14 2 2" xfId="39537"/>
    <cellStyle name="Normal 2 20 4 2 14 2 3" xfId="26680"/>
    <cellStyle name="Normal 2 20 4 2 14 2 4" xfId="17305"/>
    <cellStyle name="Normal 2 20 4 2 14 3" xfId="21027"/>
    <cellStyle name="Normal 2 20 4 2 14 4" xfId="30403"/>
    <cellStyle name="Normal 2 20 4 2 14 5" xfId="34126"/>
    <cellStyle name="Normal 2 20 4 2 14 6" xfId="11893"/>
    <cellStyle name="Normal 2 20 4 2 15" xfId="2580"/>
    <cellStyle name="Normal 2 20 4 2 15 2" xfId="8049"/>
    <cellStyle name="Normal 2 20 4 2 15 2 2" xfId="39655"/>
    <cellStyle name="Normal 2 20 4 2 15 2 3" xfId="26798"/>
    <cellStyle name="Normal 2 20 4 2 15 2 4" xfId="17423"/>
    <cellStyle name="Normal 2 20 4 2 15 3" xfId="21145"/>
    <cellStyle name="Normal 2 20 4 2 15 4" xfId="30521"/>
    <cellStyle name="Normal 2 20 4 2 15 5" xfId="34244"/>
    <cellStyle name="Normal 2 20 4 2 15 6" xfId="12011"/>
    <cellStyle name="Normal 2 20 4 2 16" xfId="2699"/>
    <cellStyle name="Normal 2 20 4 2 16 2" xfId="8167"/>
    <cellStyle name="Normal 2 20 4 2 16 2 2" xfId="39773"/>
    <cellStyle name="Normal 2 20 4 2 16 2 3" xfId="26916"/>
    <cellStyle name="Normal 2 20 4 2 16 2 4" xfId="17541"/>
    <cellStyle name="Normal 2 20 4 2 16 3" xfId="21263"/>
    <cellStyle name="Normal 2 20 4 2 16 4" xfId="30639"/>
    <cellStyle name="Normal 2 20 4 2 16 5" xfId="34362"/>
    <cellStyle name="Normal 2 20 4 2 16 6" xfId="12129"/>
    <cellStyle name="Normal 2 20 4 2 17" xfId="2816"/>
    <cellStyle name="Normal 2 20 4 2 17 2" xfId="8283"/>
    <cellStyle name="Normal 2 20 4 2 17 2 2" xfId="39889"/>
    <cellStyle name="Normal 2 20 4 2 17 2 3" xfId="27032"/>
    <cellStyle name="Normal 2 20 4 2 17 2 4" xfId="17657"/>
    <cellStyle name="Normal 2 20 4 2 17 3" xfId="21379"/>
    <cellStyle name="Normal 2 20 4 2 17 4" xfId="30755"/>
    <cellStyle name="Normal 2 20 4 2 17 5" xfId="34478"/>
    <cellStyle name="Normal 2 20 4 2 17 6" xfId="12245"/>
    <cellStyle name="Normal 2 20 4 2 18" xfId="2934"/>
    <cellStyle name="Normal 2 20 4 2 18 2" xfId="8400"/>
    <cellStyle name="Normal 2 20 4 2 18 2 2" xfId="40006"/>
    <cellStyle name="Normal 2 20 4 2 18 2 3" xfId="27149"/>
    <cellStyle name="Normal 2 20 4 2 18 2 4" xfId="17774"/>
    <cellStyle name="Normal 2 20 4 2 18 3" xfId="21496"/>
    <cellStyle name="Normal 2 20 4 2 18 4" xfId="30872"/>
    <cellStyle name="Normal 2 20 4 2 18 5" xfId="34595"/>
    <cellStyle name="Normal 2 20 4 2 18 6" xfId="12362"/>
    <cellStyle name="Normal 2 20 4 2 19" xfId="3054"/>
    <cellStyle name="Normal 2 20 4 2 19 2" xfId="8519"/>
    <cellStyle name="Normal 2 20 4 2 19 2 2" xfId="40125"/>
    <cellStyle name="Normal 2 20 4 2 19 2 3" xfId="27268"/>
    <cellStyle name="Normal 2 20 4 2 19 2 4" xfId="17893"/>
    <cellStyle name="Normal 2 20 4 2 19 3" xfId="21615"/>
    <cellStyle name="Normal 2 20 4 2 19 4" xfId="30991"/>
    <cellStyle name="Normal 2 20 4 2 19 5" xfId="34714"/>
    <cellStyle name="Normal 2 20 4 2 19 6" xfId="12481"/>
    <cellStyle name="Normal 2 20 4 2 2" xfId="593"/>
    <cellStyle name="Normal 2 20 4 2 2 2" xfId="990"/>
    <cellStyle name="Normal 2 20 4 2 2 2 2" xfId="5075"/>
    <cellStyle name="Normal 2 20 4 2 2 2 2 2" xfId="6333"/>
    <cellStyle name="Normal 2 20 4 2 2 2 2 2 2" xfId="37941"/>
    <cellStyle name="Normal 2 20 4 2 2 2 2 2 3" xfId="25084"/>
    <cellStyle name="Normal 2 20 4 2 2 2 2 2 4" xfId="15709"/>
    <cellStyle name="Normal 2 20 4 2 2 2 2 3" xfId="36683"/>
    <cellStyle name="Normal 2 20 4 2 2 2 2 4" xfId="23826"/>
    <cellStyle name="Normal 2 20 4 2 2 2 2 5" xfId="14451"/>
    <cellStyle name="Normal 2 20 4 2 2 2 3" xfId="5950"/>
    <cellStyle name="Normal 2 20 4 2 2 2 3 2" xfId="37558"/>
    <cellStyle name="Normal 2 20 4 2 2 2 3 3" xfId="24701"/>
    <cellStyle name="Normal 2 20 4 2 2 2 3 4" xfId="15326"/>
    <cellStyle name="Normal 2 20 4 2 2 2 4" xfId="4692"/>
    <cellStyle name="Normal 2 20 4 2 2 2 4 2" xfId="36304"/>
    <cellStyle name="Normal 2 20 4 2 2 2 4 3" xfId="23446"/>
    <cellStyle name="Normal 2 20 4 2 2 2 4 4" xfId="14071"/>
    <cellStyle name="Normal 2 20 4 2 2 2 5" xfId="32638"/>
    <cellStyle name="Normal 2 20 4 2 2 2 6" xfId="23004"/>
    <cellStyle name="Normal 2 20 4 2 2 2 7" xfId="10438"/>
    <cellStyle name="Normal 2 20 4 2 2 3" xfId="5074"/>
    <cellStyle name="Normal 2 20 4 2 2 3 2" xfId="6332"/>
    <cellStyle name="Normal 2 20 4 2 2 3 2 2" xfId="37940"/>
    <cellStyle name="Normal 2 20 4 2 2 3 2 3" xfId="25083"/>
    <cellStyle name="Normal 2 20 4 2 2 3 2 4" xfId="15708"/>
    <cellStyle name="Normal 2 20 4 2 2 3 3" xfId="36682"/>
    <cellStyle name="Normal 2 20 4 2 2 3 4" xfId="23825"/>
    <cellStyle name="Normal 2 20 4 2 2 3 5" xfId="14450"/>
    <cellStyle name="Normal 2 20 4 2 2 4" xfId="5919"/>
    <cellStyle name="Normal 2 20 4 2 2 4 2" xfId="37527"/>
    <cellStyle name="Normal 2 20 4 2 2 4 3" xfId="24670"/>
    <cellStyle name="Normal 2 20 4 2 2 4 4" xfId="15295"/>
    <cellStyle name="Normal 2 20 4 2 2 5" xfId="4661"/>
    <cellStyle name="Normal 2 20 4 2 2 5 2" xfId="36273"/>
    <cellStyle name="Normal 2 20 4 2 2 5 3" xfId="23415"/>
    <cellStyle name="Normal 2 20 4 2 2 5 4" xfId="14040"/>
    <cellStyle name="Normal 2 20 4 2 2 6" xfId="19572"/>
    <cellStyle name="Normal 2 20 4 2 2 7" xfId="28948"/>
    <cellStyle name="Normal 2 20 4 2 2 8" xfId="32397"/>
    <cellStyle name="Normal 2 20 4 2 2 9" xfId="10045"/>
    <cellStyle name="Normal 2 20 4 2 20" xfId="3169"/>
    <cellStyle name="Normal 2 20 4 2 20 2" xfId="8633"/>
    <cellStyle name="Normal 2 20 4 2 20 2 2" xfId="40239"/>
    <cellStyle name="Normal 2 20 4 2 20 2 3" xfId="27382"/>
    <cellStyle name="Normal 2 20 4 2 20 2 4" xfId="18007"/>
    <cellStyle name="Normal 2 20 4 2 20 3" xfId="21729"/>
    <cellStyle name="Normal 2 20 4 2 20 4" xfId="31105"/>
    <cellStyle name="Normal 2 20 4 2 20 5" xfId="34828"/>
    <cellStyle name="Normal 2 20 4 2 20 6" xfId="12595"/>
    <cellStyle name="Normal 2 20 4 2 21" xfId="3284"/>
    <cellStyle name="Normal 2 20 4 2 21 2" xfId="8747"/>
    <cellStyle name="Normal 2 20 4 2 21 2 2" xfId="40353"/>
    <cellStyle name="Normal 2 20 4 2 21 2 3" xfId="27496"/>
    <cellStyle name="Normal 2 20 4 2 21 2 4" xfId="18121"/>
    <cellStyle name="Normal 2 20 4 2 21 3" xfId="21843"/>
    <cellStyle name="Normal 2 20 4 2 21 4" xfId="31219"/>
    <cellStyle name="Normal 2 20 4 2 21 5" xfId="34942"/>
    <cellStyle name="Normal 2 20 4 2 21 6" xfId="12709"/>
    <cellStyle name="Normal 2 20 4 2 22" xfId="3399"/>
    <cellStyle name="Normal 2 20 4 2 22 2" xfId="8861"/>
    <cellStyle name="Normal 2 20 4 2 22 2 2" xfId="40467"/>
    <cellStyle name="Normal 2 20 4 2 22 2 3" xfId="27610"/>
    <cellStyle name="Normal 2 20 4 2 22 2 4" xfId="18235"/>
    <cellStyle name="Normal 2 20 4 2 22 3" xfId="21957"/>
    <cellStyle name="Normal 2 20 4 2 22 4" xfId="31333"/>
    <cellStyle name="Normal 2 20 4 2 22 5" xfId="35056"/>
    <cellStyle name="Normal 2 20 4 2 22 6" xfId="12823"/>
    <cellStyle name="Normal 2 20 4 2 23" xfId="3514"/>
    <cellStyle name="Normal 2 20 4 2 23 2" xfId="8975"/>
    <cellStyle name="Normal 2 20 4 2 23 2 2" xfId="40581"/>
    <cellStyle name="Normal 2 20 4 2 23 2 3" xfId="27724"/>
    <cellStyle name="Normal 2 20 4 2 23 2 4" xfId="18349"/>
    <cellStyle name="Normal 2 20 4 2 23 3" xfId="22071"/>
    <cellStyle name="Normal 2 20 4 2 23 4" xfId="31447"/>
    <cellStyle name="Normal 2 20 4 2 23 5" xfId="35170"/>
    <cellStyle name="Normal 2 20 4 2 23 6" xfId="12937"/>
    <cellStyle name="Normal 2 20 4 2 24" xfId="3629"/>
    <cellStyle name="Normal 2 20 4 2 24 2" xfId="9089"/>
    <cellStyle name="Normal 2 20 4 2 24 2 2" xfId="40695"/>
    <cellStyle name="Normal 2 20 4 2 24 2 3" xfId="27838"/>
    <cellStyle name="Normal 2 20 4 2 24 2 4" xfId="18463"/>
    <cellStyle name="Normal 2 20 4 2 24 3" xfId="22185"/>
    <cellStyle name="Normal 2 20 4 2 24 4" xfId="31561"/>
    <cellStyle name="Normal 2 20 4 2 24 5" xfId="35284"/>
    <cellStyle name="Normal 2 20 4 2 24 6" xfId="13051"/>
    <cellStyle name="Normal 2 20 4 2 25" xfId="3747"/>
    <cellStyle name="Normal 2 20 4 2 25 2" xfId="9206"/>
    <cellStyle name="Normal 2 20 4 2 25 2 2" xfId="40812"/>
    <cellStyle name="Normal 2 20 4 2 25 2 3" xfId="27955"/>
    <cellStyle name="Normal 2 20 4 2 25 2 4" xfId="18580"/>
    <cellStyle name="Normal 2 20 4 2 25 3" xfId="22302"/>
    <cellStyle name="Normal 2 20 4 2 25 4" xfId="31678"/>
    <cellStyle name="Normal 2 20 4 2 25 5" xfId="35401"/>
    <cellStyle name="Normal 2 20 4 2 25 6" xfId="13168"/>
    <cellStyle name="Normal 2 20 4 2 26" xfId="3867"/>
    <cellStyle name="Normal 2 20 4 2 26 2" xfId="9325"/>
    <cellStyle name="Normal 2 20 4 2 26 2 2" xfId="40931"/>
    <cellStyle name="Normal 2 20 4 2 26 2 3" xfId="28074"/>
    <cellStyle name="Normal 2 20 4 2 26 2 4" xfId="18699"/>
    <cellStyle name="Normal 2 20 4 2 26 3" xfId="22421"/>
    <cellStyle name="Normal 2 20 4 2 26 4" xfId="31797"/>
    <cellStyle name="Normal 2 20 4 2 26 5" xfId="35520"/>
    <cellStyle name="Normal 2 20 4 2 26 6" xfId="13287"/>
    <cellStyle name="Normal 2 20 4 2 27" xfId="3999"/>
    <cellStyle name="Normal 2 20 4 2 27 2" xfId="9456"/>
    <cellStyle name="Normal 2 20 4 2 27 2 2" xfId="41062"/>
    <cellStyle name="Normal 2 20 4 2 27 2 3" xfId="28205"/>
    <cellStyle name="Normal 2 20 4 2 27 2 4" xfId="18830"/>
    <cellStyle name="Normal 2 20 4 2 27 3" xfId="22552"/>
    <cellStyle name="Normal 2 20 4 2 27 4" xfId="31928"/>
    <cellStyle name="Normal 2 20 4 2 27 5" xfId="35651"/>
    <cellStyle name="Normal 2 20 4 2 27 6" xfId="13418"/>
    <cellStyle name="Normal 2 20 4 2 28" xfId="4115"/>
    <cellStyle name="Normal 2 20 4 2 28 2" xfId="9571"/>
    <cellStyle name="Normal 2 20 4 2 28 2 2" xfId="41177"/>
    <cellStyle name="Normal 2 20 4 2 28 2 3" xfId="28320"/>
    <cellStyle name="Normal 2 20 4 2 28 2 4" xfId="18945"/>
    <cellStyle name="Normal 2 20 4 2 28 3" xfId="22667"/>
    <cellStyle name="Normal 2 20 4 2 28 4" xfId="32043"/>
    <cellStyle name="Normal 2 20 4 2 28 5" xfId="35766"/>
    <cellStyle name="Normal 2 20 4 2 28 6" xfId="13533"/>
    <cellStyle name="Normal 2 20 4 2 29" xfId="4230"/>
    <cellStyle name="Normal 2 20 4 2 29 2" xfId="9685"/>
    <cellStyle name="Normal 2 20 4 2 29 2 2" xfId="41291"/>
    <cellStyle name="Normal 2 20 4 2 29 2 3" xfId="28434"/>
    <cellStyle name="Normal 2 20 4 2 29 2 4" xfId="19059"/>
    <cellStyle name="Normal 2 20 4 2 29 3" xfId="22781"/>
    <cellStyle name="Normal 2 20 4 2 29 4" xfId="32157"/>
    <cellStyle name="Normal 2 20 4 2 29 5" xfId="35880"/>
    <cellStyle name="Normal 2 20 4 2 29 6" xfId="13647"/>
    <cellStyle name="Normal 2 20 4 2 3" xfId="1110"/>
    <cellStyle name="Normal 2 20 4 2 3 2" xfId="5076"/>
    <cellStyle name="Normal 2 20 4 2 3 2 2" xfId="6334"/>
    <cellStyle name="Normal 2 20 4 2 3 2 2 2" xfId="37942"/>
    <cellStyle name="Normal 2 20 4 2 3 2 2 3" xfId="25085"/>
    <cellStyle name="Normal 2 20 4 2 3 2 2 4" xfId="15710"/>
    <cellStyle name="Normal 2 20 4 2 3 2 3" xfId="36684"/>
    <cellStyle name="Normal 2 20 4 2 3 2 4" xfId="23827"/>
    <cellStyle name="Normal 2 20 4 2 3 2 5" xfId="14452"/>
    <cellStyle name="Normal 2 20 4 2 3 3" xfId="5951"/>
    <cellStyle name="Normal 2 20 4 2 3 3 2" xfId="37559"/>
    <cellStyle name="Normal 2 20 4 2 3 3 3" xfId="24702"/>
    <cellStyle name="Normal 2 20 4 2 3 3 4" xfId="15327"/>
    <cellStyle name="Normal 2 20 4 2 3 4" xfId="4693"/>
    <cellStyle name="Normal 2 20 4 2 3 4 2" xfId="36305"/>
    <cellStyle name="Normal 2 20 4 2 3 4 3" xfId="23447"/>
    <cellStyle name="Normal 2 20 4 2 3 4 4" xfId="14072"/>
    <cellStyle name="Normal 2 20 4 2 3 5" xfId="19691"/>
    <cellStyle name="Normal 2 20 4 2 3 6" xfId="29067"/>
    <cellStyle name="Normal 2 20 4 2 3 7" xfId="32518"/>
    <cellStyle name="Normal 2 20 4 2 3 8" xfId="10557"/>
    <cellStyle name="Normal 2 20 4 2 30" xfId="834"/>
    <cellStyle name="Normal 2 20 4 2 30 2" xfId="9805"/>
    <cellStyle name="Normal 2 20 4 2 30 2 2" xfId="41411"/>
    <cellStyle name="Normal 2 20 4 2 30 2 3" xfId="28554"/>
    <cellStyle name="Normal 2 20 4 2 30 2 4" xfId="19179"/>
    <cellStyle name="Normal 2 20 4 2 30 3" xfId="22901"/>
    <cellStyle name="Normal 2 20 4 2 30 4" xfId="28795"/>
    <cellStyle name="Normal 2 20 4 2 30 5" xfId="32759"/>
    <cellStyle name="Normal 2 20 4 2 30 6" xfId="10285"/>
    <cellStyle name="Normal 2 20 4 2 31" xfId="713"/>
    <cellStyle name="Normal 2 20 4 2 31 2" xfId="7122"/>
    <cellStyle name="Normal 2 20 4 2 31 2 2" xfId="38728"/>
    <cellStyle name="Normal 2 20 4 2 31 2 3" xfId="25871"/>
    <cellStyle name="Normal 2 20 4 2 31 2 4" xfId="16496"/>
    <cellStyle name="Normal 2 20 4 2 31 3" xfId="19419"/>
    <cellStyle name="Normal 2 20 4 2 31 4" xfId="10165"/>
    <cellStyle name="Normal 2 20 4 2 32" xfId="4391"/>
    <cellStyle name="Normal 2 20 4 2 32 2" xfId="36003"/>
    <cellStyle name="Normal 2 20 4 2 32 3" xfId="23145"/>
    <cellStyle name="Normal 2 20 4 2 32 4" xfId="13770"/>
    <cellStyle name="Normal 2 20 4 2 33" xfId="19299"/>
    <cellStyle name="Normal 2 20 4 2 34" xfId="28675"/>
    <cellStyle name="Normal 2 20 4 2 35" xfId="32277"/>
    <cellStyle name="Normal 2 20 4 2 36" xfId="9925"/>
    <cellStyle name="Normal 2 20 4 2 4" xfId="1227"/>
    <cellStyle name="Normal 2 20 4 2 4 2" xfId="5077"/>
    <cellStyle name="Normal 2 20 4 2 4 2 2" xfId="6335"/>
    <cellStyle name="Normal 2 20 4 2 4 2 2 2" xfId="37943"/>
    <cellStyle name="Normal 2 20 4 2 4 2 2 3" xfId="25086"/>
    <cellStyle name="Normal 2 20 4 2 4 2 2 4" xfId="15711"/>
    <cellStyle name="Normal 2 20 4 2 4 2 3" xfId="36685"/>
    <cellStyle name="Normal 2 20 4 2 4 2 4" xfId="23828"/>
    <cellStyle name="Normal 2 20 4 2 4 2 5" xfId="14453"/>
    <cellStyle name="Normal 2 20 4 2 4 3" xfId="6250"/>
    <cellStyle name="Normal 2 20 4 2 4 3 2" xfId="37858"/>
    <cellStyle name="Normal 2 20 4 2 4 3 3" xfId="25001"/>
    <cellStyle name="Normal 2 20 4 2 4 3 4" xfId="15626"/>
    <cellStyle name="Normal 2 20 4 2 4 4" xfId="4992"/>
    <cellStyle name="Normal 2 20 4 2 4 4 2" xfId="36602"/>
    <cellStyle name="Normal 2 20 4 2 4 4 3" xfId="23745"/>
    <cellStyle name="Normal 2 20 4 2 4 4 4" xfId="14370"/>
    <cellStyle name="Normal 2 20 4 2 4 5" xfId="19807"/>
    <cellStyle name="Normal 2 20 4 2 4 6" xfId="29183"/>
    <cellStyle name="Normal 2 20 4 2 4 7" xfId="32907"/>
    <cellStyle name="Normal 2 20 4 2 4 8" xfId="10673"/>
    <cellStyle name="Normal 2 20 4 2 5" xfId="1343"/>
    <cellStyle name="Normal 2 20 4 2 5 2" xfId="6331"/>
    <cellStyle name="Normal 2 20 4 2 5 2 2" xfId="37939"/>
    <cellStyle name="Normal 2 20 4 2 5 2 3" xfId="25082"/>
    <cellStyle name="Normal 2 20 4 2 5 2 4" xfId="15707"/>
    <cellStyle name="Normal 2 20 4 2 5 3" xfId="5073"/>
    <cellStyle name="Normal 2 20 4 2 5 3 2" xfId="36681"/>
    <cellStyle name="Normal 2 20 4 2 5 3 3" xfId="23824"/>
    <cellStyle name="Normal 2 20 4 2 5 3 4" xfId="14449"/>
    <cellStyle name="Normal 2 20 4 2 5 4" xfId="19922"/>
    <cellStyle name="Normal 2 20 4 2 5 5" xfId="29298"/>
    <cellStyle name="Normal 2 20 4 2 5 6" xfId="33022"/>
    <cellStyle name="Normal 2 20 4 2 5 7" xfId="10788"/>
    <cellStyle name="Normal 2 20 4 2 6" xfId="1459"/>
    <cellStyle name="Normal 2 20 4 2 6 2" xfId="6966"/>
    <cellStyle name="Normal 2 20 4 2 6 2 2" xfId="38573"/>
    <cellStyle name="Normal 2 20 4 2 6 2 3" xfId="25716"/>
    <cellStyle name="Normal 2 20 4 2 6 2 4" xfId="16341"/>
    <cellStyle name="Normal 2 20 4 2 6 3" xfId="4508"/>
    <cellStyle name="Normal 2 20 4 2 6 3 2" xfId="36120"/>
    <cellStyle name="Normal 2 20 4 2 6 3 3" xfId="23262"/>
    <cellStyle name="Normal 2 20 4 2 6 3 4" xfId="13887"/>
    <cellStyle name="Normal 2 20 4 2 6 4" xfId="20037"/>
    <cellStyle name="Normal 2 20 4 2 6 5" xfId="29413"/>
    <cellStyle name="Normal 2 20 4 2 6 6" xfId="33137"/>
    <cellStyle name="Normal 2 20 4 2 6 7" xfId="10903"/>
    <cellStyle name="Normal 2 20 4 2 7" xfId="1574"/>
    <cellStyle name="Normal 2 20 4 2 7 2" xfId="5762"/>
    <cellStyle name="Normal 2 20 4 2 7 2 2" xfId="37370"/>
    <cellStyle name="Normal 2 20 4 2 7 2 3" xfId="24513"/>
    <cellStyle name="Normal 2 20 4 2 7 2 4" xfId="15138"/>
    <cellStyle name="Normal 2 20 4 2 7 3" xfId="20151"/>
    <cellStyle name="Normal 2 20 4 2 7 4" xfId="29527"/>
    <cellStyle name="Normal 2 20 4 2 7 5" xfId="33251"/>
    <cellStyle name="Normal 2 20 4 2 7 6" xfId="11017"/>
    <cellStyle name="Normal 2 20 4 2 8" xfId="1689"/>
    <cellStyle name="Normal 2 20 4 2 8 2" xfId="7234"/>
    <cellStyle name="Normal 2 20 4 2 8 2 2" xfId="38840"/>
    <cellStyle name="Normal 2 20 4 2 8 2 3" xfId="25983"/>
    <cellStyle name="Normal 2 20 4 2 8 2 4" xfId="16608"/>
    <cellStyle name="Normal 2 20 4 2 8 3" xfId="20265"/>
    <cellStyle name="Normal 2 20 4 2 8 4" xfId="29641"/>
    <cellStyle name="Normal 2 20 4 2 8 5" xfId="33365"/>
    <cellStyle name="Normal 2 20 4 2 8 6" xfId="11131"/>
    <cellStyle name="Normal 2 20 4 2 9" xfId="1804"/>
    <cellStyle name="Normal 2 20 4 2 9 2" xfId="7240"/>
    <cellStyle name="Normal 2 20 4 2 9 2 2" xfId="38846"/>
    <cellStyle name="Normal 2 20 4 2 9 2 3" xfId="25989"/>
    <cellStyle name="Normal 2 20 4 2 9 2 4" xfId="16614"/>
    <cellStyle name="Normal 2 20 4 2 9 3" xfId="20379"/>
    <cellStyle name="Normal 2 20 4 2 9 4" xfId="29755"/>
    <cellStyle name="Normal 2 20 4 2 9 5" xfId="33479"/>
    <cellStyle name="Normal 2 20 4 2 9 6" xfId="11245"/>
    <cellStyle name="Normal 2 20 4 20" xfId="3027"/>
    <cellStyle name="Normal 2 20 4 20 2" xfId="8492"/>
    <cellStyle name="Normal 2 20 4 20 2 2" xfId="40098"/>
    <cellStyle name="Normal 2 20 4 20 2 3" xfId="27241"/>
    <cellStyle name="Normal 2 20 4 20 2 4" xfId="17866"/>
    <cellStyle name="Normal 2 20 4 20 3" xfId="21588"/>
    <cellStyle name="Normal 2 20 4 20 4" xfId="30964"/>
    <cellStyle name="Normal 2 20 4 20 5" xfId="34687"/>
    <cellStyle name="Normal 2 20 4 20 6" xfId="12454"/>
    <cellStyle name="Normal 2 20 4 21" xfId="3142"/>
    <cellStyle name="Normal 2 20 4 21 2" xfId="8606"/>
    <cellStyle name="Normal 2 20 4 21 2 2" xfId="40212"/>
    <cellStyle name="Normal 2 20 4 21 2 3" xfId="27355"/>
    <cellStyle name="Normal 2 20 4 21 2 4" xfId="17980"/>
    <cellStyle name="Normal 2 20 4 21 3" xfId="21702"/>
    <cellStyle name="Normal 2 20 4 21 4" xfId="31078"/>
    <cellStyle name="Normal 2 20 4 21 5" xfId="34801"/>
    <cellStyle name="Normal 2 20 4 21 6" xfId="12568"/>
    <cellStyle name="Normal 2 20 4 22" xfId="3257"/>
    <cellStyle name="Normal 2 20 4 22 2" xfId="8720"/>
    <cellStyle name="Normal 2 20 4 22 2 2" xfId="40326"/>
    <cellStyle name="Normal 2 20 4 22 2 3" xfId="27469"/>
    <cellStyle name="Normal 2 20 4 22 2 4" xfId="18094"/>
    <cellStyle name="Normal 2 20 4 22 3" xfId="21816"/>
    <cellStyle name="Normal 2 20 4 22 4" xfId="31192"/>
    <cellStyle name="Normal 2 20 4 22 5" xfId="34915"/>
    <cellStyle name="Normal 2 20 4 22 6" xfId="12682"/>
    <cellStyle name="Normal 2 20 4 23" xfId="3372"/>
    <cellStyle name="Normal 2 20 4 23 2" xfId="8834"/>
    <cellStyle name="Normal 2 20 4 23 2 2" xfId="40440"/>
    <cellStyle name="Normal 2 20 4 23 2 3" xfId="27583"/>
    <cellStyle name="Normal 2 20 4 23 2 4" xfId="18208"/>
    <cellStyle name="Normal 2 20 4 23 3" xfId="21930"/>
    <cellStyle name="Normal 2 20 4 23 4" xfId="31306"/>
    <cellStyle name="Normal 2 20 4 23 5" xfId="35029"/>
    <cellStyle name="Normal 2 20 4 23 6" xfId="12796"/>
    <cellStyle name="Normal 2 20 4 24" xfId="3487"/>
    <cellStyle name="Normal 2 20 4 24 2" xfId="8948"/>
    <cellStyle name="Normal 2 20 4 24 2 2" xfId="40554"/>
    <cellStyle name="Normal 2 20 4 24 2 3" xfId="27697"/>
    <cellStyle name="Normal 2 20 4 24 2 4" xfId="18322"/>
    <cellStyle name="Normal 2 20 4 24 3" xfId="22044"/>
    <cellStyle name="Normal 2 20 4 24 4" xfId="31420"/>
    <cellStyle name="Normal 2 20 4 24 5" xfId="35143"/>
    <cellStyle name="Normal 2 20 4 24 6" xfId="12910"/>
    <cellStyle name="Normal 2 20 4 25" xfId="3602"/>
    <cellStyle name="Normal 2 20 4 25 2" xfId="9062"/>
    <cellStyle name="Normal 2 20 4 25 2 2" xfId="40668"/>
    <cellStyle name="Normal 2 20 4 25 2 3" xfId="27811"/>
    <cellStyle name="Normal 2 20 4 25 2 4" xfId="18436"/>
    <cellStyle name="Normal 2 20 4 25 3" xfId="22158"/>
    <cellStyle name="Normal 2 20 4 25 4" xfId="31534"/>
    <cellStyle name="Normal 2 20 4 25 5" xfId="35257"/>
    <cellStyle name="Normal 2 20 4 25 6" xfId="13024"/>
    <cellStyle name="Normal 2 20 4 26" xfId="3720"/>
    <cellStyle name="Normal 2 20 4 26 2" xfId="9179"/>
    <cellStyle name="Normal 2 20 4 26 2 2" xfId="40785"/>
    <cellStyle name="Normal 2 20 4 26 2 3" xfId="27928"/>
    <cellStyle name="Normal 2 20 4 26 2 4" xfId="18553"/>
    <cellStyle name="Normal 2 20 4 26 3" xfId="22275"/>
    <cellStyle name="Normal 2 20 4 26 4" xfId="31651"/>
    <cellStyle name="Normal 2 20 4 26 5" xfId="35374"/>
    <cellStyle name="Normal 2 20 4 26 6" xfId="13141"/>
    <cellStyle name="Normal 2 20 4 27" xfId="3840"/>
    <cellStyle name="Normal 2 20 4 27 2" xfId="9298"/>
    <cellStyle name="Normal 2 20 4 27 2 2" xfId="40904"/>
    <cellStyle name="Normal 2 20 4 27 2 3" xfId="28047"/>
    <cellStyle name="Normal 2 20 4 27 2 4" xfId="18672"/>
    <cellStyle name="Normal 2 20 4 27 3" xfId="22394"/>
    <cellStyle name="Normal 2 20 4 27 4" xfId="31770"/>
    <cellStyle name="Normal 2 20 4 27 5" xfId="35493"/>
    <cellStyle name="Normal 2 20 4 27 6" xfId="13260"/>
    <cellStyle name="Normal 2 20 4 28" xfId="3972"/>
    <cellStyle name="Normal 2 20 4 28 2" xfId="9429"/>
    <cellStyle name="Normal 2 20 4 28 2 2" xfId="41035"/>
    <cellStyle name="Normal 2 20 4 28 2 3" xfId="28178"/>
    <cellStyle name="Normal 2 20 4 28 2 4" xfId="18803"/>
    <cellStyle name="Normal 2 20 4 28 3" xfId="22525"/>
    <cellStyle name="Normal 2 20 4 28 4" xfId="31901"/>
    <cellStyle name="Normal 2 20 4 28 5" xfId="35624"/>
    <cellStyle name="Normal 2 20 4 28 6" xfId="13391"/>
    <cellStyle name="Normal 2 20 4 29" xfId="4088"/>
    <cellStyle name="Normal 2 20 4 29 2" xfId="9544"/>
    <cellStyle name="Normal 2 20 4 29 2 2" xfId="41150"/>
    <cellStyle name="Normal 2 20 4 29 2 3" xfId="28293"/>
    <cellStyle name="Normal 2 20 4 29 2 4" xfId="18918"/>
    <cellStyle name="Normal 2 20 4 29 3" xfId="22640"/>
    <cellStyle name="Normal 2 20 4 29 4" xfId="32016"/>
    <cellStyle name="Normal 2 20 4 29 5" xfId="35739"/>
    <cellStyle name="Normal 2 20 4 29 6" xfId="13506"/>
    <cellStyle name="Normal 2 20 4 3" xfId="566"/>
    <cellStyle name="Normal 2 20 4 3 2" xfId="929"/>
    <cellStyle name="Normal 2 20 4 3 2 2" xfId="5079"/>
    <cellStyle name="Normal 2 20 4 3 2 2 2" xfId="6337"/>
    <cellStyle name="Normal 2 20 4 3 2 2 2 2" xfId="37945"/>
    <cellStyle name="Normal 2 20 4 3 2 2 2 3" xfId="25088"/>
    <cellStyle name="Normal 2 20 4 3 2 2 2 4" xfId="15713"/>
    <cellStyle name="Normal 2 20 4 3 2 2 3" xfId="36687"/>
    <cellStyle name="Normal 2 20 4 3 2 2 4" xfId="23830"/>
    <cellStyle name="Normal 2 20 4 3 2 2 5" xfId="14455"/>
    <cellStyle name="Normal 2 20 4 3 2 3" xfId="5952"/>
    <cellStyle name="Normal 2 20 4 3 2 3 2" xfId="37560"/>
    <cellStyle name="Normal 2 20 4 3 2 3 3" xfId="24703"/>
    <cellStyle name="Normal 2 20 4 3 2 3 4" xfId="15328"/>
    <cellStyle name="Normal 2 20 4 3 2 4" xfId="4694"/>
    <cellStyle name="Normal 2 20 4 3 2 4 2" xfId="36306"/>
    <cellStyle name="Normal 2 20 4 3 2 4 3" xfId="23448"/>
    <cellStyle name="Normal 2 20 4 3 2 4 4" xfId="14073"/>
    <cellStyle name="Normal 2 20 4 3 2 5" xfId="32611"/>
    <cellStyle name="Normal 2 20 4 3 2 6" xfId="23007"/>
    <cellStyle name="Normal 2 20 4 3 2 7" xfId="10378"/>
    <cellStyle name="Normal 2 20 4 3 3" xfId="5078"/>
    <cellStyle name="Normal 2 20 4 3 3 2" xfId="6336"/>
    <cellStyle name="Normal 2 20 4 3 3 2 2" xfId="37944"/>
    <cellStyle name="Normal 2 20 4 3 3 2 3" xfId="25087"/>
    <cellStyle name="Normal 2 20 4 3 3 2 4" xfId="15712"/>
    <cellStyle name="Normal 2 20 4 3 3 3" xfId="36686"/>
    <cellStyle name="Normal 2 20 4 3 3 4" xfId="23829"/>
    <cellStyle name="Normal 2 20 4 3 3 5" xfId="14454"/>
    <cellStyle name="Normal 2 20 4 3 4" xfId="5858"/>
    <cellStyle name="Normal 2 20 4 3 4 2" xfId="37466"/>
    <cellStyle name="Normal 2 20 4 3 4 3" xfId="24609"/>
    <cellStyle name="Normal 2 20 4 3 4 4" xfId="15234"/>
    <cellStyle name="Normal 2 20 4 3 5" xfId="4601"/>
    <cellStyle name="Normal 2 20 4 3 5 2" xfId="36213"/>
    <cellStyle name="Normal 2 20 4 3 5 3" xfId="23355"/>
    <cellStyle name="Normal 2 20 4 3 5 4" xfId="13980"/>
    <cellStyle name="Normal 2 20 4 3 6" xfId="19512"/>
    <cellStyle name="Normal 2 20 4 3 7" xfId="28888"/>
    <cellStyle name="Normal 2 20 4 3 8" xfId="32370"/>
    <cellStyle name="Normal 2 20 4 3 9" xfId="10018"/>
    <cellStyle name="Normal 2 20 4 30" xfId="4203"/>
    <cellStyle name="Normal 2 20 4 30 2" xfId="9658"/>
    <cellStyle name="Normal 2 20 4 30 2 2" xfId="41264"/>
    <cellStyle name="Normal 2 20 4 30 2 3" xfId="28407"/>
    <cellStyle name="Normal 2 20 4 30 2 4" xfId="19032"/>
    <cellStyle name="Normal 2 20 4 30 3" xfId="22754"/>
    <cellStyle name="Normal 2 20 4 30 4" xfId="32130"/>
    <cellStyle name="Normal 2 20 4 30 5" xfId="35853"/>
    <cellStyle name="Normal 2 20 4 30 6" xfId="13620"/>
    <cellStyle name="Normal 2 20 4 31" xfId="807"/>
    <cellStyle name="Normal 2 20 4 31 2" xfId="9778"/>
    <cellStyle name="Normal 2 20 4 31 2 2" xfId="41384"/>
    <cellStyle name="Normal 2 20 4 31 2 3" xfId="28527"/>
    <cellStyle name="Normal 2 20 4 31 2 4" xfId="19152"/>
    <cellStyle name="Normal 2 20 4 31 3" xfId="22874"/>
    <cellStyle name="Normal 2 20 4 31 4" xfId="28768"/>
    <cellStyle name="Normal 2 20 4 31 5" xfId="32732"/>
    <cellStyle name="Normal 2 20 4 31 6" xfId="10258"/>
    <cellStyle name="Normal 2 20 4 32" xfId="686"/>
    <cellStyle name="Normal 2 20 4 32 2" xfId="7300"/>
    <cellStyle name="Normal 2 20 4 32 2 2" xfId="38906"/>
    <cellStyle name="Normal 2 20 4 32 2 3" xfId="26049"/>
    <cellStyle name="Normal 2 20 4 32 2 4" xfId="16674"/>
    <cellStyle name="Normal 2 20 4 32 3" xfId="19392"/>
    <cellStyle name="Normal 2 20 4 32 4" xfId="10138"/>
    <cellStyle name="Normal 2 20 4 33" xfId="4364"/>
    <cellStyle name="Normal 2 20 4 33 2" xfId="35976"/>
    <cellStyle name="Normal 2 20 4 33 3" xfId="23118"/>
    <cellStyle name="Normal 2 20 4 33 4" xfId="13743"/>
    <cellStyle name="Normal 2 20 4 34" xfId="19272"/>
    <cellStyle name="Normal 2 20 4 35" xfId="28648"/>
    <cellStyle name="Normal 2 20 4 36" xfId="32250"/>
    <cellStyle name="Normal 2 20 4 37" xfId="9898"/>
    <cellStyle name="Normal 2 20 4 4" xfId="1083"/>
    <cellStyle name="Normal 2 20 4 4 2" xfId="5080"/>
    <cellStyle name="Normal 2 20 4 4 2 2" xfId="6338"/>
    <cellStyle name="Normal 2 20 4 4 2 2 2" xfId="37946"/>
    <cellStyle name="Normal 2 20 4 4 2 2 3" xfId="25089"/>
    <cellStyle name="Normal 2 20 4 4 2 2 4" xfId="15714"/>
    <cellStyle name="Normal 2 20 4 4 2 3" xfId="36688"/>
    <cellStyle name="Normal 2 20 4 4 2 4" xfId="23831"/>
    <cellStyle name="Normal 2 20 4 4 2 5" xfId="14456"/>
    <cellStyle name="Normal 2 20 4 4 3" xfId="5953"/>
    <cellStyle name="Normal 2 20 4 4 3 2" xfId="37561"/>
    <cellStyle name="Normal 2 20 4 4 3 3" xfId="24704"/>
    <cellStyle name="Normal 2 20 4 4 3 4" xfId="15329"/>
    <cellStyle name="Normal 2 20 4 4 4" xfId="4695"/>
    <cellStyle name="Normal 2 20 4 4 4 2" xfId="36307"/>
    <cellStyle name="Normal 2 20 4 4 4 3" xfId="23449"/>
    <cellStyle name="Normal 2 20 4 4 4 4" xfId="14074"/>
    <cellStyle name="Normal 2 20 4 4 5" xfId="19664"/>
    <cellStyle name="Normal 2 20 4 4 6" xfId="29040"/>
    <cellStyle name="Normal 2 20 4 4 7" xfId="32491"/>
    <cellStyle name="Normal 2 20 4 4 8" xfId="10530"/>
    <cellStyle name="Normal 2 20 4 5" xfId="1200"/>
    <cellStyle name="Normal 2 20 4 5 2" xfId="5081"/>
    <cellStyle name="Normal 2 20 4 5 2 2" xfId="6339"/>
    <cellStyle name="Normal 2 20 4 5 2 2 2" xfId="37947"/>
    <cellStyle name="Normal 2 20 4 5 2 2 3" xfId="25090"/>
    <cellStyle name="Normal 2 20 4 5 2 2 4" xfId="15715"/>
    <cellStyle name="Normal 2 20 4 5 2 3" xfId="36689"/>
    <cellStyle name="Normal 2 20 4 5 2 4" xfId="23832"/>
    <cellStyle name="Normal 2 20 4 5 2 5" xfId="14457"/>
    <cellStyle name="Normal 2 20 4 5 3" xfId="6223"/>
    <cellStyle name="Normal 2 20 4 5 3 2" xfId="37831"/>
    <cellStyle name="Normal 2 20 4 5 3 3" xfId="24974"/>
    <cellStyle name="Normal 2 20 4 5 3 4" xfId="15599"/>
    <cellStyle name="Normal 2 20 4 5 4" xfId="4965"/>
    <cellStyle name="Normal 2 20 4 5 4 2" xfId="36575"/>
    <cellStyle name="Normal 2 20 4 5 4 3" xfId="23718"/>
    <cellStyle name="Normal 2 20 4 5 4 4" xfId="14343"/>
    <cellStyle name="Normal 2 20 4 5 5" xfId="19780"/>
    <cellStyle name="Normal 2 20 4 5 6" xfId="29156"/>
    <cellStyle name="Normal 2 20 4 5 7" xfId="32880"/>
    <cellStyle name="Normal 2 20 4 5 8" xfId="10646"/>
    <cellStyle name="Normal 2 20 4 6" xfId="1316"/>
    <cellStyle name="Normal 2 20 4 6 2" xfId="6330"/>
    <cellStyle name="Normal 2 20 4 6 2 2" xfId="37938"/>
    <cellStyle name="Normal 2 20 4 6 2 3" xfId="25081"/>
    <cellStyle name="Normal 2 20 4 6 2 4" xfId="15706"/>
    <cellStyle name="Normal 2 20 4 6 3" xfId="5072"/>
    <cellStyle name="Normal 2 20 4 6 3 2" xfId="36680"/>
    <cellStyle name="Normal 2 20 4 6 3 3" xfId="23823"/>
    <cellStyle name="Normal 2 20 4 6 3 4" xfId="14448"/>
    <cellStyle name="Normal 2 20 4 6 4" xfId="19895"/>
    <cellStyle name="Normal 2 20 4 6 5" xfId="29271"/>
    <cellStyle name="Normal 2 20 4 6 6" xfId="32995"/>
    <cellStyle name="Normal 2 20 4 6 7" xfId="10761"/>
    <cellStyle name="Normal 2 20 4 7" xfId="1432"/>
    <cellStyle name="Normal 2 20 4 7 2" xfId="7200"/>
    <cellStyle name="Normal 2 20 4 7 2 2" xfId="38806"/>
    <cellStyle name="Normal 2 20 4 7 2 3" xfId="25949"/>
    <cellStyle name="Normal 2 20 4 7 2 4" xfId="16574"/>
    <cellStyle name="Normal 2 20 4 7 3" xfId="4481"/>
    <cellStyle name="Normal 2 20 4 7 3 2" xfId="36093"/>
    <cellStyle name="Normal 2 20 4 7 3 3" xfId="23235"/>
    <cellStyle name="Normal 2 20 4 7 3 4" xfId="13860"/>
    <cellStyle name="Normal 2 20 4 7 4" xfId="20010"/>
    <cellStyle name="Normal 2 20 4 7 5" xfId="29386"/>
    <cellStyle name="Normal 2 20 4 7 6" xfId="33110"/>
    <cellStyle name="Normal 2 20 4 7 7" xfId="10876"/>
    <cellStyle name="Normal 2 20 4 8" xfId="1547"/>
    <cellStyle name="Normal 2 20 4 8 2" xfId="5735"/>
    <cellStyle name="Normal 2 20 4 8 2 2" xfId="37343"/>
    <cellStyle name="Normal 2 20 4 8 2 3" xfId="24486"/>
    <cellStyle name="Normal 2 20 4 8 2 4" xfId="15111"/>
    <cellStyle name="Normal 2 20 4 8 3" xfId="20124"/>
    <cellStyle name="Normal 2 20 4 8 4" xfId="29500"/>
    <cellStyle name="Normal 2 20 4 8 5" xfId="33224"/>
    <cellStyle name="Normal 2 20 4 8 6" xfId="10990"/>
    <cellStyle name="Normal 2 20 4 9" xfId="1662"/>
    <cellStyle name="Normal 2 20 4 9 2" xfId="5680"/>
    <cellStyle name="Normal 2 20 4 9 2 2" xfId="37288"/>
    <cellStyle name="Normal 2 20 4 9 2 3" xfId="24431"/>
    <cellStyle name="Normal 2 20 4 9 2 4" xfId="15056"/>
    <cellStyle name="Normal 2 20 4 9 3" xfId="20238"/>
    <cellStyle name="Normal 2 20 4 9 4" xfId="29614"/>
    <cellStyle name="Normal 2 20 4 9 5" xfId="33338"/>
    <cellStyle name="Normal 2 20 4 9 6" xfId="11104"/>
    <cellStyle name="Normal 2 20 40" xfId="28616"/>
    <cellStyle name="Normal 2 20 41" xfId="32218"/>
    <cellStyle name="Normal 2 20 42" xfId="9866"/>
    <cellStyle name="Normal 2 20 5" xfId="454"/>
    <cellStyle name="Normal 2 20 5 10" xfId="1785"/>
    <cellStyle name="Normal 2 20 5 10 2" xfId="6993"/>
    <cellStyle name="Normal 2 20 5 10 2 2" xfId="38599"/>
    <cellStyle name="Normal 2 20 5 10 2 3" xfId="25742"/>
    <cellStyle name="Normal 2 20 5 10 2 4" xfId="16367"/>
    <cellStyle name="Normal 2 20 5 10 3" xfId="20360"/>
    <cellStyle name="Normal 2 20 5 10 4" xfId="29736"/>
    <cellStyle name="Normal 2 20 5 10 5" xfId="33460"/>
    <cellStyle name="Normal 2 20 5 10 6" xfId="11226"/>
    <cellStyle name="Normal 2 20 5 11" xfId="1917"/>
    <cellStyle name="Normal 2 20 5 11 2" xfId="7391"/>
    <cellStyle name="Normal 2 20 5 11 2 2" xfId="38997"/>
    <cellStyle name="Normal 2 20 5 11 2 3" xfId="26140"/>
    <cellStyle name="Normal 2 20 5 11 2 4" xfId="16765"/>
    <cellStyle name="Normal 2 20 5 11 3" xfId="20487"/>
    <cellStyle name="Normal 2 20 5 11 4" xfId="29863"/>
    <cellStyle name="Normal 2 20 5 11 5" xfId="33586"/>
    <cellStyle name="Normal 2 20 5 11 6" xfId="11353"/>
    <cellStyle name="Normal 2 20 5 12" xfId="2033"/>
    <cellStyle name="Normal 2 20 5 12 2" xfId="7506"/>
    <cellStyle name="Normal 2 20 5 12 2 2" xfId="39112"/>
    <cellStyle name="Normal 2 20 5 12 2 3" xfId="26255"/>
    <cellStyle name="Normal 2 20 5 12 2 4" xfId="16880"/>
    <cellStyle name="Normal 2 20 5 12 3" xfId="20602"/>
    <cellStyle name="Normal 2 20 5 12 4" xfId="29978"/>
    <cellStyle name="Normal 2 20 5 12 5" xfId="33701"/>
    <cellStyle name="Normal 2 20 5 12 6" xfId="11468"/>
    <cellStyle name="Normal 2 20 5 13" xfId="2207"/>
    <cellStyle name="Normal 2 20 5 13 2" xfId="7679"/>
    <cellStyle name="Normal 2 20 5 13 2 2" xfId="39285"/>
    <cellStyle name="Normal 2 20 5 13 2 3" xfId="26428"/>
    <cellStyle name="Normal 2 20 5 13 2 4" xfId="17053"/>
    <cellStyle name="Normal 2 20 5 13 3" xfId="20775"/>
    <cellStyle name="Normal 2 20 5 13 4" xfId="30151"/>
    <cellStyle name="Normal 2 20 5 13 5" xfId="33874"/>
    <cellStyle name="Normal 2 20 5 13 6" xfId="11641"/>
    <cellStyle name="Normal 2 20 5 14" xfId="2325"/>
    <cellStyle name="Normal 2 20 5 14 2" xfId="7796"/>
    <cellStyle name="Normal 2 20 5 14 2 2" xfId="39402"/>
    <cellStyle name="Normal 2 20 5 14 2 3" xfId="26545"/>
    <cellStyle name="Normal 2 20 5 14 2 4" xfId="17170"/>
    <cellStyle name="Normal 2 20 5 14 3" xfId="20892"/>
    <cellStyle name="Normal 2 20 5 14 4" xfId="30268"/>
    <cellStyle name="Normal 2 20 5 14 5" xfId="33991"/>
    <cellStyle name="Normal 2 20 5 14 6" xfId="11758"/>
    <cellStyle name="Normal 2 20 5 15" xfId="2442"/>
    <cellStyle name="Normal 2 20 5 15 2" xfId="7912"/>
    <cellStyle name="Normal 2 20 5 15 2 2" xfId="39518"/>
    <cellStyle name="Normal 2 20 5 15 2 3" xfId="26661"/>
    <cellStyle name="Normal 2 20 5 15 2 4" xfId="17286"/>
    <cellStyle name="Normal 2 20 5 15 3" xfId="21008"/>
    <cellStyle name="Normal 2 20 5 15 4" xfId="30384"/>
    <cellStyle name="Normal 2 20 5 15 5" xfId="34107"/>
    <cellStyle name="Normal 2 20 5 15 6" xfId="11874"/>
    <cellStyle name="Normal 2 20 5 16" xfId="2561"/>
    <cellStyle name="Normal 2 20 5 16 2" xfId="8030"/>
    <cellStyle name="Normal 2 20 5 16 2 2" xfId="39636"/>
    <cellStyle name="Normal 2 20 5 16 2 3" xfId="26779"/>
    <cellStyle name="Normal 2 20 5 16 2 4" xfId="17404"/>
    <cellStyle name="Normal 2 20 5 16 3" xfId="21126"/>
    <cellStyle name="Normal 2 20 5 16 4" xfId="30502"/>
    <cellStyle name="Normal 2 20 5 16 5" xfId="34225"/>
    <cellStyle name="Normal 2 20 5 16 6" xfId="11992"/>
    <cellStyle name="Normal 2 20 5 17" xfId="2680"/>
    <cellStyle name="Normal 2 20 5 17 2" xfId="8148"/>
    <cellStyle name="Normal 2 20 5 17 2 2" xfId="39754"/>
    <cellStyle name="Normal 2 20 5 17 2 3" xfId="26897"/>
    <cellStyle name="Normal 2 20 5 17 2 4" xfId="17522"/>
    <cellStyle name="Normal 2 20 5 17 3" xfId="21244"/>
    <cellStyle name="Normal 2 20 5 17 4" xfId="30620"/>
    <cellStyle name="Normal 2 20 5 17 5" xfId="34343"/>
    <cellStyle name="Normal 2 20 5 17 6" xfId="12110"/>
    <cellStyle name="Normal 2 20 5 18" xfId="2797"/>
    <cellStyle name="Normal 2 20 5 18 2" xfId="8264"/>
    <cellStyle name="Normal 2 20 5 18 2 2" xfId="39870"/>
    <cellStyle name="Normal 2 20 5 18 2 3" xfId="27013"/>
    <cellStyle name="Normal 2 20 5 18 2 4" xfId="17638"/>
    <cellStyle name="Normal 2 20 5 18 3" xfId="21360"/>
    <cellStyle name="Normal 2 20 5 18 4" xfId="30736"/>
    <cellStyle name="Normal 2 20 5 18 5" xfId="34459"/>
    <cellStyle name="Normal 2 20 5 18 6" xfId="12226"/>
    <cellStyle name="Normal 2 20 5 19" xfId="2915"/>
    <cellStyle name="Normal 2 20 5 19 2" xfId="8381"/>
    <cellStyle name="Normal 2 20 5 19 2 2" xfId="39987"/>
    <cellStyle name="Normal 2 20 5 19 2 3" xfId="27130"/>
    <cellStyle name="Normal 2 20 5 19 2 4" xfId="17755"/>
    <cellStyle name="Normal 2 20 5 19 3" xfId="21477"/>
    <cellStyle name="Normal 2 20 5 19 4" xfId="30853"/>
    <cellStyle name="Normal 2 20 5 19 5" xfId="34576"/>
    <cellStyle name="Normal 2 20 5 19 6" xfId="12343"/>
    <cellStyle name="Normal 2 20 5 2" xfId="473"/>
    <cellStyle name="Normal 2 20 5 2 10" xfId="1937"/>
    <cellStyle name="Normal 2 20 5 2 10 2" xfId="7411"/>
    <cellStyle name="Normal 2 20 5 2 10 2 2" xfId="39017"/>
    <cellStyle name="Normal 2 20 5 2 10 2 3" xfId="26160"/>
    <cellStyle name="Normal 2 20 5 2 10 2 4" xfId="16785"/>
    <cellStyle name="Normal 2 20 5 2 10 3" xfId="20507"/>
    <cellStyle name="Normal 2 20 5 2 10 4" xfId="29883"/>
    <cellStyle name="Normal 2 20 5 2 10 5" xfId="33606"/>
    <cellStyle name="Normal 2 20 5 2 10 6" xfId="11373"/>
    <cellStyle name="Normal 2 20 5 2 11" xfId="2053"/>
    <cellStyle name="Normal 2 20 5 2 11 2" xfId="7526"/>
    <cellStyle name="Normal 2 20 5 2 11 2 2" xfId="39132"/>
    <cellStyle name="Normal 2 20 5 2 11 2 3" xfId="26275"/>
    <cellStyle name="Normal 2 20 5 2 11 2 4" xfId="16900"/>
    <cellStyle name="Normal 2 20 5 2 11 3" xfId="20622"/>
    <cellStyle name="Normal 2 20 5 2 11 4" xfId="29998"/>
    <cellStyle name="Normal 2 20 5 2 11 5" xfId="33721"/>
    <cellStyle name="Normal 2 20 5 2 11 6" xfId="11488"/>
    <cellStyle name="Normal 2 20 5 2 12" xfId="2227"/>
    <cellStyle name="Normal 2 20 5 2 12 2" xfId="7699"/>
    <cellStyle name="Normal 2 20 5 2 12 2 2" xfId="39305"/>
    <cellStyle name="Normal 2 20 5 2 12 2 3" xfId="26448"/>
    <cellStyle name="Normal 2 20 5 2 12 2 4" xfId="17073"/>
    <cellStyle name="Normal 2 20 5 2 12 3" xfId="20795"/>
    <cellStyle name="Normal 2 20 5 2 12 4" xfId="30171"/>
    <cellStyle name="Normal 2 20 5 2 12 5" xfId="33894"/>
    <cellStyle name="Normal 2 20 5 2 12 6" xfId="11661"/>
    <cellStyle name="Normal 2 20 5 2 13" xfId="2345"/>
    <cellStyle name="Normal 2 20 5 2 13 2" xfId="7816"/>
    <cellStyle name="Normal 2 20 5 2 13 2 2" xfId="39422"/>
    <cellStyle name="Normal 2 20 5 2 13 2 3" xfId="26565"/>
    <cellStyle name="Normal 2 20 5 2 13 2 4" xfId="17190"/>
    <cellStyle name="Normal 2 20 5 2 13 3" xfId="20912"/>
    <cellStyle name="Normal 2 20 5 2 13 4" xfId="30288"/>
    <cellStyle name="Normal 2 20 5 2 13 5" xfId="34011"/>
    <cellStyle name="Normal 2 20 5 2 13 6" xfId="11778"/>
    <cellStyle name="Normal 2 20 5 2 14" xfId="2462"/>
    <cellStyle name="Normal 2 20 5 2 14 2" xfId="7932"/>
    <cellStyle name="Normal 2 20 5 2 14 2 2" xfId="39538"/>
    <cellStyle name="Normal 2 20 5 2 14 2 3" xfId="26681"/>
    <cellStyle name="Normal 2 20 5 2 14 2 4" xfId="17306"/>
    <cellStyle name="Normal 2 20 5 2 14 3" xfId="21028"/>
    <cellStyle name="Normal 2 20 5 2 14 4" xfId="30404"/>
    <cellStyle name="Normal 2 20 5 2 14 5" xfId="34127"/>
    <cellStyle name="Normal 2 20 5 2 14 6" xfId="11894"/>
    <cellStyle name="Normal 2 20 5 2 15" xfId="2581"/>
    <cellStyle name="Normal 2 20 5 2 15 2" xfId="8050"/>
    <cellStyle name="Normal 2 20 5 2 15 2 2" xfId="39656"/>
    <cellStyle name="Normal 2 20 5 2 15 2 3" xfId="26799"/>
    <cellStyle name="Normal 2 20 5 2 15 2 4" xfId="17424"/>
    <cellStyle name="Normal 2 20 5 2 15 3" xfId="21146"/>
    <cellStyle name="Normal 2 20 5 2 15 4" xfId="30522"/>
    <cellStyle name="Normal 2 20 5 2 15 5" xfId="34245"/>
    <cellStyle name="Normal 2 20 5 2 15 6" xfId="12012"/>
    <cellStyle name="Normal 2 20 5 2 16" xfId="2700"/>
    <cellStyle name="Normal 2 20 5 2 16 2" xfId="8168"/>
    <cellStyle name="Normal 2 20 5 2 16 2 2" xfId="39774"/>
    <cellStyle name="Normal 2 20 5 2 16 2 3" xfId="26917"/>
    <cellStyle name="Normal 2 20 5 2 16 2 4" xfId="17542"/>
    <cellStyle name="Normal 2 20 5 2 16 3" xfId="21264"/>
    <cellStyle name="Normal 2 20 5 2 16 4" xfId="30640"/>
    <cellStyle name="Normal 2 20 5 2 16 5" xfId="34363"/>
    <cellStyle name="Normal 2 20 5 2 16 6" xfId="12130"/>
    <cellStyle name="Normal 2 20 5 2 17" xfId="2817"/>
    <cellStyle name="Normal 2 20 5 2 17 2" xfId="8284"/>
    <cellStyle name="Normal 2 20 5 2 17 2 2" xfId="39890"/>
    <cellStyle name="Normal 2 20 5 2 17 2 3" xfId="27033"/>
    <cellStyle name="Normal 2 20 5 2 17 2 4" xfId="17658"/>
    <cellStyle name="Normal 2 20 5 2 17 3" xfId="21380"/>
    <cellStyle name="Normal 2 20 5 2 17 4" xfId="30756"/>
    <cellStyle name="Normal 2 20 5 2 17 5" xfId="34479"/>
    <cellStyle name="Normal 2 20 5 2 17 6" xfId="12246"/>
    <cellStyle name="Normal 2 20 5 2 18" xfId="2935"/>
    <cellStyle name="Normal 2 20 5 2 18 2" xfId="8401"/>
    <cellStyle name="Normal 2 20 5 2 18 2 2" xfId="40007"/>
    <cellStyle name="Normal 2 20 5 2 18 2 3" xfId="27150"/>
    <cellStyle name="Normal 2 20 5 2 18 2 4" xfId="17775"/>
    <cellStyle name="Normal 2 20 5 2 18 3" xfId="21497"/>
    <cellStyle name="Normal 2 20 5 2 18 4" xfId="30873"/>
    <cellStyle name="Normal 2 20 5 2 18 5" xfId="34596"/>
    <cellStyle name="Normal 2 20 5 2 18 6" xfId="12363"/>
    <cellStyle name="Normal 2 20 5 2 19" xfId="3055"/>
    <cellStyle name="Normal 2 20 5 2 19 2" xfId="8520"/>
    <cellStyle name="Normal 2 20 5 2 19 2 2" xfId="40126"/>
    <cellStyle name="Normal 2 20 5 2 19 2 3" xfId="27269"/>
    <cellStyle name="Normal 2 20 5 2 19 2 4" xfId="17894"/>
    <cellStyle name="Normal 2 20 5 2 19 3" xfId="21616"/>
    <cellStyle name="Normal 2 20 5 2 19 4" xfId="30992"/>
    <cellStyle name="Normal 2 20 5 2 19 5" xfId="34715"/>
    <cellStyle name="Normal 2 20 5 2 19 6" xfId="12482"/>
    <cellStyle name="Normal 2 20 5 2 2" xfId="594"/>
    <cellStyle name="Normal 2 20 5 2 2 2" xfId="998"/>
    <cellStyle name="Normal 2 20 5 2 2 2 2" xfId="5085"/>
    <cellStyle name="Normal 2 20 5 2 2 2 2 2" xfId="6343"/>
    <cellStyle name="Normal 2 20 5 2 2 2 2 2 2" xfId="37951"/>
    <cellStyle name="Normal 2 20 5 2 2 2 2 2 3" xfId="25094"/>
    <cellStyle name="Normal 2 20 5 2 2 2 2 2 4" xfId="15719"/>
    <cellStyle name="Normal 2 20 5 2 2 2 2 3" xfId="36693"/>
    <cellStyle name="Normal 2 20 5 2 2 2 2 4" xfId="23836"/>
    <cellStyle name="Normal 2 20 5 2 2 2 2 5" xfId="14461"/>
    <cellStyle name="Normal 2 20 5 2 2 2 3" xfId="5954"/>
    <cellStyle name="Normal 2 20 5 2 2 2 3 2" xfId="37562"/>
    <cellStyle name="Normal 2 20 5 2 2 2 3 3" xfId="24705"/>
    <cellStyle name="Normal 2 20 5 2 2 2 3 4" xfId="15330"/>
    <cellStyle name="Normal 2 20 5 2 2 2 4" xfId="4696"/>
    <cellStyle name="Normal 2 20 5 2 2 2 4 2" xfId="36308"/>
    <cellStyle name="Normal 2 20 5 2 2 2 4 3" xfId="23450"/>
    <cellStyle name="Normal 2 20 5 2 2 2 4 4" xfId="14075"/>
    <cellStyle name="Normal 2 20 5 2 2 2 5" xfId="32639"/>
    <cellStyle name="Normal 2 20 5 2 2 2 6" xfId="23010"/>
    <cellStyle name="Normal 2 20 5 2 2 2 7" xfId="10446"/>
    <cellStyle name="Normal 2 20 5 2 2 3" xfId="5084"/>
    <cellStyle name="Normal 2 20 5 2 2 3 2" xfId="6342"/>
    <cellStyle name="Normal 2 20 5 2 2 3 2 2" xfId="37950"/>
    <cellStyle name="Normal 2 20 5 2 2 3 2 3" xfId="25093"/>
    <cellStyle name="Normal 2 20 5 2 2 3 2 4" xfId="15718"/>
    <cellStyle name="Normal 2 20 5 2 2 3 3" xfId="36692"/>
    <cellStyle name="Normal 2 20 5 2 2 3 4" xfId="23835"/>
    <cellStyle name="Normal 2 20 5 2 2 3 5" xfId="14460"/>
    <cellStyle name="Normal 2 20 5 2 2 4" xfId="5927"/>
    <cellStyle name="Normal 2 20 5 2 2 4 2" xfId="37535"/>
    <cellStyle name="Normal 2 20 5 2 2 4 3" xfId="24678"/>
    <cellStyle name="Normal 2 20 5 2 2 4 4" xfId="15303"/>
    <cellStyle name="Normal 2 20 5 2 2 5" xfId="4669"/>
    <cellStyle name="Normal 2 20 5 2 2 5 2" xfId="36281"/>
    <cellStyle name="Normal 2 20 5 2 2 5 3" xfId="23423"/>
    <cellStyle name="Normal 2 20 5 2 2 5 4" xfId="14048"/>
    <cellStyle name="Normal 2 20 5 2 2 6" xfId="19580"/>
    <cellStyle name="Normal 2 20 5 2 2 7" xfId="28956"/>
    <cellStyle name="Normal 2 20 5 2 2 8" xfId="32398"/>
    <cellStyle name="Normal 2 20 5 2 2 9" xfId="10046"/>
    <cellStyle name="Normal 2 20 5 2 20" xfId="3170"/>
    <cellStyle name="Normal 2 20 5 2 20 2" xfId="8634"/>
    <cellStyle name="Normal 2 20 5 2 20 2 2" xfId="40240"/>
    <cellStyle name="Normal 2 20 5 2 20 2 3" xfId="27383"/>
    <cellStyle name="Normal 2 20 5 2 20 2 4" xfId="18008"/>
    <cellStyle name="Normal 2 20 5 2 20 3" xfId="21730"/>
    <cellStyle name="Normal 2 20 5 2 20 4" xfId="31106"/>
    <cellStyle name="Normal 2 20 5 2 20 5" xfId="34829"/>
    <cellStyle name="Normal 2 20 5 2 20 6" xfId="12596"/>
    <cellStyle name="Normal 2 20 5 2 21" xfId="3285"/>
    <cellStyle name="Normal 2 20 5 2 21 2" xfId="8748"/>
    <cellStyle name="Normal 2 20 5 2 21 2 2" xfId="40354"/>
    <cellStyle name="Normal 2 20 5 2 21 2 3" xfId="27497"/>
    <cellStyle name="Normal 2 20 5 2 21 2 4" xfId="18122"/>
    <cellStyle name="Normal 2 20 5 2 21 3" xfId="21844"/>
    <cellStyle name="Normal 2 20 5 2 21 4" xfId="31220"/>
    <cellStyle name="Normal 2 20 5 2 21 5" xfId="34943"/>
    <cellStyle name="Normal 2 20 5 2 21 6" xfId="12710"/>
    <cellStyle name="Normal 2 20 5 2 22" xfId="3400"/>
    <cellStyle name="Normal 2 20 5 2 22 2" xfId="8862"/>
    <cellStyle name="Normal 2 20 5 2 22 2 2" xfId="40468"/>
    <cellStyle name="Normal 2 20 5 2 22 2 3" xfId="27611"/>
    <cellStyle name="Normal 2 20 5 2 22 2 4" xfId="18236"/>
    <cellStyle name="Normal 2 20 5 2 22 3" xfId="21958"/>
    <cellStyle name="Normal 2 20 5 2 22 4" xfId="31334"/>
    <cellStyle name="Normal 2 20 5 2 22 5" xfId="35057"/>
    <cellStyle name="Normal 2 20 5 2 22 6" xfId="12824"/>
    <cellStyle name="Normal 2 20 5 2 23" xfId="3515"/>
    <cellStyle name="Normal 2 20 5 2 23 2" xfId="8976"/>
    <cellStyle name="Normal 2 20 5 2 23 2 2" xfId="40582"/>
    <cellStyle name="Normal 2 20 5 2 23 2 3" xfId="27725"/>
    <cellStyle name="Normal 2 20 5 2 23 2 4" xfId="18350"/>
    <cellStyle name="Normal 2 20 5 2 23 3" xfId="22072"/>
    <cellStyle name="Normal 2 20 5 2 23 4" xfId="31448"/>
    <cellStyle name="Normal 2 20 5 2 23 5" xfId="35171"/>
    <cellStyle name="Normal 2 20 5 2 23 6" xfId="12938"/>
    <cellStyle name="Normal 2 20 5 2 24" xfId="3630"/>
    <cellStyle name="Normal 2 20 5 2 24 2" xfId="9090"/>
    <cellStyle name="Normal 2 20 5 2 24 2 2" xfId="40696"/>
    <cellStyle name="Normal 2 20 5 2 24 2 3" xfId="27839"/>
    <cellStyle name="Normal 2 20 5 2 24 2 4" xfId="18464"/>
    <cellStyle name="Normal 2 20 5 2 24 3" xfId="22186"/>
    <cellStyle name="Normal 2 20 5 2 24 4" xfId="31562"/>
    <cellStyle name="Normal 2 20 5 2 24 5" xfId="35285"/>
    <cellStyle name="Normal 2 20 5 2 24 6" xfId="13052"/>
    <cellStyle name="Normal 2 20 5 2 25" xfId="3748"/>
    <cellStyle name="Normal 2 20 5 2 25 2" xfId="9207"/>
    <cellStyle name="Normal 2 20 5 2 25 2 2" xfId="40813"/>
    <cellStyle name="Normal 2 20 5 2 25 2 3" xfId="27956"/>
    <cellStyle name="Normal 2 20 5 2 25 2 4" xfId="18581"/>
    <cellStyle name="Normal 2 20 5 2 25 3" xfId="22303"/>
    <cellStyle name="Normal 2 20 5 2 25 4" xfId="31679"/>
    <cellStyle name="Normal 2 20 5 2 25 5" xfId="35402"/>
    <cellStyle name="Normal 2 20 5 2 25 6" xfId="13169"/>
    <cellStyle name="Normal 2 20 5 2 26" xfId="3868"/>
    <cellStyle name="Normal 2 20 5 2 26 2" xfId="9326"/>
    <cellStyle name="Normal 2 20 5 2 26 2 2" xfId="40932"/>
    <cellStyle name="Normal 2 20 5 2 26 2 3" xfId="28075"/>
    <cellStyle name="Normal 2 20 5 2 26 2 4" xfId="18700"/>
    <cellStyle name="Normal 2 20 5 2 26 3" xfId="22422"/>
    <cellStyle name="Normal 2 20 5 2 26 4" xfId="31798"/>
    <cellStyle name="Normal 2 20 5 2 26 5" xfId="35521"/>
    <cellStyle name="Normal 2 20 5 2 26 6" xfId="13288"/>
    <cellStyle name="Normal 2 20 5 2 27" xfId="4000"/>
    <cellStyle name="Normal 2 20 5 2 27 2" xfId="9457"/>
    <cellStyle name="Normal 2 20 5 2 27 2 2" xfId="41063"/>
    <cellStyle name="Normal 2 20 5 2 27 2 3" xfId="28206"/>
    <cellStyle name="Normal 2 20 5 2 27 2 4" xfId="18831"/>
    <cellStyle name="Normal 2 20 5 2 27 3" xfId="22553"/>
    <cellStyle name="Normal 2 20 5 2 27 4" xfId="31929"/>
    <cellStyle name="Normal 2 20 5 2 27 5" xfId="35652"/>
    <cellStyle name="Normal 2 20 5 2 27 6" xfId="13419"/>
    <cellStyle name="Normal 2 20 5 2 28" xfId="4116"/>
    <cellStyle name="Normal 2 20 5 2 28 2" xfId="9572"/>
    <cellStyle name="Normal 2 20 5 2 28 2 2" xfId="41178"/>
    <cellStyle name="Normal 2 20 5 2 28 2 3" xfId="28321"/>
    <cellStyle name="Normal 2 20 5 2 28 2 4" xfId="18946"/>
    <cellStyle name="Normal 2 20 5 2 28 3" xfId="22668"/>
    <cellStyle name="Normal 2 20 5 2 28 4" xfId="32044"/>
    <cellStyle name="Normal 2 20 5 2 28 5" xfId="35767"/>
    <cellStyle name="Normal 2 20 5 2 28 6" xfId="13534"/>
    <cellStyle name="Normal 2 20 5 2 29" xfId="4231"/>
    <cellStyle name="Normal 2 20 5 2 29 2" xfId="9686"/>
    <cellStyle name="Normal 2 20 5 2 29 2 2" xfId="41292"/>
    <cellStyle name="Normal 2 20 5 2 29 2 3" xfId="28435"/>
    <cellStyle name="Normal 2 20 5 2 29 2 4" xfId="19060"/>
    <cellStyle name="Normal 2 20 5 2 29 3" xfId="22782"/>
    <cellStyle name="Normal 2 20 5 2 29 4" xfId="32158"/>
    <cellStyle name="Normal 2 20 5 2 29 5" xfId="35881"/>
    <cellStyle name="Normal 2 20 5 2 29 6" xfId="13648"/>
    <cellStyle name="Normal 2 20 5 2 3" xfId="1111"/>
    <cellStyle name="Normal 2 20 5 2 3 2" xfId="5086"/>
    <cellStyle name="Normal 2 20 5 2 3 2 2" xfId="6344"/>
    <cellStyle name="Normal 2 20 5 2 3 2 2 2" xfId="37952"/>
    <cellStyle name="Normal 2 20 5 2 3 2 2 3" xfId="25095"/>
    <cellStyle name="Normal 2 20 5 2 3 2 2 4" xfId="15720"/>
    <cellStyle name="Normal 2 20 5 2 3 2 3" xfId="36694"/>
    <cellStyle name="Normal 2 20 5 2 3 2 4" xfId="23837"/>
    <cellStyle name="Normal 2 20 5 2 3 2 5" xfId="14462"/>
    <cellStyle name="Normal 2 20 5 2 3 3" xfId="5955"/>
    <cellStyle name="Normal 2 20 5 2 3 3 2" xfId="37563"/>
    <cellStyle name="Normal 2 20 5 2 3 3 3" xfId="24706"/>
    <cellStyle name="Normal 2 20 5 2 3 3 4" xfId="15331"/>
    <cellStyle name="Normal 2 20 5 2 3 4" xfId="4697"/>
    <cellStyle name="Normal 2 20 5 2 3 4 2" xfId="36309"/>
    <cellStyle name="Normal 2 20 5 2 3 4 3" xfId="23451"/>
    <cellStyle name="Normal 2 20 5 2 3 4 4" xfId="14076"/>
    <cellStyle name="Normal 2 20 5 2 3 5" xfId="19692"/>
    <cellStyle name="Normal 2 20 5 2 3 6" xfId="29068"/>
    <cellStyle name="Normal 2 20 5 2 3 7" xfId="32519"/>
    <cellStyle name="Normal 2 20 5 2 3 8" xfId="10558"/>
    <cellStyle name="Normal 2 20 5 2 30" xfId="835"/>
    <cellStyle name="Normal 2 20 5 2 30 2" xfId="9806"/>
    <cellStyle name="Normal 2 20 5 2 30 2 2" xfId="41412"/>
    <cellStyle name="Normal 2 20 5 2 30 2 3" xfId="28555"/>
    <cellStyle name="Normal 2 20 5 2 30 2 4" xfId="19180"/>
    <cellStyle name="Normal 2 20 5 2 30 3" xfId="22902"/>
    <cellStyle name="Normal 2 20 5 2 30 4" xfId="28796"/>
    <cellStyle name="Normal 2 20 5 2 30 5" xfId="32760"/>
    <cellStyle name="Normal 2 20 5 2 30 6" xfId="10286"/>
    <cellStyle name="Normal 2 20 5 2 31" xfId="714"/>
    <cellStyle name="Normal 2 20 5 2 31 2" xfId="5695"/>
    <cellStyle name="Normal 2 20 5 2 31 2 2" xfId="37303"/>
    <cellStyle name="Normal 2 20 5 2 31 2 3" xfId="24446"/>
    <cellStyle name="Normal 2 20 5 2 31 2 4" xfId="15071"/>
    <cellStyle name="Normal 2 20 5 2 31 3" xfId="19420"/>
    <cellStyle name="Normal 2 20 5 2 31 4" xfId="10166"/>
    <cellStyle name="Normal 2 20 5 2 32" xfId="4392"/>
    <cellStyle name="Normal 2 20 5 2 32 2" xfId="36004"/>
    <cellStyle name="Normal 2 20 5 2 32 3" xfId="23146"/>
    <cellStyle name="Normal 2 20 5 2 32 4" xfId="13771"/>
    <cellStyle name="Normal 2 20 5 2 33" xfId="19300"/>
    <cellStyle name="Normal 2 20 5 2 34" xfId="28676"/>
    <cellStyle name="Normal 2 20 5 2 35" xfId="32278"/>
    <cellStyle name="Normal 2 20 5 2 36" xfId="9926"/>
    <cellStyle name="Normal 2 20 5 2 4" xfId="1228"/>
    <cellStyle name="Normal 2 20 5 2 4 2" xfId="5087"/>
    <cellStyle name="Normal 2 20 5 2 4 2 2" xfId="6345"/>
    <cellStyle name="Normal 2 20 5 2 4 2 2 2" xfId="37953"/>
    <cellStyle name="Normal 2 20 5 2 4 2 2 3" xfId="25096"/>
    <cellStyle name="Normal 2 20 5 2 4 2 2 4" xfId="15721"/>
    <cellStyle name="Normal 2 20 5 2 4 2 3" xfId="36695"/>
    <cellStyle name="Normal 2 20 5 2 4 2 4" xfId="23838"/>
    <cellStyle name="Normal 2 20 5 2 4 2 5" xfId="14463"/>
    <cellStyle name="Normal 2 20 5 2 4 3" xfId="6251"/>
    <cellStyle name="Normal 2 20 5 2 4 3 2" xfId="37859"/>
    <cellStyle name="Normal 2 20 5 2 4 3 3" xfId="25002"/>
    <cellStyle name="Normal 2 20 5 2 4 3 4" xfId="15627"/>
    <cellStyle name="Normal 2 20 5 2 4 4" xfId="4993"/>
    <cellStyle name="Normal 2 20 5 2 4 4 2" xfId="36603"/>
    <cellStyle name="Normal 2 20 5 2 4 4 3" xfId="23746"/>
    <cellStyle name="Normal 2 20 5 2 4 4 4" xfId="14371"/>
    <cellStyle name="Normal 2 20 5 2 4 5" xfId="19808"/>
    <cellStyle name="Normal 2 20 5 2 4 6" xfId="29184"/>
    <cellStyle name="Normal 2 20 5 2 4 7" xfId="32908"/>
    <cellStyle name="Normal 2 20 5 2 4 8" xfId="10674"/>
    <cellStyle name="Normal 2 20 5 2 5" xfId="1344"/>
    <cellStyle name="Normal 2 20 5 2 5 2" xfId="6341"/>
    <cellStyle name="Normal 2 20 5 2 5 2 2" xfId="37949"/>
    <cellStyle name="Normal 2 20 5 2 5 2 3" xfId="25092"/>
    <cellStyle name="Normal 2 20 5 2 5 2 4" xfId="15717"/>
    <cellStyle name="Normal 2 20 5 2 5 3" xfId="5083"/>
    <cellStyle name="Normal 2 20 5 2 5 3 2" xfId="36691"/>
    <cellStyle name="Normal 2 20 5 2 5 3 3" xfId="23834"/>
    <cellStyle name="Normal 2 20 5 2 5 3 4" xfId="14459"/>
    <cellStyle name="Normal 2 20 5 2 5 4" xfId="19923"/>
    <cellStyle name="Normal 2 20 5 2 5 5" xfId="29299"/>
    <cellStyle name="Normal 2 20 5 2 5 6" xfId="33023"/>
    <cellStyle name="Normal 2 20 5 2 5 7" xfId="10789"/>
    <cellStyle name="Normal 2 20 5 2 6" xfId="1460"/>
    <cellStyle name="Normal 2 20 5 2 6 2" xfId="7190"/>
    <cellStyle name="Normal 2 20 5 2 6 2 2" xfId="38796"/>
    <cellStyle name="Normal 2 20 5 2 6 2 3" xfId="25939"/>
    <cellStyle name="Normal 2 20 5 2 6 2 4" xfId="16564"/>
    <cellStyle name="Normal 2 20 5 2 6 3" xfId="4509"/>
    <cellStyle name="Normal 2 20 5 2 6 3 2" xfId="36121"/>
    <cellStyle name="Normal 2 20 5 2 6 3 3" xfId="23263"/>
    <cellStyle name="Normal 2 20 5 2 6 3 4" xfId="13888"/>
    <cellStyle name="Normal 2 20 5 2 6 4" xfId="20038"/>
    <cellStyle name="Normal 2 20 5 2 6 5" xfId="29414"/>
    <cellStyle name="Normal 2 20 5 2 6 6" xfId="33138"/>
    <cellStyle name="Normal 2 20 5 2 6 7" xfId="10904"/>
    <cellStyle name="Normal 2 20 5 2 7" xfId="1575"/>
    <cellStyle name="Normal 2 20 5 2 7 2" xfId="5763"/>
    <cellStyle name="Normal 2 20 5 2 7 2 2" xfId="37371"/>
    <cellStyle name="Normal 2 20 5 2 7 2 3" xfId="24514"/>
    <cellStyle name="Normal 2 20 5 2 7 2 4" xfId="15139"/>
    <cellStyle name="Normal 2 20 5 2 7 3" xfId="20152"/>
    <cellStyle name="Normal 2 20 5 2 7 4" xfId="29528"/>
    <cellStyle name="Normal 2 20 5 2 7 5" xfId="33252"/>
    <cellStyle name="Normal 2 20 5 2 7 6" xfId="11018"/>
    <cellStyle name="Normal 2 20 5 2 8" xfId="1690"/>
    <cellStyle name="Normal 2 20 5 2 8 2" xfId="7125"/>
    <cellStyle name="Normal 2 20 5 2 8 2 2" xfId="38731"/>
    <cellStyle name="Normal 2 20 5 2 8 2 3" xfId="25874"/>
    <cellStyle name="Normal 2 20 5 2 8 2 4" xfId="16499"/>
    <cellStyle name="Normal 2 20 5 2 8 3" xfId="20266"/>
    <cellStyle name="Normal 2 20 5 2 8 4" xfId="29642"/>
    <cellStyle name="Normal 2 20 5 2 8 5" xfId="33366"/>
    <cellStyle name="Normal 2 20 5 2 8 6" xfId="11132"/>
    <cellStyle name="Normal 2 20 5 2 9" xfId="1805"/>
    <cellStyle name="Normal 2 20 5 2 9 2" xfId="7333"/>
    <cellStyle name="Normal 2 20 5 2 9 2 2" xfId="38939"/>
    <cellStyle name="Normal 2 20 5 2 9 2 3" xfId="26082"/>
    <cellStyle name="Normal 2 20 5 2 9 2 4" xfId="16707"/>
    <cellStyle name="Normal 2 20 5 2 9 3" xfId="20380"/>
    <cellStyle name="Normal 2 20 5 2 9 4" xfId="29756"/>
    <cellStyle name="Normal 2 20 5 2 9 5" xfId="33480"/>
    <cellStyle name="Normal 2 20 5 2 9 6" xfId="11246"/>
    <cellStyle name="Normal 2 20 5 20" xfId="3035"/>
    <cellStyle name="Normal 2 20 5 20 2" xfId="8500"/>
    <cellStyle name="Normal 2 20 5 20 2 2" xfId="40106"/>
    <cellStyle name="Normal 2 20 5 20 2 3" xfId="27249"/>
    <cellStyle name="Normal 2 20 5 20 2 4" xfId="17874"/>
    <cellStyle name="Normal 2 20 5 20 3" xfId="21596"/>
    <cellStyle name="Normal 2 20 5 20 4" xfId="30972"/>
    <cellStyle name="Normal 2 20 5 20 5" xfId="34695"/>
    <cellStyle name="Normal 2 20 5 20 6" xfId="12462"/>
    <cellStyle name="Normal 2 20 5 21" xfId="3150"/>
    <cellStyle name="Normal 2 20 5 21 2" xfId="8614"/>
    <cellStyle name="Normal 2 20 5 21 2 2" xfId="40220"/>
    <cellStyle name="Normal 2 20 5 21 2 3" xfId="27363"/>
    <cellStyle name="Normal 2 20 5 21 2 4" xfId="17988"/>
    <cellStyle name="Normal 2 20 5 21 3" xfId="21710"/>
    <cellStyle name="Normal 2 20 5 21 4" xfId="31086"/>
    <cellStyle name="Normal 2 20 5 21 5" xfId="34809"/>
    <cellStyle name="Normal 2 20 5 21 6" xfId="12576"/>
    <cellStyle name="Normal 2 20 5 22" xfId="3265"/>
    <cellStyle name="Normal 2 20 5 22 2" xfId="8728"/>
    <cellStyle name="Normal 2 20 5 22 2 2" xfId="40334"/>
    <cellStyle name="Normal 2 20 5 22 2 3" xfId="27477"/>
    <cellStyle name="Normal 2 20 5 22 2 4" xfId="18102"/>
    <cellStyle name="Normal 2 20 5 22 3" xfId="21824"/>
    <cellStyle name="Normal 2 20 5 22 4" xfId="31200"/>
    <cellStyle name="Normal 2 20 5 22 5" xfId="34923"/>
    <cellStyle name="Normal 2 20 5 22 6" xfId="12690"/>
    <cellStyle name="Normal 2 20 5 23" xfId="3380"/>
    <cellStyle name="Normal 2 20 5 23 2" xfId="8842"/>
    <cellStyle name="Normal 2 20 5 23 2 2" xfId="40448"/>
    <cellStyle name="Normal 2 20 5 23 2 3" xfId="27591"/>
    <cellStyle name="Normal 2 20 5 23 2 4" xfId="18216"/>
    <cellStyle name="Normal 2 20 5 23 3" xfId="21938"/>
    <cellStyle name="Normal 2 20 5 23 4" xfId="31314"/>
    <cellStyle name="Normal 2 20 5 23 5" xfId="35037"/>
    <cellStyle name="Normal 2 20 5 23 6" xfId="12804"/>
    <cellStyle name="Normal 2 20 5 24" xfId="3495"/>
    <cellStyle name="Normal 2 20 5 24 2" xfId="8956"/>
    <cellStyle name="Normal 2 20 5 24 2 2" xfId="40562"/>
    <cellStyle name="Normal 2 20 5 24 2 3" xfId="27705"/>
    <cellStyle name="Normal 2 20 5 24 2 4" xfId="18330"/>
    <cellStyle name="Normal 2 20 5 24 3" xfId="22052"/>
    <cellStyle name="Normal 2 20 5 24 4" xfId="31428"/>
    <cellStyle name="Normal 2 20 5 24 5" xfId="35151"/>
    <cellStyle name="Normal 2 20 5 24 6" xfId="12918"/>
    <cellStyle name="Normal 2 20 5 25" xfId="3610"/>
    <cellStyle name="Normal 2 20 5 25 2" xfId="9070"/>
    <cellStyle name="Normal 2 20 5 25 2 2" xfId="40676"/>
    <cellStyle name="Normal 2 20 5 25 2 3" xfId="27819"/>
    <cellStyle name="Normal 2 20 5 25 2 4" xfId="18444"/>
    <cellStyle name="Normal 2 20 5 25 3" xfId="22166"/>
    <cellStyle name="Normal 2 20 5 25 4" xfId="31542"/>
    <cellStyle name="Normal 2 20 5 25 5" xfId="35265"/>
    <cellStyle name="Normal 2 20 5 25 6" xfId="13032"/>
    <cellStyle name="Normal 2 20 5 26" xfId="3728"/>
    <cellStyle name="Normal 2 20 5 26 2" xfId="9187"/>
    <cellStyle name="Normal 2 20 5 26 2 2" xfId="40793"/>
    <cellStyle name="Normal 2 20 5 26 2 3" xfId="27936"/>
    <cellStyle name="Normal 2 20 5 26 2 4" xfId="18561"/>
    <cellStyle name="Normal 2 20 5 26 3" xfId="22283"/>
    <cellStyle name="Normal 2 20 5 26 4" xfId="31659"/>
    <cellStyle name="Normal 2 20 5 26 5" xfId="35382"/>
    <cellStyle name="Normal 2 20 5 26 6" xfId="13149"/>
    <cellStyle name="Normal 2 20 5 27" xfId="3848"/>
    <cellStyle name="Normal 2 20 5 27 2" xfId="9306"/>
    <cellStyle name="Normal 2 20 5 27 2 2" xfId="40912"/>
    <cellStyle name="Normal 2 20 5 27 2 3" xfId="28055"/>
    <cellStyle name="Normal 2 20 5 27 2 4" xfId="18680"/>
    <cellStyle name="Normal 2 20 5 27 3" xfId="22402"/>
    <cellStyle name="Normal 2 20 5 27 4" xfId="31778"/>
    <cellStyle name="Normal 2 20 5 27 5" xfId="35501"/>
    <cellStyle name="Normal 2 20 5 27 6" xfId="13268"/>
    <cellStyle name="Normal 2 20 5 28" xfId="3980"/>
    <cellStyle name="Normal 2 20 5 28 2" xfId="9437"/>
    <cellStyle name="Normal 2 20 5 28 2 2" xfId="41043"/>
    <cellStyle name="Normal 2 20 5 28 2 3" xfId="28186"/>
    <cellStyle name="Normal 2 20 5 28 2 4" xfId="18811"/>
    <cellStyle name="Normal 2 20 5 28 3" xfId="22533"/>
    <cellStyle name="Normal 2 20 5 28 4" xfId="31909"/>
    <cellStyle name="Normal 2 20 5 28 5" xfId="35632"/>
    <cellStyle name="Normal 2 20 5 28 6" xfId="13399"/>
    <cellStyle name="Normal 2 20 5 29" xfId="4096"/>
    <cellStyle name="Normal 2 20 5 29 2" xfId="9552"/>
    <cellStyle name="Normal 2 20 5 29 2 2" xfId="41158"/>
    <cellStyle name="Normal 2 20 5 29 2 3" xfId="28301"/>
    <cellStyle name="Normal 2 20 5 29 2 4" xfId="18926"/>
    <cellStyle name="Normal 2 20 5 29 3" xfId="22648"/>
    <cellStyle name="Normal 2 20 5 29 4" xfId="32024"/>
    <cellStyle name="Normal 2 20 5 29 5" xfId="35747"/>
    <cellStyle name="Normal 2 20 5 29 6" xfId="13514"/>
    <cellStyle name="Normal 2 20 5 3" xfId="574"/>
    <cellStyle name="Normal 2 20 5 3 2" xfId="937"/>
    <cellStyle name="Normal 2 20 5 3 2 2" xfId="5089"/>
    <cellStyle name="Normal 2 20 5 3 2 2 2" xfId="6347"/>
    <cellStyle name="Normal 2 20 5 3 2 2 2 2" xfId="37955"/>
    <cellStyle name="Normal 2 20 5 3 2 2 2 3" xfId="25098"/>
    <cellStyle name="Normal 2 20 5 3 2 2 2 4" xfId="15723"/>
    <cellStyle name="Normal 2 20 5 3 2 2 3" xfId="36697"/>
    <cellStyle name="Normal 2 20 5 3 2 2 4" xfId="23840"/>
    <cellStyle name="Normal 2 20 5 3 2 2 5" xfId="14465"/>
    <cellStyle name="Normal 2 20 5 3 2 3" xfId="5956"/>
    <cellStyle name="Normal 2 20 5 3 2 3 2" xfId="37564"/>
    <cellStyle name="Normal 2 20 5 3 2 3 3" xfId="24707"/>
    <cellStyle name="Normal 2 20 5 3 2 3 4" xfId="15332"/>
    <cellStyle name="Normal 2 20 5 3 2 4" xfId="4698"/>
    <cellStyle name="Normal 2 20 5 3 2 4 2" xfId="36310"/>
    <cellStyle name="Normal 2 20 5 3 2 4 3" xfId="23452"/>
    <cellStyle name="Normal 2 20 5 3 2 4 4" xfId="14077"/>
    <cellStyle name="Normal 2 20 5 3 2 5" xfId="32619"/>
    <cellStyle name="Normal 2 20 5 3 2 6" xfId="23074"/>
    <cellStyle name="Normal 2 20 5 3 2 7" xfId="10386"/>
    <cellStyle name="Normal 2 20 5 3 3" xfId="5088"/>
    <cellStyle name="Normal 2 20 5 3 3 2" xfId="6346"/>
    <cellStyle name="Normal 2 20 5 3 3 2 2" xfId="37954"/>
    <cellStyle name="Normal 2 20 5 3 3 2 3" xfId="25097"/>
    <cellStyle name="Normal 2 20 5 3 3 2 4" xfId="15722"/>
    <cellStyle name="Normal 2 20 5 3 3 3" xfId="36696"/>
    <cellStyle name="Normal 2 20 5 3 3 4" xfId="23839"/>
    <cellStyle name="Normal 2 20 5 3 3 5" xfId="14464"/>
    <cellStyle name="Normal 2 20 5 3 4" xfId="5866"/>
    <cellStyle name="Normal 2 20 5 3 4 2" xfId="37474"/>
    <cellStyle name="Normal 2 20 5 3 4 3" xfId="24617"/>
    <cellStyle name="Normal 2 20 5 3 4 4" xfId="15242"/>
    <cellStyle name="Normal 2 20 5 3 5" xfId="4609"/>
    <cellStyle name="Normal 2 20 5 3 5 2" xfId="36221"/>
    <cellStyle name="Normal 2 20 5 3 5 3" xfId="23363"/>
    <cellStyle name="Normal 2 20 5 3 5 4" xfId="13988"/>
    <cellStyle name="Normal 2 20 5 3 6" xfId="19520"/>
    <cellStyle name="Normal 2 20 5 3 7" xfId="28896"/>
    <cellStyle name="Normal 2 20 5 3 8" xfId="32378"/>
    <cellStyle name="Normal 2 20 5 3 9" xfId="10026"/>
    <cellStyle name="Normal 2 20 5 30" xfId="4211"/>
    <cellStyle name="Normal 2 20 5 30 2" xfId="9666"/>
    <cellStyle name="Normal 2 20 5 30 2 2" xfId="41272"/>
    <cellStyle name="Normal 2 20 5 30 2 3" xfId="28415"/>
    <cellStyle name="Normal 2 20 5 30 2 4" xfId="19040"/>
    <cellStyle name="Normal 2 20 5 30 3" xfId="22762"/>
    <cellStyle name="Normal 2 20 5 30 4" xfId="32138"/>
    <cellStyle name="Normal 2 20 5 30 5" xfId="35861"/>
    <cellStyle name="Normal 2 20 5 30 6" xfId="13628"/>
    <cellStyle name="Normal 2 20 5 31" xfId="815"/>
    <cellStyle name="Normal 2 20 5 31 2" xfId="9786"/>
    <cellStyle name="Normal 2 20 5 31 2 2" xfId="41392"/>
    <cellStyle name="Normal 2 20 5 31 2 3" xfId="28535"/>
    <cellStyle name="Normal 2 20 5 31 2 4" xfId="19160"/>
    <cellStyle name="Normal 2 20 5 31 3" xfId="22882"/>
    <cellStyle name="Normal 2 20 5 31 4" xfId="28776"/>
    <cellStyle name="Normal 2 20 5 31 5" xfId="32740"/>
    <cellStyle name="Normal 2 20 5 31 6" xfId="10266"/>
    <cellStyle name="Normal 2 20 5 32" xfId="694"/>
    <cellStyle name="Normal 2 20 5 32 2" xfId="7158"/>
    <cellStyle name="Normal 2 20 5 32 2 2" xfId="38764"/>
    <cellStyle name="Normal 2 20 5 32 2 3" xfId="25907"/>
    <cellStyle name="Normal 2 20 5 32 2 4" xfId="16532"/>
    <cellStyle name="Normal 2 20 5 32 3" xfId="19400"/>
    <cellStyle name="Normal 2 20 5 32 4" xfId="10146"/>
    <cellStyle name="Normal 2 20 5 33" xfId="4372"/>
    <cellStyle name="Normal 2 20 5 33 2" xfId="35984"/>
    <cellStyle name="Normal 2 20 5 33 3" xfId="23126"/>
    <cellStyle name="Normal 2 20 5 33 4" xfId="13751"/>
    <cellStyle name="Normal 2 20 5 34" xfId="19280"/>
    <cellStyle name="Normal 2 20 5 35" xfId="28656"/>
    <cellStyle name="Normal 2 20 5 36" xfId="32258"/>
    <cellStyle name="Normal 2 20 5 37" xfId="9906"/>
    <cellStyle name="Normal 2 20 5 4" xfId="1091"/>
    <cellStyle name="Normal 2 20 5 4 2" xfId="5090"/>
    <cellStyle name="Normal 2 20 5 4 2 2" xfId="6348"/>
    <cellStyle name="Normal 2 20 5 4 2 2 2" xfId="37956"/>
    <cellStyle name="Normal 2 20 5 4 2 2 3" xfId="25099"/>
    <cellStyle name="Normal 2 20 5 4 2 2 4" xfId="15724"/>
    <cellStyle name="Normal 2 20 5 4 2 3" xfId="36698"/>
    <cellStyle name="Normal 2 20 5 4 2 4" xfId="23841"/>
    <cellStyle name="Normal 2 20 5 4 2 5" xfId="14466"/>
    <cellStyle name="Normal 2 20 5 4 3" xfId="5957"/>
    <cellStyle name="Normal 2 20 5 4 3 2" xfId="37565"/>
    <cellStyle name="Normal 2 20 5 4 3 3" xfId="24708"/>
    <cellStyle name="Normal 2 20 5 4 3 4" xfId="15333"/>
    <cellStyle name="Normal 2 20 5 4 4" xfId="4699"/>
    <cellStyle name="Normal 2 20 5 4 4 2" xfId="36311"/>
    <cellStyle name="Normal 2 20 5 4 4 3" xfId="23453"/>
    <cellStyle name="Normal 2 20 5 4 4 4" xfId="14078"/>
    <cellStyle name="Normal 2 20 5 4 5" xfId="19672"/>
    <cellStyle name="Normal 2 20 5 4 6" xfId="29048"/>
    <cellStyle name="Normal 2 20 5 4 7" xfId="32499"/>
    <cellStyle name="Normal 2 20 5 4 8" xfId="10538"/>
    <cellStyle name="Normal 2 20 5 5" xfId="1208"/>
    <cellStyle name="Normal 2 20 5 5 2" xfId="5091"/>
    <cellStyle name="Normal 2 20 5 5 2 2" xfId="6349"/>
    <cellStyle name="Normal 2 20 5 5 2 2 2" xfId="37957"/>
    <cellStyle name="Normal 2 20 5 5 2 2 3" xfId="25100"/>
    <cellStyle name="Normal 2 20 5 5 2 2 4" xfId="15725"/>
    <cellStyle name="Normal 2 20 5 5 2 3" xfId="36699"/>
    <cellStyle name="Normal 2 20 5 5 2 4" xfId="23842"/>
    <cellStyle name="Normal 2 20 5 5 2 5" xfId="14467"/>
    <cellStyle name="Normal 2 20 5 5 3" xfId="6231"/>
    <cellStyle name="Normal 2 20 5 5 3 2" xfId="37839"/>
    <cellStyle name="Normal 2 20 5 5 3 3" xfId="24982"/>
    <cellStyle name="Normal 2 20 5 5 3 4" xfId="15607"/>
    <cellStyle name="Normal 2 20 5 5 4" xfId="4973"/>
    <cellStyle name="Normal 2 20 5 5 4 2" xfId="36583"/>
    <cellStyle name="Normal 2 20 5 5 4 3" xfId="23726"/>
    <cellStyle name="Normal 2 20 5 5 4 4" xfId="14351"/>
    <cellStyle name="Normal 2 20 5 5 5" xfId="19788"/>
    <cellStyle name="Normal 2 20 5 5 6" xfId="29164"/>
    <cellStyle name="Normal 2 20 5 5 7" xfId="32888"/>
    <cellStyle name="Normal 2 20 5 5 8" xfId="10654"/>
    <cellStyle name="Normal 2 20 5 6" xfId="1324"/>
    <cellStyle name="Normal 2 20 5 6 2" xfId="6340"/>
    <cellStyle name="Normal 2 20 5 6 2 2" xfId="37948"/>
    <cellStyle name="Normal 2 20 5 6 2 3" xfId="25091"/>
    <cellStyle name="Normal 2 20 5 6 2 4" xfId="15716"/>
    <cellStyle name="Normal 2 20 5 6 3" xfId="5082"/>
    <cellStyle name="Normal 2 20 5 6 3 2" xfId="36690"/>
    <cellStyle name="Normal 2 20 5 6 3 3" xfId="23833"/>
    <cellStyle name="Normal 2 20 5 6 3 4" xfId="14458"/>
    <cellStyle name="Normal 2 20 5 6 4" xfId="19903"/>
    <cellStyle name="Normal 2 20 5 6 5" xfId="29279"/>
    <cellStyle name="Normal 2 20 5 6 6" xfId="33003"/>
    <cellStyle name="Normal 2 20 5 6 7" xfId="10769"/>
    <cellStyle name="Normal 2 20 5 7" xfId="1440"/>
    <cellStyle name="Normal 2 20 5 7 2" xfId="7017"/>
    <cellStyle name="Normal 2 20 5 7 2 2" xfId="38623"/>
    <cellStyle name="Normal 2 20 5 7 2 3" xfId="25766"/>
    <cellStyle name="Normal 2 20 5 7 2 4" xfId="16391"/>
    <cellStyle name="Normal 2 20 5 7 3" xfId="4489"/>
    <cellStyle name="Normal 2 20 5 7 3 2" xfId="36101"/>
    <cellStyle name="Normal 2 20 5 7 3 3" xfId="23243"/>
    <cellStyle name="Normal 2 20 5 7 3 4" xfId="13868"/>
    <cellStyle name="Normal 2 20 5 7 4" xfId="20018"/>
    <cellStyle name="Normal 2 20 5 7 5" xfId="29394"/>
    <cellStyle name="Normal 2 20 5 7 6" xfId="33118"/>
    <cellStyle name="Normal 2 20 5 7 7" xfId="10884"/>
    <cellStyle name="Normal 2 20 5 8" xfId="1555"/>
    <cellStyle name="Normal 2 20 5 8 2" xfId="5743"/>
    <cellStyle name="Normal 2 20 5 8 2 2" xfId="37351"/>
    <cellStyle name="Normal 2 20 5 8 2 3" xfId="24494"/>
    <cellStyle name="Normal 2 20 5 8 2 4" xfId="15119"/>
    <cellStyle name="Normal 2 20 5 8 3" xfId="20132"/>
    <cellStyle name="Normal 2 20 5 8 4" xfId="29508"/>
    <cellStyle name="Normal 2 20 5 8 5" xfId="33232"/>
    <cellStyle name="Normal 2 20 5 8 6" xfId="10998"/>
    <cellStyle name="Normal 2 20 5 9" xfId="1670"/>
    <cellStyle name="Normal 2 20 5 9 2" xfId="6921"/>
    <cellStyle name="Normal 2 20 5 9 2 2" xfId="38529"/>
    <cellStyle name="Normal 2 20 5 9 2 3" xfId="25672"/>
    <cellStyle name="Normal 2 20 5 9 2 4" xfId="16297"/>
    <cellStyle name="Normal 2 20 5 9 3" xfId="20246"/>
    <cellStyle name="Normal 2 20 5 9 4" xfId="29622"/>
    <cellStyle name="Normal 2 20 5 9 5" xfId="33346"/>
    <cellStyle name="Normal 2 20 5 9 6" xfId="11112"/>
    <cellStyle name="Normal 2 20 6" xfId="464"/>
    <cellStyle name="Normal 2 20 6 10" xfId="1795"/>
    <cellStyle name="Normal 2 20 6 10 2" xfId="7313"/>
    <cellStyle name="Normal 2 20 6 10 2 2" xfId="38919"/>
    <cellStyle name="Normal 2 20 6 10 2 3" xfId="26062"/>
    <cellStyle name="Normal 2 20 6 10 2 4" xfId="16687"/>
    <cellStyle name="Normal 2 20 6 10 3" xfId="20370"/>
    <cellStyle name="Normal 2 20 6 10 4" xfId="29746"/>
    <cellStyle name="Normal 2 20 6 10 5" xfId="33470"/>
    <cellStyle name="Normal 2 20 6 10 6" xfId="11236"/>
    <cellStyle name="Normal 2 20 6 11" xfId="1927"/>
    <cellStyle name="Normal 2 20 6 11 2" xfId="7401"/>
    <cellStyle name="Normal 2 20 6 11 2 2" xfId="39007"/>
    <cellStyle name="Normal 2 20 6 11 2 3" xfId="26150"/>
    <cellStyle name="Normal 2 20 6 11 2 4" xfId="16775"/>
    <cellStyle name="Normal 2 20 6 11 3" xfId="20497"/>
    <cellStyle name="Normal 2 20 6 11 4" xfId="29873"/>
    <cellStyle name="Normal 2 20 6 11 5" xfId="33596"/>
    <cellStyle name="Normal 2 20 6 11 6" xfId="11363"/>
    <cellStyle name="Normal 2 20 6 12" xfId="2043"/>
    <cellStyle name="Normal 2 20 6 12 2" xfId="7516"/>
    <cellStyle name="Normal 2 20 6 12 2 2" xfId="39122"/>
    <cellStyle name="Normal 2 20 6 12 2 3" xfId="26265"/>
    <cellStyle name="Normal 2 20 6 12 2 4" xfId="16890"/>
    <cellStyle name="Normal 2 20 6 12 3" xfId="20612"/>
    <cellStyle name="Normal 2 20 6 12 4" xfId="29988"/>
    <cellStyle name="Normal 2 20 6 12 5" xfId="33711"/>
    <cellStyle name="Normal 2 20 6 12 6" xfId="11478"/>
    <cellStyle name="Normal 2 20 6 13" xfId="2217"/>
    <cellStyle name="Normal 2 20 6 13 2" xfId="7689"/>
    <cellStyle name="Normal 2 20 6 13 2 2" xfId="39295"/>
    <cellStyle name="Normal 2 20 6 13 2 3" xfId="26438"/>
    <cellStyle name="Normal 2 20 6 13 2 4" xfId="17063"/>
    <cellStyle name="Normal 2 20 6 13 3" xfId="20785"/>
    <cellStyle name="Normal 2 20 6 13 4" xfId="30161"/>
    <cellStyle name="Normal 2 20 6 13 5" xfId="33884"/>
    <cellStyle name="Normal 2 20 6 13 6" xfId="11651"/>
    <cellStyle name="Normal 2 20 6 14" xfId="2335"/>
    <cellStyle name="Normal 2 20 6 14 2" xfId="7806"/>
    <cellStyle name="Normal 2 20 6 14 2 2" xfId="39412"/>
    <cellStyle name="Normal 2 20 6 14 2 3" xfId="26555"/>
    <cellStyle name="Normal 2 20 6 14 2 4" xfId="17180"/>
    <cellStyle name="Normal 2 20 6 14 3" xfId="20902"/>
    <cellStyle name="Normal 2 20 6 14 4" xfId="30278"/>
    <cellStyle name="Normal 2 20 6 14 5" xfId="34001"/>
    <cellStyle name="Normal 2 20 6 14 6" xfId="11768"/>
    <cellStyle name="Normal 2 20 6 15" xfId="2452"/>
    <cellStyle name="Normal 2 20 6 15 2" xfId="7922"/>
    <cellStyle name="Normal 2 20 6 15 2 2" xfId="39528"/>
    <cellStyle name="Normal 2 20 6 15 2 3" xfId="26671"/>
    <cellStyle name="Normal 2 20 6 15 2 4" xfId="17296"/>
    <cellStyle name="Normal 2 20 6 15 3" xfId="21018"/>
    <cellStyle name="Normal 2 20 6 15 4" xfId="30394"/>
    <cellStyle name="Normal 2 20 6 15 5" xfId="34117"/>
    <cellStyle name="Normal 2 20 6 15 6" xfId="11884"/>
    <cellStyle name="Normal 2 20 6 16" xfId="2571"/>
    <cellStyle name="Normal 2 20 6 16 2" xfId="8040"/>
    <cellStyle name="Normal 2 20 6 16 2 2" xfId="39646"/>
    <cellStyle name="Normal 2 20 6 16 2 3" xfId="26789"/>
    <cellStyle name="Normal 2 20 6 16 2 4" xfId="17414"/>
    <cellStyle name="Normal 2 20 6 16 3" xfId="21136"/>
    <cellStyle name="Normal 2 20 6 16 4" xfId="30512"/>
    <cellStyle name="Normal 2 20 6 16 5" xfId="34235"/>
    <cellStyle name="Normal 2 20 6 16 6" xfId="12002"/>
    <cellStyle name="Normal 2 20 6 17" xfId="2690"/>
    <cellStyle name="Normal 2 20 6 17 2" xfId="8158"/>
    <cellStyle name="Normal 2 20 6 17 2 2" xfId="39764"/>
    <cellStyle name="Normal 2 20 6 17 2 3" xfId="26907"/>
    <cellStyle name="Normal 2 20 6 17 2 4" xfId="17532"/>
    <cellStyle name="Normal 2 20 6 17 3" xfId="21254"/>
    <cellStyle name="Normal 2 20 6 17 4" xfId="30630"/>
    <cellStyle name="Normal 2 20 6 17 5" xfId="34353"/>
    <cellStyle name="Normal 2 20 6 17 6" xfId="12120"/>
    <cellStyle name="Normal 2 20 6 18" xfId="2807"/>
    <cellStyle name="Normal 2 20 6 18 2" xfId="8274"/>
    <cellStyle name="Normal 2 20 6 18 2 2" xfId="39880"/>
    <cellStyle name="Normal 2 20 6 18 2 3" xfId="27023"/>
    <cellStyle name="Normal 2 20 6 18 2 4" xfId="17648"/>
    <cellStyle name="Normal 2 20 6 18 3" xfId="21370"/>
    <cellStyle name="Normal 2 20 6 18 4" xfId="30746"/>
    <cellStyle name="Normal 2 20 6 18 5" xfId="34469"/>
    <cellStyle name="Normal 2 20 6 18 6" xfId="12236"/>
    <cellStyle name="Normal 2 20 6 19" xfId="2925"/>
    <cellStyle name="Normal 2 20 6 19 2" xfId="8391"/>
    <cellStyle name="Normal 2 20 6 19 2 2" xfId="39997"/>
    <cellStyle name="Normal 2 20 6 19 2 3" xfId="27140"/>
    <cellStyle name="Normal 2 20 6 19 2 4" xfId="17765"/>
    <cellStyle name="Normal 2 20 6 19 3" xfId="21487"/>
    <cellStyle name="Normal 2 20 6 19 4" xfId="30863"/>
    <cellStyle name="Normal 2 20 6 19 5" xfId="34586"/>
    <cellStyle name="Normal 2 20 6 19 6" xfId="12353"/>
    <cellStyle name="Normal 2 20 6 2" xfId="474"/>
    <cellStyle name="Normal 2 20 6 2 10" xfId="1938"/>
    <cellStyle name="Normal 2 20 6 2 10 2" xfId="7412"/>
    <cellStyle name="Normal 2 20 6 2 10 2 2" xfId="39018"/>
    <cellStyle name="Normal 2 20 6 2 10 2 3" xfId="26161"/>
    <cellStyle name="Normal 2 20 6 2 10 2 4" xfId="16786"/>
    <cellStyle name="Normal 2 20 6 2 10 3" xfId="20508"/>
    <cellStyle name="Normal 2 20 6 2 10 4" xfId="29884"/>
    <cellStyle name="Normal 2 20 6 2 10 5" xfId="33607"/>
    <cellStyle name="Normal 2 20 6 2 10 6" xfId="11374"/>
    <cellStyle name="Normal 2 20 6 2 11" xfId="2054"/>
    <cellStyle name="Normal 2 20 6 2 11 2" xfId="7527"/>
    <cellStyle name="Normal 2 20 6 2 11 2 2" xfId="39133"/>
    <cellStyle name="Normal 2 20 6 2 11 2 3" xfId="26276"/>
    <cellStyle name="Normal 2 20 6 2 11 2 4" xfId="16901"/>
    <cellStyle name="Normal 2 20 6 2 11 3" xfId="20623"/>
    <cellStyle name="Normal 2 20 6 2 11 4" xfId="29999"/>
    <cellStyle name="Normal 2 20 6 2 11 5" xfId="33722"/>
    <cellStyle name="Normal 2 20 6 2 11 6" xfId="11489"/>
    <cellStyle name="Normal 2 20 6 2 12" xfId="2228"/>
    <cellStyle name="Normal 2 20 6 2 12 2" xfId="7700"/>
    <cellStyle name="Normal 2 20 6 2 12 2 2" xfId="39306"/>
    <cellStyle name="Normal 2 20 6 2 12 2 3" xfId="26449"/>
    <cellStyle name="Normal 2 20 6 2 12 2 4" xfId="17074"/>
    <cellStyle name="Normal 2 20 6 2 12 3" xfId="20796"/>
    <cellStyle name="Normal 2 20 6 2 12 4" xfId="30172"/>
    <cellStyle name="Normal 2 20 6 2 12 5" xfId="33895"/>
    <cellStyle name="Normal 2 20 6 2 12 6" xfId="11662"/>
    <cellStyle name="Normal 2 20 6 2 13" xfId="2346"/>
    <cellStyle name="Normal 2 20 6 2 13 2" xfId="7817"/>
    <cellStyle name="Normal 2 20 6 2 13 2 2" xfId="39423"/>
    <cellStyle name="Normal 2 20 6 2 13 2 3" xfId="26566"/>
    <cellStyle name="Normal 2 20 6 2 13 2 4" xfId="17191"/>
    <cellStyle name="Normal 2 20 6 2 13 3" xfId="20913"/>
    <cellStyle name="Normal 2 20 6 2 13 4" xfId="30289"/>
    <cellStyle name="Normal 2 20 6 2 13 5" xfId="34012"/>
    <cellStyle name="Normal 2 20 6 2 13 6" xfId="11779"/>
    <cellStyle name="Normal 2 20 6 2 14" xfId="2463"/>
    <cellStyle name="Normal 2 20 6 2 14 2" xfId="7933"/>
    <cellStyle name="Normal 2 20 6 2 14 2 2" xfId="39539"/>
    <cellStyle name="Normal 2 20 6 2 14 2 3" xfId="26682"/>
    <cellStyle name="Normal 2 20 6 2 14 2 4" xfId="17307"/>
    <cellStyle name="Normal 2 20 6 2 14 3" xfId="21029"/>
    <cellStyle name="Normal 2 20 6 2 14 4" xfId="30405"/>
    <cellStyle name="Normal 2 20 6 2 14 5" xfId="34128"/>
    <cellStyle name="Normal 2 20 6 2 14 6" xfId="11895"/>
    <cellStyle name="Normal 2 20 6 2 15" xfId="2582"/>
    <cellStyle name="Normal 2 20 6 2 15 2" xfId="8051"/>
    <cellStyle name="Normal 2 20 6 2 15 2 2" xfId="39657"/>
    <cellStyle name="Normal 2 20 6 2 15 2 3" xfId="26800"/>
    <cellStyle name="Normal 2 20 6 2 15 2 4" xfId="17425"/>
    <cellStyle name="Normal 2 20 6 2 15 3" xfId="21147"/>
    <cellStyle name="Normal 2 20 6 2 15 4" xfId="30523"/>
    <cellStyle name="Normal 2 20 6 2 15 5" xfId="34246"/>
    <cellStyle name="Normal 2 20 6 2 15 6" xfId="12013"/>
    <cellStyle name="Normal 2 20 6 2 16" xfId="2701"/>
    <cellStyle name="Normal 2 20 6 2 16 2" xfId="8169"/>
    <cellStyle name="Normal 2 20 6 2 16 2 2" xfId="39775"/>
    <cellStyle name="Normal 2 20 6 2 16 2 3" xfId="26918"/>
    <cellStyle name="Normal 2 20 6 2 16 2 4" xfId="17543"/>
    <cellStyle name="Normal 2 20 6 2 16 3" xfId="21265"/>
    <cellStyle name="Normal 2 20 6 2 16 4" xfId="30641"/>
    <cellStyle name="Normal 2 20 6 2 16 5" xfId="34364"/>
    <cellStyle name="Normal 2 20 6 2 16 6" xfId="12131"/>
    <cellStyle name="Normal 2 20 6 2 17" xfId="2818"/>
    <cellStyle name="Normal 2 20 6 2 17 2" xfId="8285"/>
    <cellStyle name="Normal 2 20 6 2 17 2 2" xfId="39891"/>
    <cellStyle name="Normal 2 20 6 2 17 2 3" xfId="27034"/>
    <cellStyle name="Normal 2 20 6 2 17 2 4" xfId="17659"/>
    <cellStyle name="Normal 2 20 6 2 17 3" xfId="21381"/>
    <cellStyle name="Normal 2 20 6 2 17 4" xfId="30757"/>
    <cellStyle name="Normal 2 20 6 2 17 5" xfId="34480"/>
    <cellStyle name="Normal 2 20 6 2 17 6" xfId="12247"/>
    <cellStyle name="Normal 2 20 6 2 18" xfId="2936"/>
    <cellStyle name="Normal 2 20 6 2 18 2" xfId="8402"/>
    <cellStyle name="Normal 2 20 6 2 18 2 2" xfId="40008"/>
    <cellStyle name="Normal 2 20 6 2 18 2 3" xfId="27151"/>
    <cellStyle name="Normal 2 20 6 2 18 2 4" xfId="17776"/>
    <cellStyle name="Normal 2 20 6 2 18 3" xfId="21498"/>
    <cellStyle name="Normal 2 20 6 2 18 4" xfId="30874"/>
    <cellStyle name="Normal 2 20 6 2 18 5" xfId="34597"/>
    <cellStyle name="Normal 2 20 6 2 18 6" xfId="12364"/>
    <cellStyle name="Normal 2 20 6 2 19" xfId="3056"/>
    <cellStyle name="Normal 2 20 6 2 19 2" xfId="8521"/>
    <cellStyle name="Normal 2 20 6 2 19 2 2" xfId="40127"/>
    <cellStyle name="Normal 2 20 6 2 19 2 3" xfId="27270"/>
    <cellStyle name="Normal 2 20 6 2 19 2 4" xfId="17895"/>
    <cellStyle name="Normal 2 20 6 2 19 3" xfId="21617"/>
    <cellStyle name="Normal 2 20 6 2 19 4" xfId="30993"/>
    <cellStyle name="Normal 2 20 6 2 19 5" xfId="34716"/>
    <cellStyle name="Normal 2 20 6 2 19 6" xfId="12483"/>
    <cellStyle name="Normal 2 20 6 2 2" xfId="595"/>
    <cellStyle name="Normal 2 20 6 2 2 2" xfId="1008"/>
    <cellStyle name="Normal 2 20 6 2 2 2 2" xfId="5095"/>
    <cellStyle name="Normal 2 20 6 2 2 2 2 2" xfId="6353"/>
    <cellStyle name="Normal 2 20 6 2 2 2 2 2 2" xfId="37961"/>
    <cellStyle name="Normal 2 20 6 2 2 2 2 2 3" xfId="25104"/>
    <cellStyle name="Normal 2 20 6 2 2 2 2 2 4" xfId="15729"/>
    <cellStyle name="Normal 2 20 6 2 2 2 2 3" xfId="36703"/>
    <cellStyle name="Normal 2 20 6 2 2 2 2 4" xfId="23846"/>
    <cellStyle name="Normal 2 20 6 2 2 2 2 5" xfId="14471"/>
    <cellStyle name="Normal 2 20 6 2 2 2 3" xfId="5958"/>
    <cellStyle name="Normal 2 20 6 2 2 2 3 2" xfId="37566"/>
    <cellStyle name="Normal 2 20 6 2 2 2 3 3" xfId="24709"/>
    <cellStyle name="Normal 2 20 6 2 2 2 3 4" xfId="15334"/>
    <cellStyle name="Normal 2 20 6 2 2 2 4" xfId="4700"/>
    <cellStyle name="Normal 2 20 6 2 2 2 4 2" xfId="36312"/>
    <cellStyle name="Normal 2 20 6 2 2 2 4 3" xfId="23454"/>
    <cellStyle name="Normal 2 20 6 2 2 2 4 4" xfId="14079"/>
    <cellStyle name="Normal 2 20 6 2 2 2 5" xfId="32640"/>
    <cellStyle name="Normal 2 20 6 2 2 2 6" xfId="23037"/>
    <cellStyle name="Normal 2 20 6 2 2 2 7" xfId="10456"/>
    <cellStyle name="Normal 2 20 6 2 2 3" xfId="5094"/>
    <cellStyle name="Normal 2 20 6 2 2 3 2" xfId="6352"/>
    <cellStyle name="Normal 2 20 6 2 2 3 2 2" xfId="37960"/>
    <cellStyle name="Normal 2 20 6 2 2 3 2 3" xfId="25103"/>
    <cellStyle name="Normal 2 20 6 2 2 3 2 4" xfId="15728"/>
    <cellStyle name="Normal 2 20 6 2 2 3 3" xfId="36702"/>
    <cellStyle name="Normal 2 20 6 2 2 3 4" xfId="23845"/>
    <cellStyle name="Normal 2 20 6 2 2 3 5" xfId="14470"/>
    <cellStyle name="Normal 2 20 6 2 2 4" xfId="5937"/>
    <cellStyle name="Normal 2 20 6 2 2 4 2" xfId="37545"/>
    <cellStyle name="Normal 2 20 6 2 2 4 3" xfId="24688"/>
    <cellStyle name="Normal 2 20 6 2 2 4 4" xfId="15313"/>
    <cellStyle name="Normal 2 20 6 2 2 5" xfId="4679"/>
    <cellStyle name="Normal 2 20 6 2 2 5 2" xfId="36291"/>
    <cellStyle name="Normal 2 20 6 2 2 5 3" xfId="23433"/>
    <cellStyle name="Normal 2 20 6 2 2 5 4" xfId="14058"/>
    <cellStyle name="Normal 2 20 6 2 2 6" xfId="19590"/>
    <cellStyle name="Normal 2 20 6 2 2 7" xfId="28966"/>
    <cellStyle name="Normal 2 20 6 2 2 8" xfId="32399"/>
    <cellStyle name="Normal 2 20 6 2 2 9" xfId="10047"/>
    <cellStyle name="Normal 2 20 6 2 20" xfId="3171"/>
    <cellStyle name="Normal 2 20 6 2 20 2" xfId="8635"/>
    <cellStyle name="Normal 2 20 6 2 20 2 2" xfId="40241"/>
    <cellStyle name="Normal 2 20 6 2 20 2 3" xfId="27384"/>
    <cellStyle name="Normal 2 20 6 2 20 2 4" xfId="18009"/>
    <cellStyle name="Normal 2 20 6 2 20 3" xfId="21731"/>
    <cellStyle name="Normal 2 20 6 2 20 4" xfId="31107"/>
    <cellStyle name="Normal 2 20 6 2 20 5" xfId="34830"/>
    <cellStyle name="Normal 2 20 6 2 20 6" xfId="12597"/>
    <cellStyle name="Normal 2 20 6 2 21" xfId="3286"/>
    <cellStyle name="Normal 2 20 6 2 21 2" xfId="8749"/>
    <cellStyle name="Normal 2 20 6 2 21 2 2" xfId="40355"/>
    <cellStyle name="Normal 2 20 6 2 21 2 3" xfId="27498"/>
    <cellStyle name="Normal 2 20 6 2 21 2 4" xfId="18123"/>
    <cellStyle name="Normal 2 20 6 2 21 3" xfId="21845"/>
    <cellStyle name="Normal 2 20 6 2 21 4" xfId="31221"/>
    <cellStyle name="Normal 2 20 6 2 21 5" xfId="34944"/>
    <cellStyle name="Normal 2 20 6 2 21 6" xfId="12711"/>
    <cellStyle name="Normal 2 20 6 2 22" xfId="3401"/>
    <cellStyle name="Normal 2 20 6 2 22 2" xfId="8863"/>
    <cellStyle name="Normal 2 20 6 2 22 2 2" xfId="40469"/>
    <cellStyle name="Normal 2 20 6 2 22 2 3" xfId="27612"/>
    <cellStyle name="Normal 2 20 6 2 22 2 4" xfId="18237"/>
    <cellStyle name="Normal 2 20 6 2 22 3" xfId="21959"/>
    <cellStyle name="Normal 2 20 6 2 22 4" xfId="31335"/>
    <cellStyle name="Normal 2 20 6 2 22 5" xfId="35058"/>
    <cellStyle name="Normal 2 20 6 2 22 6" xfId="12825"/>
    <cellStyle name="Normal 2 20 6 2 23" xfId="3516"/>
    <cellStyle name="Normal 2 20 6 2 23 2" xfId="8977"/>
    <cellStyle name="Normal 2 20 6 2 23 2 2" xfId="40583"/>
    <cellStyle name="Normal 2 20 6 2 23 2 3" xfId="27726"/>
    <cellStyle name="Normal 2 20 6 2 23 2 4" xfId="18351"/>
    <cellStyle name="Normal 2 20 6 2 23 3" xfId="22073"/>
    <cellStyle name="Normal 2 20 6 2 23 4" xfId="31449"/>
    <cellStyle name="Normal 2 20 6 2 23 5" xfId="35172"/>
    <cellStyle name="Normal 2 20 6 2 23 6" xfId="12939"/>
    <cellStyle name="Normal 2 20 6 2 24" xfId="3631"/>
    <cellStyle name="Normal 2 20 6 2 24 2" xfId="9091"/>
    <cellStyle name="Normal 2 20 6 2 24 2 2" xfId="40697"/>
    <cellStyle name="Normal 2 20 6 2 24 2 3" xfId="27840"/>
    <cellStyle name="Normal 2 20 6 2 24 2 4" xfId="18465"/>
    <cellStyle name="Normal 2 20 6 2 24 3" xfId="22187"/>
    <cellStyle name="Normal 2 20 6 2 24 4" xfId="31563"/>
    <cellStyle name="Normal 2 20 6 2 24 5" xfId="35286"/>
    <cellStyle name="Normal 2 20 6 2 24 6" xfId="13053"/>
    <cellStyle name="Normal 2 20 6 2 25" xfId="3749"/>
    <cellStyle name="Normal 2 20 6 2 25 2" xfId="9208"/>
    <cellStyle name="Normal 2 20 6 2 25 2 2" xfId="40814"/>
    <cellStyle name="Normal 2 20 6 2 25 2 3" xfId="27957"/>
    <cellStyle name="Normal 2 20 6 2 25 2 4" xfId="18582"/>
    <cellStyle name="Normal 2 20 6 2 25 3" xfId="22304"/>
    <cellStyle name="Normal 2 20 6 2 25 4" xfId="31680"/>
    <cellStyle name="Normal 2 20 6 2 25 5" xfId="35403"/>
    <cellStyle name="Normal 2 20 6 2 25 6" xfId="13170"/>
    <cellStyle name="Normal 2 20 6 2 26" xfId="3869"/>
    <cellStyle name="Normal 2 20 6 2 26 2" xfId="9327"/>
    <cellStyle name="Normal 2 20 6 2 26 2 2" xfId="40933"/>
    <cellStyle name="Normal 2 20 6 2 26 2 3" xfId="28076"/>
    <cellStyle name="Normal 2 20 6 2 26 2 4" xfId="18701"/>
    <cellStyle name="Normal 2 20 6 2 26 3" xfId="22423"/>
    <cellStyle name="Normal 2 20 6 2 26 4" xfId="31799"/>
    <cellStyle name="Normal 2 20 6 2 26 5" xfId="35522"/>
    <cellStyle name="Normal 2 20 6 2 26 6" xfId="13289"/>
    <cellStyle name="Normal 2 20 6 2 27" xfId="4001"/>
    <cellStyle name="Normal 2 20 6 2 27 2" xfId="9458"/>
    <cellStyle name="Normal 2 20 6 2 27 2 2" xfId="41064"/>
    <cellStyle name="Normal 2 20 6 2 27 2 3" xfId="28207"/>
    <cellStyle name="Normal 2 20 6 2 27 2 4" xfId="18832"/>
    <cellStyle name="Normal 2 20 6 2 27 3" xfId="22554"/>
    <cellStyle name="Normal 2 20 6 2 27 4" xfId="31930"/>
    <cellStyle name="Normal 2 20 6 2 27 5" xfId="35653"/>
    <cellStyle name="Normal 2 20 6 2 27 6" xfId="13420"/>
    <cellStyle name="Normal 2 20 6 2 28" xfId="4117"/>
    <cellStyle name="Normal 2 20 6 2 28 2" xfId="9573"/>
    <cellStyle name="Normal 2 20 6 2 28 2 2" xfId="41179"/>
    <cellStyle name="Normal 2 20 6 2 28 2 3" xfId="28322"/>
    <cellStyle name="Normal 2 20 6 2 28 2 4" xfId="18947"/>
    <cellStyle name="Normal 2 20 6 2 28 3" xfId="22669"/>
    <cellStyle name="Normal 2 20 6 2 28 4" xfId="32045"/>
    <cellStyle name="Normal 2 20 6 2 28 5" xfId="35768"/>
    <cellStyle name="Normal 2 20 6 2 28 6" xfId="13535"/>
    <cellStyle name="Normal 2 20 6 2 29" xfId="4232"/>
    <cellStyle name="Normal 2 20 6 2 29 2" xfId="9687"/>
    <cellStyle name="Normal 2 20 6 2 29 2 2" xfId="41293"/>
    <cellStyle name="Normal 2 20 6 2 29 2 3" xfId="28436"/>
    <cellStyle name="Normal 2 20 6 2 29 2 4" xfId="19061"/>
    <cellStyle name="Normal 2 20 6 2 29 3" xfId="22783"/>
    <cellStyle name="Normal 2 20 6 2 29 4" xfId="32159"/>
    <cellStyle name="Normal 2 20 6 2 29 5" xfId="35882"/>
    <cellStyle name="Normal 2 20 6 2 29 6" xfId="13649"/>
    <cellStyle name="Normal 2 20 6 2 3" xfId="1112"/>
    <cellStyle name="Normal 2 20 6 2 3 2" xfId="5096"/>
    <cellStyle name="Normal 2 20 6 2 3 2 2" xfId="6354"/>
    <cellStyle name="Normal 2 20 6 2 3 2 2 2" xfId="37962"/>
    <cellStyle name="Normal 2 20 6 2 3 2 2 3" xfId="25105"/>
    <cellStyle name="Normal 2 20 6 2 3 2 2 4" xfId="15730"/>
    <cellStyle name="Normal 2 20 6 2 3 2 3" xfId="36704"/>
    <cellStyle name="Normal 2 20 6 2 3 2 4" xfId="23847"/>
    <cellStyle name="Normal 2 20 6 2 3 2 5" xfId="14472"/>
    <cellStyle name="Normal 2 20 6 2 3 3" xfId="5959"/>
    <cellStyle name="Normal 2 20 6 2 3 3 2" xfId="37567"/>
    <cellStyle name="Normal 2 20 6 2 3 3 3" xfId="24710"/>
    <cellStyle name="Normal 2 20 6 2 3 3 4" xfId="15335"/>
    <cellStyle name="Normal 2 20 6 2 3 4" xfId="4701"/>
    <cellStyle name="Normal 2 20 6 2 3 4 2" xfId="36313"/>
    <cellStyle name="Normal 2 20 6 2 3 4 3" xfId="23455"/>
    <cellStyle name="Normal 2 20 6 2 3 4 4" xfId="14080"/>
    <cellStyle name="Normal 2 20 6 2 3 5" xfId="19693"/>
    <cellStyle name="Normal 2 20 6 2 3 6" xfId="29069"/>
    <cellStyle name="Normal 2 20 6 2 3 7" xfId="32520"/>
    <cellStyle name="Normal 2 20 6 2 3 8" xfId="10559"/>
    <cellStyle name="Normal 2 20 6 2 30" xfId="836"/>
    <cellStyle name="Normal 2 20 6 2 30 2" xfId="9807"/>
    <cellStyle name="Normal 2 20 6 2 30 2 2" xfId="41413"/>
    <cellStyle name="Normal 2 20 6 2 30 2 3" xfId="28556"/>
    <cellStyle name="Normal 2 20 6 2 30 2 4" xfId="19181"/>
    <cellStyle name="Normal 2 20 6 2 30 3" xfId="22903"/>
    <cellStyle name="Normal 2 20 6 2 30 4" xfId="28797"/>
    <cellStyle name="Normal 2 20 6 2 30 5" xfId="32761"/>
    <cellStyle name="Normal 2 20 6 2 30 6" xfId="10287"/>
    <cellStyle name="Normal 2 20 6 2 31" xfId="715"/>
    <cellStyle name="Normal 2 20 6 2 31 2" xfId="5660"/>
    <cellStyle name="Normal 2 20 6 2 31 2 2" xfId="37268"/>
    <cellStyle name="Normal 2 20 6 2 31 2 3" xfId="24411"/>
    <cellStyle name="Normal 2 20 6 2 31 2 4" xfId="15036"/>
    <cellStyle name="Normal 2 20 6 2 31 3" xfId="19421"/>
    <cellStyle name="Normal 2 20 6 2 31 4" xfId="10167"/>
    <cellStyle name="Normal 2 20 6 2 32" xfId="4393"/>
    <cellStyle name="Normal 2 20 6 2 32 2" xfId="36005"/>
    <cellStyle name="Normal 2 20 6 2 32 3" xfId="23147"/>
    <cellStyle name="Normal 2 20 6 2 32 4" xfId="13772"/>
    <cellStyle name="Normal 2 20 6 2 33" xfId="19301"/>
    <cellStyle name="Normal 2 20 6 2 34" xfId="28677"/>
    <cellStyle name="Normal 2 20 6 2 35" xfId="32279"/>
    <cellStyle name="Normal 2 20 6 2 36" xfId="9927"/>
    <cellStyle name="Normal 2 20 6 2 4" xfId="1229"/>
    <cellStyle name="Normal 2 20 6 2 4 2" xfId="5097"/>
    <cellStyle name="Normal 2 20 6 2 4 2 2" xfId="6355"/>
    <cellStyle name="Normal 2 20 6 2 4 2 2 2" xfId="37963"/>
    <cellStyle name="Normal 2 20 6 2 4 2 2 3" xfId="25106"/>
    <cellStyle name="Normal 2 20 6 2 4 2 2 4" xfId="15731"/>
    <cellStyle name="Normal 2 20 6 2 4 2 3" xfId="36705"/>
    <cellStyle name="Normal 2 20 6 2 4 2 4" xfId="23848"/>
    <cellStyle name="Normal 2 20 6 2 4 2 5" xfId="14473"/>
    <cellStyle name="Normal 2 20 6 2 4 3" xfId="6252"/>
    <cellStyle name="Normal 2 20 6 2 4 3 2" xfId="37860"/>
    <cellStyle name="Normal 2 20 6 2 4 3 3" xfId="25003"/>
    <cellStyle name="Normal 2 20 6 2 4 3 4" xfId="15628"/>
    <cellStyle name="Normal 2 20 6 2 4 4" xfId="4994"/>
    <cellStyle name="Normal 2 20 6 2 4 4 2" xfId="36604"/>
    <cellStyle name="Normal 2 20 6 2 4 4 3" xfId="23747"/>
    <cellStyle name="Normal 2 20 6 2 4 4 4" xfId="14372"/>
    <cellStyle name="Normal 2 20 6 2 4 5" xfId="19809"/>
    <cellStyle name="Normal 2 20 6 2 4 6" xfId="29185"/>
    <cellStyle name="Normal 2 20 6 2 4 7" xfId="32909"/>
    <cellStyle name="Normal 2 20 6 2 4 8" xfId="10675"/>
    <cellStyle name="Normal 2 20 6 2 5" xfId="1345"/>
    <cellStyle name="Normal 2 20 6 2 5 2" xfId="6351"/>
    <cellStyle name="Normal 2 20 6 2 5 2 2" xfId="37959"/>
    <cellStyle name="Normal 2 20 6 2 5 2 3" xfId="25102"/>
    <cellStyle name="Normal 2 20 6 2 5 2 4" xfId="15727"/>
    <cellStyle name="Normal 2 20 6 2 5 3" xfId="5093"/>
    <cellStyle name="Normal 2 20 6 2 5 3 2" xfId="36701"/>
    <cellStyle name="Normal 2 20 6 2 5 3 3" xfId="23844"/>
    <cellStyle name="Normal 2 20 6 2 5 3 4" xfId="14469"/>
    <cellStyle name="Normal 2 20 6 2 5 4" xfId="19924"/>
    <cellStyle name="Normal 2 20 6 2 5 5" xfId="29300"/>
    <cellStyle name="Normal 2 20 6 2 5 6" xfId="33024"/>
    <cellStyle name="Normal 2 20 6 2 5 7" xfId="10790"/>
    <cellStyle name="Normal 2 20 6 2 6" xfId="1461"/>
    <cellStyle name="Normal 2 20 6 2 6 2" xfId="7149"/>
    <cellStyle name="Normal 2 20 6 2 6 2 2" xfId="38755"/>
    <cellStyle name="Normal 2 20 6 2 6 2 3" xfId="25898"/>
    <cellStyle name="Normal 2 20 6 2 6 2 4" xfId="16523"/>
    <cellStyle name="Normal 2 20 6 2 6 3" xfId="4510"/>
    <cellStyle name="Normal 2 20 6 2 6 3 2" xfId="36122"/>
    <cellStyle name="Normal 2 20 6 2 6 3 3" xfId="23264"/>
    <cellStyle name="Normal 2 20 6 2 6 3 4" xfId="13889"/>
    <cellStyle name="Normal 2 20 6 2 6 4" xfId="20039"/>
    <cellStyle name="Normal 2 20 6 2 6 5" xfId="29415"/>
    <cellStyle name="Normal 2 20 6 2 6 6" xfId="33139"/>
    <cellStyle name="Normal 2 20 6 2 6 7" xfId="10905"/>
    <cellStyle name="Normal 2 20 6 2 7" xfId="1576"/>
    <cellStyle name="Normal 2 20 6 2 7 2" xfId="5764"/>
    <cellStyle name="Normal 2 20 6 2 7 2 2" xfId="37372"/>
    <cellStyle name="Normal 2 20 6 2 7 2 3" xfId="24515"/>
    <cellStyle name="Normal 2 20 6 2 7 2 4" xfId="15140"/>
    <cellStyle name="Normal 2 20 6 2 7 3" xfId="20153"/>
    <cellStyle name="Normal 2 20 6 2 7 4" xfId="29529"/>
    <cellStyle name="Normal 2 20 6 2 7 5" xfId="33253"/>
    <cellStyle name="Normal 2 20 6 2 7 6" xfId="11019"/>
    <cellStyle name="Normal 2 20 6 2 8" xfId="1691"/>
    <cellStyle name="Normal 2 20 6 2 8 2" xfId="6959"/>
    <cellStyle name="Normal 2 20 6 2 8 2 2" xfId="38566"/>
    <cellStyle name="Normal 2 20 6 2 8 2 3" xfId="25709"/>
    <cellStyle name="Normal 2 20 6 2 8 2 4" xfId="16334"/>
    <cellStyle name="Normal 2 20 6 2 8 3" xfId="20267"/>
    <cellStyle name="Normal 2 20 6 2 8 4" xfId="29643"/>
    <cellStyle name="Normal 2 20 6 2 8 5" xfId="33367"/>
    <cellStyle name="Normal 2 20 6 2 8 6" xfId="11133"/>
    <cellStyle name="Normal 2 20 6 2 9" xfId="1806"/>
    <cellStyle name="Normal 2 20 6 2 9 2" xfId="5665"/>
    <cellStyle name="Normal 2 20 6 2 9 2 2" xfId="37273"/>
    <cellStyle name="Normal 2 20 6 2 9 2 3" xfId="24416"/>
    <cellStyle name="Normal 2 20 6 2 9 2 4" xfId="15041"/>
    <cellStyle name="Normal 2 20 6 2 9 3" xfId="20381"/>
    <cellStyle name="Normal 2 20 6 2 9 4" xfId="29757"/>
    <cellStyle name="Normal 2 20 6 2 9 5" xfId="33481"/>
    <cellStyle name="Normal 2 20 6 2 9 6" xfId="11247"/>
    <cellStyle name="Normal 2 20 6 20" xfId="3045"/>
    <cellStyle name="Normal 2 20 6 20 2" xfId="8510"/>
    <cellStyle name="Normal 2 20 6 20 2 2" xfId="40116"/>
    <cellStyle name="Normal 2 20 6 20 2 3" xfId="27259"/>
    <cellStyle name="Normal 2 20 6 20 2 4" xfId="17884"/>
    <cellStyle name="Normal 2 20 6 20 3" xfId="21606"/>
    <cellStyle name="Normal 2 20 6 20 4" xfId="30982"/>
    <cellStyle name="Normal 2 20 6 20 5" xfId="34705"/>
    <cellStyle name="Normal 2 20 6 20 6" xfId="12472"/>
    <cellStyle name="Normal 2 20 6 21" xfId="3160"/>
    <cellStyle name="Normal 2 20 6 21 2" xfId="8624"/>
    <cellStyle name="Normal 2 20 6 21 2 2" xfId="40230"/>
    <cellStyle name="Normal 2 20 6 21 2 3" xfId="27373"/>
    <cellStyle name="Normal 2 20 6 21 2 4" xfId="17998"/>
    <cellStyle name="Normal 2 20 6 21 3" xfId="21720"/>
    <cellStyle name="Normal 2 20 6 21 4" xfId="31096"/>
    <cellStyle name="Normal 2 20 6 21 5" xfId="34819"/>
    <cellStyle name="Normal 2 20 6 21 6" xfId="12586"/>
    <cellStyle name="Normal 2 20 6 22" xfId="3275"/>
    <cellStyle name="Normal 2 20 6 22 2" xfId="8738"/>
    <cellStyle name="Normal 2 20 6 22 2 2" xfId="40344"/>
    <cellStyle name="Normal 2 20 6 22 2 3" xfId="27487"/>
    <cellStyle name="Normal 2 20 6 22 2 4" xfId="18112"/>
    <cellStyle name="Normal 2 20 6 22 3" xfId="21834"/>
    <cellStyle name="Normal 2 20 6 22 4" xfId="31210"/>
    <cellStyle name="Normal 2 20 6 22 5" xfId="34933"/>
    <cellStyle name="Normal 2 20 6 22 6" xfId="12700"/>
    <cellStyle name="Normal 2 20 6 23" xfId="3390"/>
    <cellStyle name="Normal 2 20 6 23 2" xfId="8852"/>
    <cellStyle name="Normal 2 20 6 23 2 2" xfId="40458"/>
    <cellStyle name="Normal 2 20 6 23 2 3" xfId="27601"/>
    <cellStyle name="Normal 2 20 6 23 2 4" xfId="18226"/>
    <cellStyle name="Normal 2 20 6 23 3" xfId="21948"/>
    <cellStyle name="Normal 2 20 6 23 4" xfId="31324"/>
    <cellStyle name="Normal 2 20 6 23 5" xfId="35047"/>
    <cellStyle name="Normal 2 20 6 23 6" xfId="12814"/>
    <cellStyle name="Normal 2 20 6 24" xfId="3505"/>
    <cellStyle name="Normal 2 20 6 24 2" xfId="8966"/>
    <cellStyle name="Normal 2 20 6 24 2 2" xfId="40572"/>
    <cellStyle name="Normal 2 20 6 24 2 3" xfId="27715"/>
    <cellStyle name="Normal 2 20 6 24 2 4" xfId="18340"/>
    <cellStyle name="Normal 2 20 6 24 3" xfId="22062"/>
    <cellStyle name="Normal 2 20 6 24 4" xfId="31438"/>
    <cellStyle name="Normal 2 20 6 24 5" xfId="35161"/>
    <cellStyle name="Normal 2 20 6 24 6" xfId="12928"/>
    <cellStyle name="Normal 2 20 6 25" xfId="3620"/>
    <cellStyle name="Normal 2 20 6 25 2" xfId="9080"/>
    <cellStyle name="Normal 2 20 6 25 2 2" xfId="40686"/>
    <cellStyle name="Normal 2 20 6 25 2 3" xfId="27829"/>
    <cellStyle name="Normal 2 20 6 25 2 4" xfId="18454"/>
    <cellStyle name="Normal 2 20 6 25 3" xfId="22176"/>
    <cellStyle name="Normal 2 20 6 25 4" xfId="31552"/>
    <cellStyle name="Normal 2 20 6 25 5" xfId="35275"/>
    <cellStyle name="Normal 2 20 6 25 6" xfId="13042"/>
    <cellStyle name="Normal 2 20 6 26" xfId="3738"/>
    <cellStyle name="Normal 2 20 6 26 2" xfId="9197"/>
    <cellStyle name="Normal 2 20 6 26 2 2" xfId="40803"/>
    <cellStyle name="Normal 2 20 6 26 2 3" xfId="27946"/>
    <cellStyle name="Normal 2 20 6 26 2 4" xfId="18571"/>
    <cellStyle name="Normal 2 20 6 26 3" xfId="22293"/>
    <cellStyle name="Normal 2 20 6 26 4" xfId="31669"/>
    <cellStyle name="Normal 2 20 6 26 5" xfId="35392"/>
    <cellStyle name="Normal 2 20 6 26 6" xfId="13159"/>
    <cellStyle name="Normal 2 20 6 27" xfId="3858"/>
    <cellStyle name="Normal 2 20 6 27 2" xfId="9316"/>
    <cellStyle name="Normal 2 20 6 27 2 2" xfId="40922"/>
    <cellStyle name="Normal 2 20 6 27 2 3" xfId="28065"/>
    <cellStyle name="Normal 2 20 6 27 2 4" xfId="18690"/>
    <cellStyle name="Normal 2 20 6 27 3" xfId="22412"/>
    <cellStyle name="Normal 2 20 6 27 4" xfId="31788"/>
    <cellStyle name="Normal 2 20 6 27 5" xfId="35511"/>
    <cellStyle name="Normal 2 20 6 27 6" xfId="13278"/>
    <cellStyle name="Normal 2 20 6 28" xfId="3990"/>
    <cellStyle name="Normal 2 20 6 28 2" xfId="9447"/>
    <cellStyle name="Normal 2 20 6 28 2 2" xfId="41053"/>
    <cellStyle name="Normal 2 20 6 28 2 3" xfId="28196"/>
    <cellStyle name="Normal 2 20 6 28 2 4" xfId="18821"/>
    <cellStyle name="Normal 2 20 6 28 3" xfId="22543"/>
    <cellStyle name="Normal 2 20 6 28 4" xfId="31919"/>
    <cellStyle name="Normal 2 20 6 28 5" xfId="35642"/>
    <cellStyle name="Normal 2 20 6 28 6" xfId="13409"/>
    <cellStyle name="Normal 2 20 6 29" xfId="4106"/>
    <cellStyle name="Normal 2 20 6 29 2" xfId="9562"/>
    <cellStyle name="Normal 2 20 6 29 2 2" xfId="41168"/>
    <cellStyle name="Normal 2 20 6 29 2 3" xfId="28311"/>
    <cellStyle name="Normal 2 20 6 29 2 4" xfId="18936"/>
    <cellStyle name="Normal 2 20 6 29 3" xfId="22658"/>
    <cellStyle name="Normal 2 20 6 29 4" xfId="32034"/>
    <cellStyle name="Normal 2 20 6 29 5" xfId="35757"/>
    <cellStyle name="Normal 2 20 6 29 6" xfId="13524"/>
    <cellStyle name="Normal 2 20 6 3" xfId="584"/>
    <cellStyle name="Normal 2 20 6 3 2" xfId="947"/>
    <cellStyle name="Normal 2 20 6 3 2 2" xfId="5099"/>
    <cellStyle name="Normal 2 20 6 3 2 2 2" xfId="6357"/>
    <cellStyle name="Normal 2 20 6 3 2 2 2 2" xfId="37965"/>
    <cellStyle name="Normal 2 20 6 3 2 2 2 3" xfId="25108"/>
    <cellStyle name="Normal 2 20 6 3 2 2 2 4" xfId="15733"/>
    <cellStyle name="Normal 2 20 6 3 2 2 3" xfId="36707"/>
    <cellStyle name="Normal 2 20 6 3 2 2 4" xfId="23850"/>
    <cellStyle name="Normal 2 20 6 3 2 2 5" xfId="14475"/>
    <cellStyle name="Normal 2 20 6 3 2 3" xfId="5960"/>
    <cellStyle name="Normal 2 20 6 3 2 3 2" xfId="37568"/>
    <cellStyle name="Normal 2 20 6 3 2 3 3" xfId="24711"/>
    <cellStyle name="Normal 2 20 6 3 2 3 4" xfId="15336"/>
    <cellStyle name="Normal 2 20 6 3 2 4" xfId="4702"/>
    <cellStyle name="Normal 2 20 6 3 2 4 2" xfId="36314"/>
    <cellStyle name="Normal 2 20 6 3 2 4 3" xfId="23456"/>
    <cellStyle name="Normal 2 20 6 3 2 4 4" xfId="14081"/>
    <cellStyle name="Normal 2 20 6 3 2 5" xfId="32629"/>
    <cellStyle name="Normal 2 20 6 3 2 6" xfId="22974"/>
    <cellStyle name="Normal 2 20 6 3 2 7" xfId="10396"/>
    <cellStyle name="Normal 2 20 6 3 3" xfId="5098"/>
    <cellStyle name="Normal 2 20 6 3 3 2" xfId="6356"/>
    <cellStyle name="Normal 2 20 6 3 3 2 2" xfId="37964"/>
    <cellStyle name="Normal 2 20 6 3 3 2 3" xfId="25107"/>
    <cellStyle name="Normal 2 20 6 3 3 2 4" xfId="15732"/>
    <cellStyle name="Normal 2 20 6 3 3 3" xfId="36706"/>
    <cellStyle name="Normal 2 20 6 3 3 4" xfId="23849"/>
    <cellStyle name="Normal 2 20 6 3 3 5" xfId="14474"/>
    <cellStyle name="Normal 2 20 6 3 4" xfId="5876"/>
    <cellStyle name="Normal 2 20 6 3 4 2" xfId="37484"/>
    <cellStyle name="Normal 2 20 6 3 4 3" xfId="24627"/>
    <cellStyle name="Normal 2 20 6 3 4 4" xfId="15252"/>
    <cellStyle name="Normal 2 20 6 3 5" xfId="4619"/>
    <cellStyle name="Normal 2 20 6 3 5 2" xfId="36231"/>
    <cellStyle name="Normal 2 20 6 3 5 3" xfId="23373"/>
    <cellStyle name="Normal 2 20 6 3 5 4" xfId="13998"/>
    <cellStyle name="Normal 2 20 6 3 6" xfId="19530"/>
    <cellStyle name="Normal 2 20 6 3 7" xfId="28906"/>
    <cellStyle name="Normal 2 20 6 3 8" xfId="32388"/>
    <cellStyle name="Normal 2 20 6 3 9" xfId="10036"/>
    <cellStyle name="Normal 2 20 6 30" xfId="4221"/>
    <cellStyle name="Normal 2 20 6 30 2" xfId="9676"/>
    <cellStyle name="Normal 2 20 6 30 2 2" xfId="41282"/>
    <cellStyle name="Normal 2 20 6 30 2 3" xfId="28425"/>
    <cellStyle name="Normal 2 20 6 30 2 4" xfId="19050"/>
    <cellStyle name="Normal 2 20 6 30 3" xfId="22772"/>
    <cellStyle name="Normal 2 20 6 30 4" xfId="32148"/>
    <cellStyle name="Normal 2 20 6 30 5" xfId="35871"/>
    <cellStyle name="Normal 2 20 6 30 6" xfId="13638"/>
    <cellStyle name="Normal 2 20 6 31" xfId="825"/>
    <cellStyle name="Normal 2 20 6 31 2" xfId="9796"/>
    <cellStyle name="Normal 2 20 6 31 2 2" xfId="41402"/>
    <cellStyle name="Normal 2 20 6 31 2 3" xfId="28545"/>
    <cellStyle name="Normal 2 20 6 31 2 4" xfId="19170"/>
    <cellStyle name="Normal 2 20 6 31 3" xfId="22892"/>
    <cellStyle name="Normal 2 20 6 31 4" xfId="28786"/>
    <cellStyle name="Normal 2 20 6 31 5" xfId="32750"/>
    <cellStyle name="Normal 2 20 6 31 6" xfId="10276"/>
    <cellStyle name="Normal 2 20 6 32" xfId="704"/>
    <cellStyle name="Normal 2 20 6 32 2" xfId="7281"/>
    <cellStyle name="Normal 2 20 6 32 2 2" xfId="38887"/>
    <cellStyle name="Normal 2 20 6 32 2 3" xfId="26030"/>
    <cellStyle name="Normal 2 20 6 32 2 4" xfId="16655"/>
    <cellStyle name="Normal 2 20 6 32 3" xfId="19410"/>
    <cellStyle name="Normal 2 20 6 32 4" xfId="10156"/>
    <cellStyle name="Normal 2 20 6 33" xfId="4382"/>
    <cellStyle name="Normal 2 20 6 33 2" xfId="35994"/>
    <cellStyle name="Normal 2 20 6 33 3" xfId="23136"/>
    <cellStyle name="Normal 2 20 6 33 4" xfId="13761"/>
    <cellStyle name="Normal 2 20 6 34" xfId="19290"/>
    <cellStyle name="Normal 2 20 6 35" xfId="28666"/>
    <cellStyle name="Normal 2 20 6 36" xfId="32268"/>
    <cellStyle name="Normal 2 20 6 37" xfId="9916"/>
    <cellStyle name="Normal 2 20 6 4" xfId="1101"/>
    <cellStyle name="Normal 2 20 6 4 2" xfId="5100"/>
    <cellStyle name="Normal 2 20 6 4 2 2" xfId="6358"/>
    <cellStyle name="Normal 2 20 6 4 2 2 2" xfId="37966"/>
    <cellStyle name="Normal 2 20 6 4 2 2 3" xfId="25109"/>
    <cellStyle name="Normal 2 20 6 4 2 2 4" xfId="15734"/>
    <cellStyle name="Normal 2 20 6 4 2 3" xfId="36708"/>
    <cellStyle name="Normal 2 20 6 4 2 4" xfId="23851"/>
    <cellStyle name="Normal 2 20 6 4 2 5" xfId="14476"/>
    <cellStyle name="Normal 2 20 6 4 3" xfId="5961"/>
    <cellStyle name="Normal 2 20 6 4 3 2" xfId="37569"/>
    <cellStyle name="Normal 2 20 6 4 3 3" xfId="24712"/>
    <cellStyle name="Normal 2 20 6 4 3 4" xfId="15337"/>
    <cellStyle name="Normal 2 20 6 4 4" xfId="4703"/>
    <cellStyle name="Normal 2 20 6 4 4 2" xfId="36315"/>
    <cellStyle name="Normal 2 20 6 4 4 3" xfId="23457"/>
    <cellStyle name="Normal 2 20 6 4 4 4" xfId="14082"/>
    <cellStyle name="Normal 2 20 6 4 5" xfId="19682"/>
    <cellStyle name="Normal 2 20 6 4 6" xfId="29058"/>
    <cellStyle name="Normal 2 20 6 4 7" xfId="32509"/>
    <cellStyle name="Normal 2 20 6 4 8" xfId="10548"/>
    <cellStyle name="Normal 2 20 6 5" xfId="1218"/>
    <cellStyle name="Normal 2 20 6 5 2" xfId="5101"/>
    <cellStyle name="Normal 2 20 6 5 2 2" xfId="6359"/>
    <cellStyle name="Normal 2 20 6 5 2 2 2" xfId="37967"/>
    <cellStyle name="Normal 2 20 6 5 2 2 3" xfId="25110"/>
    <cellStyle name="Normal 2 20 6 5 2 2 4" xfId="15735"/>
    <cellStyle name="Normal 2 20 6 5 2 3" xfId="36709"/>
    <cellStyle name="Normal 2 20 6 5 2 4" xfId="23852"/>
    <cellStyle name="Normal 2 20 6 5 2 5" xfId="14477"/>
    <cellStyle name="Normal 2 20 6 5 3" xfId="6241"/>
    <cellStyle name="Normal 2 20 6 5 3 2" xfId="37849"/>
    <cellStyle name="Normal 2 20 6 5 3 3" xfId="24992"/>
    <cellStyle name="Normal 2 20 6 5 3 4" xfId="15617"/>
    <cellStyle name="Normal 2 20 6 5 4" xfId="4983"/>
    <cellStyle name="Normal 2 20 6 5 4 2" xfId="36593"/>
    <cellStyle name="Normal 2 20 6 5 4 3" xfId="23736"/>
    <cellStyle name="Normal 2 20 6 5 4 4" xfId="14361"/>
    <cellStyle name="Normal 2 20 6 5 5" xfId="19798"/>
    <cellStyle name="Normal 2 20 6 5 6" xfId="29174"/>
    <cellStyle name="Normal 2 20 6 5 7" xfId="32898"/>
    <cellStyle name="Normal 2 20 6 5 8" xfId="10664"/>
    <cellStyle name="Normal 2 20 6 6" xfId="1334"/>
    <cellStyle name="Normal 2 20 6 6 2" xfId="6350"/>
    <cellStyle name="Normal 2 20 6 6 2 2" xfId="37958"/>
    <cellStyle name="Normal 2 20 6 6 2 3" xfId="25101"/>
    <cellStyle name="Normal 2 20 6 6 2 4" xfId="15726"/>
    <cellStyle name="Normal 2 20 6 6 3" xfId="5092"/>
    <cellStyle name="Normal 2 20 6 6 3 2" xfId="36700"/>
    <cellStyle name="Normal 2 20 6 6 3 3" xfId="23843"/>
    <cellStyle name="Normal 2 20 6 6 3 4" xfId="14468"/>
    <cellStyle name="Normal 2 20 6 6 4" xfId="19913"/>
    <cellStyle name="Normal 2 20 6 6 5" xfId="29289"/>
    <cellStyle name="Normal 2 20 6 6 6" xfId="33013"/>
    <cellStyle name="Normal 2 20 6 6 7" xfId="10779"/>
    <cellStyle name="Normal 2 20 6 7" xfId="1450"/>
    <cellStyle name="Normal 2 20 6 7 2" xfId="7197"/>
    <cellStyle name="Normal 2 20 6 7 2 2" xfId="38803"/>
    <cellStyle name="Normal 2 20 6 7 2 3" xfId="25946"/>
    <cellStyle name="Normal 2 20 6 7 2 4" xfId="16571"/>
    <cellStyle name="Normal 2 20 6 7 3" xfId="4499"/>
    <cellStyle name="Normal 2 20 6 7 3 2" xfId="36111"/>
    <cellStyle name="Normal 2 20 6 7 3 3" xfId="23253"/>
    <cellStyle name="Normal 2 20 6 7 3 4" xfId="13878"/>
    <cellStyle name="Normal 2 20 6 7 4" xfId="20028"/>
    <cellStyle name="Normal 2 20 6 7 5" xfId="29404"/>
    <cellStyle name="Normal 2 20 6 7 6" xfId="33128"/>
    <cellStyle name="Normal 2 20 6 7 7" xfId="10894"/>
    <cellStyle name="Normal 2 20 6 8" xfId="1565"/>
    <cellStyle name="Normal 2 20 6 8 2" xfId="5753"/>
    <cellStyle name="Normal 2 20 6 8 2 2" xfId="37361"/>
    <cellStyle name="Normal 2 20 6 8 2 3" xfId="24504"/>
    <cellStyle name="Normal 2 20 6 8 2 4" xfId="15129"/>
    <cellStyle name="Normal 2 20 6 8 3" xfId="20142"/>
    <cellStyle name="Normal 2 20 6 8 4" xfId="29518"/>
    <cellStyle name="Normal 2 20 6 8 5" xfId="33242"/>
    <cellStyle name="Normal 2 20 6 8 6" xfId="11008"/>
    <cellStyle name="Normal 2 20 6 9" xfId="1680"/>
    <cellStyle name="Normal 2 20 6 9 2" xfId="7253"/>
    <cellStyle name="Normal 2 20 6 9 2 2" xfId="38859"/>
    <cellStyle name="Normal 2 20 6 9 2 3" xfId="26002"/>
    <cellStyle name="Normal 2 20 6 9 2 4" xfId="16627"/>
    <cellStyle name="Normal 2 20 6 9 3" xfId="20256"/>
    <cellStyle name="Normal 2 20 6 9 4" xfId="29632"/>
    <cellStyle name="Normal 2 20 6 9 5" xfId="33356"/>
    <cellStyle name="Normal 2 20 6 9 6" xfId="11122"/>
    <cellStyle name="Normal 2 20 7" xfId="469"/>
    <cellStyle name="Normal 2 20 7 10" xfId="1933"/>
    <cellStyle name="Normal 2 20 7 10 2" xfId="7407"/>
    <cellStyle name="Normal 2 20 7 10 2 2" xfId="39013"/>
    <cellStyle name="Normal 2 20 7 10 2 3" xfId="26156"/>
    <cellStyle name="Normal 2 20 7 10 2 4" xfId="16781"/>
    <cellStyle name="Normal 2 20 7 10 3" xfId="20503"/>
    <cellStyle name="Normal 2 20 7 10 4" xfId="29879"/>
    <cellStyle name="Normal 2 20 7 10 5" xfId="33602"/>
    <cellStyle name="Normal 2 20 7 10 6" xfId="11369"/>
    <cellStyle name="Normal 2 20 7 11" xfId="2049"/>
    <cellStyle name="Normal 2 20 7 11 2" xfId="7522"/>
    <cellStyle name="Normal 2 20 7 11 2 2" xfId="39128"/>
    <cellStyle name="Normal 2 20 7 11 2 3" xfId="26271"/>
    <cellStyle name="Normal 2 20 7 11 2 4" xfId="16896"/>
    <cellStyle name="Normal 2 20 7 11 3" xfId="20618"/>
    <cellStyle name="Normal 2 20 7 11 4" xfId="29994"/>
    <cellStyle name="Normal 2 20 7 11 5" xfId="33717"/>
    <cellStyle name="Normal 2 20 7 11 6" xfId="11484"/>
    <cellStyle name="Normal 2 20 7 12" xfId="2223"/>
    <cellStyle name="Normal 2 20 7 12 2" xfId="7695"/>
    <cellStyle name="Normal 2 20 7 12 2 2" xfId="39301"/>
    <cellStyle name="Normal 2 20 7 12 2 3" xfId="26444"/>
    <cellStyle name="Normal 2 20 7 12 2 4" xfId="17069"/>
    <cellStyle name="Normal 2 20 7 12 3" xfId="20791"/>
    <cellStyle name="Normal 2 20 7 12 4" xfId="30167"/>
    <cellStyle name="Normal 2 20 7 12 5" xfId="33890"/>
    <cellStyle name="Normal 2 20 7 12 6" xfId="11657"/>
    <cellStyle name="Normal 2 20 7 13" xfId="2341"/>
    <cellStyle name="Normal 2 20 7 13 2" xfId="7812"/>
    <cellStyle name="Normal 2 20 7 13 2 2" xfId="39418"/>
    <cellStyle name="Normal 2 20 7 13 2 3" xfId="26561"/>
    <cellStyle name="Normal 2 20 7 13 2 4" xfId="17186"/>
    <cellStyle name="Normal 2 20 7 13 3" xfId="20908"/>
    <cellStyle name="Normal 2 20 7 13 4" xfId="30284"/>
    <cellStyle name="Normal 2 20 7 13 5" xfId="34007"/>
    <cellStyle name="Normal 2 20 7 13 6" xfId="11774"/>
    <cellStyle name="Normal 2 20 7 14" xfId="2458"/>
    <cellStyle name="Normal 2 20 7 14 2" xfId="7928"/>
    <cellStyle name="Normal 2 20 7 14 2 2" xfId="39534"/>
    <cellStyle name="Normal 2 20 7 14 2 3" xfId="26677"/>
    <cellStyle name="Normal 2 20 7 14 2 4" xfId="17302"/>
    <cellStyle name="Normal 2 20 7 14 3" xfId="21024"/>
    <cellStyle name="Normal 2 20 7 14 4" xfId="30400"/>
    <cellStyle name="Normal 2 20 7 14 5" xfId="34123"/>
    <cellStyle name="Normal 2 20 7 14 6" xfId="11890"/>
    <cellStyle name="Normal 2 20 7 15" xfId="2577"/>
    <cellStyle name="Normal 2 20 7 15 2" xfId="8046"/>
    <cellStyle name="Normal 2 20 7 15 2 2" xfId="39652"/>
    <cellStyle name="Normal 2 20 7 15 2 3" xfId="26795"/>
    <cellStyle name="Normal 2 20 7 15 2 4" xfId="17420"/>
    <cellStyle name="Normal 2 20 7 15 3" xfId="21142"/>
    <cellStyle name="Normal 2 20 7 15 4" xfId="30518"/>
    <cellStyle name="Normal 2 20 7 15 5" xfId="34241"/>
    <cellStyle name="Normal 2 20 7 15 6" xfId="12008"/>
    <cellStyle name="Normal 2 20 7 16" xfId="2696"/>
    <cellStyle name="Normal 2 20 7 16 2" xfId="8164"/>
    <cellStyle name="Normal 2 20 7 16 2 2" xfId="39770"/>
    <cellStyle name="Normal 2 20 7 16 2 3" xfId="26913"/>
    <cellStyle name="Normal 2 20 7 16 2 4" xfId="17538"/>
    <cellStyle name="Normal 2 20 7 16 3" xfId="21260"/>
    <cellStyle name="Normal 2 20 7 16 4" xfId="30636"/>
    <cellStyle name="Normal 2 20 7 16 5" xfId="34359"/>
    <cellStyle name="Normal 2 20 7 16 6" xfId="12126"/>
    <cellStyle name="Normal 2 20 7 17" xfId="2813"/>
    <cellStyle name="Normal 2 20 7 17 2" xfId="8280"/>
    <cellStyle name="Normal 2 20 7 17 2 2" xfId="39886"/>
    <cellStyle name="Normal 2 20 7 17 2 3" xfId="27029"/>
    <cellStyle name="Normal 2 20 7 17 2 4" xfId="17654"/>
    <cellStyle name="Normal 2 20 7 17 3" xfId="21376"/>
    <cellStyle name="Normal 2 20 7 17 4" xfId="30752"/>
    <cellStyle name="Normal 2 20 7 17 5" xfId="34475"/>
    <cellStyle name="Normal 2 20 7 17 6" xfId="12242"/>
    <cellStyle name="Normal 2 20 7 18" xfId="2931"/>
    <cellStyle name="Normal 2 20 7 18 2" xfId="8397"/>
    <cellStyle name="Normal 2 20 7 18 2 2" xfId="40003"/>
    <cellStyle name="Normal 2 20 7 18 2 3" xfId="27146"/>
    <cellStyle name="Normal 2 20 7 18 2 4" xfId="17771"/>
    <cellStyle name="Normal 2 20 7 18 3" xfId="21493"/>
    <cellStyle name="Normal 2 20 7 18 4" xfId="30869"/>
    <cellStyle name="Normal 2 20 7 18 5" xfId="34592"/>
    <cellStyle name="Normal 2 20 7 18 6" xfId="12359"/>
    <cellStyle name="Normal 2 20 7 19" xfId="3051"/>
    <cellStyle name="Normal 2 20 7 19 2" xfId="8516"/>
    <cellStyle name="Normal 2 20 7 19 2 2" xfId="40122"/>
    <cellStyle name="Normal 2 20 7 19 2 3" xfId="27265"/>
    <cellStyle name="Normal 2 20 7 19 2 4" xfId="17890"/>
    <cellStyle name="Normal 2 20 7 19 3" xfId="21612"/>
    <cellStyle name="Normal 2 20 7 19 4" xfId="30988"/>
    <cellStyle name="Normal 2 20 7 19 5" xfId="34711"/>
    <cellStyle name="Normal 2 20 7 19 6" xfId="12478"/>
    <cellStyle name="Normal 2 20 7 2" xfId="590"/>
    <cellStyle name="Normal 2 20 7 2 2" xfId="957"/>
    <cellStyle name="Normal 2 20 7 2 2 2" xfId="5104"/>
    <cellStyle name="Normal 2 20 7 2 2 2 2" xfId="6362"/>
    <cellStyle name="Normal 2 20 7 2 2 2 2 2" xfId="37970"/>
    <cellStyle name="Normal 2 20 7 2 2 2 2 3" xfId="25113"/>
    <cellStyle name="Normal 2 20 7 2 2 2 2 4" xfId="15738"/>
    <cellStyle name="Normal 2 20 7 2 2 2 3" xfId="36712"/>
    <cellStyle name="Normal 2 20 7 2 2 2 4" xfId="23855"/>
    <cellStyle name="Normal 2 20 7 2 2 2 5" xfId="14480"/>
    <cellStyle name="Normal 2 20 7 2 2 3" xfId="5962"/>
    <cellStyle name="Normal 2 20 7 2 2 3 2" xfId="37570"/>
    <cellStyle name="Normal 2 20 7 2 2 3 3" xfId="24713"/>
    <cellStyle name="Normal 2 20 7 2 2 3 4" xfId="15338"/>
    <cellStyle name="Normal 2 20 7 2 2 4" xfId="4704"/>
    <cellStyle name="Normal 2 20 7 2 2 4 2" xfId="36316"/>
    <cellStyle name="Normal 2 20 7 2 2 4 3" xfId="23458"/>
    <cellStyle name="Normal 2 20 7 2 2 4 4" xfId="14083"/>
    <cellStyle name="Normal 2 20 7 2 2 5" xfId="32635"/>
    <cellStyle name="Normal 2 20 7 2 2 6" xfId="23054"/>
    <cellStyle name="Normal 2 20 7 2 2 7" xfId="10406"/>
    <cellStyle name="Normal 2 20 7 2 3" xfId="5103"/>
    <cellStyle name="Normal 2 20 7 2 3 2" xfId="6361"/>
    <cellStyle name="Normal 2 20 7 2 3 2 2" xfId="37969"/>
    <cellStyle name="Normal 2 20 7 2 3 2 3" xfId="25112"/>
    <cellStyle name="Normal 2 20 7 2 3 2 4" xfId="15737"/>
    <cellStyle name="Normal 2 20 7 2 3 3" xfId="36711"/>
    <cellStyle name="Normal 2 20 7 2 3 4" xfId="23854"/>
    <cellStyle name="Normal 2 20 7 2 3 5" xfId="14479"/>
    <cellStyle name="Normal 2 20 7 2 4" xfId="5886"/>
    <cellStyle name="Normal 2 20 7 2 4 2" xfId="37494"/>
    <cellStyle name="Normal 2 20 7 2 4 3" xfId="24637"/>
    <cellStyle name="Normal 2 20 7 2 4 4" xfId="15262"/>
    <cellStyle name="Normal 2 20 7 2 5" xfId="4629"/>
    <cellStyle name="Normal 2 20 7 2 5 2" xfId="36241"/>
    <cellStyle name="Normal 2 20 7 2 5 3" xfId="23383"/>
    <cellStyle name="Normal 2 20 7 2 5 4" xfId="14008"/>
    <cellStyle name="Normal 2 20 7 2 6" xfId="19540"/>
    <cellStyle name="Normal 2 20 7 2 7" xfId="28916"/>
    <cellStyle name="Normal 2 20 7 2 8" xfId="32394"/>
    <cellStyle name="Normal 2 20 7 2 9" xfId="10042"/>
    <cellStyle name="Normal 2 20 7 20" xfId="3166"/>
    <cellStyle name="Normal 2 20 7 20 2" xfId="8630"/>
    <cellStyle name="Normal 2 20 7 20 2 2" xfId="40236"/>
    <cellStyle name="Normal 2 20 7 20 2 3" xfId="27379"/>
    <cellStyle name="Normal 2 20 7 20 2 4" xfId="18004"/>
    <cellStyle name="Normal 2 20 7 20 3" xfId="21726"/>
    <cellStyle name="Normal 2 20 7 20 4" xfId="31102"/>
    <cellStyle name="Normal 2 20 7 20 5" xfId="34825"/>
    <cellStyle name="Normal 2 20 7 20 6" xfId="12592"/>
    <cellStyle name="Normal 2 20 7 21" xfId="3281"/>
    <cellStyle name="Normal 2 20 7 21 2" xfId="8744"/>
    <cellStyle name="Normal 2 20 7 21 2 2" xfId="40350"/>
    <cellStyle name="Normal 2 20 7 21 2 3" xfId="27493"/>
    <cellStyle name="Normal 2 20 7 21 2 4" xfId="18118"/>
    <cellStyle name="Normal 2 20 7 21 3" xfId="21840"/>
    <cellStyle name="Normal 2 20 7 21 4" xfId="31216"/>
    <cellStyle name="Normal 2 20 7 21 5" xfId="34939"/>
    <cellStyle name="Normal 2 20 7 21 6" xfId="12706"/>
    <cellStyle name="Normal 2 20 7 22" xfId="3396"/>
    <cellStyle name="Normal 2 20 7 22 2" xfId="8858"/>
    <cellStyle name="Normal 2 20 7 22 2 2" xfId="40464"/>
    <cellStyle name="Normal 2 20 7 22 2 3" xfId="27607"/>
    <cellStyle name="Normal 2 20 7 22 2 4" xfId="18232"/>
    <cellStyle name="Normal 2 20 7 22 3" xfId="21954"/>
    <cellStyle name="Normal 2 20 7 22 4" xfId="31330"/>
    <cellStyle name="Normal 2 20 7 22 5" xfId="35053"/>
    <cellStyle name="Normal 2 20 7 22 6" xfId="12820"/>
    <cellStyle name="Normal 2 20 7 23" xfId="3511"/>
    <cellStyle name="Normal 2 20 7 23 2" xfId="8972"/>
    <cellStyle name="Normal 2 20 7 23 2 2" xfId="40578"/>
    <cellStyle name="Normal 2 20 7 23 2 3" xfId="27721"/>
    <cellStyle name="Normal 2 20 7 23 2 4" xfId="18346"/>
    <cellStyle name="Normal 2 20 7 23 3" xfId="22068"/>
    <cellStyle name="Normal 2 20 7 23 4" xfId="31444"/>
    <cellStyle name="Normal 2 20 7 23 5" xfId="35167"/>
    <cellStyle name="Normal 2 20 7 23 6" xfId="12934"/>
    <cellStyle name="Normal 2 20 7 24" xfId="3626"/>
    <cellStyle name="Normal 2 20 7 24 2" xfId="9086"/>
    <cellStyle name="Normal 2 20 7 24 2 2" xfId="40692"/>
    <cellStyle name="Normal 2 20 7 24 2 3" xfId="27835"/>
    <cellStyle name="Normal 2 20 7 24 2 4" xfId="18460"/>
    <cellStyle name="Normal 2 20 7 24 3" xfId="22182"/>
    <cellStyle name="Normal 2 20 7 24 4" xfId="31558"/>
    <cellStyle name="Normal 2 20 7 24 5" xfId="35281"/>
    <cellStyle name="Normal 2 20 7 24 6" xfId="13048"/>
    <cellStyle name="Normal 2 20 7 25" xfId="3744"/>
    <cellStyle name="Normal 2 20 7 25 2" xfId="9203"/>
    <cellStyle name="Normal 2 20 7 25 2 2" xfId="40809"/>
    <cellStyle name="Normal 2 20 7 25 2 3" xfId="27952"/>
    <cellStyle name="Normal 2 20 7 25 2 4" xfId="18577"/>
    <cellStyle name="Normal 2 20 7 25 3" xfId="22299"/>
    <cellStyle name="Normal 2 20 7 25 4" xfId="31675"/>
    <cellStyle name="Normal 2 20 7 25 5" xfId="35398"/>
    <cellStyle name="Normal 2 20 7 25 6" xfId="13165"/>
    <cellStyle name="Normal 2 20 7 26" xfId="3864"/>
    <cellStyle name="Normal 2 20 7 26 2" xfId="9322"/>
    <cellStyle name="Normal 2 20 7 26 2 2" xfId="40928"/>
    <cellStyle name="Normal 2 20 7 26 2 3" xfId="28071"/>
    <cellStyle name="Normal 2 20 7 26 2 4" xfId="18696"/>
    <cellStyle name="Normal 2 20 7 26 3" xfId="22418"/>
    <cellStyle name="Normal 2 20 7 26 4" xfId="31794"/>
    <cellStyle name="Normal 2 20 7 26 5" xfId="35517"/>
    <cellStyle name="Normal 2 20 7 26 6" xfId="13284"/>
    <cellStyle name="Normal 2 20 7 27" xfId="3996"/>
    <cellStyle name="Normal 2 20 7 27 2" xfId="9453"/>
    <cellStyle name="Normal 2 20 7 27 2 2" xfId="41059"/>
    <cellStyle name="Normal 2 20 7 27 2 3" xfId="28202"/>
    <cellStyle name="Normal 2 20 7 27 2 4" xfId="18827"/>
    <cellStyle name="Normal 2 20 7 27 3" xfId="22549"/>
    <cellStyle name="Normal 2 20 7 27 4" xfId="31925"/>
    <cellStyle name="Normal 2 20 7 27 5" xfId="35648"/>
    <cellStyle name="Normal 2 20 7 27 6" xfId="13415"/>
    <cellStyle name="Normal 2 20 7 28" xfId="4112"/>
    <cellStyle name="Normal 2 20 7 28 2" xfId="9568"/>
    <cellStyle name="Normal 2 20 7 28 2 2" xfId="41174"/>
    <cellStyle name="Normal 2 20 7 28 2 3" xfId="28317"/>
    <cellStyle name="Normal 2 20 7 28 2 4" xfId="18942"/>
    <cellStyle name="Normal 2 20 7 28 3" xfId="22664"/>
    <cellStyle name="Normal 2 20 7 28 4" xfId="32040"/>
    <cellStyle name="Normal 2 20 7 28 5" xfId="35763"/>
    <cellStyle name="Normal 2 20 7 28 6" xfId="13530"/>
    <cellStyle name="Normal 2 20 7 29" xfId="4227"/>
    <cellStyle name="Normal 2 20 7 29 2" xfId="9682"/>
    <cellStyle name="Normal 2 20 7 29 2 2" xfId="41288"/>
    <cellStyle name="Normal 2 20 7 29 2 3" xfId="28431"/>
    <cellStyle name="Normal 2 20 7 29 2 4" xfId="19056"/>
    <cellStyle name="Normal 2 20 7 29 3" xfId="22778"/>
    <cellStyle name="Normal 2 20 7 29 4" xfId="32154"/>
    <cellStyle name="Normal 2 20 7 29 5" xfId="35877"/>
    <cellStyle name="Normal 2 20 7 29 6" xfId="13644"/>
    <cellStyle name="Normal 2 20 7 3" xfId="1107"/>
    <cellStyle name="Normal 2 20 7 3 2" xfId="5105"/>
    <cellStyle name="Normal 2 20 7 3 2 2" xfId="6363"/>
    <cellStyle name="Normal 2 20 7 3 2 2 2" xfId="37971"/>
    <cellStyle name="Normal 2 20 7 3 2 2 3" xfId="25114"/>
    <cellStyle name="Normal 2 20 7 3 2 2 4" xfId="15739"/>
    <cellStyle name="Normal 2 20 7 3 2 3" xfId="36713"/>
    <cellStyle name="Normal 2 20 7 3 2 4" xfId="23856"/>
    <cellStyle name="Normal 2 20 7 3 2 5" xfId="14481"/>
    <cellStyle name="Normal 2 20 7 3 3" xfId="5963"/>
    <cellStyle name="Normal 2 20 7 3 3 2" xfId="37571"/>
    <cellStyle name="Normal 2 20 7 3 3 3" xfId="24714"/>
    <cellStyle name="Normal 2 20 7 3 3 4" xfId="15339"/>
    <cellStyle name="Normal 2 20 7 3 4" xfId="4705"/>
    <cellStyle name="Normal 2 20 7 3 4 2" xfId="36317"/>
    <cellStyle name="Normal 2 20 7 3 4 3" xfId="23459"/>
    <cellStyle name="Normal 2 20 7 3 4 4" xfId="14084"/>
    <cellStyle name="Normal 2 20 7 3 5" xfId="19688"/>
    <cellStyle name="Normal 2 20 7 3 6" xfId="29064"/>
    <cellStyle name="Normal 2 20 7 3 7" xfId="32515"/>
    <cellStyle name="Normal 2 20 7 3 8" xfId="10554"/>
    <cellStyle name="Normal 2 20 7 30" xfId="831"/>
    <cellStyle name="Normal 2 20 7 30 2" xfId="9802"/>
    <cellStyle name="Normal 2 20 7 30 2 2" xfId="41408"/>
    <cellStyle name="Normal 2 20 7 30 2 3" xfId="28551"/>
    <cellStyle name="Normal 2 20 7 30 2 4" xfId="19176"/>
    <cellStyle name="Normal 2 20 7 30 3" xfId="22898"/>
    <cellStyle name="Normal 2 20 7 30 4" xfId="28792"/>
    <cellStyle name="Normal 2 20 7 30 5" xfId="32756"/>
    <cellStyle name="Normal 2 20 7 30 6" xfId="10282"/>
    <cellStyle name="Normal 2 20 7 31" xfId="710"/>
    <cellStyle name="Normal 2 20 7 31 2" xfId="7316"/>
    <cellStyle name="Normal 2 20 7 31 2 2" xfId="38922"/>
    <cellStyle name="Normal 2 20 7 31 2 3" xfId="26065"/>
    <cellStyle name="Normal 2 20 7 31 2 4" xfId="16690"/>
    <cellStyle name="Normal 2 20 7 31 3" xfId="19416"/>
    <cellStyle name="Normal 2 20 7 31 4" xfId="10162"/>
    <cellStyle name="Normal 2 20 7 32" xfId="4388"/>
    <cellStyle name="Normal 2 20 7 32 2" xfId="36000"/>
    <cellStyle name="Normal 2 20 7 32 3" xfId="23142"/>
    <cellStyle name="Normal 2 20 7 32 4" xfId="13767"/>
    <cellStyle name="Normal 2 20 7 33" xfId="19296"/>
    <cellStyle name="Normal 2 20 7 34" xfId="28672"/>
    <cellStyle name="Normal 2 20 7 35" xfId="32274"/>
    <cellStyle name="Normal 2 20 7 36" xfId="9922"/>
    <cellStyle name="Normal 2 20 7 4" xfId="1224"/>
    <cellStyle name="Normal 2 20 7 4 2" xfId="5106"/>
    <cellStyle name="Normal 2 20 7 4 2 2" xfId="6364"/>
    <cellStyle name="Normal 2 20 7 4 2 2 2" xfId="37972"/>
    <cellStyle name="Normal 2 20 7 4 2 2 3" xfId="25115"/>
    <cellStyle name="Normal 2 20 7 4 2 2 4" xfId="15740"/>
    <cellStyle name="Normal 2 20 7 4 2 3" xfId="36714"/>
    <cellStyle name="Normal 2 20 7 4 2 4" xfId="23857"/>
    <cellStyle name="Normal 2 20 7 4 2 5" xfId="14482"/>
    <cellStyle name="Normal 2 20 7 4 3" xfId="6247"/>
    <cellStyle name="Normal 2 20 7 4 3 2" xfId="37855"/>
    <cellStyle name="Normal 2 20 7 4 3 3" xfId="24998"/>
    <cellStyle name="Normal 2 20 7 4 3 4" xfId="15623"/>
    <cellStyle name="Normal 2 20 7 4 4" xfId="4989"/>
    <cellStyle name="Normal 2 20 7 4 4 2" xfId="36599"/>
    <cellStyle name="Normal 2 20 7 4 4 3" xfId="23742"/>
    <cellStyle name="Normal 2 20 7 4 4 4" xfId="14367"/>
    <cellStyle name="Normal 2 20 7 4 5" xfId="19804"/>
    <cellStyle name="Normal 2 20 7 4 6" xfId="29180"/>
    <cellStyle name="Normal 2 20 7 4 7" xfId="32904"/>
    <cellStyle name="Normal 2 20 7 4 8" xfId="10670"/>
    <cellStyle name="Normal 2 20 7 5" xfId="1340"/>
    <cellStyle name="Normal 2 20 7 5 2" xfId="6360"/>
    <cellStyle name="Normal 2 20 7 5 2 2" xfId="37968"/>
    <cellStyle name="Normal 2 20 7 5 2 3" xfId="25111"/>
    <cellStyle name="Normal 2 20 7 5 2 4" xfId="15736"/>
    <cellStyle name="Normal 2 20 7 5 3" xfId="5102"/>
    <cellStyle name="Normal 2 20 7 5 3 2" xfId="36710"/>
    <cellStyle name="Normal 2 20 7 5 3 3" xfId="23853"/>
    <cellStyle name="Normal 2 20 7 5 3 4" xfId="14478"/>
    <cellStyle name="Normal 2 20 7 5 4" xfId="19919"/>
    <cellStyle name="Normal 2 20 7 5 5" xfId="29295"/>
    <cellStyle name="Normal 2 20 7 5 6" xfId="33019"/>
    <cellStyle name="Normal 2 20 7 5 7" xfId="10785"/>
    <cellStyle name="Normal 2 20 7 6" xfId="1456"/>
    <cellStyle name="Normal 2 20 7 6 2" xfId="7043"/>
    <cellStyle name="Normal 2 20 7 6 2 2" xfId="38649"/>
    <cellStyle name="Normal 2 20 7 6 2 3" xfId="25792"/>
    <cellStyle name="Normal 2 20 7 6 2 4" xfId="16417"/>
    <cellStyle name="Normal 2 20 7 6 3" xfId="4505"/>
    <cellStyle name="Normal 2 20 7 6 3 2" xfId="36117"/>
    <cellStyle name="Normal 2 20 7 6 3 3" xfId="23259"/>
    <cellStyle name="Normal 2 20 7 6 3 4" xfId="13884"/>
    <cellStyle name="Normal 2 20 7 6 4" xfId="20034"/>
    <cellStyle name="Normal 2 20 7 6 5" xfId="29410"/>
    <cellStyle name="Normal 2 20 7 6 6" xfId="33134"/>
    <cellStyle name="Normal 2 20 7 6 7" xfId="10900"/>
    <cellStyle name="Normal 2 20 7 7" xfId="1571"/>
    <cellStyle name="Normal 2 20 7 7 2" xfId="5759"/>
    <cellStyle name="Normal 2 20 7 7 2 2" xfId="37367"/>
    <cellStyle name="Normal 2 20 7 7 2 3" xfId="24510"/>
    <cellStyle name="Normal 2 20 7 7 2 4" xfId="15135"/>
    <cellStyle name="Normal 2 20 7 7 3" xfId="20148"/>
    <cellStyle name="Normal 2 20 7 7 4" xfId="29524"/>
    <cellStyle name="Normal 2 20 7 7 5" xfId="33248"/>
    <cellStyle name="Normal 2 20 7 7 6" xfId="11014"/>
    <cellStyle name="Normal 2 20 7 8" xfId="1686"/>
    <cellStyle name="Normal 2 20 7 8 2" xfId="7142"/>
    <cellStyle name="Normal 2 20 7 8 2 2" xfId="38748"/>
    <cellStyle name="Normal 2 20 7 8 2 3" xfId="25891"/>
    <cellStyle name="Normal 2 20 7 8 2 4" xfId="16516"/>
    <cellStyle name="Normal 2 20 7 8 3" xfId="20262"/>
    <cellStyle name="Normal 2 20 7 8 4" xfId="29638"/>
    <cellStyle name="Normal 2 20 7 8 5" xfId="33362"/>
    <cellStyle name="Normal 2 20 7 8 6" xfId="11128"/>
    <cellStyle name="Normal 2 20 7 9" xfId="1801"/>
    <cellStyle name="Normal 2 20 7 9 2" xfId="7168"/>
    <cellStyle name="Normal 2 20 7 9 2 2" xfId="38774"/>
    <cellStyle name="Normal 2 20 7 9 2 3" xfId="25917"/>
    <cellStyle name="Normal 2 20 7 9 2 4" xfId="16542"/>
    <cellStyle name="Normal 2 20 7 9 3" xfId="20376"/>
    <cellStyle name="Normal 2 20 7 9 4" xfId="29752"/>
    <cellStyle name="Normal 2 20 7 9 5" xfId="33476"/>
    <cellStyle name="Normal 2 20 7 9 6" xfId="11242"/>
    <cellStyle name="Normal 2 20 8" xfId="534"/>
    <cellStyle name="Normal 2 20 8 2" xfId="896"/>
    <cellStyle name="Normal 2 20 8 2 2" xfId="5108"/>
    <cellStyle name="Normal 2 20 8 2 2 2" xfId="6366"/>
    <cellStyle name="Normal 2 20 8 2 2 2 2" xfId="37974"/>
    <cellStyle name="Normal 2 20 8 2 2 2 3" xfId="25117"/>
    <cellStyle name="Normal 2 20 8 2 2 2 4" xfId="15742"/>
    <cellStyle name="Normal 2 20 8 2 2 3" xfId="36716"/>
    <cellStyle name="Normal 2 20 8 2 2 4" xfId="23859"/>
    <cellStyle name="Normal 2 20 8 2 2 5" xfId="14484"/>
    <cellStyle name="Normal 2 20 8 2 3" xfId="5964"/>
    <cellStyle name="Normal 2 20 8 2 3 2" xfId="37572"/>
    <cellStyle name="Normal 2 20 8 2 3 3" xfId="24715"/>
    <cellStyle name="Normal 2 20 8 2 3 4" xfId="15340"/>
    <cellStyle name="Normal 2 20 8 2 4" xfId="4706"/>
    <cellStyle name="Normal 2 20 8 2 4 2" xfId="36318"/>
    <cellStyle name="Normal 2 20 8 2 4 3" xfId="23460"/>
    <cellStyle name="Normal 2 20 8 2 4 4" xfId="14085"/>
    <cellStyle name="Normal 2 20 8 2 5" xfId="32579"/>
    <cellStyle name="Normal 2 20 8 2 6" xfId="22982"/>
    <cellStyle name="Normal 2 20 8 2 7" xfId="10346"/>
    <cellStyle name="Normal 2 20 8 3" xfId="5107"/>
    <cellStyle name="Normal 2 20 8 3 2" xfId="6365"/>
    <cellStyle name="Normal 2 20 8 3 2 2" xfId="37973"/>
    <cellStyle name="Normal 2 20 8 3 2 3" xfId="25116"/>
    <cellStyle name="Normal 2 20 8 3 2 4" xfId="15741"/>
    <cellStyle name="Normal 2 20 8 3 3" xfId="36715"/>
    <cellStyle name="Normal 2 20 8 3 4" xfId="23858"/>
    <cellStyle name="Normal 2 20 8 3 5" xfId="14483"/>
    <cellStyle name="Normal 2 20 8 4" xfId="5825"/>
    <cellStyle name="Normal 2 20 8 4 2" xfId="37433"/>
    <cellStyle name="Normal 2 20 8 4 3" xfId="24576"/>
    <cellStyle name="Normal 2 20 8 4 4" xfId="15201"/>
    <cellStyle name="Normal 2 20 8 5" xfId="4569"/>
    <cellStyle name="Normal 2 20 8 5 2" xfId="36181"/>
    <cellStyle name="Normal 2 20 8 5 3" xfId="23323"/>
    <cellStyle name="Normal 2 20 8 5 4" xfId="13948"/>
    <cellStyle name="Normal 2 20 8 6" xfId="19480"/>
    <cellStyle name="Normal 2 20 8 7" xfId="28856"/>
    <cellStyle name="Normal 2 20 8 8" xfId="32338"/>
    <cellStyle name="Normal 2 20 8 9" xfId="9986"/>
    <cellStyle name="Normal 2 20 9" xfId="1050"/>
    <cellStyle name="Normal 2 20 9 2" xfId="5109"/>
    <cellStyle name="Normal 2 20 9 2 2" xfId="6367"/>
    <cellStyle name="Normal 2 20 9 2 2 2" xfId="37975"/>
    <cellStyle name="Normal 2 20 9 2 2 3" xfId="25118"/>
    <cellStyle name="Normal 2 20 9 2 2 4" xfId="15743"/>
    <cellStyle name="Normal 2 20 9 2 3" xfId="36717"/>
    <cellStyle name="Normal 2 20 9 2 4" xfId="23860"/>
    <cellStyle name="Normal 2 20 9 2 5" xfId="14485"/>
    <cellStyle name="Normal 2 20 9 3" xfId="5965"/>
    <cellStyle name="Normal 2 20 9 3 2" xfId="37573"/>
    <cellStyle name="Normal 2 20 9 3 3" xfId="24716"/>
    <cellStyle name="Normal 2 20 9 3 4" xfId="15341"/>
    <cellStyle name="Normal 2 20 9 4" xfId="4707"/>
    <cellStyle name="Normal 2 20 9 4 2" xfId="36319"/>
    <cellStyle name="Normal 2 20 9 4 3" xfId="23461"/>
    <cellStyle name="Normal 2 20 9 4 4" xfId="14086"/>
    <cellStyle name="Normal 2 20 9 5" xfId="19632"/>
    <cellStyle name="Normal 2 20 9 6" xfId="29008"/>
    <cellStyle name="Normal 2 20 9 7" xfId="32459"/>
    <cellStyle name="Normal 2 20 9 8" xfId="10498"/>
    <cellStyle name="Normal 2 21" xfId="418"/>
    <cellStyle name="Normal 2 22" xfId="427"/>
    <cellStyle name="Normal 2 22 10" xfId="1758"/>
    <cellStyle name="Normal 2 22 10 2" xfId="6992"/>
    <cellStyle name="Normal 2 22 10 2 2" xfId="38598"/>
    <cellStyle name="Normal 2 22 10 2 3" xfId="25741"/>
    <cellStyle name="Normal 2 22 10 2 4" xfId="16366"/>
    <cellStyle name="Normal 2 22 10 3" xfId="20333"/>
    <cellStyle name="Normal 2 22 10 4" xfId="29709"/>
    <cellStyle name="Normal 2 22 10 5" xfId="33433"/>
    <cellStyle name="Normal 2 22 10 6" xfId="11199"/>
    <cellStyle name="Normal 2 22 11" xfId="1890"/>
    <cellStyle name="Normal 2 22 11 2" xfId="7364"/>
    <cellStyle name="Normal 2 22 11 2 2" xfId="38970"/>
    <cellStyle name="Normal 2 22 11 2 3" xfId="26113"/>
    <cellStyle name="Normal 2 22 11 2 4" xfId="16738"/>
    <cellStyle name="Normal 2 22 11 3" xfId="20460"/>
    <cellStyle name="Normal 2 22 11 4" xfId="29836"/>
    <cellStyle name="Normal 2 22 11 5" xfId="33559"/>
    <cellStyle name="Normal 2 22 11 6" xfId="11326"/>
    <cellStyle name="Normal 2 22 12" xfId="2006"/>
    <cellStyle name="Normal 2 22 12 2" xfId="7479"/>
    <cellStyle name="Normal 2 22 12 2 2" xfId="39085"/>
    <cellStyle name="Normal 2 22 12 2 3" xfId="26228"/>
    <cellStyle name="Normal 2 22 12 2 4" xfId="16853"/>
    <cellStyle name="Normal 2 22 12 3" xfId="20575"/>
    <cellStyle name="Normal 2 22 12 4" xfId="29951"/>
    <cellStyle name="Normal 2 22 12 5" xfId="33674"/>
    <cellStyle name="Normal 2 22 12 6" xfId="11441"/>
    <cellStyle name="Normal 2 22 13" xfId="2180"/>
    <cellStyle name="Normal 2 22 13 2" xfId="7652"/>
    <cellStyle name="Normal 2 22 13 2 2" xfId="39258"/>
    <cellStyle name="Normal 2 22 13 2 3" xfId="26401"/>
    <cellStyle name="Normal 2 22 13 2 4" xfId="17026"/>
    <cellStyle name="Normal 2 22 13 3" xfId="20748"/>
    <cellStyle name="Normal 2 22 13 4" xfId="30124"/>
    <cellStyle name="Normal 2 22 13 5" xfId="33847"/>
    <cellStyle name="Normal 2 22 13 6" xfId="11614"/>
    <cellStyle name="Normal 2 22 14" xfId="2298"/>
    <cellStyle name="Normal 2 22 14 2" xfId="7769"/>
    <cellStyle name="Normal 2 22 14 2 2" xfId="39375"/>
    <cellStyle name="Normal 2 22 14 2 3" xfId="26518"/>
    <cellStyle name="Normal 2 22 14 2 4" xfId="17143"/>
    <cellStyle name="Normal 2 22 14 3" xfId="20865"/>
    <cellStyle name="Normal 2 22 14 4" xfId="30241"/>
    <cellStyle name="Normal 2 22 14 5" xfId="33964"/>
    <cellStyle name="Normal 2 22 14 6" xfId="11731"/>
    <cellStyle name="Normal 2 22 15" xfId="2415"/>
    <cellStyle name="Normal 2 22 15 2" xfId="7885"/>
    <cellStyle name="Normal 2 22 15 2 2" xfId="39491"/>
    <cellStyle name="Normal 2 22 15 2 3" xfId="26634"/>
    <cellStyle name="Normal 2 22 15 2 4" xfId="17259"/>
    <cellStyle name="Normal 2 22 15 3" xfId="20981"/>
    <cellStyle name="Normal 2 22 15 4" xfId="30357"/>
    <cellStyle name="Normal 2 22 15 5" xfId="34080"/>
    <cellStyle name="Normal 2 22 15 6" xfId="11847"/>
    <cellStyle name="Normal 2 22 16" xfId="2534"/>
    <cellStyle name="Normal 2 22 16 2" xfId="8003"/>
    <cellStyle name="Normal 2 22 16 2 2" xfId="39609"/>
    <cellStyle name="Normal 2 22 16 2 3" xfId="26752"/>
    <cellStyle name="Normal 2 22 16 2 4" xfId="17377"/>
    <cellStyle name="Normal 2 22 16 3" xfId="21099"/>
    <cellStyle name="Normal 2 22 16 4" xfId="30475"/>
    <cellStyle name="Normal 2 22 16 5" xfId="34198"/>
    <cellStyle name="Normal 2 22 16 6" xfId="11965"/>
    <cellStyle name="Normal 2 22 17" xfId="2653"/>
    <cellStyle name="Normal 2 22 17 2" xfId="8121"/>
    <cellStyle name="Normal 2 22 17 2 2" xfId="39727"/>
    <cellStyle name="Normal 2 22 17 2 3" xfId="26870"/>
    <cellStyle name="Normal 2 22 17 2 4" xfId="17495"/>
    <cellStyle name="Normal 2 22 17 3" xfId="21217"/>
    <cellStyle name="Normal 2 22 17 4" xfId="30593"/>
    <cellStyle name="Normal 2 22 17 5" xfId="34316"/>
    <cellStyle name="Normal 2 22 17 6" xfId="12083"/>
    <cellStyle name="Normal 2 22 18" xfId="2770"/>
    <cellStyle name="Normal 2 22 18 2" xfId="8237"/>
    <cellStyle name="Normal 2 22 18 2 2" xfId="39843"/>
    <cellStyle name="Normal 2 22 18 2 3" xfId="26986"/>
    <cellStyle name="Normal 2 22 18 2 4" xfId="17611"/>
    <cellStyle name="Normal 2 22 18 3" xfId="21333"/>
    <cellStyle name="Normal 2 22 18 4" xfId="30709"/>
    <cellStyle name="Normal 2 22 18 5" xfId="34432"/>
    <cellStyle name="Normal 2 22 18 6" xfId="12199"/>
    <cellStyle name="Normal 2 22 19" xfId="2888"/>
    <cellStyle name="Normal 2 22 19 2" xfId="8354"/>
    <cellStyle name="Normal 2 22 19 2 2" xfId="39960"/>
    <cellStyle name="Normal 2 22 19 2 3" xfId="27103"/>
    <cellStyle name="Normal 2 22 19 2 4" xfId="17728"/>
    <cellStyle name="Normal 2 22 19 3" xfId="21450"/>
    <cellStyle name="Normal 2 22 19 4" xfId="30826"/>
    <cellStyle name="Normal 2 22 19 5" xfId="34549"/>
    <cellStyle name="Normal 2 22 19 6" xfId="12316"/>
    <cellStyle name="Normal 2 22 2" xfId="475"/>
    <cellStyle name="Normal 2 22 2 10" xfId="1939"/>
    <cellStyle name="Normal 2 22 2 10 2" xfId="7413"/>
    <cellStyle name="Normal 2 22 2 10 2 2" xfId="39019"/>
    <cellStyle name="Normal 2 22 2 10 2 3" xfId="26162"/>
    <cellStyle name="Normal 2 22 2 10 2 4" xfId="16787"/>
    <cellStyle name="Normal 2 22 2 10 3" xfId="20509"/>
    <cellStyle name="Normal 2 22 2 10 4" xfId="29885"/>
    <cellStyle name="Normal 2 22 2 10 5" xfId="33608"/>
    <cellStyle name="Normal 2 22 2 10 6" xfId="11375"/>
    <cellStyle name="Normal 2 22 2 11" xfId="2055"/>
    <cellStyle name="Normal 2 22 2 11 2" xfId="7528"/>
    <cellStyle name="Normal 2 22 2 11 2 2" xfId="39134"/>
    <cellStyle name="Normal 2 22 2 11 2 3" xfId="26277"/>
    <cellStyle name="Normal 2 22 2 11 2 4" xfId="16902"/>
    <cellStyle name="Normal 2 22 2 11 3" xfId="20624"/>
    <cellStyle name="Normal 2 22 2 11 4" xfId="30000"/>
    <cellStyle name="Normal 2 22 2 11 5" xfId="33723"/>
    <cellStyle name="Normal 2 22 2 11 6" xfId="11490"/>
    <cellStyle name="Normal 2 22 2 12" xfId="2229"/>
    <cellStyle name="Normal 2 22 2 12 2" xfId="7701"/>
    <cellStyle name="Normal 2 22 2 12 2 2" xfId="39307"/>
    <cellStyle name="Normal 2 22 2 12 2 3" xfId="26450"/>
    <cellStyle name="Normal 2 22 2 12 2 4" xfId="17075"/>
    <cellStyle name="Normal 2 22 2 12 3" xfId="20797"/>
    <cellStyle name="Normal 2 22 2 12 4" xfId="30173"/>
    <cellStyle name="Normal 2 22 2 12 5" xfId="33896"/>
    <cellStyle name="Normal 2 22 2 12 6" xfId="11663"/>
    <cellStyle name="Normal 2 22 2 13" xfId="2347"/>
    <cellStyle name="Normal 2 22 2 13 2" xfId="7818"/>
    <cellStyle name="Normal 2 22 2 13 2 2" xfId="39424"/>
    <cellStyle name="Normal 2 22 2 13 2 3" xfId="26567"/>
    <cellStyle name="Normal 2 22 2 13 2 4" xfId="17192"/>
    <cellStyle name="Normal 2 22 2 13 3" xfId="20914"/>
    <cellStyle name="Normal 2 22 2 13 4" xfId="30290"/>
    <cellStyle name="Normal 2 22 2 13 5" xfId="34013"/>
    <cellStyle name="Normal 2 22 2 13 6" xfId="11780"/>
    <cellStyle name="Normal 2 22 2 14" xfId="2464"/>
    <cellStyle name="Normal 2 22 2 14 2" xfId="7934"/>
    <cellStyle name="Normal 2 22 2 14 2 2" xfId="39540"/>
    <cellStyle name="Normal 2 22 2 14 2 3" xfId="26683"/>
    <cellStyle name="Normal 2 22 2 14 2 4" xfId="17308"/>
    <cellStyle name="Normal 2 22 2 14 3" xfId="21030"/>
    <cellStyle name="Normal 2 22 2 14 4" xfId="30406"/>
    <cellStyle name="Normal 2 22 2 14 5" xfId="34129"/>
    <cellStyle name="Normal 2 22 2 14 6" xfId="11896"/>
    <cellStyle name="Normal 2 22 2 15" xfId="2583"/>
    <cellStyle name="Normal 2 22 2 15 2" xfId="8052"/>
    <cellStyle name="Normal 2 22 2 15 2 2" xfId="39658"/>
    <cellStyle name="Normal 2 22 2 15 2 3" xfId="26801"/>
    <cellStyle name="Normal 2 22 2 15 2 4" xfId="17426"/>
    <cellStyle name="Normal 2 22 2 15 3" xfId="21148"/>
    <cellStyle name="Normal 2 22 2 15 4" xfId="30524"/>
    <cellStyle name="Normal 2 22 2 15 5" xfId="34247"/>
    <cellStyle name="Normal 2 22 2 15 6" xfId="12014"/>
    <cellStyle name="Normal 2 22 2 16" xfId="2702"/>
    <cellStyle name="Normal 2 22 2 16 2" xfId="8170"/>
    <cellStyle name="Normal 2 22 2 16 2 2" xfId="39776"/>
    <cellStyle name="Normal 2 22 2 16 2 3" xfId="26919"/>
    <cellStyle name="Normal 2 22 2 16 2 4" xfId="17544"/>
    <cellStyle name="Normal 2 22 2 16 3" xfId="21266"/>
    <cellStyle name="Normal 2 22 2 16 4" xfId="30642"/>
    <cellStyle name="Normal 2 22 2 16 5" xfId="34365"/>
    <cellStyle name="Normal 2 22 2 16 6" xfId="12132"/>
    <cellStyle name="Normal 2 22 2 17" xfId="2819"/>
    <cellStyle name="Normal 2 22 2 17 2" xfId="8286"/>
    <cellStyle name="Normal 2 22 2 17 2 2" xfId="39892"/>
    <cellStyle name="Normal 2 22 2 17 2 3" xfId="27035"/>
    <cellStyle name="Normal 2 22 2 17 2 4" xfId="17660"/>
    <cellStyle name="Normal 2 22 2 17 3" xfId="21382"/>
    <cellStyle name="Normal 2 22 2 17 4" xfId="30758"/>
    <cellStyle name="Normal 2 22 2 17 5" xfId="34481"/>
    <cellStyle name="Normal 2 22 2 17 6" xfId="12248"/>
    <cellStyle name="Normal 2 22 2 18" xfId="2937"/>
    <cellStyle name="Normal 2 22 2 18 2" xfId="8403"/>
    <cellStyle name="Normal 2 22 2 18 2 2" xfId="40009"/>
    <cellStyle name="Normal 2 22 2 18 2 3" xfId="27152"/>
    <cellStyle name="Normal 2 22 2 18 2 4" xfId="17777"/>
    <cellStyle name="Normal 2 22 2 18 3" xfId="21499"/>
    <cellStyle name="Normal 2 22 2 18 4" xfId="30875"/>
    <cellStyle name="Normal 2 22 2 18 5" xfId="34598"/>
    <cellStyle name="Normal 2 22 2 18 6" xfId="12365"/>
    <cellStyle name="Normal 2 22 2 19" xfId="3057"/>
    <cellStyle name="Normal 2 22 2 19 2" xfId="8522"/>
    <cellStyle name="Normal 2 22 2 19 2 2" xfId="40128"/>
    <cellStyle name="Normal 2 22 2 19 2 3" xfId="27271"/>
    <cellStyle name="Normal 2 22 2 19 2 4" xfId="17896"/>
    <cellStyle name="Normal 2 22 2 19 3" xfId="21618"/>
    <cellStyle name="Normal 2 22 2 19 4" xfId="30994"/>
    <cellStyle name="Normal 2 22 2 19 5" xfId="34717"/>
    <cellStyle name="Normal 2 22 2 19 6" xfId="12484"/>
    <cellStyle name="Normal 2 22 2 2" xfId="596"/>
    <cellStyle name="Normal 2 22 2 2 2" xfId="971"/>
    <cellStyle name="Normal 2 22 2 2 2 2" xfId="5113"/>
    <cellStyle name="Normal 2 22 2 2 2 2 2" xfId="6371"/>
    <cellStyle name="Normal 2 22 2 2 2 2 2 2" xfId="37979"/>
    <cellStyle name="Normal 2 22 2 2 2 2 2 3" xfId="25122"/>
    <cellStyle name="Normal 2 22 2 2 2 2 2 4" xfId="15747"/>
    <cellStyle name="Normal 2 22 2 2 2 2 3" xfId="36721"/>
    <cellStyle name="Normal 2 22 2 2 2 2 4" xfId="23864"/>
    <cellStyle name="Normal 2 22 2 2 2 2 5" xfId="14489"/>
    <cellStyle name="Normal 2 22 2 2 2 3" xfId="5966"/>
    <cellStyle name="Normal 2 22 2 2 2 3 2" xfId="37574"/>
    <cellStyle name="Normal 2 22 2 2 2 3 3" xfId="24717"/>
    <cellStyle name="Normal 2 22 2 2 2 3 4" xfId="15342"/>
    <cellStyle name="Normal 2 22 2 2 2 4" xfId="4708"/>
    <cellStyle name="Normal 2 22 2 2 2 4 2" xfId="36320"/>
    <cellStyle name="Normal 2 22 2 2 2 4 3" xfId="23462"/>
    <cellStyle name="Normal 2 22 2 2 2 4 4" xfId="14087"/>
    <cellStyle name="Normal 2 22 2 2 2 5" xfId="32641"/>
    <cellStyle name="Normal 2 22 2 2 2 6" xfId="23076"/>
    <cellStyle name="Normal 2 22 2 2 2 7" xfId="10419"/>
    <cellStyle name="Normal 2 22 2 2 3" xfId="5112"/>
    <cellStyle name="Normal 2 22 2 2 3 2" xfId="6370"/>
    <cellStyle name="Normal 2 22 2 2 3 2 2" xfId="37978"/>
    <cellStyle name="Normal 2 22 2 2 3 2 3" xfId="25121"/>
    <cellStyle name="Normal 2 22 2 2 3 2 4" xfId="15746"/>
    <cellStyle name="Normal 2 22 2 2 3 3" xfId="36720"/>
    <cellStyle name="Normal 2 22 2 2 3 4" xfId="23863"/>
    <cellStyle name="Normal 2 22 2 2 3 5" xfId="14488"/>
    <cellStyle name="Normal 2 22 2 2 4" xfId="5900"/>
    <cellStyle name="Normal 2 22 2 2 4 2" xfId="37508"/>
    <cellStyle name="Normal 2 22 2 2 4 3" xfId="24651"/>
    <cellStyle name="Normal 2 22 2 2 4 4" xfId="15276"/>
    <cellStyle name="Normal 2 22 2 2 5" xfId="4642"/>
    <cellStyle name="Normal 2 22 2 2 5 2" xfId="36254"/>
    <cellStyle name="Normal 2 22 2 2 5 3" xfId="23396"/>
    <cellStyle name="Normal 2 22 2 2 5 4" xfId="14021"/>
    <cellStyle name="Normal 2 22 2 2 6" xfId="19553"/>
    <cellStyle name="Normal 2 22 2 2 7" xfId="28929"/>
    <cellStyle name="Normal 2 22 2 2 8" xfId="32400"/>
    <cellStyle name="Normal 2 22 2 2 9" xfId="10048"/>
    <cellStyle name="Normal 2 22 2 20" xfId="3172"/>
    <cellStyle name="Normal 2 22 2 20 2" xfId="8636"/>
    <cellStyle name="Normal 2 22 2 20 2 2" xfId="40242"/>
    <cellStyle name="Normal 2 22 2 20 2 3" xfId="27385"/>
    <cellStyle name="Normal 2 22 2 20 2 4" xfId="18010"/>
    <cellStyle name="Normal 2 22 2 20 3" xfId="21732"/>
    <cellStyle name="Normal 2 22 2 20 4" xfId="31108"/>
    <cellStyle name="Normal 2 22 2 20 5" xfId="34831"/>
    <cellStyle name="Normal 2 22 2 20 6" xfId="12598"/>
    <cellStyle name="Normal 2 22 2 21" xfId="3287"/>
    <cellStyle name="Normal 2 22 2 21 2" xfId="8750"/>
    <cellStyle name="Normal 2 22 2 21 2 2" xfId="40356"/>
    <cellStyle name="Normal 2 22 2 21 2 3" xfId="27499"/>
    <cellStyle name="Normal 2 22 2 21 2 4" xfId="18124"/>
    <cellStyle name="Normal 2 22 2 21 3" xfId="21846"/>
    <cellStyle name="Normal 2 22 2 21 4" xfId="31222"/>
    <cellStyle name="Normal 2 22 2 21 5" xfId="34945"/>
    <cellStyle name="Normal 2 22 2 21 6" xfId="12712"/>
    <cellStyle name="Normal 2 22 2 22" xfId="3402"/>
    <cellStyle name="Normal 2 22 2 22 2" xfId="8864"/>
    <cellStyle name="Normal 2 22 2 22 2 2" xfId="40470"/>
    <cellStyle name="Normal 2 22 2 22 2 3" xfId="27613"/>
    <cellStyle name="Normal 2 22 2 22 2 4" xfId="18238"/>
    <cellStyle name="Normal 2 22 2 22 3" xfId="21960"/>
    <cellStyle name="Normal 2 22 2 22 4" xfId="31336"/>
    <cellStyle name="Normal 2 22 2 22 5" xfId="35059"/>
    <cellStyle name="Normal 2 22 2 22 6" xfId="12826"/>
    <cellStyle name="Normal 2 22 2 23" xfId="3517"/>
    <cellStyle name="Normal 2 22 2 23 2" xfId="8978"/>
    <cellStyle name="Normal 2 22 2 23 2 2" xfId="40584"/>
    <cellStyle name="Normal 2 22 2 23 2 3" xfId="27727"/>
    <cellStyle name="Normal 2 22 2 23 2 4" xfId="18352"/>
    <cellStyle name="Normal 2 22 2 23 3" xfId="22074"/>
    <cellStyle name="Normal 2 22 2 23 4" xfId="31450"/>
    <cellStyle name="Normal 2 22 2 23 5" xfId="35173"/>
    <cellStyle name="Normal 2 22 2 23 6" xfId="12940"/>
    <cellStyle name="Normal 2 22 2 24" xfId="3632"/>
    <cellStyle name="Normal 2 22 2 24 2" xfId="9092"/>
    <cellStyle name="Normal 2 22 2 24 2 2" xfId="40698"/>
    <cellStyle name="Normal 2 22 2 24 2 3" xfId="27841"/>
    <cellStyle name="Normal 2 22 2 24 2 4" xfId="18466"/>
    <cellStyle name="Normal 2 22 2 24 3" xfId="22188"/>
    <cellStyle name="Normal 2 22 2 24 4" xfId="31564"/>
    <cellStyle name="Normal 2 22 2 24 5" xfId="35287"/>
    <cellStyle name="Normal 2 22 2 24 6" xfId="13054"/>
    <cellStyle name="Normal 2 22 2 25" xfId="3750"/>
    <cellStyle name="Normal 2 22 2 25 2" xfId="9209"/>
    <cellStyle name="Normal 2 22 2 25 2 2" xfId="40815"/>
    <cellStyle name="Normal 2 22 2 25 2 3" xfId="27958"/>
    <cellStyle name="Normal 2 22 2 25 2 4" xfId="18583"/>
    <cellStyle name="Normal 2 22 2 25 3" xfId="22305"/>
    <cellStyle name="Normal 2 22 2 25 4" xfId="31681"/>
    <cellStyle name="Normal 2 22 2 25 5" xfId="35404"/>
    <cellStyle name="Normal 2 22 2 25 6" xfId="13171"/>
    <cellStyle name="Normal 2 22 2 26" xfId="3870"/>
    <cellStyle name="Normal 2 22 2 26 2" xfId="9328"/>
    <cellStyle name="Normal 2 22 2 26 2 2" xfId="40934"/>
    <cellStyle name="Normal 2 22 2 26 2 3" xfId="28077"/>
    <cellStyle name="Normal 2 22 2 26 2 4" xfId="18702"/>
    <cellStyle name="Normal 2 22 2 26 3" xfId="22424"/>
    <cellStyle name="Normal 2 22 2 26 4" xfId="31800"/>
    <cellStyle name="Normal 2 22 2 26 5" xfId="35523"/>
    <cellStyle name="Normal 2 22 2 26 6" xfId="13290"/>
    <cellStyle name="Normal 2 22 2 27" xfId="4002"/>
    <cellStyle name="Normal 2 22 2 27 2" xfId="9459"/>
    <cellStyle name="Normal 2 22 2 27 2 2" xfId="41065"/>
    <cellStyle name="Normal 2 22 2 27 2 3" xfId="28208"/>
    <cellStyle name="Normal 2 22 2 27 2 4" xfId="18833"/>
    <cellStyle name="Normal 2 22 2 27 3" xfId="22555"/>
    <cellStyle name="Normal 2 22 2 27 4" xfId="31931"/>
    <cellStyle name="Normal 2 22 2 27 5" xfId="35654"/>
    <cellStyle name="Normal 2 22 2 27 6" xfId="13421"/>
    <cellStyle name="Normal 2 22 2 28" xfId="4118"/>
    <cellStyle name="Normal 2 22 2 28 2" xfId="9574"/>
    <cellStyle name="Normal 2 22 2 28 2 2" xfId="41180"/>
    <cellStyle name="Normal 2 22 2 28 2 3" xfId="28323"/>
    <cellStyle name="Normal 2 22 2 28 2 4" xfId="18948"/>
    <cellStyle name="Normal 2 22 2 28 3" xfId="22670"/>
    <cellStyle name="Normal 2 22 2 28 4" xfId="32046"/>
    <cellStyle name="Normal 2 22 2 28 5" xfId="35769"/>
    <cellStyle name="Normal 2 22 2 28 6" xfId="13536"/>
    <cellStyle name="Normal 2 22 2 29" xfId="4233"/>
    <cellStyle name="Normal 2 22 2 29 2" xfId="9688"/>
    <cellStyle name="Normal 2 22 2 29 2 2" xfId="41294"/>
    <cellStyle name="Normal 2 22 2 29 2 3" xfId="28437"/>
    <cellStyle name="Normal 2 22 2 29 2 4" xfId="19062"/>
    <cellStyle name="Normal 2 22 2 29 3" xfId="22784"/>
    <cellStyle name="Normal 2 22 2 29 4" xfId="32160"/>
    <cellStyle name="Normal 2 22 2 29 5" xfId="35883"/>
    <cellStyle name="Normal 2 22 2 29 6" xfId="13650"/>
    <cellStyle name="Normal 2 22 2 3" xfId="1113"/>
    <cellStyle name="Normal 2 22 2 3 2" xfId="5114"/>
    <cellStyle name="Normal 2 22 2 3 2 2" xfId="6372"/>
    <cellStyle name="Normal 2 22 2 3 2 2 2" xfId="37980"/>
    <cellStyle name="Normal 2 22 2 3 2 2 3" xfId="25123"/>
    <cellStyle name="Normal 2 22 2 3 2 2 4" xfId="15748"/>
    <cellStyle name="Normal 2 22 2 3 2 3" xfId="36722"/>
    <cellStyle name="Normal 2 22 2 3 2 4" xfId="23865"/>
    <cellStyle name="Normal 2 22 2 3 2 5" xfId="14490"/>
    <cellStyle name="Normal 2 22 2 3 3" xfId="5967"/>
    <cellStyle name="Normal 2 22 2 3 3 2" xfId="37575"/>
    <cellStyle name="Normal 2 22 2 3 3 3" xfId="24718"/>
    <cellStyle name="Normal 2 22 2 3 3 4" xfId="15343"/>
    <cellStyle name="Normal 2 22 2 3 4" xfId="4709"/>
    <cellStyle name="Normal 2 22 2 3 4 2" xfId="36321"/>
    <cellStyle name="Normal 2 22 2 3 4 3" xfId="23463"/>
    <cellStyle name="Normal 2 22 2 3 4 4" xfId="14088"/>
    <cellStyle name="Normal 2 22 2 3 5" xfId="19694"/>
    <cellStyle name="Normal 2 22 2 3 6" xfId="29070"/>
    <cellStyle name="Normal 2 22 2 3 7" xfId="32521"/>
    <cellStyle name="Normal 2 22 2 3 8" xfId="10560"/>
    <cellStyle name="Normal 2 22 2 30" xfId="837"/>
    <cellStyle name="Normal 2 22 2 30 2" xfId="9808"/>
    <cellStyle name="Normal 2 22 2 30 2 2" xfId="41414"/>
    <cellStyle name="Normal 2 22 2 30 2 3" xfId="28557"/>
    <cellStyle name="Normal 2 22 2 30 2 4" xfId="19182"/>
    <cellStyle name="Normal 2 22 2 30 3" xfId="22904"/>
    <cellStyle name="Normal 2 22 2 30 4" xfId="28798"/>
    <cellStyle name="Normal 2 22 2 30 5" xfId="32762"/>
    <cellStyle name="Normal 2 22 2 30 6" xfId="10288"/>
    <cellStyle name="Normal 2 22 2 31" xfId="716"/>
    <cellStyle name="Normal 2 22 2 31 2" xfId="7225"/>
    <cellStyle name="Normal 2 22 2 31 2 2" xfId="38831"/>
    <cellStyle name="Normal 2 22 2 31 2 3" xfId="25974"/>
    <cellStyle name="Normal 2 22 2 31 2 4" xfId="16599"/>
    <cellStyle name="Normal 2 22 2 31 3" xfId="19422"/>
    <cellStyle name="Normal 2 22 2 31 4" xfId="10168"/>
    <cellStyle name="Normal 2 22 2 32" xfId="4394"/>
    <cellStyle name="Normal 2 22 2 32 2" xfId="36006"/>
    <cellStyle name="Normal 2 22 2 32 3" xfId="23148"/>
    <cellStyle name="Normal 2 22 2 32 4" xfId="13773"/>
    <cellStyle name="Normal 2 22 2 33" xfId="19302"/>
    <cellStyle name="Normal 2 22 2 34" xfId="28678"/>
    <cellStyle name="Normal 2 22 2 35" xfId="32280"/>
    <cellStyle name="Normal 2 22 2 36" xfId="9928"/>
    <cellStyle name="Normal 2 22 2 4" xfId="1230"/>
    <cellStyle name="Normal 2 22 2 4 2" xfId="5115"/>
    <cellStyle name="Normal 2 22 2 4 2 2" xfId="6373"/>
    <cellStyle name="Normal 2 22 2 4 2 2 2" xfId="37981"/>
    <cellStyle name="Normal 2 22 2 4 2 2 3" xfId="25124"/>
    <cellStyle name="Normal 2 22 2 4 2 2 4" xfId="15749"/>
    <cellStyle name="Normal 2 22 2 4 2 3" xfId="36723"/>
    <cellStyle name="Normal 2 22 2 4 2 4" xfId="23866"/>
    <cellStyle name="Normal 2 22 2 4 2 5" xfId="14491"/>
    <cellStyle name="Normal 2 22 2 4 3" xfId="6253"/>
    <cellStyle name="Normal 2 22 2 4 3 2" xfId="37861"/>
    <cellStyle name="Normal 2 22 2 4 3 3" xfId="25004"/>
    <cellStyle name="Normal 2 22 2 4 3 4" xfId="15629"/>
    <cellStyle name="Normal 2 22 2 4 4" xfId="4995"/>
    <cellStyle name="Normal 2 22 2 4 4 2" xfId="36605"/>
    <cellStyle name="Normal 2 22 2 4 4 3" xfId="23748"/>
    <cellStyle name="Normal 2 22 2 4 4 4" xfId="14373"/>
    <cellStyle name="Normal 2 22 2 4 5" xfId="19810"/>
    <cellStyle name="Normal 2 22 2 4 6" xfId="29186"/>
    <cellStyle name="Normal 2 22 2 4 7" xfId="32910"/>
    <cellStyle name="Normal 2 22 2 4 8" xfId="10676"/>
    <cellStyle name="Normal 2 22 2 5" xfId="1346"/>
    <cellStyle name="Normal 2 22 2 5 2" xfId="6369"/>
    <cellStyle name="Normal 2 22 2 5 2 2" xfId="37977"/>
    <cellStyle name="Normal 2 22 2 5 2 3" xfId="25120"/>
    <cellStyle name="Normal 2 22 2 5 2 4" xfId="15745"/>
    <cellStyle name="Normal 2 22 2 5 3" xfId="5111"/>
    <cellStyle name="Normal 2 22 2 5 3 2" xfId="36719"/>
    <cellStyle name="Normal 2 22 2 5 3 3" xfId="23862"/>
    <cellStyle name="Normal 2 22 2 5 3 4" xfId="14487"/>
    <cellStyle name="Normal 2 22 2 5 4" xfId="19925"/>
    <cellStyle name="Normal 2 22 2 5 5" xfId="29301"/>
    <cellStyle name="Normal 2 22 2 5 6" xfId="33025"/>
    <cellStyle name="Normal 2 22 2 5 7" xfId="10791"/>
    <cellStyle name="Normal 2 22 2 6" xfId="1462"/>
    <cellStyle name="Normal 2 22 2 6 2" xfId="7039"/>
    <cellStyle name="Normal 2 22 2 6 2 2" xfId="38645"/>
    <cellStyle name="Normal 2 22 2 6 2 3" xfId="25788"/>
    <cellStyle name="Normal 2 22 2 6 2 4" xfId="16413"/>
    <cellStyle name="Normal 2 22 2 6 3" xfId="4511"/>
    <cellStyle name="Normal 2 22 2 6 3 2" xfId="36123"/>
    <cellStyle name="Normal 2 22 2 6 3 3" xfId="23265"/>
    <cellStyle name="Normal 2 22 2 6 3 4" xfId="13890"/>
    <cellStyle name="Normal 2 22 2 6 4" xfId="20040"/>
    <cellStyle name="Normal 2 22 2 6 5" xfId="29416"/>
    <cellStyle name="Normal 2 22 2 6 6" xfId="33140"/>
    <cellStyle name="Normal 2 22 2 6 7" xfId="10906"/>
    <cellStyle name="Normal 2 22 2 7" xfId="1577"/>
    <cellStyle name="Normal 2 22 2 7 2" xfId="5765"/>
    <cellStyle name="Normal 2 22 2 7 2 2" xfId="37373"/>
    <cellStyle name="Normal 2 22 2 7 2 3" xfId="24516"/>
    <cellStyle name="Normal 2 22 2 7 2 4" xfId="15141"/>
    <cellStyle name="Normal 2 22 2 7 3" xfId="20154"/>
    <cellStyle name="Normal 2 22 2 7 4" xfId="29530"/>
    <cellStyle name="Normal 2 22 2 7 5" xfId="33254"/>
    <cellStyle name="Normal 2 22 2 7 6" xfId="11020"/>
    <cellStyle name="Normal 2 22 2 8" xfId="1692"/>
    <cellStyle name="Normal 2 22 2 8 2" xfId="7221"/>
    <cellStyle name="Normal 2 22 2 8 2 2" xfId="38827"/>
    <cellStyle name="Normal 2 22 2 8 2 3" xfId="25970"/>
    <cellStyle name="Normal 2 22 2 8 2 4" xfId="16595"/>
    <cellStyle name="Normal 2 22 2 8 3" xfId="20268"/>
    <cellStyle name="Normal 2 22 2 8 4" xfId="29644"/>
    <cellStyle name="Normal 2 22 2 8 5" xfId="33368"/>
    <cellStyle name="Normal 2 22 2 8 6" xfId="11134"/>
    <cellStyle name="Normal 2 22 2 9" xfId="1807"/>
    <cellStyle name="Normal 2 22 2 9 2" xfId="5662"/>
    <cellStyle name="Normal 2 22 2 9 2 2" xfId="37270"/>
    <cellStyle name="Normal 2 22 2 9 2 3" xfId="24413"/>
    <cellStyle name="Normal 2 22 2 9 2 4" xfId="15038"/>
    <cellStyle name="Normal 2 22 2 9 3" xfId="20382"/>
    <cellStyle name="Normal 2 22 2 9 4" xfId="29758"/>
    <cellStyle name="Normal 2 22 2 9 5" xfId="33482"/>
    <cellStyle name="Normal 2 22 2 9 6" xfId="11248"/>
    <cellStyle name="Normal 2 22 20" xfId="3008"/>
    <cellStyle name="Normal 2 22 20 2" xfId="8473"/>
    <cellStyle name="Normal 2 22 20 2 2" xfId="40079"/>
    <cellStyle name="Normal 2 22 20 2 3" xfId="27222"/>
    <cellStyle name="Normal 2 22 20 2 4" xfId="17847"/>
    <cellStyle name="Normal 2 22 20 3" xfId="21569"/>
    <cellStyle name="Normal 2 22 20 4" xfId="30945"/>
    <cellStyle name="Normal 2 22 20 5" xfId="34668"/>
    <cellStyle name="Normal 2 22 20 6" xfId="12435"/>
    <cellStyle name="Normal 2 22 21" xfId="3123"/>
    <cellStyle name="Normal 2 22 21 2" xfId="8587"/>
    <cellStyle name="Normal 2 22 21 2 2" xfId="40193"/>
    <cellStyle name="Normal 2 22 21 2 3" xfId="27336"/>
    <cellStyle name="Normal 2 22 21 2 4" xfId="17961"/>
    <cellStyle name="Normal 2 22 21 3" xfId="21683"/>
    <cellStyle name="Normal 2 22 21 4" xfId="31059"/>
    <cellStyle name="Normal 2 22 21 5" xfId="34782"/>
    <cellStyle name="Normal 2 22 21 6" xfId="12549"/>
    <cellStyle name="Normal 2 22 22" xfId="3238"/>
    <cellStyle name="Normal 2 22 22 2" xfId="8701"/>
    <cellStyle name="Normal 2 22 22 2 2" xfId="40307"/>
    <cellStyle name="Normal 2 22 22 2 3" xfId="27450"/>
    <cellStyle name="Normal 2 22 22 2 4" xfId="18075"/>
    <cellStyle name="Normal 2 22 22 3" xfId="21797"/>
    <cellStyle name="Normal 2 22 22 4" xfId="31173"/>
    <cellStyle name="Normal 2 22 22 5" xfId="34896"/>
    <cellStyle name="Normal 2 22 22 6" xfId="12663"/>
    <cellStyle name="Normal 2 22 23" xfId="3353"/>
    <cellStyle name="Normal 2 22 23 2" xfId="8815"/>
    <cellStyle name="Normal 2 22 23 2 2" xfId="40421"/>
    <cellStyle name="Normal 2 22 23 2 3" xfId="27564"/>
    <cellStyle name="Normal 2 22 23 2 4" xfId="18189"/>
    <cellStyle name="Normal 2 22 23 3" xfId="21911"/>
    <cellStyle name="Normal 2 22 23 4" xfId="31287"/>
    <cellStyle name="Normal 2 22 23 5" xfId="35010"/>
    <cellStyle name="Normal 2 22 23 6" xfId="12777"/>
    <cellStyle name="Normal 2 22 24" xfId="3468"/>
    <cellStyle name="Normal 2 22 24 2" xfId="8929"/>
    <cellStyle name="Normal 2 22 24 2 2" xfId="40535"/>
    <cellStyle name="Normal 2 22 24 2 3" xfId="27678"/>
    <cellStyle name="Normal 2 22 24 2 4" xfId="18303"/>
    <cellStyle name="Normal 2 22 24 3" xfId="22025"/>
    <cellStyle name="Normal 2 22 24 4" xfId="31401"/>
    <cellStyle name="Normal 2 22 24 5" xfId="35124"/>
    <cellStyle name="Normal 2 22 24 6" xfId="12891"/>
    <cellStyle name="Normal 2 22 25" xfId="3583"/>
    <cellStyle name="Normal 2 22 25 2" xfId="9043"/>
    <cellStyle name="Normal 2 22 25 2 2" xfId="40649"/>
    <cellStyle name="Normal 2 22 25 2 3" xfId="27792"/>
    <cellStyle name="Normal 2 22 25 2 4" xfId="18417"/>
    <cellStyle name="Normal 2 22 25 3" xfId="22139"/>
    <cellStyle name="Normal 2 22 25 4" xfId="31515"/>
    <cellStyle name="Normal 2 22 25 5" xfId="35238"/>
    <cellStyle name="Normal 2 22 25 6" xfId="13005"/>
    <cellStyle name="Normal 2 22 26" xfId="3701"/>
    <cellStyle name="Normal 2 22 26 2" xfId="9160"/>
    <cellStyle name="Normal 2 22 26 2 2" xfId="40766"/>
    <cellStyle name="Normal 2 22 26 2 3" xfId="27909"/>
    <cellStyle name="Normal 2 22 26 2 4" xfId="18534"/>
    <cellStyle name="Normal 2 22 26 3" xfId="22256"/>
    <cellStyle name="Normal 2 22 26 4" xfId="31632"/>
    <cellStyle name="Normal 2 22 26 5" xfId="35355"/>
    <cellStyle name="Normal 2 22 26 6" xfId="13122"/>
    <cellStyle name="Normal 2 22 27" xfId="3821"/>
    <cellStyle name="Normal 2 22 27 2" xfId="9279"/>
    <cellStyle name="Normal 2 22 27 2 2" xfId="40885"/>
    <cellStyle name="Normal 2 22 27 2 3" xfId="28028"/>
    <cellStyle name="Normal 2 22 27 2 4" xfId="18653"/>
    <cellStyle name="Normal 2 22 27 3" xfId="22375"/>
    <cellStyle name="Normal 2 22 27 4" xfId="31751"/>
    <cellStyle name="Normal 2 22 27 5" xfId="35474"/>
    <cellStyle name="Normal 2 22 27 6" xfId="13241"/>
    <cellStyle name="Normal 2 22 28" xfId="3953"/>
    <cellStyle name="Normal 2 22 28 2" xfId="9410"/>
    <cellStyle name="Normal 2 22 28 2 2" xfId="41016"/>
    <cellStyle name="Normal 2 22 28 2 3" xfId="28159"/>
    <cellStyle name="Normal 2 22 28 2 4" xfId="18784"/>
    <cellStyle name="Normal 2 22 28 3" xfId="22506"/>
    <cellStyle name="Normal 2 22 28 4" xfId="31882"/>
    <cellStyle name="Normal 2 22 28 5" xfId="35605"/>
    <cellStyle name="Normal 2 22 28 6" xfId="13372"/>
    <cellStyle name="Normal 2 22 29" xfId="4069"/>
    <cellStyle name="Normal 2 22 29 2" xfId="9525"/>
    <cellStyle name="Normal 2 22 29 2 2" xfId="41131"/>
    <cellStyle name="Normal 2 22 29 2 3" xfId="28274"/>
    <cellStyle name="Normal 2 22 29 2 4" xfId="18899"/>
    <cellStyle name="Normal 2 22 29 3" xfId="22621"/>
    <cellStyle name="Normal 2 22 29 4" xfId="31997"/>
    <cellStyle name="Normal 2 22 29 5" xfId="35720"/>
    <cellStyle name="Normal 2 22 29 6" xfId="13487"/>
    <cellStyle name="Normal 2 22 3" xfId="547"/>
    <cellStyle name="Normal 2 22 3 2" xfId="901"/>
    <cellStyle name="Normal 2 22 3 2 2" xfId="5117"/>
    <cellStyle name="Normal 2 22 3 2 2 2" xfId="6375"/>
    <cellStyle name="Normal 2 22 3 2 2 2 2" xfId="37983"/>
    <cellStyle name="Normal 2 22 3 2 2 2 3" xfId="25126"/>
    <cellStyle name="Normal 2 22 3 2 2 2 4" xfId="15751"/>
    <cellStyle name="Normal 2 22 3 2 2 3" xfId="36725"/>
    <cellStyle name="Normal 2 22 3 2 2 4" xfId="23868"/>
    <cellStyle name="Normal 2 22 3 2 2 5" xfId="14493"/>
    <cellStyle name="Normal 2 22 3 2 3" xfId="5968"/>
    <cellStyle name="Normal 2 22 3 2 3 2" xfId="37576"/>
    <cellStyle name="Normal 2 22 3 2 3 3" xfId="24719"/>
    <cellStyle name="Normal 2 22 3 2 3 4" xfId="15344"/>
    <cellStyle name="Normal 2 22 3 2 4" xfId="4710"/>
    <cellStyle name="Normal 2 22 3 2 4 2" xfId="36322"/>
    <cellStyle name="Normal 2 22 3 2 4 3" xfId="23464"/>
    <cellStyle name="Normal 2 22 3 2 4 4" xfId="14089"/>
    <cellStyle name="Normal 2 22 3 2 5" xfId="32592"/>
    <cellStyle name="Normal 2 22 3 2 6" xfId="23077"/>
    <cellStyle name="Normal 2 22 3 2 7" xfId="10351"/>
    <cellStyle name="Normal 2 22 3 3" xfId="5116"/>
    <cellStyle name="Normal 2 22 3 3 2" xfId="6374"/>
    <cellStyle name="Normal 2 22 3 3 2 2" xfId="37982"/>
    <cellStyle name="Normal 2 22 3 3 2 3" xfId="25125"/>
    <cellStyle name="Normal 2 22 3 3 2 4" xfId="15750"/>
    <cellStyle name="Normal 2 22 3 3 3" xfId="36724"/>
    <cellStyle name="Normal 2 22 3 3 4" xfId="23867"/>
    <cellStyle name="Normal 2 22 3 3 5" xfId="14492"/>
    <cellStyle name="Normal 2 22 3 4" xfId="5830"/>
    <cellStyle name="Normal 2 22 3 4 2" xfId="37438"/>
    <cellStyle name="Normal 2 22 3 4 3" xfId="24581"/>
    <cellStyle name="Normal 2 22 3 4 4" xfId="15206"/>
    <cellStyle name="Normal 2 22 3 5" xfId="4574"/>
    <cellStyle name="Normal 2 22 3 5 2" xfId="36186"/>
    <cellStyle name="Normal 2 22 3 5 3" xfId="23328"/>
    <cellStyle name="Normal 2 22 3 5 4" xfId="13953"/>
    <cellStyle name="Normal 2 22 3 6" xfId="19485"/>
    <cellStyle name="Normal 2 22 3 7" xfId="28861"/>
    <cellStyle name="Normal 2 22 3 8" xfId="32351"/>
    <cellStyle name="Normal 2 22 3 9" xfId="9999"/>
    <cellStyle name="Normal 2 22 30" xfId="4184"/>
    <cellStyle name="Normal 2 22 30 2" xfId="9639"/>
    <cellStyle name="Normal 2 22 30 2 2" xfId="41245"/>
    <cellStyle name="Normal 2 22 30 2 3" xfId="28388"/>
    <cellStyle name="Normal 2 22 30 2 4" xfId="19013"/>
    <cellStyle name="Normal 2 22 30 3" xfId="22735"/>
    <cellStyle name="Normal 2 22 30 4" xfId="32111"/>
    <cellStyle name="Normal 2 22 30 5" xfId="35834"/>
    <cellStyle name="Normal 2 22 30 6" xfId="13601"/>
    <cellStyle name="Normal 2 22 31" xfId="788"/>
    <cellStyle name="Normal 2 22 31 2" xfId="9759"/>
    <cellStyle name="Normal 2 22 31 2 2" xfId="41365"/>
    <cellStyle name="Normal 2 22 31 2 3" xfId="28508"/>
    <cellStyle name="Normal 2 22 31 2 4" xfId="19133"/>
    <cellStyle name="Normal 2 22 31 3" xfId="22855"/>
    <cellStyle name="Normal 2 22 31 4" xfId="28749"/>
    <cellStyle name="Normal 2 22 31 5" xfId="32713"/>
    <cellStyle name="Normal 2 22 31 6" xfId="10239"/>
    <cellStyle name="Normal 2 22 32" xfId="667"/>
    <cellStyle name="Normal 2 22 32 2" xfId="7060"/>
    <cellStyle name="Normal 2 22 32 2 2" xfId="38666"/>
    <cellStyle name="Normal 2 22 32 2 3" xfId="25809"/>
    <cellStyle name="Normal 2 22 32 2 4" xfId="16434"/>
    <cellStyle name="Normal 2 22 32 3" xfId="19373"/>
    <cellStyle name="Normal 2 22 32 4" xfId="10119"/>
    <cellStyle name="Normal 2 22 33" xfId="4345"/>
    <cellStyle name="Normal 2 22 33 2" xfId="35957"/>
    <cellStyle name="Normal 2 22 33 3" xfId="23099"/>
    <cellStyle name="Normal 2 22 33 4" xfId="13724"/>
    <cellStyle name="Normal 2 22 34" xfId="19253"/>
    <cellStyle name="Normal 2 22 35" xfId="28629"/>
    <cellStyle name="Normal 2 22 36" xfId="32231"/>
    <cellStyle name="Normal 2 22 37" xfId="9879"/>
    <cellStyle name="Normal 2 22 4" xfId="1064"/>
    <cellStyle name="Normal 2 22 4 2" xfId="5118"/>
    <cellStyle name="Normal 2 22 4 2 2" xfId="6376"/>
    <cellStyle name="Normal 2 22 4 2 2 2" xfId="37984"/>
    <cellStyle name="Normal 2 22 4 2 2 3" xfId="25127"/>
    <cellStyle name="Normal 2 22 4 2 2 4" xfId="15752"/>
    <cellStyle name="Normal 2 22 4 2 3" xfId="36726"/>
    <cellStyle name="Normal 2 22 4 2 4" xfId="23869"/>
    <cellStyle name="Normal 2 22 4 2 5" xfId="14494"/>
    <cellStyle name="Normal 2 22 4 3" xfId="5969"/>
    <cellStyle name="Normal 2 22 4 3 2" xfId="37577"/>
    <cellStyle name="Normal 2 22 4 3 3" xfId="24720"/>
    <cellStyle name="Normal 2 22 4 3 4" xfId="15345"/>
    <cellStyle name="Normal 2 22 4 4" xfId="4711"/>
    <cellStyle name="Normal 2 22 4 4 2" xfId="36323"/>
    <cellStyle name="Normal 2 22 4 4 3" xfId="23465"/>
    <cellStyle name="Normal 2 22 4 4 4" xfId="14090"/>
    <cellStyle name="Normal 2 22 4 5" xfId="19645"/>
    <cellStyle name="Normal 2 22 4 6" xfId="29021"/>
    <cellStyle name="Normal 2 22 4 7" xfId="32472"/>
    <cellStyle name="Normal 2 22 4 8" xfId="10511"/>
    <cellStyle name="Normal 2 22 5" xfId="1181"/>
    <cellStyle name="Normal 2 22 5 2" xfId="5119"/>
    <cellStyle name="Normal 2 22 5 2 2" xfId="6377"/>
    <cellStyle name="Normal 2 22 5 2 2 2" xfId="37985"/>
    <cellStyle name="Normal 2 22 5 2 2 3" xfId="25128"/>
    <cellStyle name="Normal 2 22 5 2 2 4" xfId="15753"/>
    <cellStyle name="Normal 2 22 5 2 3" xfId="36727"/>
    <cellStyle name="Normal 2 22 5 2 4" xfId="23870"/>
    <cellStyle name="Normal 2 22 5 2 5" xfId="14495"/>
    <cellStyle name="Normal 2 22 5 3" xfId="6204"/>
    <cellStyle name="Normal 2 22 5 3 2" xfId="37812"/>
    <cellStyle name="Normal 2 22 5 3 3" xfId="24955"/>
    <cellStyle name="Normal 2 22 5 3 4" xfId="15580"/>
    <cellStyle name="Normal 2 22 5 4" xfId="4946"/>
    <cellStyle name="Normal 2 22 5 4 2" xfId="36556"/>
    <cellStyle name="Normal 2 22 5 4 3" xfId="23699"/>
    <cellStyle name="Normal 2 22 5 4 4" xfId="14324"/>
    <cellStyle name="Normal 2 22 5 5" xfId="19761"/>
    <cellStyle name="Normal 2 22 5 6" xfId="29137"/>
    <cellStyle name="Normal 2 22 5 7" xfId="32861"/>
    <cellStyle name="Normal 2 22 5 8" xfId="10627"/>
    <cellStyle name="Normal 2 22 6" xfId="1297"/>
    <cellStyle name="Normal 2 22 6 2" xfId="6368"/>
    <cellStyle name="Normal 2 22 6 2 2" xfId="37976"/>
    <cellStyle name="Normal 2 22 6 2 3" xfId="25119"/>
    <cellStyle name="Normal 2 22 6 2 4" xfId="15744"/>
    <cellStyle name="Normal 2 22 6 3" xfId="5110"/>
    <cellStyle name="Normal 2 22 6 3 2" xfId="36718"/>
    <cellStyle name="Normal 2 22 6 3 3" xfId="23861"/>
    <cellStyle name="Normal 2 22 6 3 4" xfId="14486"/>
    <cellStyle name="Normal 2 22 6 4" xfId="19876"/>
    <cellStyle name="Normal 2 22 6 5" xfId="29252"/>
    <cellStyle name="Normal 2 22 6 6" xfId="32976"/>
    <cellStyle name="Normal 2 22 6 7" xfId="10742"/>
    <cellStyle name="Normal 2 22 7" xfId="1413"/>
    <cellStyle name="Normal 2 22 7 2" xfId="7000"/>
    <cellStyle name="Normal 2 22 7 2 2" xfId="38606"/>
    <cellStyle name="Normal 2 22 7 2 3" xfId="25749"/>
    <cellStyle name="Normal 2 22 7 2 4" xfId="16374"/>
    <cellStyle name="Normal 2 22 7 3" xfId="4462"/>
    <cellStyle name="Normal 2 22 7 3 2" xfId="36074"/>
    <cellStyle name="Normal 2 22 7 3 3" xfId="23216"/>
    <cellStyle name="Normal 2 22 7 3 4" xfId="13841"/>
    <cellStyle name="Normal 2 22 7 4" xfId="19991"/>
    <cellStyle name="Normal 2 22 7 5" xfId="29367"/>
    <cellStyle name="Normal 2 22 7 6" xfId="33091"/>
    <cellStyle name="Normal 2 22 7 7" xfId="10857"/>
    <cellStyle name="Normal 2 22 8" xfId="1528"/>
    <cellStyle name="Normal 2 22 8 2" xfId="5716"/>
    <cellStyle name="Normal 2 22 8 2 2" xfId="37324"/>
    <cellStyle name="Normal 2 22 8 2 3" xfId="24467"/>
    <cellStyle name="Normal 2 22 8 2 4" xfId="15092"/>
    <cellStyle name="Normal 2 22 8 3" xfId="20105"/>
    <cellStyle name="Normal 2 22 8 4" xfId="29481"/>
    <cellStyle name="Normal 2 22 8 5" xfId="33205"/>
    <cellStyle name="Normal 2 22 8 6" xfId="10971"/>
    <cellStyle name="Normal 2 22 9" xfId="1643"/>
    <cellStyle name="Normal 2 22 9 2" xfId="6306"/>
    <cellStyle name="Normal 2 22 9 2 2" xfId="37914"/>
    <cellStyle name="Normal 2 22 9 2 3" xfId="25057"/>
    <cellStyle name="Normal 2 22 9 2 4" xfId="15682"/>
    <cellStyle name="Normal 2 22 9 3" xfId="20219"/>
    <cellStyle name="Normal 2 22 9 4" xfId="29595"/>
    <cellStyle name="Normal 2 22 9 5" xfId="33319"/>
    <cellStyle name="Normal 2 22 9 6" xfId="11085"/>
    <cellStyle name="Normal 2 23" xfId="421"/>
    <cellStyle name="Normal 2 23 10" xfId="1752"/>
    <cellStyle name="Normal 2 23 10 2" xfId="7042"/>
    <cellStyle name="Normal 2 23 10 2 2" xfId="38648"/>
    <cellStyle name="Normal 2 23 10 2 3" xfId="25791"/>
    <cellStyle name="Normal 2 23 10 2 4" xfId="16416"/>
    <cellStyle name="Normal 2 23 10 3" xfId="20327"/>
    <cellStyle name="Normal 2 23 10 4" xfId="29703"/>
    <cellStyle name="Normal 2 23 10 5" xfId="33427"/>
    <cellStyle name="Normal 2 23 10 6" xfId="11193"/>
    <cellStyle name="Normal 2 23 11" xfId="1884"/>
    <cellStyle name="Normal 2 23 11 2" xfId="7358"/>
    <cellStyle name="Normal 2 23 11 2 2" xfId="38964"/>
    <cellStyle name="Normal 2 23 11 2 3" xfId="26107"/>
    <cellStyle name="Normal 2 23 11 2 4" xfId="16732"/>
    <cellStyle name="Normal 2 23 11 3" xfId="20454"/>
    <cellStyle name="Normal 2 23 11 4" xfId="29830"/>
    <cellStyle name="Normal 2 23 11 5" xfId="33553"/>
    <cellStyle name="Normal 2 23 11 6" xfId="11320"/>
    <cellStyle name="Normal 2 23 12" xfId="2000"/>
    <cellStyle name="Normal 2 23 12 2" xfId="7473"/>
    <cellStyle name="Normal 2 23 12 2 2" xfId="39079"/>
    <cellStyle name="Normal 2 23 12 2 3" xfId="26222"/>
    <cellStyle name="Normal 2 23 12 2 4" xfId="16847"/>
    <cellStyle name="Normal 2 23 12 3" xfId="20569"/>
    <cellStyle name="Normal 2 23 12 4" xfId="29945"/>
    <cellStyle name="Normal 2 23 12 5" xfId="33668"/>
    <cellStyle name="Normal 2 23 12 6" xfId="11435"/>
    <cellStyle name="Normal 2 23 13" xfId="2174"/>
    <cellStyle name="Normal 2 23 13 2" xfId="7646"/>
    <cellStyle name="Normal 2 23 13 2 2" xfId="39252"/>
    <cellStyle name="Normal 2 23 13 2 3" xfId="26395"/>
    <cellStyle name="Normal 2 23 13 2 4" xfId="17020"/>
    <cellStyle name="Normal 2 23 13 3" xfId="20742"/>
    <cellStyle name="Normal 2 23 13 4" xfId="30118"/>
    <cellStyle name="Normal 2 23 13 5" xfId="33841"/>
    <cellStyle name="Normal 2 23 13 6" xfId="11608"/>
    <cellStyle name="Normal 2 23 14" xfId="2292"/>
    <cellStyle name="Normal 2 23 14 2" xfId="7763"/>
    <cellStyle name="Normal 2 23 14 2 2" xfId="39369"/>
    <cellStyle name="Normal 2 23 14 2 3" xfId="26512"/>
    <cellStyle name="Normal 2 23 14 2 4" xfId="17137"/>
    <cellStyle name="Normal 2 23 14 3" xfId="20859"/>
    <cellStyle name="Normal 2 23 14 4" xfId="30235"/>
    <cellStyle name="Normal 2 23 14 5" xfId="33958"/>
    <cellStyle name="Normal 2 23 14 6" xfId="11725"/>
    <cellStyle name="Normal 2 23 15" xfId="2409"/>
    <cellStyle name="Normal 2 23 15 2" xfId="7879"/>
    <cellStyle name="Normal 2 23 15 2 2" xfId="39485"/>
    <cellStyle name="Normal 2 23 15 2 3" xfId="26628"/>
    <cellStyle name="Normal 2 23 15 2 4" xfId="17253"/>
    <cellStyle name="Normal 2 23 15 3" xfId="20975"/>
    <cellStyle name="Normal 2 23 15 4" xfId="30351"/>
    <cellStyle name="Normal 2 23 15 5" xfId="34074"/>
    <cellStyle name="Normal 2 23 15 6" xfId="11841"/>
    <cellStyle name="Normal 2 23 16" xfId="2528"/>
    <cellStyle name="Normal 2 23 16 2" xfId="7997"/>
    <cellStyle name="Normal 2 23 16 2 2" xfId="39603"/>
    <cellStyle name="Normal 2 23 16 2 3" xfId="26746"/>
    <cellStyle name="Normal 2 23 16 2 4" xfId="17371"/>
    <cellStyle name="Normal 2 23 16 3" xfId="21093"/>
    <cellStyle name="Normal 2 23 16 4" xfId="30469"/>
    <cellStyle name="Normal 2 23 16 5" xfId="34192"/>
    <cellStyle name="Normal 2 23 16 6" xfId="11959"/>
    <cellStyle name="Normal 2 23 17" xfId="2647"/>
    <cellStyle name="Normal 2 23 17 2" xfId="8115"/>
    <cellStyle name="Normal 2 23 17 2 2" xfId="39721"/>
    <cellStyle name="Normal 2 23 17 2 3" xfId="26864"/>
    <cellStyle name="Normal 2 23 17 2 4" xfId="17489"/>
    <cellStyle name="Normal 2 23 17 3" xfId="21211"/>
    <cellStyle name="Normal 2 23 17 4" xfId="30587"/>
    <cellStyle name="Normal 2 23 17 5" xfId="34310"/>
    <cellStyle name="Normal 2 23 17 6" xfId="12077"/>
    <cellStyle name="Normal 2 23 18" xfId="2764"/>
    <cellStyle name="Normal 2 23 18 2" xfId="8231"/>
    <cellStyle name="Normal 2 23 18 2 2" xfId="39837"/>
    <cellStyle name="Normal 2 23 18 2 3" xfId="26980"/>
    <cellStyle name="Normal 2 23 18 2 4" xfId="17605"/>
    <cellStyle name="Normal 2 23 18 3" xfId="21327"/>
    <cellStyle name="Normal 2 23 18 4" xfId="30703"/>
    <cellStyle name="Normal 2 23 18 5" xfId="34426"/>
    <cellStyle name="Normal 2 23 18 6" xfId="12193"/>
    <cellStyle name="Normal 2 23 19" xfId="2882"/>
    <cellStyle name="Normal 2 23 19 2" xfId="8348"/>
    <cellStyle name="Normal 2 23 19 2 2" xfId="39954"/>
    <cellStyle name="Normal 2 23 19 2 3" xfId="27097"/>
    <cellStyle name="Normal 2 23 19 2 4" xfId="17722"/>
    <cellStyle name="Normal 2 23 19 3" xfId="21444"/>
    <cellStyle name="Normal 2 23 19 4" xfId="30820"/>
    <cellStyle name="Normal 2 23 19 5" xfId="34543"/>
    <cellStyle name="Normal 2 23 19 6" xfId="12310"/>
    <cellStyle name="Normal 2 23 2" xfId="476"/>
    <cellStyle name="Normal 2 23 2 10" xfId="1940"/>
    <cellStyle name="Normal 2 23 2 10 2" xfId="7414"/>
    <cellStyle name="Normal 2 23 2 10 2 2" xfId="39020"/>
    <cellStyle name="Normal 2 23 2 10 2 3" xfId="26163"/>
    <cellStyle name="Normal 2 23 2 10 2 4" xfId="16788"/>
    <cellStyle name="Normal 2 23 2 10 3" xfId="20510"/>
    <cellStyle name="Normal 2 23 2 10 4" xfId="29886"/>
    <cellStyle name="Normal 2 23 2 10 5" xfId="33609"/>
    <cellStyle name="Normal 2 23 2 10 6" xfId="11376"/>
    <cellStyle name="Normal 2 23 2 11" xfId="2056"/>
    <cellStyle name="Normal 2 23 2 11 2" xfId="7529"/>
    <cellStyle name="Normal 2 23 2 11 2 2" xfId="39135"/>
    <cellStyle name="Normal 2 23 2 11 2 3" xfId="26278"/>
    <cellStyle name="Normal 2 23 2 11 2 4" xfId="16903"/>
    <cellStyle name="Normal 2 23 2 11 3" xfId="20625"/>
    <cellStyle name="Normal 2 23 2 11 4" xfId="30001"/>
    <cellStyle name="Normal 2 23 2 11 5" xfId="33724"/>
    <cellStyle name="Normal 2 23 2 11 6" xfId="11491"/>
    <cellStyle name="Normal 2 23 2 12" xfId="2230"/>
    <cellStyle name="Normal 2 23 2 12 2" xfId="7702"/>
    <cellStyle name="Normal 2 23 2 12 2 2" xfId="39308"/>
    <cellStyle name="Normal 2 23 2 12 2 3" xfId="26451"/>
    <cellStyle name="Normal 2 23 2 12 2 4" xfId="17076"/>
    <cellStyle name="Normal 2 23 2 12 3" xfId="20798"/>
    <cellStyle name="Normal 2 23 2 12 4" xfId="30174"/>
    <cellStyle name="Normal 2 23 2 12 5" xfId="33897"/>
    <cellStyle name="Normal 2 23 2 12 6" xfId="11664"/>
    <cellStyle name="Normal 2 23 2 13" xfId="2348"/>
    <cellStyle name="Normal 2 23 2 13 2" xfId="7819"/>
    <cellStyle name="Normal 2 23 2 13 2 2" xfId="39425"/>
    <cellStyle name="Normal 2 23 2 13 2 3" xfId="26568"/>
    <cellStyle name="Normal 2 23 2 13 2 4" xfId="17193"/>
    <cellStyle name="Normal 2 23 2 13 3" xfId="20915"/>
    <cellStyle name="Normal 2 23 2 13 4" xfId="30291"/>
    <cellStyle name="Normal 2 23 2 13 5" xfId="34014"/>
    <cellStyle name="Normal 2 23 2 13 6" xfId="11781"/>
    <cellStyle name="Normal 2 23 2 14" xfId="2465"/>
    <cellStyle name="Normal 2 23 2 14 2" xfId="7935"/>
    <cellStyle name="Normal 2 23 2 14 2 2" xfId="39541"/>
    <cellStyle name="Normal 2 23 2 14 2 3" xfId="26684"/>
    <cellStyle name="Normal 2 23 2 14 2 4" xfId="17309"/>
    <cellStyle name="Normal 2 23 2 14 3" xfId="21031"/>
    <cellStyle name="Normal 2 23 2 14 4" xfId="30407"/>
    <cellStyle name="Normal 2 23 2 14 5" xfId="34130"/>
    <cellStyle name="Normal 2 23 2 14 6" xfId="11897"/>
    <cellStyle name="Normal 2 23 2 15" xfId="2584"/>
    <cellStyle name="Normal 2 23 2 15 2" xfId="8053"/>
    <cellStyle name="Normal 2 23 2 15 2 2" xfId="39659"/>
    <cellStyle name="Normal 2 23 2 15 2 3" xfId="26802"/>
    <cellStyle name="Normal 2 23 2 15 2 4" xfId="17427"/>
    <cellStyle name="Normal 2 23 2 15 3" xfId="21149"/>
    <cellStyle name="Normal 2 23 2 15 4" xfId="30525"/>
    <cellStyle name="Normal 2 23 2 15 5" xfId="34248"/>
    <cellStyle name="Normal 2 23 2 15 6" xfId="12015"/>
    <cellStyle name="Normal 2 23 2 16" xfId="2703"/>
    <cellStyle name="Normal 2 23 2 16 2" xfId="8171"/>
    <cellStyle name="Normal 2 23 2 16 2 2" xfId="39777"/>
    <cellStyle name="Normal 2 23 2 16 2 3" xfId="26920"/>
    <cellStyle name="Normal 2 23 2 16 2 4" xfId="17545"/>
    <cellStyle name="Normal 2 23 2 16 3" xfId="21267"/>
    <cellStyle name="Normal 2 23 2 16 4" xfId="30643"/>
    <cellStyle name="Normal 2 23 2 16 5" xfId="34366"/>
    <cellStyle name="Normal 2 23 2 16 6" xfId="12133"/>
    <cellStyle name="Normal 2 23 2 17" xfId="2820"/>
    <cellStyle name="Normal 2 23 2 17 2" xfId="8287"/>
    <cellStyle name="Normal 2 23 2 17 2 2" xfId="39893"/>
    <cellStyle name="Normal 2 23 2 17 2 3" xfId="27036"/>
    <cellStyle name="Normal 2 23 2 17 2 4" xfId="17661"/>
    <cellStyle name="Normal 2 23 2 17 3" xfId="21383"/>
    <cellStyle name="Normal 2 23 2 17 4" xfId="30759"/>
    <cellStyle name="Normal 2 23 2 17 5" xfId="34482"/>
    <cellStyle name="Normal 2 23 2 17 6" xfId="12249"/>
    <cellStyle name="Normal 2 23 2 18" xfId="2938"/>
    <cellStyle name="Normal 2 23 2 18 2" xfId="8404"/>
    <cellStyle name="Normal 2 23 2 18 2 2" xfId="40010"/>
    <cellStyle name="Normal 2 23 2 18 2 3" xfId="27153"/>
    <cellStyle name="Normal 2 23 2 18 2 4" xfId="17778"/>
    <cellStyle name="Normal 2 23 2 18 3" xfId="21500"/>
    <cellStyle name="Normal 2 23 2 18 4" xfId="30876"/>
    <cellStyle name="Normal 2 23 2 18 5" xfId="34599"/>
    <cellStyle name="Normal 2 23 2 18 6" xfId="12366"/>
    <cellStyle name="Normal 2 23 2 19" xfId="3058"/>
    <cellStyle name="Normal 2 23 2 19 2" xfId="8523"/>
    <cellStyle name="Normal 2 23 2 19 2 2" xfId="40129"/>
    <cellStyle name="Normal 2 23 2 19 2 3" xfId="27272"/>
    <cellStyle name="Normal 2 23 2 19 2 4" xfId="17897"/>
    <cellStyle name="Normal 2 23 2 19 3" xfId="21619"/>
    <cellStyle name="Normal 2 23 2 19 4" xfId="30995"/>
    <cellStyle name="Normal 2 23 2 19 5" xfId="34718"/>
    <cellStyle name="Normal 2 23 2 19 6" xfId="12485"/>
    <cellStyle name="Normal 2 23 2 2" xfId="597"/>
    <cellStyle name="Normal 2 23 2 2 2" xfId="965"/>
    <cellStyle name="Normal 2 23 2 2 2 2" xfId="5123"/>
    <cellStyle name="Normal 2 23 2 2 2 2 2" xfId="6381"/>
    <cellStyle name="Normal 2 23 2 2 2 2 2 2" xfId="37989"/>
    <cellStyle name="Normal 2 23 2 2 2 2 2 3" xfId="25132"/>
    <cellStyle name="Normal 2 23 2 2 2 2 2 4" xfId="15757"/>
    <cellStyle name="Normal 2 23 2 2 2 2 3" xfId="36731"/>
    <cellStyle name="Normal 2 23 2 2 2 2 4" xfId="23874"/>
    <cellStyle name="Normal 2 23 2 2 2 2 5" xfId="14499"/>
    <cellStyle name="Normal 2 23 2 2 2 3" xfId="5970"/>
    <cellStyle name="Normal 2 23 2 2 2 3 2" xfId="37578"/>
    <cellStyle name="Normal 2 23 2 2 2 3 3" xfId="24721"/>
    <cellStyle name="Normal 2 23 2 2 2 3 4" xfId="15346"/>
    <cellStyle name="Normal 2 23 2 2 2 4" xfId="4712"/>
    <cellStyle name="Normal 2 23 2 2 2 4 2" xfId="36324"/>
    <cellStyle name="Normal 2 23 2 2 2 4 3" xfId="23466"/>
    <cellStyle name="Normal 2 23 2 2 2 4 4" xfId="14091"/>
    <cellStyle name="Normal 2 23 2 2 2 5" xfId="32642"/>
    <cellStyle name="Normal 2 23 2 2 2 6" xfId="22984"/>
    <cellStyle name="Normal 2 23 2 2 2 7" xfId="10413"/>
    <cellStyle name="Normal 2 23 2 2 3" xfId="5122"/>
    <cellStyle name="Normal 2 23 2 2 3 2" xfId="6380"/>
    <cellStyle name="Normal 2 23 2 2 3 2 2" xfId="37988"/>
    <cellStyle name="Normal 2 23 2 2 3 2 3" xfId="25131"/>
    <cellStyle name="Normal 2 23 2 2 3 2 4" xfId="15756"/>
    <cellStyle name="Normal 2 23 2 2 3 3" xfId="36730"/>
    <cellStyle name="Normal 2 23 2 2 3 4" xfId="23873"/>
    <cellStyle name="Normal 2 23 2 2 3 5" xfId="14498"/>
    <cellStyle name="Normal 2 23 2 2 4" xfId="5894"/>
    <cellStyle name="Normal 2 23 2 2 4 2" xfId="37502"/>
    <cellStyle name="Normal 2 23 2 2 4 3" xfId="24645"/>
    <cellStyle name="Normal 2 23 2 2 4 4" xfId="15270"/>
    <cellStyle name="Normal 2 23 2 2 5" xfId="4636"/>
    <cellStyle name="Normal 2 23 2 2 5 2" xfId="36248"/>
    <cellStyle name="Normal 2 23 2 2 5 3" xfId="23390"/>
    <cellStyle name="Normal 2 23 2 2 5 4" xfId="14015"/>
    <cellStyle name="Normal 2 23 2 2 6" xfId="19547"/>
    <cellStyle name="Normal 2 23 2 2 7" xfId="28923"/>
    <cellStyle name="Normal 2 23 2 2 8" xfId="32401"/>
    <cellStyle name="Normal 2 23 2 2 9" xfId="10049"/>
    <cellStyle name="Normal 2 23 2 20" xfId="3173"/>
    <cellStyle name="Normal 2 23 2 20 2" xfId="8637"/>
    <cellStyle name="Normal 2 23 2 20 2 2" xfId="40243"/>
    <cellStyle name="Normal 2 23 2 20 2 3" xfId="27386"/>
    <cellStyle name="Normal 2 23 2 20 2 4" xfId="18011"/>
    <cellStyle name="Normal 2 23 2 20 3" xfId="21733"/>
    <cellStyle name="Normal 2 23 2 20 4" xfId="31109"/>
    <cellStyle name="Normal 2 23 2 20 5" xfId="34832"/>
    <cellStyle name="Normal 2 23 2 20 6" xfId="12599"/>
    <cellStyle name="Normal 2 23 2 21" xfId="3288"/>
    <cellStyle name="Normal 2 23 2 21 2" xfId="8751"/>
    <cellStyle name="Normal 2 23 2 21 2 2" xfId="40357"/>
    <cellStyle name="Normal 2 23 2 21 2 3" xfId="27500"/>
    <cellStyle name="Normal 2 23 2 21 2 4" xfId="18125"/>
    <cellStyle name="Normal 2 23 2 21 3" xfId="21847"/>
    <cellStyle name="Normal 2 23 2 21 4" xfId="31223"/>
    <cellStyle name="Normal 2 23 2 21 5" xfId="34946"/>
    <cellStyle name="Normal 2 23 2 21 6" xfId="12713"/>
    <cellStyle name="Normal 2 23 2 22" xfId="3403"/>
    <cellStyle name="Normal 2 23 2 22 2" xfId="8865"/>
    <cellStyle name="Normal 2 23 2 22 2 2" xfId="40471"/>
    <cellStyle name="Normal 2 23 2 22 2 3" xfId="27614"/>
    <cellStyle name="Normal 2 23 2 22 2 4" xfId="18239"/>
    <cellStyle name="Normal 2 23 2 22 3" xfId="21961"/>
    <cellStyle name="Normal 2 23 2 22 4" xfId="31337"/>
    <cellStyle name="Normal 2 23 2 22 5" xfId="35060"/>
    <cellStyle name="Normal 2 23 2 22 6" xfId="12827"/>
    <cellStyle name="Normal 2 23 2 23" xfId="3518"/>
    <cellStyle name="Normal 2 23 2 23 2" xfId="8979"/>
    <cellStyle name="Normal 2 23 2 23 2 2" xfId="40585"/>
    <cellStyle name="Normal 2 23 2 23 2 3" xfId="27728"/>
    <cellStyle name="Normal 2 23 2 23 2 4" xfId="18353"/>
    <cellStyle name="Normal 2 23 2 23 3" xfId="22075"/>
    <cellStyle name="Normal 2 23 2 23 4" xfId="31451"/>
    <cellStyle name="Normal 2 23 2 23 5" xfId="35174"/>
    <cellStyle name="Normal 2 23 2 23 6" xfId="12941"/>
    <cellStyle name="Normal 2 23 2 24" xfId="3633"/>
    <cellStyle name="Normal 2 23 2 24 2" xfId="9093"/>
    <cellStyle name="Normal 2 23 2 24 2 2" xfId="40699"/>
    <cellStyle name="Normal 2 23 2 24 2 3" xfId="27842"/>
    <cellStyle name="Normal 2 23 2 24 2 4" xfId="18467"/>
    <cellStyle name="Normal 2 23 2 24 3" xfId="22189"/>
    <cellStyle name="Normal 2 23 2 24 4" xfId="31565"/>
    <cellStyle name="Normal 2 23 2 24 5" xfId="35288"/>
    <cellStyle name="Normal 2 23 2 24 6" xfId="13055"/>
    <cellStyle name="Normal 2 23 2 25" xfId="3751"/>
    <cellStyle name="Normal 2 23 2 25 2" xfId="9210"/>
    <cellStyle name="Normal 2 23 2 25 2 2" xfId="40816"/>
    <cellStyle name="Normal 2 23 2 25 2 3" xfId="27959"/>
    <cellStyle name="Normal 2 23 2 25 2 4" xfId="18584"/>
    <cellStyle name="Normal 2 23 2 25 3" xfId="22306"/>
    <cellStyle name="Normal 2 23 2 25 4" xfId="31682"/>
    <cellStyle name="Normal 2 23 2 25 5" xfId="35405"/>
    <cellStyle name="Normal 2 23 2 25 6" xfId="13172"/>
    <cellStyle name="Normal 2 23 2 26" xfId="3871"/>
    <cellStyle name="Normal 2 23 2 26 2" xfId="9329"/>
    <cellStyle name="Normal 2 23 2 26 2 2" xfId="40935"/>
    <cellStyle name="Normal 2 23 2 26 2 3" xfId="28078"/>
    <cellStyle name="Normal 2 23 2 26 2 4" xfId="18703"/>
    <cellStyle name="Normal 2 23 2 26 3" xfId="22425"/>
    <cellStyle name="Normal 2 23 2 26 4" xfId="31801"/>
    <cellStyle name="Normal 2 23 2 26 5" xfId="35524"/>
    <cellStyle name="Normal 2 23 2 26 6" xfId="13291"/>
    <cellStyle name="Normal 2 23 2 27" xfId="4003"/>
    <cellStyle name="Normal 2 23 2 27 2" xfId="9460"/>
    <cellStyle name="Normal 2 23 2 27 2 2" xfId="41066"/>
    <cellStyle name="Normal 2 23 2 27 2 3" xfId="28209"/>
    <cellStyle name="Normal 2 23 2 27 2 4" xfId="18834"/>
    <cellStyle name="Normal 2 23 2 27 3" xfId="22556"/>
    <cellStyle name="Normal 2 23 2 27 4" xfId="31932"/>
    <cellStyle name="Normal 2 23 2 27 5" xfId="35655"/>
    <cellStyle name="Normal 2 23 2 27 6" xfId="13422"/>
    <cellStyle name="Normal 2 23 2 28" xfId="4119"/>
    <cellStyle name="Normal 2 23 2 28 2" xfId="9575"/>
    <cellStyle name="Normal 2 23 2 28 2 2" xfId="41181"/>
    <cellStyle name="Normal 2 23 2 28 2 3" xfId="28324"/>
    <cellStyle name="Normal 2 23 2 28 2 4" xfId="18949"/>
    <cellStyle name="Normal 2 23 2 28 3" xfId="22671"/>
    <cellStyle name="Normal 2 23 2 28 4" xfId="32047"/>
    <cellStyle name="Normal 2 23 2 28 5" xfId="35770"/>
    <cellStyle name="Normal 2 23 2 28 6" xfId="13537"/>
    <cellStyle name="Normal 2 23 2 29" xfId="4234"/>
    <cellStyle name="Normal 2 23 2 29 2" xfId="9689"/>
    <cellStyle name="Normal 2 23 2 29 2 2" xfId="41295"/>
    <cellStyle name="Normal 2 23 2 29 2 3" xfId="28438"/>
    <cellStyle name="Normal 2 23 2 29 2 4" xfId="19063"/>
    <cellStyle name="Normal 2 23 2 29 3" xfId="22785"/>
    <cellStyle name="Normal 2 23 2 29 4" xfId="32161"/>
    <cellStyle name="Normal 2 23 2 29 5" xfId="35884"/>
    <cellStyle name="Normal 2 23 2 29 6" xfId="13651"/>
    <cellStyle name="Normal 2 23 2 3" xfId="1114"/>
    <cellStyle name="Normal 2 23 2 3 2" xfId="5124"/>
    <cellStyle name="Normal 2 23 2 3 2 2" xfId="6382"/>
    <cellStyle name="Normal 2 23 2 3 2 2 2" xfId="37990"/>
    <cellStyle name="Normal 2 23 2 3 2 2 3" xfId="25133"/>
    <cellStyle name="Normal 2 23 2 3 2 2 4" xfId="15758"/>
    <cellStyle name="Normal 2 23 2 3 2 3" xfId="36732"/>
    <cellStyle name="Normal 2 23 2 3 2 4" xfId="23875"/>
    <cellStyle name="Normal 2 23 2 3 2 5" xfId="14500"/>
    <cellStyle name="Normal 2 23 2 3 3" xfId="5971"/>
    <cellStyle name="Normal 2 23 2 3 3 2" xfId="37579"/>
    <cellStyle name="Normal 2 23 2 3 3 3" xfId="24722"/>
    <cellStyle name="Normal 2 23 2 3 3 4" xfId="15347"/>
    <cellStyle name="Normal 2 23 2 3 4" xfId="4713"/>
    <cellStyle name="Normal 2 23 2 3 4 2" xfId="36325"/>
    <cellStyle name="Normal 2 23 2 3 4 3" xfId="23467"/>
    <cellStyle name="Normal 2 23 2 3 4 4" xfId="14092"/>
    <cellStyle name="Normal 2 23 2 3 5" xfId="19695"/>
    <cellStyle name="Normal 2 23 2 3 6" xfId="29071"/>
    <cellStyle name="Normal 2 23 2 3 7" xfId="32522"/>
    <cellStyle name="Normal 2 23 2 3 8" xfId="10561"/>
    <cellStyle name="Normal 2 23 2 30" xfId="838"/>
    <cellStyle name="Normal 2 23 2 30 2" xfId="9809"/>
    <cellStyle name="Normal 2 23 2 30 2 2" xfId="41415"/>
    <cellStyle name="Normal 2 23 2 30 2 3" xfId="28558"/>
    <cellStyle name="Normal 2 23 2 30 2 4" xfId="19183"/>
    <cellStyle name="Normal 2 23 2 30 3" xfId="22905"/>
    <cellStyle name="Normal 2 23 2 30 4" xfId="28799"/>
    <cellStyle name="Normal 2 23 2 30 5" xfId="32763"/>
    <cellStyle name="Normal 2 23 2 30 6" xfId="10289"/>
    <cellStyle name="Normal 2 23 2 31" xfId="717"/>
    <cellStyle name="Normal 2 23 2 31 2" xfId="5891"/>
    <cellStyle name="Normal 2 23 2 31 2 2" xfId="37499"/>
    <cellStyle name="Normal 2 23 2 31 2 3" xfId="24642"/>
    <cellStyle name="Normal 2 23 2 31 2 4" xfId="15267"/>
    <cellStyle name="Normal 2 23 2 31 3" xfId="19423"/>
    <cellStyle name="Normal 2 23 2 31 4" xfId="10169"/>
    <cellStyle name="Normal 2 23 2 32" xfId="4395"/>
    <cellStyle name="Normal 2 23 2 32 2" xfId="36007"/>
    <cellStyle name="Normal 2 23 2 32 3" xfId="23149"/>
    <cellStyle name="Normal 2 23 2 32 4" xfId="13774"/>
    <cellStyle name="Normal 2 23 2 33" xfId="19303"/>
    <cellStyle name="Normal 2 23 2 34" xfId="28679"/>
    <cellStyle name="Normal 2 23 2 35" xfId="32281"/>
    <cellStyle name="Normal 2 23 2 36" xfId="9929"/>
    <cellStyle name="Normal 2 23 2 4" xfId="1231"/>
    <cellStyle name="Normal 2 23 2 4 2" xfId="5125"/>
    <cellStyle name="Normal 2 23 2 4 2 2" xfId="6383"/>
    <cellStyle name="Normal 2 23 2 4 2 2 2" xfId="37991"/>
    <cellStyle name="Normal 2 23 2 4 2 2 3" xfId="25134"/>
    <cellStyle name="Normal 2 23 2 4 2 2 4" xfId="15759"/>
    <cellStyle name="Normal 2 23 2 4 2 3" xfId="36733"/>
    <cellStyle name="Normal 2 23 2 4 2 4" xfId="23876"/>
    <cellStyle name="Normal 2 23 2 4 2 5" xfId="14501"/>
    <cellStyle name="Normal 2 23 2 4 3" xfId="6254"/>
    <cellStyle name="Normal 2 23 2 4 3 2" xfId="37862"/>
    <cellStyle name="Normal 2 23 2 4 3 3" xfId="25005"/>
    <cellStyle name="Normal 2 23 2 4 3 4" xfId="15630"/>
    <cellStyle name="Normal 2 23 2 4 4" xfId="4996"/>
    <cellStyle name="Normal 2 23 2 4 4 2" xfId="36606"/>
    <cellStyle name="Normal 2 23 2 4 4 3" xfId="23749"/>
    <cellStyle name="Normal 2 23 2 4 4 4" xfId="14374"/>
    <cellStyle name="Normal 2 23 2 4 5" xfId="19811"/>
    <cellStyle name="Normal 2 23 2 4 6" xfId="29187"/>
    <cellStyle name="Normal 2 23 2 4 7" xfId="32911"/>
    <cellStyle name="Normal 2 23 2 4 8" xfId="10677"/>
    <cellStyle name="Normal 2 23 2 5" xfId="1347"/>
    <cellStyle name="Normal 2 23 2 5 2" xfId="6379"/>
    <cellStyle name="Normal 2 23 2 5 2 2" xfId="37987"/>
    <cellStyle name="Normal 2 23 2 5 2 3" xfId="25130"/>
    <cellStyle name="Normal 2 23 2 5 2 4" xfId="15755"/>
    <cellStyle name="Normal 2 23 2 5 3" xfId="5121"/>
    <cellStyle name="Normal 2 23 2 5 3 2" xfId="36729"/>
    <cellStyle name="Normal 2 23 2 5 3 3" xfId="23872"/>
    <cellStyle name="Normal 2 23 2 5 3 4" xfId="14497"/>
    <cellStyle name="Normal 2 23 2 5 4" xfId="19926"/>
    <cellStyle name="Normal 2 23 2 5 5" xfId="29302"/>
    <cellStyle name="Normal 2 23 2 5 6" xfId="33026"/>
    <cellStyle name="Normal 2 23 2 5 7" xfId="10792"/>
    <cellStyle name="Normal 2 23 2 6" xfId="1463"/>
    <cellStyle name="Normal 2 23 2 6 2" xfId="6940"/>
    <cellStyle name="Normal 2 23 2 6 2 2" xfId="38548"/>
    <cellStyle name="Normal 2 23 2 6 2 3" xfId="25691"/>
    <cellStyle name="Normal 2 23 2 6 2 4" xfId="16316"/>
    <cellStyle name="Normal 2 23 2 6 3" xfId="4512"/>
    <cellStyle name="Normal 2 23 2 6 3 2" xfId="36124"/>
    <cellStyle name="Normal 2 23 2 6 3 3" xfId="23266"/>
    <cellStyle name="Normal 2 23 2 6 3 4" xfId="13891"/>
    <cellStyle name="Normal 2 23 2 6 4" xfId="20041"/>
    <cellStyle name="Normal 2 23 2 6 5" xfId="29417"/>
    <cellStyle name="Normal 2 23 2 6 6" xfId="33141"/>
    <cellStyle name="Normal 2 23 2 6 7" xfId="10907"/>
    <cellStyle name="Normal 2 23 2 7" xfId="1578"/>
    <cellStyle name="Normal 2 23 2 7 2" xfId="5766"/>
    <cellStyle name="Normal 2 23 2 7 2 2" xfId="37374"/>
    <cellStyle name="Normal 2 23 2 7 2 3" xfId="24517"/>
    <cellStyle name="Normal 2 23 2 7 2 4" xfId="15142"/>
    <cellStyle name="Normal 2 23 2 7 3" xfId="20155"/>
    <cellStyle name="Normal 2 23 2 7 4" xfId="29531"/>
    <cellStyle name="Normal 2 23 2 7 5" xfId="33255"/>
    <cellStyle name="Normal 2 23 2 7 6" xfId="11021"/>
    <cellStyle name="Normal 2 23 2 8" xfId="1693"/>
    <cellStyle name="Normal 2 23 2 8 2" xfId="5674"/>
    <cellStyle name="Normal 2 23 2 8 2 2" xfId="37282"/>
    <cellStyle name="Normal 2 23 2 8 2 3" xfId="24425"/>
    <cellStyle name="Normal 2 23 2 8 2 4" xfId="15050"/>
    <cellStyle name="Normal 2 23 2 8 3" xfId="20269"/>
    <cellStyle name="Normal 2 23 2 8 4" xfId="29645"/>
    <cellStyle name="Normal 2 23 2 8 5" xfId="33369"/>
    <cellStyle name="Normal 2 23 2 8 6" xfId="11135"/>
    <cellStyle name="Normal 2 23 2 9" xfId="1808"/>
    <cellStyle name="Normal 2 23 2 9 2" xfId="7214"/>
    <cellStyle name="Normal 2 23 2 9 2 2" xfId="38820"/>
    <cellStyle name="Normal 2 23 2 9 2 3" xfId="25963"/>
    <cellStyle name="Normal 2 23 2 9 2 4" xfId="16588"/>
    <cellStyle name="Normal 2 23 2 9 3" xfId="20383"/>
    <cellStyle name="Normal 2 23 2 9 4" xfId="29759"/>
    <cellStyle name="Normal 2 23 2 9 5" xfId="33483"/>
    <cellStyle name="Normal 2 23 2 9 6" xfId="11249"/>
    <cellStyle name="Normal 2 23 20" xfId="3002"/>
    <cellStyle name="Normal 2 23 20 2" xfId="8467"/>
    <cellStyle name="Normal 2 23 20 2 2" xfId="40073"/>
    <cellStyle name="Normal 2 23 20 2 3" xfId="27216"/>
    <cellStyle name="Normal 2 23 20 2 4" xfId="17841"/>
    <cellStyle name="Normal 2 23 20 3" xfId="21563"/>
    <cellStyle name="Normal 2 23 20 4" xfId="30939"/>
    <cellStyle name="Normal 2 23 20 5" xfId="34662"/>
    <cellStyle name="Normal 2 23 20 6" xfId="12429"/>
    <cellStyle name="Normal 2 23 21" xfId="3117"/>
    <cellStyle name="Normal 2 23 21 2" xfId="8581"/>
    <cellStyle name="Normal 2 23 21 2 2" xfId="40187"/>
    <cellStyle name="Normal 2 23 21 2 3" xfId="27330"/>
    <cellStyle name="Normal 2 23 21 2 4" xfId="17955"/>
    <cellStyle name="Normal 2 23 21 3" xfId="21677"/>
    <cellStyle name="Normal 2 23 21 4" xfId="31053"/>
    <cellStyle name="Normal 2 23 21 5" xfId="34776"/>
    <cellStyle name="Normal 2 23 21 6" xfId="12543"/>
    <cellStyle name="Normal 2 23 22" xfId="3232"/>
    <cellStyle name="Normal 2 23 22 2" xfId="8695"/>
    <cellStyle name="Normal 2 23 22 2 2" xfId="40301"/>
    <cellStyle name="Normal 2 23 22 2 3" xfId="27444"/>
    <cellStyle name="Normal 2 23 22 2 4" xfId="18069"/>
    <cellStyle name="Normal 2 23 22 3" xfId="21791"/>
    <cellStyle name="Normal 2 23 22 4" xfId="31167"/>
    <cellStyle name="Normal 2 23 22 5" xfId="34890"/>
    <cellStyle name="Normal 2 23 22 6" xfId="12657"/>
    <cellStyle name="Normal 2 23 23" xfId="3347"/>
    <cellStyle name="Normal 2 23 23 2" xfId="8809"/>
    <cellStyle name="Normal 2 23 23 2 2" xfId="40415"/>
    <cellStyle name="Normal 2 23 23 2 3" xfId="27558"/>
    <cellStyle name="Normal 2 23 23 2 4" xfId="18183"/>
    <cellStyle name="Normal 2 23 23 3" xfId="21905"/>
    <cellStyle name="Normal 2 23 23 4" xfId="31281"/>
    <cellStyle name="Normal 2 23 23 5" xfId="35004"/>
    <cellStyle name="Normal 2 23 23 6" xfId="12771"/>
    <cellStyle name="Normal 2 23 24" xfId="3462"/>
    <cellStyle name="Normal 2 23 24 2" xfId="8923"/>
    <cellStyle name="Normal 2 23 24 2 2" xfId="40529"/>
    <cellStyle name="Normal 2 23 24 2 3" xfId="27672"/>
    <cellStyle name="Normal 2 23 24 2 4" xfId="18297"/>
    <cellStyle name="Normal 2 23 24 3" xfId="22019"/>
    <cellStyle name="Normal 2 23 24 4" xfId="31395"/>
    <cellStyle name="Normal 2 23 24 5" xfId="35118"/>
    <cellStyle name="Normal 2 23 24 6" xfId="12885"/>
    <cellStyle name="Normal 2 23 25" xfId="3577"/>
    <cellStyle name="Normal 2 23 25 2" xfId="9037"/>
    <cellStyle name="Normal 2 23 25 2 2" xfId="40643"/>
    <cellStyle name="Normal 2 23 25 2 3" xfId="27786"/>
    <cellStyle name="Normal 2 23 25 2 4" xfId="18411"/>
    <cellStyle name="Normal 2 23 25 3" xfId="22133"/>
    <cellStyle name="Normal 2 23 25 4" xfId="31509"/>
    <cellStyle name="Normal 2 23 25 5" xfId="35232"/>
    <cellStyle name="Normal 2 23 25 6" xfId="12999"/>
    <cellStyle name="Normal 2 23 26" xfId="3695"/>
    <cellStyle name="Normal 2 23 26 2" xfId="9154"/>
    <cellStyle name="Normal 2 23 26 2 2" xfId="40760"/>
    <cellStyle name="Normal 2 23 26 2 3" xfId="27903"/>
    <cellStyle name="Normal 2 23 26 2 4" xfId="18528"/>
    <cellStyle name="Normal 2 23 26 3" xfId="22250"/>
    <cellStyle name="Normal 2 23 26 4" xfId="31626"/>
    <cellStyle name="Normal 2 23 26 5" xfId="35349"/>
    <cellStyle name="Normal 2 23 26 6" xfId="13116"/>
    <cellStyle name="Normal 2 23 27" xfId="3815"/>
    <cellStyle name="Normal 2 23 27 2" xfId="9273"/>
    <cellStyle name="Normal 2 23 27 2 2" xfId="40879"/>
    <cellStyle name="Normal 2 23 27 2 3" xfId="28022"/>
    <cellStyle name="Normal 2 23 27 2 4" xfId="18647"/>
    <cellStyle name="Normal 2 23 27 3" xfId="22369"/>
    <cellStyle name="Normal 2 23 27 4" xfId="31745"/>
    <cellStyle name="Normal 2 23 27 5" xfId="35468"/>
    <cellStyle name="Normal 2 23 27 6" xfId="13235"/>
    <cellStyle name="Normal 2 23 28" xfId="3947"/>
    <cellStyle name="Normal 2 23 28 2" xfId="9404"/>
    <cellStyle name="Normal 2 23 28 2 2" xfId="41010"/>
    <cellStyle name="Normal 2 23 28 2 3" xfId="28153"/>
    <cellStyle name="Normal 2 23 28 2 4" xfId="18778"/>
    <cellStyle name="Normal 2 23 28 3" xfId="22500"/>
    <cellStyle name="Normal 2 23 28 4" xfId="31876"/>
    <cellStyle name="Normal 2 23 28 5" xfId="35599"/>
    <cellStyle name="Normal 2 23 28 6" xfId="13366"/>
    <cellStyle name="Normal 2 23 29" xfId="4063"/>
    <cellStyle name="Normal 2 23 29 2" xfId="9519"/>
    <cellStyle name="Normal 2 23 29 2 2" xfId="41125"/>
    <cellStyle name="Normal 2 23 29 2 3" xfId="28268"/>
    <cellStyle name="Normal 2 23 29 2 4" xfId="18893"/>
    <cellStyle name="Normal 2 23 29 3" xfId="22615"/>
    <cellStyle name="Normal 2 23 29 4" xfId="31991"/>
    <cellStyle name="Normal 2 23 29 5" xfId="35714"/>
    <cellStyle name="Normal 2 23 29 6" xfId="13481"/>
    <cellStyle name="Normal 2 23 3" xfId="541"/>
    <cellStyle name="Normal 2 23 3 2" xfId="914"/>
    <cellStyle name="Normal 2 23 3 2 2" xfId="5127"/>
    <cellStyle name="Normal 2 23 3 2 2 2" xfId="6385"/>
    <cellStyle name="Normal 2 23 3 2 2 2 2" xfId="37993"/>
    <cellStyle name="Normal 2 23 3 2 2 2 3" xfId="25136"/>
    <cellStyle name="Normal 2 23 3 2 2 2 4" xfId="15761"/>
    <cellStyle name="Normal 2 23 3 2 2 3" xfId="36735"/>
    <cellStyle name="Normal 2 23 3 2 2 4" xfId="23878"/>
    <cellStyle name="Normal 2 23 3 2 2 5" xfId="14503"/>
    <cellStyle name="Normal 2 23 3 2 3" xfId="5972"/>
    <cellStyle name="Normal 2 23 3 2 3 2" xfId="37580"/>
    <cellStyle name="Normal 2 23 3 2 3 3" xfId="24723"/>
    <cellStyle name="Normal 2 23 3 2 3 4" xfId="15348"/>
    <cellStyle name="Normal 2 23 3 2 4" xfId="4714"/>
    <cellStyle name="Normal 2 23 3 2 4 2" xfId="36326"/>
    <cellStyle name="Normal 2 23 3 2 4 3" xfId="23468"/>
    <cellStyle name="Normal 2 23 3 2 4 4" xfId="14093"/>
    <cellStyle name="Normal 2 23 3 2 5" xfId="32586"/>
    <cellStyle name="Normal 2 23 3 2 6" xfId="23032"/>
    <cellStyle name="Normal 2 23 3 2 7" xfId="10363"/>
    <cellStyle name="Normal 2 23 3 3" xfId="5126"/>
    <cellStyle name="Normal 2 23 3 3 2" xfId="6384"/>
    <cellStyle name="Normal 2 23 3 3 2 2" xfId="37992"/>
    <cellStyle name="Normal 2 23 3 3 2 3" xfId="25135"/>
    <cellStyle name="Normal 2 23 3 3 2 4" xfId="15760"/>
    <cellStyle name="Normal 2 23 3 3 3" xfId="36734"/>
    <cellStyle name="Normal 2 23 3 3 4" xfId="23877"/>
    <cellStyle name="Normal 2 23 3 3 5" xfId="14502"/>
    <cellStyle name="Normal 2 23 3 4" xfId="5843"/>
    <cellStyle name="Normal 2 23 3 4 2" xfId="37451"/>
    <cellStyle name="Normal 2 23 3 4 3" xfId="24594"/>
    <cellStyle name="Normal 2 23 3 4 4" xfId="15219"/>
    <cellStyle name="Normal 2 23 3 5" xfId="4586"/>
    <cellStyle name="Normal 2 23 3 5 2" xfId="36198"/>
    <cellStyle name="Normal 2 23 3 5 3" xfId="23340"/>
    <cellStyle name="Normal 2 23 3 5 4" xfId="13965"/>
    <cellStyle name="Normal 2 23 3 6" xfId="19497"/>
    <cellStyle name="Normal 2 23 3 7" xfId="28873"/>
    <cellStyle name="Normal 2 23 3 8" xfId="32345"/>
    <cellStyle name="Normal 2 23 3 9" xfId="9993"/>
    <cellStyle name="Normal 2 23 30" xfId="4178"/>
    <cellStyle name="Normal 2 23 30 2" xfId="9633"/>
    <cellStyle name="Normal 2 23 30 2 2" xfId="41239"/>
    <cellStyle name="Normal 2 23 30 2 3" xfId="28382"/>
    <cellStyle name="Normal 2 23 30 2 4" xfId="19007"/>
    <cellStyle name="Normal 2 23 30 3" xfId="22729"/>
    <cellStyle name="Normal 2 23 30 4" xfId="32105"/>
    <cellStyle name="Normal 2 23 30 5" xfId="35828"/>
    <cellStyle name="Normal 2 23 30 6" xfId="13595"/>
    <cellStyle name="Normal 2 23 31" xfId="782"/>
    <cellStyle name="Normal 2 23 31 2" xfId="9753"/>
    <cellStyle name="Normal 2 23 31 2 2" xfId="41359"/>
    <cellStyle name="Normal 2 23 31 2 3" xfId="28502"/>
    <cellStyle name="Normal 2 23 31 2 4" xfId="19127"/>
    <cellStyle name="Normal 2 23 31 3" xfId="22849"/>
    <cellStyle name="Normal 2 23 31 4" xfId="28743"/>
    <cellStyle name="Normal 2 23 31 5" xfId="32707"/>
    <cellStyle name="Normal 2 23 31 6" xfId="10233"/>
    <cellStyle name="Normal 2 23 32" xfId="661"/>
    <cellStyle name="Normal 2 23 32 2" xfId="7088"/>
    <cellStyle name="Normal 2 23 32 2 2" xfId="38694"/>
    <cellStyle name="Normal 2 23 32 2 3" xfId="25837"/>
    <cellStyle name="Normal 2 23 32 2 4" xfId="16462"/>
    <cellStyle name="Normal 2 23 32 3" xfId="19367"/>
    <cellStyle name="Normal 2 23 32 4" xfId="10113"/>
    <cellStyle name="Normal 2 23 33" xfId="4339"/>
    <cellStyle name="Normal 2 23 33 2" xfId="35951"/>
    <cellStyle name="Normal 2 23 33 3" xfId="23093"/>
    <cellStyle name="Normal 2 23 33 4" xfId="13718"/>
    <cellStyle name="Normal 2 23 34" xfId="19247"/>
    <cellStyle name="Normal 2 23 35" xfId="28623"/>
    <cellStyle name="Normal 2 23 36" xfId="32225"/>
    <cellStyle name="Normal 2 23 37" xfId="9873"/>
    <cellStyle name="Normal 2 23 4" xfId="1058"/>
    <cellStyle name="Normal 2 23 4 2" xfId="5128"/>
    <cellStyle name="Normal 2 23 4 2 2" xfId="6386"/>
    <cellStyle name="Normal 2 23 4 2 2 2" xfId="37994"/>
    <cellStyle name="Normal 2 23 4 2 2 3" xfId="25137"/>
    <cellStyle name="Normal 2 23 4 2 2 4" xfId="15762"/>
    <cellStyle name="Normal 2 23 4 2 3" xfId="36736"/>
    <cellStyle name="Normal 2 23 4 2 4" xfId="23879"/>
    <cellStyle name="Normal 2 23 4 2 5" xfId="14504"/>
    <cellStyle name="Normal 2 23 4 3" xfId="5973"/>
    <cellStyle name="Normal 2 23 4 3 2" xfId="37581"/>
    <cellStyle name="Normal 2 23 4 3 3" xfId="24724"/>
    <cellStyle name="Normal 2 23 4 3 4" xfId="15349"/>
    <cellStyle name="Normal 2 23 4 4" xfId="4715"/>
    <cellStyle name="Normal 2 23 4 4 2" xfId="36327"/>
    <cellStyle name="Normal 2 23 4 4 3" xfId="23469"/>
    <cellStyle name="Normal 2 23 4 4 4" xfId="14094"/>
    <cellStyle name="Normal 2 23 4 5" xfId="19639"/>
    <cellStyle name="Normal 2 23 4 6" xfId="29015"/>
    <cellStyle name="Normal 2 23 4 7" xfId="32466"/>
    <cellStyle name="Normal 2 23 4 8" xfId="10505"/>
    <cellStyle name="Normal 2 23 5" xfId="1175"/>
    <cellStyle name="Normal 2 23 5 2" xfId="5129"/>
    <cellStyle name="Normal 2 23 5 2 2" xfId="6387"/>
    <cellStyle name="Normal 2 23 5 2 2 2" xfId="37995"/>
    <cellStyle name="Normal 2 23 5 2 2 3" xfId="25138"/>
    <cellStyle name="Normal 2 23 5 2 2 4" xfId="15763"/>
    <cellStyle name="Normal 2 23 5 2 3" xfId="36737"/>
    <cellStyle name="Normal 2 23 5 2 4" xfId="23880"/>
    <cellStyle name="Normal 2 23 5 2 5" xfId="14505"/>
    <cellStyle name="Normal 2 23 5 3" xfId="6198"/>
    <cellStyle name="Normal 2 23 5 3 2" xfId="37806"/>
    <cellStyle name="Normal 2 23 5 3 3" xfId="24949"/>
    <cellStyle name="Normal 2 23 5 3 4" xfId="15574"/>
    <cellStyle name="Normal 2 23 5 4" xfId="4940"/>
    <cellStyle name="Normal 2 23 5 4 2" xfId="36550"/>
    <cellStyle name="Normal 2 23 5 4 3" xfId="23693"/>
    <cellStyle name="Normal 2 23 5 4 4" xfId="14318"/>
    <cellStyle name="Normal 2 23 5 5" xfId="19755"/>
    <cellStyle name="Normal 2 23 5 6" xfId="29131"/>
    <cellStyle name="Normal 2 23 5 7" xfId="32855"/>
    <cellStyle name="Normal 2 23 5 8" xfId="10621"/>
    <cellStyle name="Normal 2 23 6" xfId="1291"/>
    <cellStyle name="Normal 2 23 6 2" xfId="6378"/>
    <cellStyle name="Normal 2 23 6 2 2" xfId="37986"/>
    <cellStyle name="Normal 2 23 6 2 3" xfId="25129"/>
    <cellStyle name="Normal 2 23 6 2 4" xfId="15754"/>
    <cellStyle name="Normal 2 23 6 3" xfId="5120"/>
    <cellStyle name="Normal 2 23 6 3 2" xfId="36728"/>
    <cellStyle name="Normal 2 23 6 3 3" xfId="23871"/>
    <cellStyle name="Normal 2 23 6 3 4" xfId="14496"/>
    <cellStyle name="Normal 2 23 6 4" xfId="19870"/>
    <cellStyle name="Normal 2 23 6 5" xfId="29246"/>
    <cellStyle name="Normal 2 23 6 6" xfId="32970"/>
    <cellStyle name="Normal 2 23 6 7" xfId="10736"/>
    <cellStyle name="Normal 2 23 7" xfId="1407"/>
    <cellStyle name="Normal 2 23 7 2" xfId="7308"/>
    <cellStyle name="Normal 2 23 7 2 2" xfId="38914"/>
    <cellStyle name="Normal 2 23 7 2 3" xfId="26057"/>
    <cellStyle name="Normal 2 23 7 2 4" xfId="16682"/>
    <cellStyle name="Normal 2 23 7 3" xfId="4456"/>
    <cellStyle name="Normal 2 23 7 3 2" xfId="36068"/>
    <cellStyle name="Normal 2 23 7 3 3" xfId="23210"/>
    <cellStyle name="Normal 2 23 7 3 4" xfId="13835"/>
    <cellStyle name="Normal 2 23 7 4" xfId="19985"/>
    <cellStyle name="Normal 2 23 7 5" xfId="29361"/>
    <cellStyle name="Normal 2 23 7 6" xfId="33085"/>
    <cellStyle name="Normal 2 23 7 7" xfId="10851"/>
    <cellStyle name="Normal 2 23 8" xfId="1522"/>
    <cellStyle name="Normal 2 23 8 2" xfId="5710"/>
    <cellStyle name="Normal 2 23 8 2 2" xfId="37318"/>
    <cellStyle name="Normal 2 23 8 2 3" xfId="24461"/>
    <cellStyle name="Normal 2 23 8 2 4" xfId="15086"/>
    <cellStyle name="Normal 2 23 8 3" xfId="20099"/>
    <cellStyle name="Normal 2 23 8 4" xfId="29475"/>
    <cellStyle name="Normal 2 23 8 5" xfId="33199"/>
    <cellStyle name="Normal 2 23 8 6" xfId="10965"/>
    <cellStyle name="Normal 2 23 9" xfId="1637"/>
    <cellStyle name="Normal 2 23 9 2" xfId="6937"/>
    <cellStyle name="Normal 2 23 9 2 2" xfId="38545"/>
    <cellStyle name="Normal 2 23 9 2 3" xfId="25688"/>
    <cellStyle name="Normal 2 23 9 2 4" xfId="16313"/>
    <cellStyle name="Normal 2 23 9 3" xfId="20213"/>
    <cellStyle name="Normal 2 23 9 4" xfId="29589"/>
    <cellStyle name="Normal 2 23 9 5" xfId="33313"/>
    <cellStyle name="Normal 2 23 9 6" xfId="11079"/>
    <cellStyle name="Normal 2 24" xfId="424"/>
    <cellStyle name="Normal 2 24 10" xfId="1755"/>
    <cellStyle name="Normal 2 24 10 2" xfId="7066"/>
    <cellStyle name="Normal 2 24 10 2 2" xfId="38672"/>
    <cellStyle name="Normal 2 24 10 2 3" xfId="25815"/>
    <cellStyle name="Normal 2 24 10 2 4" xfId="16440"/>
    <cellStyle name="Normal 2 24 10 3" xfId="20330"/>
    <cellStyle name="Normal 2 24 10 4" xfId="29706"/>
    <cellStyle name="Normal 2 24 10 5" xfId="33430"/>
    <cellStyle name="Normal 2 24 10 6" xfId="11196"/>
    <cellStyle name="Normal 2 24 11" xfId="1887"/>
    <cellStyle name="Normal 2 24 11 2" xfId="7361"/>
    <cellStyle name="Normal 2 24 11 2 2" xfId="38967"/>
    <cellStyle name="Normal 2 24 11 2 3" xfId="26110"/>
    <cellStyle name="Normal 2 24 11 2 4" xfId="16735"/>
    <cellStyle name="Normal 2 24 11 3" xfId="20457"/>
    <cellStyle name="Normal 2 24 11 4" xfId="29833"/>
    <cellStyle name="Normal 2 24 11 5" xfId="33556"/>
    <cellStyle name="Normal 2 24 11 6" xfId="11323"/>
    <cellStyle name="Normal 2 24 12" xfId="2003"/>
    <cellStyle name="Normal 2 24 12 2" xfId="7476"/>
    <cellStyle name="Normal 2 24 12 2 2" xfId="39082"/>
    <cellStyle name="Normal 2 24 12 2 3" xfId="26225"/>
    <cellStyle name="Normal 2 24 12 2 4" xfId="16850"/>
    <cellStyle name="Normal 2 24 12 3" xfId="20572"/>
    <cellStyle name="Normal 2 24 12 4" xfId="29948"/>
    <cellStyle name="Normal 2 24 12 5" xfId="33671"/>
    <cellStyle name="Normal 2 24 12 6" xfId="11438"/>
    <cellStyle name="Normal 2 24 13" xfId="2177"/>
    <cellStyle name="Normal 2 24 13 2" xfId="7649"/>
    <cellStyle name="Normal 2 24 13 2 2" xfId="39255"/>
    <cellStyle name="Normal 2 24 13 2 3" xfId="26398"/>
    <cellStyle name="Normal 2 24 13 2 4" xfId="17023"/>
    <cellStyle name="Normal 2 24 13 3" xfId="20745"/>
    <cellStyle name="Normal 2 24 13 4" xfId="30121"/>
    <cellStyle name="Normal 2 24 13 5" xfId="33844"/>
    <cellStyle name="Normal 2 24 13 6" xfId="11611"/>
    <cellStyle name="Normal 2 24 14" xfId="2295"/>
    <cellStyle name="Normal 2 24 14 2" xfId="7766"/>
    <cellStyle name="Normal 2 24 14 2 2" xfId="39372"/>
    <cellStyle name="Normal 2 24 14 2 3" xfId="26515"/>
    <cellStyle name="Normal 2 24 14 2 4" xfId="17140"/>
    <cellStyle name="Normal 2 24 14 3" xfId="20862"/>
    <cellStyle name="Normal 2 24 14 4" xfId="30238"/>
    <cellStyle name="Normal 2 24 14 5" xfId="33961"/>
    <cellStyle name="Normal 2 24 14 6" xfId="11728"/>
    <cellStyle name="Normal 2 24 15" xfId="2412"/>
    <cellStyle name="Normal 2 24 15 2" xfId="7882"/>
    <cellStyle name="Normal 2 24 15 2 2" xfId="39488"/>
    <cellStyle name="Normal 2 24 15 2 3" xfId="26631"/>
    <cellStyle name="Normal 2 24 15 2 4" xfId="17256"/>
    <cellStyle name="Normal 2 24 15 3" xfId="20978"/>
    <cellStyle name="Normal 2 24 15 4" xfId="30354"/>
    <cellStyle name="Normal 2 24 15 5" xfId="34077"/>
    <cellStyle name="Normal 2 24 15 6" xfId="11844"/>
    <cellStyle name="Normal 2 24 16" xfId="2531"/>
    <cellStyle name="Normal 2 24 16 2" xfId="8000"/>
    <cellStyle name="Normal 2 24 16 2 2" xfId="39606"/>
    <cellStyle name="Normal 2 24 16 2 3" xfId="26749"/>
    <cellStyle name="Normal 2 24 16 2 4" xfId="17374"/>
    <cellStyle name="Normal 2 24 16 3" xfId="21096"/>
    <cellStyle name="Normal 2 24 16 4" xfId="30472"/>
    <cellStyle name="Normal 2 24 16 5" xfId="34195"/>
    <cellStyle name="Normal 2 24 16 6" xfId="11962"/>
    <cellStyle name="Normal 2 24 17" xfId="2650"/>
    <cellStyle name="Normal 2 24 17 2" xfId="8118"/>
    <cellStyle name="Normal 2 24 17 2 2" xfId="39724"/>
    <cellStyle name="Normal 2 24 17 2 3" xfId="26867"/>
    <cellStyle name="Normal 2 24 17 2 4" xfId="17492"/>
    <cellStyle name="Normal 2 24 17 3" xfId="21214"/>
    <cellStyle name="Normal 2 24 17 4" xfId="30590"/>
    <cellStyle name="Normal 2 24 17 5" xfId="34313"/>
    <cellStyle name="Normal 2 24 17 6" xfId="12080"/>
    <cellStyle name="Normal 2 24 18" xfId="2767"/>
    <cellStyle name="Normal 2 24 18 2" xfId="8234"/>
    <cellStyle name="Normal 2 24 18 2 2" xfId="39840"/>
    <cellStyle name="Normal 2 24 18 2 3" xfId="26983"/>
    <cellStyle name="Normal 2 24 18 2 4" xfId="17608"/>
    <cellStyle name="Normal 2 24 18 3" xfId="21330"/>
    <cellStyle name="Normal 2 24 18 4" xfId="30706"/>
    <cellStyle name="Normal 2 24 18 5" xfId="34429"/>
    <cellStyle name="Normal 2 24 18 6" xfId="12196"/>
    <cellStyle name="Normal 2 24 19" xfId="2885"/>
    <cellStyle name="Normal 2 24 19 2" xfId="8351"/>
    <cellStyle name="Normal 2 24 19 2 2" xfId="39957"/>
    <cellStyle name="Normal 2 24 19 2 3" xfId="27100"/>
    <cellStyle name="Normal 2 24 19 2 4" xfId="17725"/>
    <cellStyle name="Normal 2 24 19 3" xfId="21447"/>
    <cellStyle name="Normal 2 24 19 4" xfId="30823"/>
    <cellStyle name="Normal 2 24 19 5" xfId="34546"/>
    <cellStyle name="Normal 2 24 19 6" xfId="12313"/>
    <cellStyle name="Normal 2 24 2" xfId="477"/>
    <cellStyle name="Normal 2 24 2 10" xfId="1941"/>
    <cellStyle name="Normal 2 24 2 10 2" xfId="7415"/>
    <cellStyle name="Normal 2 24 2 10 2 2" xfId="39021"/>
    <cellStyle name="Normal 2 24 2 10 2 3" xfId="26164"/>
    <cellStyle name="Normal 2 24 2 10 2 4" xfId="16789"/>
    <cellStyle name="Normal 2 24 2 10 3" xfId="20511"/>
    <cellStyle name="Normal 2 24 2 10 4" xfId="29887"/>
    <cellStyle name="Normal 2 24 2 10 5" xfId="33610"/>
    <cellStyle name="Normal 2 24 2 10 6" xfId="11377"/>
    <cellStyle name="Normal 2 24 2 11" xfId="2057"/>
    <cellStyle name="Normal 2 24 2 11 2" xfId="7530"/>
    <cellStyle name="Normal 2 24 2 11 2 2" xfId="39136"/>
    <cellStyle name="Normal 2 24 2 11 2 3" xfId="26279"/>
    <cellStyle name="Normal 2 24 2 11 2 4" xfId="16904"/>
    <cellStyle name="Normal 2 24 2 11 3" xfId="20626"/>
    <cellStyle name="Normal 2 24 2 11 4" xfId="30002"/>
    <cellStyle name="Normal 2 24 2 11 5" xfId="33725"/>
    <cellStyle name="Normal 2 24 2 11 6" xfId="11492"/>
    <cellStyle name="Normal 2 24 2 12" xfId="2231"/>
    <cellStyle name="Normal 2 24 2 12 2" xfId="7703"/>
    <cellStyle name="Normal 2 24 2 12 2 2" xfId="39309"/>
    <cellStyle name="Normal 2 24 2 12 2 3" xfId="26452"/>
    <cellStyle name="Normal 2 24 2 12 2 4" xfId="17077"/>
    <cellStyle name="Normal 2 24 2 12 3" xfId="20799"/>
    <cellStyle name="Normal 2 24 2 12 4" xfId="30175"/>
    <cellStyle name="Normal 2 24 2 12 5" xfId="33898"/>
    <cellStyle name="Normal 2 24 2 12 6" xfId="11665"/>
    <cellStyle name="Normal 2 24 2 13" xfId="2349"/>
    <cellStyle name="Normal 2 24 2 13 2" xfId="7820"/>
    <cellStyle name="Normal 2 24 2 13 2 2" xfId="39426"/>
    <cellStyle name="Normal 2 24 2 13 2 3" xfId="26569"/>
    <cellStyle name="Normal 2 24 2 13 2 4" xfId="17194"/>
    <cellStyle name="Normal 2 24 2 13 3" xfId="20916"/>
    <cellStyle name="Normal 2 24 2 13 4" xfId="30292"/>
    <cellStyle name="Normal 2 24 2 13 5" xfId="34015"/>
    <cellStyle name="Normal 2 24 2 13 6" xfId="11782"/>
    <cellStyle name="Normal 2 24 2 14" xfId="2466"/>
    <cellStyle name="Normal 2 24 2 14 2" xfId="7936"/>
    <cellStyle name="Normal 2 24 2 14 2 2" xfId="39542"/>
    <cellStyle name="Normal 2 24 2 14 2 3" xfId="26685"/>
    <cellStyle name="Normal 2 24 2 14 2 4" xfId="17310"/>
    <cellStyle name="Normal 2 24 2 14 3" xfId="21032"/>
    <cellStyle name="Normal 2 24 2 14 4" xfId="30408"/>
    <cellStyle name="Normal 2 24 2 14 5" xfId="34131"/>
    <cellStyle name="Normal 2 24 2 14 6" xfId="11898"/>
    <cellStyle name="Normal 2 24 2 15" xfId="2585"/>
    <cellStyle name="Normal 2 24 2 15 2" xfId="8054"/>
    <cellStyle name="Normal 2 24 2 15 2 2" xfId="39660"/>
    <cellStyle name="Normal 2 24 2 15 2 3" xfId="26803"/>
    <cellStyle name="Normal 2 24 2 15 2 4" xfId="17428"/>
    <cellStyle name="Normal 2 24 2 15 3" xfId="21150"/>
    <cellStyle name="Normal 2 24 2 15 4" xfId="30526"/>
    <cellStyle name="Normal 2 24 2 15 5" xfId="34249"/>
    <cellStyle name="Normal 2 24 2 15 6" xfId="12016"/>
    <cellStyle name="Normal 2 24 2 16" xfId="2704"/>
    <cellStyle name="Normal 2 24 2 16 2" xfId="8172"/>
    <cellStyle name="Normal 2 24 2 16 2 2" xfId="39778"/>
    <cellStyle name="Normal 2 24 2 16 2 3" xfId="26921"/>
    <cellStyle name="Normal 2 24 2 16 2 4" xfId="17546"/>
    <cellStyle name="Normal 2 24 2 16 3" xfId="21268"/>
    <cellStyle name="Normal 2 24 2 16 4" xfId="30644"/>
    <cellStyle name="Normal 2 24 2 16 5" xfId="34367"/>
    <cellStyle name="Normal 2 24 2 16 6" xfId="12134"/>
    <cellStyle name="Normal 2 24 2 17" xfId="2821"/>
    <cellStyle name="Normal 2 24 2 17 2" xfId="8288"/>
    <cellStyle name="Normal 2 24 2 17 2 2" xfId="39894"/>
    <cellStyle name="Normal 2 24 2 17 2 3" xfId="27037"/>
    <cellStyle name="Normal 2 24 2 17 2 4" xfId="17662"/>
    <cellStyle name="Normal 2 24 2 17 3" xfId="21384"/>
    <cellStyle name="Normal 2 24 2 17 4" xfId="30760"/>
    <cellStyle name="Normal 2 24 2 17 5" xfId="34483"/>
    <cellStyle name="Normal 2 24 2 17 6" xfId="12250"/>
    <cellStyle name="Normal 2 24 2 18" xfId="2939"/>
    <cellStyle name="Normal 2 24 2 18 2" xfId="8405"/>
    <cellStyle name="Normal 2 24 2 18 2 2" xfId="40011"/>
    <cellStyle name="Normal 2 24 2 18 2 3" xfId="27154"/>
    <cellStyle name="Normal 2 24 2 18 2 4" xfId="17779"/>
    <cellStyle name="Normal 2 24 2 18 3" xfId="21501"/>
    <cellStyle name="Normal 2 24 2 18 4" xfId="30877"/>
    <cellStyle name="Normal 2 24 2 18 5" xfId="34600"/>
    <cellStyle name="Normal 2 24 2 18 6" xfId="12367"/>
    <cellStyle name="Normal 2 24 2 19" xfId="3059"/>
    <cellStyle name="Normal 2 24 2 19 2" xfId="8524"/>
    <cellStyle name="Normal 2 24 2 19 2 2" xfId="40130"/>
    <cellStyle name="Normal 2 24 2 19 2 3" xfId="27273"/>
    <cellStyle name="Normal 2 24 2 19 2 4" xfId="17898"/>
    <cellStyle name="Normal 2 24 2 19 3" xfId="21620"/>
    <cellStyle name="Normal 2 24 2 19 4" xfId="30996"/>
    <cellStyle name="Normal 2 24 2 19 5" xfId="34719"/>
    <cellStyle name="Normal 2 24 2 19 6" xfId="12486"/>
    <cellStyle name="Normal 2 24 2 2" xfId="598"/>
    <cellStyle name="Normal 2 24 2 2 2" xfId="968"/>
    <cellStyle name="Normal 2 24 2 2 2 2" xfId="5133"/>
    <cellStyle name="Normal 2 24 2 2 2 2 2" xfId="6391"/>
    <cellStyle name="Normal 2 24 2 2 2 2 2 2" xfId="37999"/>
    <cellStyle name="Normal 2 24 2 2 2 2 2 3" xfId="25142"/>
    <cellStyle name="Normal 2 24 2 2 2 2 2 4" xfId="15767"/>
    <cellStyle name="Normal 2 24 2 2 2 2 3" xfId="36741"/>
    <cellStyle name="Normal 2 24 2 2 2 2 4" xfId="23884"/>
    <cellStyle name="Normal 2 24 2 2 2 2 5" xfId="14509"/>
    <cellStyle name="Normal 2 24 2 2 2 3" xfId="5974"/>
    <cellStyle name="Normal 2 24 2 2 2 3 2" xfId="37582"/>
    <cellStyle name="Normal 2 24 2 2 2 3 3" xfId="24725"/>
    <cellStyle name="Normal 2 24 2 2 2 3 4" xfId="15350"/>
    <cellStyle name="Normal 2 24 2 2 2 4" xfId="4716"/>
    <cellStyle name="Normal 2 24 2 2 2 4 2" xfId="36328"/>
    <cellStyle name="Normal 2 24 2 2 2 4 3" xfId="23470"/>
    <cellStyle name="Normal 2 24 2 2 2 4 4" xfId="14095"/>
    <cellStyle name="Normal 2 24 2 2 2 5" xfId="32643"/>
    <cellStyle name="Normal 2 24 2 2 2 6" xfId="22975"/>
    <cellStyle name="Normal 2 24 2 2 2 7" xfId="10416"/>
    <cellStyle name="Normal 2 24 2 2 3" xfId="5132"/>
    <cellStyle name="Normal 2 24 2 2 3 2" xfId="6390"/>
    <cellStyle name="Normal 2 24 2 2 3 2 2" xfId="37998"/>
    <cellStyle name="Normal 2 24 2 2 3 2 3" xfId="25141"/>
    <cellStyle name="Normal 2 24 2 2 3 2 4" xfId="15766"/>
    <cellStyle name="Normal 2 24 2 2 3 3" xfId="36740"/>
    <cellStyle name="Normal 2 24 2 2 3 4" xfId="23883"/>
    <cellStyle name="Normal 2 24 2 2 3 5" xfId="14508"/>
    <cellStyle name="Normal 2 24 2 2 4" xfId="5897"/>
    <cellStyle name="Normal 2 24 2 2 4 2" xfId="37505"/>
    <cellStyle name="Normal 2 24 2 2 4 3" xfId="24648"/>
    <cellStyle name="Normal 2 24 2 2 4 4" xfId="15273"/>
    <cellStyle name="Normal 2 24 2 2 5" xfId="4639"/>
    <cellStyle name="Normal 2 24 2 2 5 2" xfId="36251"/>
    <cellStyle name="Normal 2 24 2 2 5 3" xfId="23393"/>
    <cellStyle name="Normal 2 24 2 2 5 4" xfId="14018"/>
    <cellStyle name="Normal 2 24 2 2 6" xfId="19550"/>
    <cellStyle name="Normal 2 24 2 2 7" xfId="28926"/>
    <cellStyle name="Normal 2 24 2 2 8" xfId="32402"/>
    <cellStyle name="Normal 2 24 2 2 9" xfId="10050"/>
    <cellStyle name="Normal 2 24 2 20" xfId="3174"/>
    <cellStyle name="Normal 2 24 2 20 2" xfId="8638"/>
    <cellStyle name="Normal 2 24 2 20 2 2" xfId="40244"/>
    <cellStyle name="Normal 2 24 2 20 2 3" xfId="27387"/>
    <cellStyle name="Normal 2 24 2 20 2 4" xfId="18012"/>
    <cellStyle name="Normal 2 24 2 20 3" xfId="21734"/>
    <cellStyle name="Normal 2 24 2 20 4" xfId="31110"/>
    <cellStyle name="Normal 2 24 2 20 5" xfId="34833"/>
    <cellStyle name="Normal 2 24 2 20 6" xfId="12600"/>
    <cellStyle name="Normal 2 24 2 21" xfId="3289"/>
    <cellStyle name="Normal 2 24 2 21 2" xfId="8752"/>
    <cellStyle name="Normal 2 24 2 21 2 2" xfId="40358"/>
    <cellStyle name="Normal 2 24 2 21 2 3" xfId="27501"/>
    <cellStyle name="Normal 2 24 2 21 2 4" xfId="18126"/>
    <cellStyle name="Normal 2 24 2 21 3" xfId="21848"/>
    <cellStyle name="Normal 2 24 2 21 4" xfId="31224"/>
    <cellStyle name="Normal 2 24 2 21 5" xfId="34947"/>
    <cellStyle name="Normal 2 24 2 21 6" xfId="12714"/>
    <cellStyle name="Normal 2 24 2 22" xfId="3404"/>
    <cellStyle name="Normal 2 24 2 22 2" xfId="8866"/>
    <cellStyle name="Normal 2 24 2 22 2 2" xfId="40472"/>
    <cellStyle name="Normal 2 24 2 22 2 3" xfId="27615"/>
    <cellStyle name="Normal 2 24 2 22 2 4" xfId="18240"/>
    <cellStyle name="Normal 2 24 2 22 3" xfId="21962"/>
    <cellStyle name="Normal 2 24 2 22 4" xfId="31338"/>
    <cellStyle name="Normal 2 24 2 22 5" xfId="35061"/>
    <cellStyle name="Normal 2 24 2 22 6" xfId="12828"/>
    <cellStyle name="Normal 2 24 2 23" xfId="3519"/>
    <cellStyle name="Normal 2 24 2 23 2" xfId="8980"/>
    <cellStyle name="Normal 2 24 2 23 2 2" xfId="40586"/>
    <cellStyle name="Normal 2 24 2 23 2 3" xfId="27729"/>
    <cellStyle name="Normal 2 24 2 23 2 4" xfId="18354"/>
    <cellStyle name="Normal 2 24 2 23 3" xfId="22076"/>
    <cellStyle name="Normal 2 24 2 23 4" xfId="31452"/>
    <cellStyle name="Normal 2 24 2 23 5" xfId="35175"/>
    <cellStyle name="Normal 2 24 2 23 6" xfId="12942"/>
    <cellStyle name="Normal 2 24 2 24" xfId="3634"/>
    <cellStyle name="Normal 2 24 2 24 2" xfId="9094"/>
    <cellStyle name="Normal 2 24 2 24 2 2" xfId="40700"/>
    <cellStyle name="Normal 2 24 2 24 2 3" xfId="27843"/>
    <cellStyle name="Normal 2 24 2 24 2 4" xfId="18468"/>
    <cellStyle name="Normal 2 24 2 24 3" xfId="22190"/>
    <cellStyle name="Normal 2 24 2 24 4" xfId="31566"/>
    <cellStyle name="Normal 2 24 2 24 5" xfId="35289"/>
    <cellStyle name="Normal 2 24 2 24 6" xfId="13056"/>
    <cellStyle name="Normal 2 24 2 25" xfId="3752"/>
    <cellStyle name="Normal 2 24 2 25 2" xfId="9211"/>
    <cellStyle name="Normal 2 24 2 25 2 2" xfId="40817"/>
    <cellStyle name="Normal 2 24 2 25 2 3" xfId="27960"/>
    <cellStyle name="Normal 2 24 2 25 2 4" xfId="18585"/>
    <cellStyle name="Normal 2 24 2 25 3" xfId="22307"/>
    <cellStyle name="Normal 2 24 2 25 4" xfId="31683"/>
    <cellStyle name="Normal 2 24 2 25 5" xfId="35406"/>
    <cellStyle name="Normal 2 24 2 25 6" xfId="13173"/>
    <cellStyle name="Normal 2 24 2 26" xfId="3872"/>
    <cellStyle name="Normal 2 24 2 26 2" xfId="9330"/>
    <cellStyle name="Normal 2 24 2 26 2 2" xfId="40936"/>
    <cellStyle name="Normal 2 24 2 26 2 3" xfId="28079"/>
    <cellStyle name="Normal 2 24 2 26 2 4" xfId="18704"/>
    <cellStyle name="Normal 2 24 2 26 3" xfId="22426"/>
    <cellStyle name="Normal 2 24 2 26 4" xfId="31802"/>
    <cellStyle name="Normal 2 24 2 26 5" xfId="35525"/>
    <cellStyle name="Normal 2 24 2 26 6" xfId="13292"/>
    <cellStyle name="Normal 2 24 2 27" xfId="4004"/>
    <cellStyle name="Normal 2 24 2 27 2" xfId="9461"/>
    <cellStyle name="Normal 2 24 2 27 2 2" xfId="41067"/>
    <cellStyle name="Normal 2 24 2 27 2 3" xfId="28210"/>
    <cellStyle name="Normal 2 24 2 27 2 4" xfId="18835"/>
    <cellStyle name="Normal 2 24 2 27 3" xfId="22557"/>
    <cellStyle name="Normal 2 24 2 27 4" xfId="31933"/>
    <cellStyle name="Normal 2 24 2 27 5" xfId="35656"/>
    <cellStyle name="Normal 2 24 2 27 6" xfId="13423"/>
    <cellStyle name="Normal 2 24 2 28" xfId="4120"/>
    <cellStyle name="Normal 2 24 2 28 2" xfId="9576"/>
    <cellStyle name="Normal 2 24 2 28 2 2" xfId="41182"/>
    <cellStyle name="Normal 2 24 2 28 2 3" xfId="28325"/>
    <cellStyle name="Normal 2 24 2 28 2 4" xfId="18950"/>
    <cellStyle name="Normal 2 24 2 28 3" xfId="22672"/>
    <cellStyle name="Normal 2 24 2 28 4" xfId="32048"/>
    <cellStyle name="Normal 2 24 2 28 5" xfId="35771"/>
    <cellStyle name="Normal 2 24 2 28 6" xfId="13538"/>
    <cellStyle name="Normal 2 24 2 29" xfId="4235"/>
    <cellStyle name="Normal 2 24 2 29 2" xfId="9690"/>
    <cellStyle name="Normal 2 24 2 29 2 2" xfId="41296"/>
    <cellStyle name="Normal 2 24 2 29 2 3" xfId="28439"/>
    <cellStyle name="Normal 2 24 2 29 2 4" xfId="19064"/>
    <cellStyle name="Normal 2 24 2 29 3" xfId="22786"/>
    <cellStyle name="Normal 2 24 2 29 4" xfId="32162"/>
    <cellStyle name="Normal 2 24 2 29 5" xfId="35885"/>
    <cellStyle name="Normal 2 24 2 29 6" xfId="13652"/>
    <cellStyle name="Normal 2 24 2 3" xfId="1115"/>
    <cellStyle name="Normal 2 24 2 3 2" xfId="5134"/>
    <cellStyle name="Normal 2 24 2 3 2 2" xfId="6392"/>
    <cellStyle name="Normal 2 24 2 3 2 2 2" xfId="38000"/>
    <cellStyle name="Normal 2 24 2 3 2 2 3" xfId="25143"/>
    <cellStyle name="Normal 2 24 2 3 2 2 4" xfId="15768"/>
    <cellStyle name="Normal 2 24 2 3 2 3" xfId="36742"/>
    <cellStyle name="Normal 2 24 2 3 2 4" xfId="23885"/>
    <cellStyle name="Normal 2 24 2 3 2 5" xfId="14510"/>
    <cellStyle name="Normal 2 24 2 3 3" xfId="5975"/>
    <cellStyle name="Normal 2 24 2 3 3 2" xfId="37583"/>
    <cellStyle name="Normal 2 24 2 3 3 3" xfId="24726"/>
    <cellStyle name="Normal 2 24 2 3 3 4" xfId="15351"/>
    <cellStyle name="Normal 2 24 2 3 4" xfId="4717"/>
    <cellStyle name="Normal 2 24 2 3 4 2" xfId="36329"/>
    <cellStyle name="Normal 2 24 2 3 4 3" xfId="23471"/>
    <cellStyle name="Normal 2 24 2 3 4 4" xfId="14096"/>
    <cellStyle name="Normal 2 24 2 3 5" xfId="19696"/>
    <cellStyle name="Normal 2 24 2 3 6" xfId="29072"/>
    <cellStyle name="Normal 2 24 2 3 7" xfId="32523"/>
    <cellStyle name="Normal 2 24 2 3 8" xfId="10562"/>
    <cellStyle name="Normal 2 24 2 30" xfId="839"/>
    <cellStyle name="Normal 2 24 2 30 2" xfId="9810"/>
    <cellStyle name="Normal 2 24 2 30 2 2" xfId="41416"/>
    <cellStyle name="Normal 2 24 2 30 2 3" xfId="28559"/>
    <cellStyle name="Normal 2 24 2 30 2 4" xfId="19184"/>
    <cellStyle name="Normal 2 24 2 30 3" xfId="22906"/>
    <cellStyle name="Normal 2 24 2 30 4" xfId="28800"/>
    <cellStyle name="Normal 2 24 2 30 5" xfId="32764"/>
    <cellStyle name="Normal 2 24 2 30 6" xfId="10290"/>
    <cellStyle name="Normal 2 24 2 31" xfId="718"/>
    <cellStyle name="Normal 2 24 2 31 2" xfId="7057"/>
    <cellStyle name="Normal 2 24 2 31 2 2" xfId="38663"/>
    <cellStyle name="Normal 2 24 2 31 2 3" xfId="25806"/>
    <cellStyle name="Normal 2 24 2 31 2 4" xfId="16431"/>
    <cellStyle name="Normal 2 24 2 31 3" xfId="19424"/>
    <cellStyle name="Normal 2 24 2 31 4" xfId="10170"/>
    <cellStyle name="Normal 2 24 2 32" xfId="4396"/>
    <cellStyle name="Normal 2 24 2 32 2" xfId="36008"/>
    <cellStyle name="Normal 2 24 2 32 3" xfId="23150"/>
    <cellStyle name="Normal 2 24 2 32 4" xfId="13775"/>
    <cellStyle name="Normal 2 24 2 33" xfId="19304"/>
    <cellStyle name="Normal 2 24 2 34" xfId="28680"/>
    <cellStyle name="Normal 2 24 2 35" xfId="32282"/>
    <cellStyle name="Normal 2 24 2 36" xfId="9930"/>
    <cellStyle name="Normal 2 24 2 4" xfId="1232"/>
    <cellStyle name="Normal 2 24 2 4 2" xfId="5135"/>
    <cellStyle name="Normal 2 24 2 4 2 2" xfId="6393"/>
    <cellStyle name="Normal 2 24 2 4 2 2 2" xfId="38001"/>
    <cellStyle name="Normal 2 24 2 4 2 2 3" xfId="25144"/>
    <cellStyle name="Normal 2 24 2 4 2 2 4" xfId="15769"/>
    <cellStyle name="Normal 2 24 2 4 2 3" xfId="36743"/>
    <cellStyle name="Normal 2 24 2 4 2 4" xfId="23886"/>
    <cellStyle name="Normal 2 24 2 4 2 5" xfId="14511"/>
    <cellStyle name="Normal 2 24 2 4 3" xfId="6255"/>
    <cellStyle name="Normal 2 24 2 4 3 2" xfId="37863"/>
    <cellStyle name="Normal 2 24 2 4 3 3" xfId="25006"/>
    <cellStyle name="Normal 2 24 2 4 3 4" xfId="15631"/>
    <cellStyle name="Normal 2 24 2 4 4" xfId="4997"/>
    <cellStyle name="Normal 2 24 2 4 4 2" xfId="36607"/>
    <cellStyle name="Normal 2 24 2 4 4 3" xfId="23750"/>
    <cellStyle name="Normal 2 24 2 4 4 4" xfId="14375"/>
    <cellStyle name="Normal 2 24 2 4 5" xfId="19812"/>
    <cellStyle name="Normal 2 24 2 4 6" xfId="29188"/>
    <cellStyle name="Normal 2 24 2 4 7" xfId="32912"/>
    <cellStyle name="Normal 2 24 2 4 8" xfId="10678"/>
    <cellStyle name="Normal 2 24 2 5" xfId="1348"/>
    <cellStyle name="Normal 2 24 2 5 2" xfId="6389"/>
    <cellStyle name="Normal 2 24 2 5 2 2" xfId="37997"/>
    <cellStyle name="Normal 2 24 2 5 2 3" xfId="25140"/>
    <cellStyle name="Normal 2 24 2 5 2 4" xfId="15765"/>
    <cellStyle name="Normal 2 24 2 5 3" xfId="5131"/>
    <cellStyle name="Normal 2 24 2 5 3 2" xfId="36739"/>
    <cellStyle name="Normal 2 24 2 5 3 3" xfId="23882"/>
    <cellStyle name="Normal 2 24 2 5 3 4" xfId="14507"/>
    <cellStyle name="Normal 2 24 2 5 4" xfId="19927"/>
    <cellStyle name="Normal 2 24 2 5 5" xfId="29303"/>
    <cellStyle name="Normal 2 24 2 5 6" xfId="33027"/>
    <cellStyle name="Normal 2 24 2 5 7" xfId="10793"/>
    <cellStyle name="Normal 2 24 2 6" xfId="1464"/>
    <cellStyle name="Normal 2 24 2 6 2" xfId="7241"/>
    <cellStyle name="Normal 2 24 2 6 2 2" xfId="38847"/>
    <cellStyle name="Normal 2 24 2 6 2 3" xfId="25990"/>
    <cellStyle name="Normal 2 24 2 6 2 4" xfId="16615"/>
    <cellStyle name="Normal 2 24 2 6 3" xfId="4513"/>
    <cellStyle name="Normal 2 24 2 6 3 2" xfId="36125"/>
    <cellStyle name="Normal 2 24 2 6 3 3" xfId="23267"/>
    <cellStyle name="Normal 2 24 2 6 3 4" xfId="13892"/>
    <cellStyle name="Normal 2 24 2 6 4" xfId="20042"/>
    <cellStyle name="Normal 2 24 2 6 5" xfId="29418"/>
    <cellStyle name="Normal 2 24 2 6 6" xfId="33142"/>
    <cellStyle name="Normal 2 24 2 6 7" xfId="10908"/>
    <cellStyle name="Normal 2 24 2 7" xfId="1579"/>
    <cellStyle name="Normal 2 24 2 7 2" xfId="5767"/>
    <cellStyle name="Normal 2 24 2 7 2 2" xfId="37375"/>
    <cellStyle name="Normal 2 24 2 7 2 3" xfId="24518"/>
    <cellStyle name="Normal 2 24 2 7 2 4" xfId="15143"/>
    <cellStyle name="Normal 2 24 2 7 3" xfId="20156"/>
    <cellStyle name="Normal 2 24 2 7 4" xfId="29532"/>
    <cellStyle name="Normal 2 24 2 7 5" xfId="33256"/>
    <cellStyle name="Normal 2 24 2 7 6" xfId="11022"/>
    <cellStyle name="Normal 2 24 2 8" xfId="1694"/>
    <cellStyle name="Normal 2 24 2 8 2" xfId="7178"/>
    <cellStyle name="Normal 2 24 2 8 2 2" xfId="38784"/>
    <cellStyle name="Normal 2 24 2 8 2 3" xfId="25927"/>
    <cellStyle name="Normal 2 24 2 8 2 4" xfId="16552"/>
    <cellStyle name="Normal 2 24 2 8 3" xfId="20270"/>
    <cellStyle name="Normal 2 24 2 8 4" xfId="29646"/>
    <cellStyle name="Normal 2 24 2 8 5" xfId="33370"/>
    <cellStyle name="Normal 2 24 2 8 6" xfId="11136"/>
    <cellStyle name="Normal 2 24 2 9" xfId="1809"/>
    <cellStyle name="Normal 2 24 2 9 2" xfId="7301"/>
    <cellStyle name="Normal 2 24 2 9 2 2" xfId="38907"/>
    <cellStyle name="Normal 2 24 2 9 2 3" xfId="26050"/>
    <cellStyle name="Normal 2 24 2 9 2 4" xfId="16675"/>
    <cellStyle name="Normal 2 24 2 9 3" xfId="20384"/>
    <cellStyle name="Normal 2 24 2 9 4" xfId="29760"/>
    <cellStyle name="Normal 2 24 2 9 5" xfId="33484"/>
    <cellStyle name="Normal 2 24 2 9 6" xfId="11250"/>
    <cellStyle name="Normal 2 24 20" xfId="3005"/>
    <cellStyle name="Normal 2 24 20 2" xfId="8470"/>
    <cellStyle name="Normal 2 24 20 2 2" xfId="40076"/>
    <cellStyle name="Normal 2 24 20 2 3" xfId="27219"/>
    <cellStyle name="Normal 2 24 20 2 4" xfId="17844"/>
    <cellStyle name="Normal 2 24 20 3" xfId="21566"/>
    <cellStyle name="Normal 2 24 20 4" xfId="30942"/>
    <cellStyle name="Normal 2 24 20 5" xfId="34665"/>
    <cellStyle name="Normal 2 24 20 6" xfId="12432"/>
    <cellStyle name="Normal 2 24 21" xfId="3120"/>
    <cellStyle name="Normal 2 24 21 2" xfId="8584"/>
    <cellStyle name="Normal 2 24 21 2 2" xfId="40190"/>
    <cellStyle name="Normal 2 24 21 2 3" xfId="27333"/>
    <cellStyle name="Normal 2 24 21 2 4" xfId="17958"/>
    <cellStyle name="Normal 2 24 21 3" xfId="21680"/>
    <cellStyle name="Normal 2 24 21 4" xfId="31056"/>
    <cellStyle name="Normal 2 24 21 5" xfId="34779"/>
    <cellStyle name="Normal 2 24 21 6" xfId="12546"/>
    <cellStyle name="Normal 2 24 22" xfId="3235"/>
    <cellStyle name="Normal 2 24 22 2" xfId="8698"/>
    <cellStyle name="Normal 2 24 22 2 2" xfId="40304"/>
    <cellStyle name="Normal 2 24 22 2 3" xfId="27447"/>
    <cellStyle name="Normal 2 24 22 2 4" xfId="18072"/>
    <cellStyle name="Normal 2 24 22 3" xfId="21794"/>
    <cellStyle name="Normal 2 24 22 4" xfId="31170"/>
    <cellStyle name="Normal 2 24 22 5" xfId="34893"/>
    <cellStyle name="Normal 2 24 22 6" xfId="12660"/>
    <cellStyle name="Normal 2 24 23" xfId="3350"/>
    <cellStyle name="Normal 2 24 23 2" xfId="8812"/>
    <cellStyle name="Normal 2 24 23 2 2" xfId="40418"/>
    <cellStyle name="Normal 2 24 23 2 3" xfId="27561"/>
    <cellStyle name="Normal 2 24 23 2 4" xfId="18186"/>
    <cellStyle name="Normal 2 24 23 3" xfId="21908"/>
    <cellStyle name="Normal 2 24 23 4" xfId="31284"/>
    <cellStyle name="Normal 2 24 23 5" xfId="35007"/>
    <cellStyle name="Normal 2 24 23 6" xfId="12774"/>
    <cellStyle name="Normal 2 24 24" xfId="3465"/>
    <cellStyle name="Normal 2 24 24 2" xfId="8926"/>
    <cellStyle name="Normal 2 24 24 2 2" xfId="40532"/>
    <cellStyle name="Normal 2 24 24 2 3" xfId="27675"/>
    <cellStyle name="Normal 2 24 24 2 4" xfId="18300"/>
    <cellStyle name="Normal 2 24 24 3" xfId="22022"/>
    <cellStyle name="Normal 2 24 24 4" xfId="31398"/>
    <cellStyle name="Normal 2 24 24 5" xfId="35121"/>
    <cellStyle name="Normal 2 24 24 6" xfId="12888"/>
    <cellStyle name="Normal 2 24 25" xfId="3580"/>
    <cellStyle name="Normal 2 24 25 2" xfId="9040"/>
    <cellStyle name="Normal 2 24 25 2 2" xfId="40646"/>
    <cellStyle name="Normal 2 24 25 2 3" xfId="27789"/>
    <cellStyle name="Normal 2 24 25 2 4" xfId="18414"/>
    <cellStyle name="Normal 2 24 25 3" xfId="22136"/>
    <cellStyle name="Normal 2 24 25 4" xfId="31512"/>
    <cellStyle name="Normal 2 24 25 5" xfId="35235"/>
    <cellStyle name="Normal 2 24 25 6" xfId="13002"/>
    <cellStyle name="Normal 2 24 26" xfId="3698"/>
    <cellStyle name="Normal 2 24 26 2" xfId="9157"/>
    <cellStyle name="Normal 2 24 26 2 2" xfId="40763"/>
    <cellStyle name="Normal 2 24 26 2 3" xfId="27906"/>
    <cellStyle name="Normal 2 24 26 2 4" xfId="18531"/>
    <cellStyle name="Normal 2 24 26 3" xfId="22253"/>
    <cellStyle name="Normal 2 24 26 4" xfId="31629"/>
    <cellStyle name="Normal 2 24 26 5" xfId="35352"/>
    <cellStyle name="Normal 2 24 26 6" xfId="13119"/>
    <cellStyle name="Normal 2 24 27" xfId="3818"/>
    <cellStyle name="Normal 2 24 27 2" xfId="9276"/>
    <cellStyle name="Normal 2 24 27 2 2" xfId="40882"/>
    <cellStyle name="Normal 2 24 27 2 3" xfId="28025"/>
    <cellStyle name="Normal 2 24 27 2 4" xfId="18650"/>
    <cellStyle name="Normal 2 24 27 3" xfId="22372"/>
    <cellStyle name="Normal 2 24 27 4" xfId="31748"/>
    <cellStyle name="Normal 2 24 27 5" xfId="35471"/>
    <cellStyle name="Normal 2 24 27 6" xfId="13238"/>
    <cellStyle name="Normal 2 24 28" xfId="3950"/>
    <cellStyle name="Normal 2 24 28 2" xfId="9407"/>
    <cellStyle name="Normal 2 24 28 2 2" xfId="41013"/>
    <cellStyle name="Normal 2 24 28 2 3" xfId="28156"/>
    <cellStyle name="Normal 2 24 28 2 4" xfId="18781"/>
    <cellStyle name="Normal 2 24 28 3" xfId="22503"/>
    <cellStyle name="Normal 2 24 28 4" xfId="31879"/>
    <cellStyle name="Normal 2 24 28 5" xfId="35602"/>
    <cellStyle name="Normal 2 24 28 6" xfId="13369"/>
    <cellStyle name="Normal 2 24 29" xfId="4066"/>
    <cellStyle name="Normal 2 24 29 2" xfId="9522"/>
    <cellStyle name="Normal 2 24 29 2 2" xfId="41128"/>
    <cellStyle name="Normal 2 24 29 2 3" xfId="28271"/>
    <cellStyle name="Normal 2 24 29 2 4" xfId="18896"/>
    <cellStyle name="Normal 2 24 29 3" xfId="22618"/>
    <cellStyle name="Normal 2 24 29 4" xfId="31994"/>
    <cellStyle name="Normal 2 24 29 5" xfId="35717"/>
    <cellStyle name="Normal 2 24 29 6" xfId="13484"/>
    <cellStyle name="Normal 2 24 3" xfId="544"/>
    <cellStyle name="Normal 2 24 3 2" xfId="917"/>
    <cellStyle name="Normal 2 24 3 2 2" xfId="5137"/>
    <cellStyle name="Normal 2 24 3 2 2 2" xfId="6395"/>
    <cellStyle name="Normal 2 24 3 2 2 2 2" xfId="38003"/>
    <cellStyle name="Normal 2 24 3 2 2 2 3" xfId="25146"/>
    <cellStyle name="Normal 2 24 3 2 2 2 4" xfId="15771"/>
    <cellStyle name="Normal 2 24 3 2 2 3" xfId="36745"/>
    <cellStyle name="Normal 2 24 3 2 2 4" xfId="23888"/>
    <cellStyle name="Normal 2 24 3 2 2 5" xfId="14513"/>
    <cellStyle name="Normal 2 24 3 2 3" xfId="5976"/>
    <cellStyle name="Normal 2 24 3 2 3 2" xfId="37584"/>
    <cellStyle name="Normal 2 24 3 2 3 3" xfId="24727"/>
    <cellStyle name="Normal 2 24 3 2 3 4" xfId="15352"/>
    <cellStyle name="Normal 2 24 3 2 4" xfId="4718"/>
    <cellStyle name="Normal 2 24 3 2 4 2" xfId="36330"/>
    <cellStyle name="Normal 2 24 3 2 4 3" xfId="23472"/>
    <cellStyle name="Normal 2 24 3 2 4 4" xfId="14097"/>
    <cellStyle name="Normal 2 24 3 2 5" xfId="32589"/>
    <cellStyle name="Normal 2 24 3 2 6" xfId="23017"/>
    <cellStyle name="Normal 2 24 3 2 7" xfId="10366"/>
    <cellStyle name="Normal 2 24 3 3" xfId="5136"/>
    <cellStyle name="Normal 2 24 3 3 2" xfId="6394"/>
    <cellStyle name="Normal 2 24 3 3 2 2" xfId="38002"/>
    <cellStyle name="Normal 2 24 3 3 2 3" xfId="25145"/>
    <cellStyle name="Normal 2 24 3 3 2 4" xfId="15770"/>
    <cellStyle name="Normal 2 24 3 3 3" xfId="36744"/>
    <cellStyle name="Normal 2 24 3 3 4" xfId="23887"/>
    <cellStyle name="Normal 2 24 3 3 5" xfId="14512"/>
    <cellStyle name="Normal 2 24 3 4" xfId="5846"/>
    <cellStyle name="Normal 2 24 3 4 2" xfId="37454"/>
    <cellStyle name="Normal 2 24 3 4 3" xfId="24597"/>
    <cellStyle name="Normal 2 24 3 4 4" xfId="15222"/>
    <cellStyle name="Normal 2 24 3 5" xfId="4589"/>
    <cellStyle name="Normal 2 24 3 5 2" xfId="36201"/>
    <cellStyle name="Normal 2 24 3 5 3" xfId="23343"/>
    <cellStyle name="Normal 2 24 3 5 4" xfId="13968"/>
    <cellStyle name="Normal 2 24 3 6" xfId="19500"/>
    <cellStyle name="Normal 2 24 3 7" xfId="28876"/>
    <cellStyle name="Normal 2 24 3 8" xfId="32348"/>
    <cellStyle name="Normal 2 24 3 9" xfId="9996"/>
    <cellStyle name="Normal 2 24 30" xfId="4181"/>
    <cellStyle name="Normal 2 24 30 2" xfId="9636"/>
    <cellStyle name="Normal 2 24 30 2 2" xfId="41242"/>
    <cellStyle name="Normal 2 24 30 2 3" xfId="28385"/>
    <cellStyle name="Normal 2 24 30 2 4" xfId="19010"/>
    <cellStyle name="Normal 2 24 30 3" xfId="22732"/>
    <cellStyle name="Normal 2 24 30 4" xfId="32108"/>
    <cellStyle name="Normal 2 24 30 5" xfId="35831"/>
    <cellStyle name="Normal 2 24 30 6" xfId="13598"/>
    <cellStyle name="Normal 2 24 31" xfId="785"/>
    <cellStyle name="Normal 2 24 31 2" xfId="9756"/>
    <cellStyle name="Normal 2 24 31 2 2" xfId="41362"/>
    <cellStyle name="Normal 2 24 31 2 3" xfId="28505"/>
    <cellStyle name="Normal 2 24 31 2 4" xfId="19130"/>
    <cellStyle name="Normal 2 24 31 3" xfId="22852"/>
    <cellStyle name="Normal 2 24 31 4" xfId="28746"/>
    <cellStyle name="Normal 2 24 31 5" xfId="32710"/>
    <cellStyle name="Normal 2 24 31 6" xfId="10236"/>
    <cellStyle name="Normal 2 24 32" xfId="664"/>
    <cellStyle name="Normal 2 24 32 2" xfId="6945"/>
    <cellStyle name="Normal 2 24 32 2 2" xfId="38553"/>
    <cellStyle name="Normal 2 24 32 2 3" xfId="25696"/>
    <cellStyle name="Normal 2 24 32 2 4" xfId="16321"/>
    <cellStyle name="Normal 2 24 32 3" xfId="19370"/>
    <cellStyle name="Normal 2 24 32 4" xfId="10116"/>
    <cellStyle name="Normal 2 24 33" xfId="4342"/>
    <cellStyle name="Normal 2 24 33 2" xfId="35954"/>
    <cellStyle name="Normal 2 24 33 3" xfId="23096"/>
    <cellStyle name="Normal 2 24 33 4" xfId="13721"/>
    <cellStyle name="Normal 2 24 34" xfId="19250"/>
    <cellStyle name="Normal 2 24 35" xfId="28626"/>
    <cellStyle name="Normal 2 24 36" xfId="32228"/>
    <cellStyle name="Normal 2 24 37" xfId="9876"/>
    <cellStyle name="Normal 2 24 4" xfId="1061"/>
    <cellStyle name="Normal 2 24 4 2" xfId="5138"/>
    <cellStyle name="Normal 2 24 4 2 2" xfId="6396"/>
    <cellStyle name="Normal 2 24 4 2 2 2" xfId="38004"/>
    <cellStyle name="Normal 2 24 4 2 2 3" xfId="25147"/>
    <cellStyle name="Normal 2 24 4 2 2 4" xfId="15772"/>
    <cellStyle name="Normal 2 24 4 2 3" xfId="36746"/>
    <cellStyle name="Normal 2 24 4 2 4" xfId="23889"/>
    <cellStyle name="Normal 2 24 4 2 5" xfId="14514"/>
    <cellStyle name="Normal 2 24 4 3" xfId="5977"/>
    <cellStyle name="Normal 2 24 4 3 2" xfId="37585"/>
    <cellStyle name="Normal 2 24 4 3 3" xfId="24728"/>
    <cellStyle name="Normal 2 24 4 3 4" xfId="15353"/>
    <cellStyle name="Normal 2 24 4 4" xfId="4719"/>
    <cellStyle name="Normal 2 24 4 4 2" xfId="36331"/>
    <cellStyle name="Normal 2 24 4 4 3" xfId="23473"/>
    <cellStyle name="Normal 2 24 4 4 4" xfId="14098"/>
    <cellStyle name="Normal 2 24 4 5" xfId="19642"/>
    <cellStyle name="Normal 2 24 4 6" xfId="29018"/>
    <cellStyle name="Normal 2 24 4 7" xfId="32469"/>
    <cellStyle name="Normal 2 24 4 8" xfId="10508"/>
    <cellStyle name="Normal 2 24 5" xfId="1178"/>
    <cellStyle name="Normal 2 24 5 2" xfId="5139"/>
    <cellStyle name="Normal 2 24 5 2 2" xfId="6397"/>
    <cellStyle name="Normal 2 24 5 2 2 2" xfId="38005"/>
    <cellStyle name="Normal 2 24 5 2 2 3" xfId="25148"/>
    <cellStyle name="Normal 2 24 5 2 2 4" xfId="15773"/>
    <cellStyle name="Normal 2 24 5 2 3" xfId="36747"/>
    <cellStyle name="Normal 2 24 5 2 4" xfId="23890"/>
    <cellStyle name="Normal 2 24 5 2 5" xfId="14515"/>
    <cellStyle name="Normal 2 24 5 3" xfId="6201"/>
    <cellStyle name="Normal 2 24 5 3 2" xfId="37809"/>
    <cellStyle name="Normal 2 24 5 3 3" xfId="24952"/>
    <cellStyle name="Normal 2 24 5 3 4" xfId="15577"/>
    <cellStyle name="Normal 2 24 5 4" xfId="4943"/>
    <cellStyle name="Normal 2 24 5 4 2" xfId="36553"/>
    <cellStyle name="Normal 2 24 5 4 3" xfId="23696"/>
    <cellStyle name="Normal 2 24 5 4 4" xfId="14321"/>
    <cellStyle name="Normal 2 24 5 5" xfId="19758"/>
    <cellStyle name="Normal 2 24 5 6" xfId="29134"/>
    <cellStyle name="Normal 2 24 5 7" xfId="32858"/>
    <cellStyle name="Normal 2 24 5 8" xfId="10624"/>
    <cellStyle name="Normal 2 24 6" xfId="1294"/>
    <cellStyle name="Normal 2 24 6 2" xfId="6388"/>
    <cellStyle name="Normal 2 24 6 2 2" xfId="37996"/>
    <cellStyle name="Normal 2 24 6 2 3" xfId="25139"/>
    <cellStyle name="Normal 2 24 6 2 4" xfId="15764"/>
    <cellStyle name="Normal 2 24 6 3" xfId="5130"/>
    <cellStyle name="Normal 2 24 6 3 2" xfId="36738"/>
    <cellStyle name="Normal 2 24 6 3 3" xfId="23881"/>
    <cellStyle name="Normal 2 24 6 3 4" xfId="14506"/>
    <cellStyle name="Normal 2 24 6 4" xfId="19873"/>
    <cellStyle name="Normal 2 24 6 5" xfId="29249"/>
    <cellStyle name="Normal 2 24 6 6" xfId="32973"/>
    <cellStyle name="Normal 2 24 6 7" xfId="10739"/>
    <cellStyle name="Normal 2 24 7" xfId="1410"/>
    <cellStyle name="Normal 2 24 7 2" xfId="7026"/>
    <cellStyle name="Normal 2 24 7 2 2" xfId="38632"/>
    <cellStyle name="Normal 2 24 7 2 3" xfId="25775"/>
    <cellStyle name="Normal 2 24 7 2 4" xfId="16400"/>
    <cellStyle name="Normal 2 24 7 3" xfId="4459"/>
    <cellStyle name="Normal 2 24 7 3 2" xfId="36071"/>
    <cellStyle name="Normal 2 24 7 3 3" xfId="23213"/>
    <cellStyle name="Normal 2 24 7 3 4" xfId="13838"/>
    <cellStyle name="Normal 2 24 7 4" xfId="19988"/>
    <cellStyle name="Normal 2 24 7 5" xfId="29364"/>
    <cellStyle name="Normal 2 24 7 6" xfId="33088"/>
    <cellStyle name="Normal 2 24 7 7" xfId="10854"/>
    <cellStyle name="Normal 2 24 8" xfId="1525"/>
    <cellStyle name="Normal 2 24 8 2" xfId="5713"/>
    <cellStyle name="Normal 2 24 8 2 2" xfId="37321"/>
    <cellStyle name="Normal 2 24 8 2 3" xfId="24464"/>
    <cellStyle name="Normal 2 24 8 2 4" xfId="15089"/>
    <cellStyle name="Normal 2 24 8 3" xfId="20102"/>
    <cellStyle name="Normal 2 24 8 4" xfId="29478"/>
    <cellStyle name="Normal 2 24 8 5" xfId="33202"/>
    <cellStyle name="Normal 2 24 8 6" xfId="10968"/>
    <cellStyle name="Normal 2 24 9" xfId="1640"/>
    <cellStyle name="Normal 2 24 9 2" xfId="6927"/>
    <cellStyle name="Normal 2 24 9 2 2" xfId="38535"/>
    <cellStyle name="Normal 2 24 9 2 3" xfId="25678"/>
    <cellStyle name="Normal 2 24 9 2 4" xfId="16303"/>
    <cellStyle name="Normal 2 24 9 3" xfId="20216"/>
    <cellStyle name="Normal 2 24 9 4" xfId="29592"/>
    <cellStyle name="Normal 2 24 9 5" xfId="33316"/>
    <cellStyle name="Normal 2 24 9 6" xfId="11082"/>
    <cellStyle name="Normal 2 25" xfId="423"/>
    <cellStyle name="Normal 2 25 10" xfId="1754"/>
    <cellStyle name="Normal 2 25 10 2" xfId="7141"/>
    <cellStyle name="Normal 2 25 10 2 2" xfId="38747"/>
    <cellStyle name="Normal 2 25 10 2 3" xfId="25890"/>
    <cellStyle name="Normal 2 25 10 2 4" xfId="16515"/>
    <cellStyle name="Normal 2 25 10 3" xfId="20329"/>
    <cellStyle name="Normal 2 25 10 4" xfId="29705"/>
    <cellStyle name="Normal 2 25 10 5" xfId="33429"/>
    <cellStyle name="Normal 2 25 10 6" xfId="11195"/>
    <cellStyle name="Normal 2 25 11" xfId="1886"/>
    <cellStyle name="Normal 2 25 11 2" xfId="7360"/>
    <cellStyle name="Normal 2 25 11 2 2" xfId="38966"/>
    <cellStyle name="Normal 2 25 11 2 3" xfId="26109"/>
    <cellStyle name="Normal 2 25 11 2 4" xfId="16734"/>
    <cellStyle name="Normal 2 25 11 3" xfId="20456"/>
    <cellStyle name="Normal 2 25 11 4" xfId="29832"/>
    <cellStyle name="Normal 2 25 11 5" xfId="33555"/>
    <cellStyle name="Normal 2 25 11 6" xfId="11322"/>
    <cellStyle name="Normal 2 25 12" xfId="2002"/>
    <cellStyle name="Normal 2 25 12 2" xfId="7475"/>
    <cellStyle name="Normal 2 25 12 2 2" xfId="39081"/>
    <cellStyle name="Normal 2 25 12 2 3" xfId="26224"/>
    <cellStyle name="Normal 2 25 12 2 4" xfId="16849"/>
    <cellStyle name="Normal 2 25 12 3" xfId="20571"/>
    <cellStyle name="Normal 2 25 12 4" xfId="29947"/>
    <cellStyle name="Normal 2 25 12 5" xfId="33670"/>
    <cellStyle name="Normal 2 25 12 6" xfId="11437"/>
    <cellStyle name="Normal 2 25 13" xfId="2176"/>
    <cellStyle name="Normal 2 25 13 2" xfId="7648"/>
    <cellStyle name="Normal 2 25 13 2 2" xfId="39254"/>
    <cellStyle name="Normal 2 25 13 2 3" xfId="26397"/>
    <cellStyle name="Normal 2 25 13 2 4" xfId="17022"/>
    <cellStyle name="Normal 2 25 13 3" xfId="20744"/>
    <cellStyle name="Normal 2 25 13 4" xfId="30120"/>
    <cellStyle name="Normal 2 25 13 5" xfId="33843"/>
    <cellStyle name="Normal 2 25 13 6" xfId="11610"/>
    <cellStyle name="Normal 2 25 14" xfId="2294"/>
    <cellStyle name="Normal 2 25 14 2" xfId="7765"/>
    <cellStyle name="Normal 2 25 14 2 2" xfId="39371"/>
    <cellStyle name="Normal 2 25 14 2 3" xfId="26514"/>
    <cellStyle name="Normal 2 25 14 2 4" xfId="17139"/>
    <cellStyle name="Normal 2 25 14 3" xfId="20861"/>
    <cellStyle name="Normal 2 25 14 4" xfId="30237"/>
    <cellStyle name="Normal 2 25 14 5" xfId="33960"/>
    <cellStyle name="Normal 2 25 14 6" xfId="11727"/>
    <cellStyle name="Normal 2 25 15" xfId="2411"/>
    <cellStyle name="Normal 2 25 15 2" xfId="7881"/>
    <cellStyle name="Normal 2 25 15 2 2" xfId="39487"/>
    <cellStyle name="Normal 2 25 15 2 3" xfId="26630"/>
    <cellStyle name="Normal 2 25 15 2 4" xfId="17255"/>
    <cellStyle name="Normal 2 25 15 3" xfId="20977"/>
    <cellStyle name="Normal 2 25 15 4" xfId="30353"/>
    <cellStyle name="Normal 2 25 15 5" xfId="34076"/>
    <cellStyle name="Normal 2 25 15 6" xfId="11843"/>
    <cellStyle name="Normal 2 25 16" xfId="2530"/>
    <cellStyle name="Normal 2 25 16 2" xfId="7999"/>
    <cellStyle name="Normal 2 25 16 2 2" xfId="39605"/>
    <cellStyle name="Normal 2 25 16 2 3" xfId="26748"/>
    <cellStyle name="Normal 2 25 16 2 4" xfId="17373"/>
    <cellStyle name="Normal 2 25 16 3" xfId="21095"/>
    <cellStyle name="Normal 2 25 16 4" xfId="30471"/>
    <cellStyle name="Normal 2 25 16 5" xfId="34194"/>
    <cellStyle name="Normal 2 25 16 6" xfId="11961"/>
    <cellStyle name="Normal 2 25 17" xfId="2649"/>
    <cellStyle name="Normal 2 25 17 2" xfId="8117"/>
    <cellStyle name="Normal 2 25 17 2 2" xfId="39723"/>
    <cellStyle name="Normal 2 25 17 2 3" xfId="26866"/>
    <cellStyle name="Normal 2 25 17 2 4" xfId="17491"/>
    <cellStyle name="Normal 2 25 17 3" xfId="21213"/>
    <cellStyle name="Normal 2 25 17 4" xfId="30589"/>
    <cellStyle name="Normal 2 25 17 5" xfId="34312"/>
    <cellStyle name="Normal 2 25 17 6" xfId="12079"/>
    <cellStyle name="Normal 2 25 18" xfId="2766"/>
    <cellStyle name="Normal 2 25 18 2" xfId="8233"/>
    <cellStyle name="Normal 2 25 18 2 2" xfId="39839"/>
    <cellStyle name="Normal 2 25 18 2 3" xfId="26982"/>
    <cellStyle name="Normal 2 25 18 2 4" xfId="17607"/>
    <cellStyle name="Normal 2 25 18 3" xfId="21329"/>
    <cellStyle name="Normal 2 25 18 4" xfId="30705"/>
    <cellStyle name="Normal 2 25 18 5" xfId="34428"/>
    <cellStyle name="Normal 2 25 18 6" xfId="12195"/>
    <cellStyle name="Normal 2 25 19" xfId="2884"/>
    <cellStyle name="Normal 2 25 19 2" xfId="8350"/>
    <cellStyle name="Normal 2 25 19 2 2" xfId="39956"/>
    <cellStyle name="Normal 2 25 19 2 3" xfId="27099"/>
    <cellStyle name="Normal 2 25 19 2 4" xfId="17724"/>
    <cellStyle name="Normal 2 25 19 3" xfId="21446"/>
    <cellStyle name="Normal 2 25 19 4" xfId="30822"/>
    <cellStyle name="Normal 2 25 19 5" xfId="34545"/>
    <cellStyle name="Normal 2 25 19 6" xfId="12312"/>
    <cellStyle name="Normal 2 25 2" xfId="478"/>
    <cellStyle name="Normal 2 25 2 10" xfId="1942"/>
    <cellStyle name="Normal 2 25 2 10 2" xfId="7416"/>
    <cellStyle name="Normal 2 25 2 10 2 2" xfId="39022"/>
    <cellStyle name="Normal 2 25 2 10 2 3" xfId="26165"/>
    <cellStyle name="Normal 2 25 2 10 2 4" xfId="16790"/>
    <cellStyle name="Normal 2 25 2 10 3" xfId="20512"/>
    <cellStyle name="Normal 2 25 2 10 4" xfId="29888"/>
    <cellStyle name="Normal 2 25 2 10 5" xfId="33611"/>
    <cellStyle name="Normal 2 25 2 10 6" xfId="11378"/>
    <cellStyle name="Normal 2 25 2 11" xfId="2058"/>
    <cellStyle name="Normal 2 25 2 11 2" xfId="7531"/>
    <cellStyle name="Normal 2 25 2 11 2 2" xfId="39137"/>
    <cellStyle name="Normal 2 25 2 11 2 3" xfId="26280"/>
    <cellStyle name="Normal 2 25 2 11 2 4" xfId="16905"/>
    <cellStyle name="Normal 2 25 2 11 3" xfId="20627"/>
    <cellStyle name="Normal 2 25 2 11 4" xfId="30003"/>
    <cellStyle name="Normal 2 25 2 11 5" xfId="33726"/>
    <cellStyle name="Normal 2 25 2 11 6" xfId="11493"/>
    <cellStyle name="Normal 2 25 2 12" xfId="2232"/>
    <cellStyle name="Normal 2 25 2 12 2" xfId="7704"/>
    <cellStyle name="Normal 2 25 2 12 2 2" xfId="39310"/>
    <cellStyle name="Normal 2 25 2 12 2 3" xfId="26453"/>
    <cellStyle name="Normal 2 25 2 12 2 4" xfId="17078"/>
    <cellStyle name="Normal 2 25 2 12 3" xfId="20800"/>
    <cellStyle name="Normal 2 25 2 12 4" xfId="30176"/>
    <cellStyle name="Normal 2 25 2 12 5" xfId="33899"/>
    <cellStyle name="Normal 2 25 2 12 6" xfId="11666"/>
    <cellStyle name="Normal 2 25 2 13" xfId="2350"/>
    <cellStyle name="Normal 2 25 2 13 2" xfId="7821"/>
    <cellStyle name="Normal 2 25 2 13 2 2" xfId="39427"/>
    <cellStyle name="Normal 2 25 2 13 2 3" xfId="26570"/>
    <cellStyle name="Normal 2 25 2 13 2 4" xfId="17195"/>
    <cellStyle name="Normal 2 25 2 13 3" xfId="20917"/>
    <cellStyle name="Normal 2 25 2 13 4" xfId="30293"/>
    <cellStyle name="Normal 2 25 2 13 5" xfId="34016"/>
    <cellStyle name="Normal 2 25 2 13 6" xfId="11783"/>
    <cellStyle name="Normal 2 25 2 14" xfId="2467"/>
    <cellStyle name="Normal 2 25 2 14 2" xfId="7937"/>
    <cellStyle name="Normal 2 25 2 14 2 2" xfId="39543"/>
    <cellStyle name="Normal 2 25 2 14 2 3" xfId="26686"/>
    <cellStyle name="Normal 2 25 2 14 2 4" xfId="17311"/>
    <cellStyle name="Normal 2 25 2 14 3" xfId="21033"/>
    <cellStyle name="Normal 2 25 2 14 4" xfId="30409"/>
    <cellStyle name="Normal 2 25 2 14 5" xfId="34132"/>
    <cellStyle name="Normal 2 25 2 14 6" xfId="11899"/>
    <cellStyle name="Normal 2 25 2 15" xfId="2586"/>
    <cellStyle name="Normal 2 25 2 15 2" xfId="8055"/>
    <cellStyle name="Normal 2 25 2 15 2 2" xfId="39661"/>
    <cellStyle name="Normal 2 25 2 15 2 3" xfId="26804"/>
    <cellStyle name="Normal 2 25 2 15 2 4" xfId="17429"/>
    <cellStyle name="Normal 2 25 2 15 3" xfId="21151"/>
    <cellStyle name="Normal 2 25 2 15 4" xfId="30527"/>
    <cellStyle name="Normal 2 25 2 15 5" xfId="34250"/>
    <cellStyle name="Normal 2 25 2 15 6" xfId="12017"/>
    <cellStyle name="Normal 2 25 2 16" xfId="2705"/>
    <cellStyle name="Normal 2 25 2 16 2" xfId="8173"/>
    <cellStyle name="Normal 2 25 2 16 2 2" xfId="39779"/>
    <cellStyle name="Normal 2 25 2 16 2 3" xfId="26922"/>
    <cellStyle name="Normal 2 25 2 16 2 4" xfId="17547"/>
    <cellStyle name="Normal 2 25 2 16 3" xfId="21269"/>
    <cellStyle name="Normal 2 25 2 16 4" xfId="30645"/>
    <cellStyle name="Normal 2 25 2 16 5" xfId="34368"/>
    <cellStyle name="Normal 2 25 2 16 6" xfId="12135"/>
    <cellStyle name="Normal 2 25 2 17" xfId="2822"/>
    <cellStyle name="Normal 2 25 2 17 2" xfId="8289"/>
    <cellStyle name="Normal 2 25 2 17 2 2" xfId="39895"/>
    <cellStyle name="Normal 2 25 2 17 2 3" xfId="27038"/>
    <cellStyle name="Normal 2 25 2 17 2 4" xfId="17663"/>
    <cellStyle name="Normal 2 25 2 17 3" xfId="21385"/>
    <cellStyle name="Normal 2 25 2 17 4" xfId="30761"/>
    <cellStyle name="Normal 2 25 2 17 5" xfId="34484"/>
    <cellStyle name="Normal 2 25 2 17 6" xfId="12251"/>
    <cellStyle name="Normal 2 25 2 18" xfId="2940"/>
    <cellStyle name="Normal 2 25 2 18 2" xfId="8406"/>
    <cellStyle name="Normal 2 25 2 18 2 2" xfId="40012"/>
    <cellStyle name="Normal 2 25 2 18 2 3" xfId="27155"/>
    <cellStyle name="Normal 2 25 2 18 2 4" xfId="17780"/>
    <cellStyle name="Normal 2 25 2 18 3" xfId="21502"/>
    <cellStyle name="Normal 2 25 2 18 4" xfId="30878"/>
    <cellStyle name="Normal 2 25 2 18 5" xfId="34601"/>
    <cellStyle name="Normal 2 25 2 18 6" xfId="12368"/>
    <cellStyle name="Normal 2 25 2 19" xfId="3060"/>
    <cellStyle name="Normal 2 25 2 19 2" xfId="8525"/>
    <cellStyle name="Normal 2 25 2 19 2 2" xfId="40131"/>
    <cellStyle name="Normal 2 25 2 19 2 3" xfId="27274"/>
    <cellStyle name="Normal 2 25 2 19 2 4" xfId="17899"/>
    <cellStyle name="Normal 2 25 2 19 3" xfId="21621"/>
    <cellStyle name="Normal 2 25 2 19 4" xfId="30997"/>
    <cellStyle name="Normal 2 25 2 19 5" xfId="34720"/>
    <cellStyle name="Normal 2 25 2 19 6" xfId="12487"/>
    <cellStyle name="Normal 2 25 2 2" xfId="599"/>
    <cellStyle name="Normal 2 25 2 2 2" xfId="967"/>
    <cellStyle name="Normal 2 25 2 2 2 2" xfId="5143"/>
    <cellStyle name="Normal 2 25 2 2 2 2 2" xfId="6401"/>
    <cellStyle name="Normal 2 25 2 2 2 2 2 2" xfId="38009"/>
    <cellStyle name="Normal 2 25 2 2 2 2 2 3" xfId="25152"/>
    <cellStyle name="Normal 2 25 2 2 2 2 2 4" xfId="15777"/>
    <cellStyle name="Normal 2 25 2 2 2 2 3" xfId="36751"/>
    <cellStyle name="Normal 2 25 2 2 2 2 4" xfId="23894"/>
    <cellStyle name="Normal 2 25 2 2 2 2 5" xfId="14519"/>
    <cellStyle name="Normal 2 25 2 2 2 3" xfId="5978"/>
    <cellStyle name="Normal 2 25 2 2 2 3 2" xfId="37586"/>
    <cellStyle name="Normal 2 25 2 2 2 3 3" xfId="24729"/>
    <cellStyle name="Normal 2 25 2 2 2 3 4" xfId="15354"/>
    <cellStyle name="Normal 2 25 2 2 2 4" xfId="4720"/>
    <cellStyle name="Normal 2 25 2 2 2 4 2" xfId="36332"/>
    <cellStyle name="Normal 2 25 2 2 2 4 3" xfId="23474"/>
    <cellStyle name="Normal 2 25 2 2 2 4 4" xfId="14099"/>
    <cellStyle name="Normal 2 25 2 2 2 5" xfId="32644"/>
    <cellStyle name="Normal 2 25 2 2 2 6" xfId="22978"/>
    <cellStyle name="Normal 2 25 2 2 2 7" xfId="10415"/>
    <cellStyle name="Normal 2 25 2 2 3" xfId="5142"/>
    <cellStyle name="Normal 2 25 2 2 3 2" xfId="6400"/>
    <cellStyle name="Normal 2 25 2 2 3 2 2" xfId="38008"/>
    <cellStyle name="Normal 2 25 2 2 3 2 3" xfId="25151"/>
    <cellStyle name="Normal 2 25 2 2 3 2 4" xfId="15776"/>
    <cellStyle name="Normal 2 25 2 2 3 3" xfId="36750"/>
    <cellStyle name="Normal 2 25 2 2 3 4" xfId="23893"/>
    <cellStyle name="Normal 2 25 2 2 3 5" xfId="14518"/>
    <cellStyle name="Normal 2 25 2 2 4" xfId="5896"/>
    <cellStyle name="Normal 2 25 2 2 4 2" xfId="37504"/>
    <cellStyle name="Normal 2 25 2 2 4 3" xfId="24647"/>
    <cellStyle name="Normal 2 25 2 2 4 4" xfId="15272"/>
    <cellStyle name="Normal 2 25 2 2 5" xfId="4638"/>
    <cellStyle name="Normal 2 25 2 2 5 2" xfId="36250"/>
    <cellStyle name="Normal 2 25 2 2 5 3" xfId="23392"/>
    <cellStyle name="Normal 2 25 2 2 5 4" xfId="14017"/>
    <cellStyle name="Normal 2 25 2 2 6" xfId="19549"/>
    <cellStyle name="Normal 2 25 2 2 7" xfId="28925"/>
    <cellStyle name="Normal 2 25 2 2 8" xfId="32403"/>
    <cellStyle name="Normal 2 25 2 2 9" xfId="10051"/>
    <cellStyle name="Normal 2 25 2 20" xfId="3175"/>
    <cellStyle name="Normal 2 25 2 20 2" xfId="8639"/>
    <cellStyle name="Normal 2 25 2 20 2 2" xfId="40245"/>
    <cellStyle name="Normal 2 25 2 20 2 3" xfId="27388"/>
    <cellStyle name="Normal 2 25 2 20 2 4" xfId="18013"/>
    <cellStyle name="Normal 2 25 2 20 3" xfId="21735"/>
    <cellStyle name="Normal 2 25 2 20 4" xfId="31111"/>
    <cellStyle name="Normal 2 25 2 20 5" xfId="34834"/>
    <cellStyle name="Normal 2 25 2 20 6" xfId="12601"/>
    <cellStyle name="Normal 2 25 2 21" xfId="3290"/>
    <cellStyle name="Normal 2 25 2 21 2" xfId="8753"/>
    <cellStyle name="Normal 2 25 2 21 2 2" xfId="40359"/>
    <cellStyle name="Normal 2 25 2 21 2 3" xfId="27502"/>
    <cellStyle name="Normal 2 25 2 21 2 4" xfId="18127"/>
    <cellStyle name="Normal 2 25 2 21 3" xfId="21849"/>
    <cellStyle name="Normal 2 25 2 21 4" xfId="31225"/>
    <cellStyle name="Normal 2 25 2 21 5" xfId="34948"/>
    <cellStyle name="Normal 2 25 2 21 6" xfId="12715"/>
    <cellStyle name="Normal 2 25 2 22" xfId="3405"/>
    <cellStyle name="Normal 2 25 2 22 2" xfId="8867"/>
    <cellStyle name="Normal 2 25 2 22 2 2" xfId="40473"/>
    <cellStyle name="Normal 2 25 2 22 2 3" xfId="27616"/>
    <cellStyle name="Normal 2 25 2 22 2 4" xfId="18241"/>
    <cellStyle name="Normal 2 25 2 22 3" xfId="21963"/>
    <cellStyle name="Normal 2 25 2 22 4" xfId="31339"/>
    <cellStyle name="Normal 2 25 2 22 5" xfId="35062"/>
    <cellStyle name="Normal 2 25 2 22 6" xfId="12829"/>
    <cellStyle name="Normal 2 25 2 23" xfId="3520"/>
    <cellStyle name="Normal 2 25 2 23 2" xfId="8981"/>
    <cellStyle name="Normal 2 25 2 23 2 2" xfId="40587"/>
    <cellStyle name="Normal 2 25 2 23 2 3" xfId="27730"/>
    <cellStyle name="Normal 2 25 2 23 2 4" xfId="18355"/>
    <cellStyle name="Normal 2 25 2 23 3" xfId="22077"/>
    <cellStyle name="Normal 2 25 2 23 4" xfId="31453"/>
    <cellStyle name="Normal 2 25 2 23 5" xfId="35176"/>
    <cellStyle name="Normal 2 25 2 23 6" xfId="12943"/>
    <cellStyle name="Normal 2 25 2 24" xfId="3635"/>
    <cellStyle name="Normal 2 25 2 24 2" xfId="9095"/>
    <cellStyle name="Normal 2 25 2 24 2 2" xfId="40701"/>
    <cellStyle name="Normal 2 25 2 24 2 3" xfId="27844"/>
    <cellStyle name="Normal 2 25 2 24 2 4" xfId="18469"/>
    <cellStyle name="Normal 2 25 2 24 3" xfId="22191"/>
    <cellStyle name="Normal 2 25 2 24 4" xfId="31567"/>
    <cellStyle name="Normal 2 25 2 24 5" xfId="35290"/>
    <cellStyle name="Normal 2 25 2 24 6" xfId="13057"/>
    <cellStyle name="Normal 2 25 2 25" xfId="3753"/>
    <cellStyle name="Normal 2 25 2 25 2" xfId="9212"/>
    <cellStyle name="Normal 2 25 2 25 2 2" xfId="40818"/>
    <cellStyle name="Normal 2 25 2 25 2 3" xfId="27961"/>
    <cellStyle name="Normal 2 25 2 25 2 4" xfId="18586"/>
    <cellStyle name="Normal 2 25 2 25 3" xfId="22308"/>
    <cellStyle name="Normal 2 25 2 25 4" xfId="31684"/>
    <cellStyle name="Normal 2 25 2 25 5" xfId="35407"/>
    <cellStyle name="Normal 2 25 2 25 6" xfId="13174"/>
    <cellStyle name="Normal 2 25 2 26" xfId="3873"/>
    <cellStyle name="Normal 2 25 2 26 2" xfId="9331"/>
    <cellStyle name="Normal 2 25 2 26 2 2" xfId="40937"/>
    <cellStyle name="Normal 2 25 2 26 2 3" xfId="28080"/>
    <cellStyle name="Normal 2 25 2 26 2 4" xfId="18705"/>
    <cellStyle name="Normal 2 25 2 26 3" xfId="22427"/>
    <cellStyle name="Normal 2 25 2 26 4" xfId="31803"/>
    <cellStyle name="Normal 2 25 2 26 5" xfId="35526"/>
    <cellStyle name="Normal 2 25 2 26 6" xfId="13293"/>
    <cellStyle name="Normal 2 25 2 27" xfId="4005"/>
    <cellStyle name="Normal 2 25 2 27 2" xfId="9462"/>
    <cellStyle name="Normal 2 25 2 27 2 2" xfId="41068"/>
    <cellStyle name="Normal 2 25 2 27 2 3" xfId="28211"/>
    <cellStyle name="Normal 2 25 2 27 2 4" xfId="18836"/>
    <cellStyle name="Normal 2 25 2 27 3" xfId="22558"/>
    <cellStyle name="Normal 2 25 2 27 4" xfId="31934"/>
    <cellStyle name="Normal 2 25 2 27 5" xfId="35657"/>
    <cellStyle name="Normal 2 25 2 27 6" xfId="13424"/>
    <cellStyle name="Normal 2 25 2 28" xfId="4121"/>
    <cellStyle name="Normal 2 25 2 28 2" xfId="9577"/>
    <cellStyle name="Normal 2 25 2 28 2 2" xfId="41183"/>
    <cellStyle name="Normal 2 25 2 28 2 3" xfId="28326"/>
    <cellStyle name="Normal 2 25 2 28 2 4" xfId="18951"/>
    <cellStyle name="Normal 2 25 2 28 3" xfId="22673"/>
    <cellStyle name="Normal 2 25 2 28 4" xfId="32049"/>
    <cellStyle name="Normal 2 25 2 28 5" xfId="35772"/>
    <cellStyle name="Normal 2 25 2 28 6" xfId="13539"/>
    <cellStyle name="Normal 2 25 2 29" xfId="4236"/>
    <cellStyle name="Normal 2 25 2 29 2" xfId="9691"/>
    <cellStyle name="Normal 2 25 2 29 2 2" xfId="41297"/>
    <cellStyle name="Normal 2 25 2 29 2 3" xfId="28440"/>
    <cellStyle name="Normal 2 25 2 29 2 4" xfId="19065"/>
    <cellStyle name="Normal 2 25 2 29 3" xfId="22787"/>
    <cellStyle name="Normal 2 25 2 29 4" xfId="32163"/>
    <cellStyle name="Normal 2 25 2 29 5" xfId="35886"/>
    <cellStyle name="Normal 2 25 2 29 6" xfId="13653"/>
    <cellStyle name="Normal 2 25 2 3" xfId="1116"/>
    <cellStyle name="Normal 2 25 2 3 2" xfId="5144"/>
    <cellStyle name="Normal 2 25 2 3 2 2" xfId="6402"/>
    <cellStyle name="Normal 2 25 2 3 2 2 2" xfId="38010"/>
    <cellStyle name="Normal 2 25 2 3 2 2 3" xfId="25153"/>
    <cellStyle name="Normal 2 25 2 3 2 2 4" xfId="15778"/>
    <cellStyle name="Normal 2 25 2 3 2 3" xfId="36752"/>
    <cellStyle name="Normal 2 25 2 3 2 4" xfId="23895"/>
    <cellStyle name="Normal 2 25 2 3 2 5" xfId="14520"/>
    <cellStyle name="Normal 2 25 2 3 3" xfId="5979"/>
    <cellStyle name="Normal 2 25 2 3 3 2" xfId="37587"/>
    <cellStyle name="Normal 2 25 2 3 3 3" xfId="24730"/>
    <cellStyle name="Normal 2 25 2 3 3 4" xfId="15355"/>
    <cellStyle name="Normal 2 25 2 3 4" xfId="4721"/>
    <cellStyle name="Normal 2 25 2 3 4 2" xfId="36333"/>
    <cellStyle name="Normal 2 25 2 3 4 3" xfId="23475"/>
    <cellStyle name="Normal 2 25 2 3 4 4" xfId="14100"/>
    <cellStyle name="Normal 2 25 2 3 5" xfId="19697"/>
    <cellStyle name="Normal 2 25 2 3 6" xfId="29073"/>
    <cellStyle name="Normal 2 25 2 3 7" xfId="32524"/>
    <cellStyle name="Normal 2 25 2 3 8" xfId="10563"/>
    <cellStyle name="Normal 2 25 2 30" xfId="840"/>
    <cellStyle name="Normal 2 25 2 30 2" xfId="9811"/>
    <cellStyle name="Normal 2 25 2 30 2 2" xfId="41417"/>
    <cellStyle name="Normal 2 25 2 30 2 3" xfId="28560"/>
    <cellStyle name="Normal 2 25 2 30 2 4" xfId="19185"/>
    <cellStyle name="Normal 2 25 2 30 3" xfId="22907"/>
    <cellStyle name="Normal 2 25 2 30 4" xfId="28801"/>
    <cellStyle name="Normal 2 25 2 30 5" xfId="32765"/>
    <cellStyle name="Normal 2 25 2 30 6" xfId="10291"/>
    <cellStyle name="Normal 2 25 2 31" xfId="719"/>
    <cellStyle name="Normal 2 25 2 31 2" xfId="5690"/>
    <cellStyle name="Normal 2 25 2 31 2 2" xfId="37298"/>
    <cellStyle name="Normal 2 25 2 31 2 3" xfId="24441"/>
    <cellStyle name="Normal 2 25 2 31 2 4" xfId="15066"/>
    <cellStyle name="Normal 2 25 2 31 3" xfId="19425"/>
    <cellStyle name="Normal 2 25 2 31 4" xfId="10171"/>
    <cellStyle name="Normal 2 25 2 32" xfId="4397"/>
    <cellStyle name="Normal 2 25 2 32 2" xfId="36009"/>
    <cellStyle name="Normal 2 25 2 32 3" xfId="23151"/>
    <cellStyle name="Normal 2 25 2 32 4" xfId="13776"/>
    <cellStyle name="Normal 2 25 2 33" xfId="19305"/>
    <cellStyle name="Normal 2 25 2 34" xfId="28681"/>
    <cellStyle name="Normal 2 25 2 35" xfId="32283"/>
    <cellStyle name="Normal 2 25 2 36" xfId="9931"/>
    <cellStyle name="Normal 2 25 2 4" xfId="1233"/>
    <cellStyle name="Normal 2 25 2 4 2" xfId="5145"/>
    <cellStyle name="Normal 2 25 2 4 2 2" xfId="6403"/>
    <cellStyle name="Normal 2 25 2 4 2 2 2" xfId="38011"/>
    <cellStyle name="Normal 2 25 2 4 2 2 3" xfId="25154"/>
    <cellStyle name="Normal 2 25 2 4 2 2 4" xfId="15779"/>
    <cellStyle name="Normal 2 25 2 4 2 3" xfId="36753"/>
    <cellStyle name="Normal 2 25 2 4 2 4" xfId="23896"/>
    <cellStyle name="Normal 2 25 2 4 2 5" xfId="14521"/>
    <cellStyle name="Normal 2 25 2 4 3" xfId="6256"/>
    <cellStyle name="Normal 2 25 2 4 3 2" xfId="37864"/>
    <cellStyle name="Normal 2 25 2 4 3 3" xfId="25007"/>
    <cellStyle name="Normal 2 25 2 4 3 4" xfId="15632"/>
    <cellStyle name="Normal 2 25 2 4 4" xfId="4998"/>
    <cellStyle name="Normal 2 25 2 4 4 2" xfId="36608"/>
    <cellStyle name="Normal 2 25 2 4 4 3" xfId="23751"/>
    <cellStyle name="Normal 2 25 2 4 4 4" xfId="14376"/>
    <cellStyle name="Normal 2 25 2 4 5" xfId="19813"/>
    <cellStyle name="Normal 2 25 2 4 6" xfId="29189"/>
    <cellStyle name="Normal 2 25 2 4 7" xfId="32913"/>
    <cellStyle name="Normal 2 25 2 4 8" xfId="10679"/>
    <cellStyle name="Normal 2 25 2 5" xfId="1349"/>
    <cellStyle name="Normal 2 25 2 5 2" xfId="6399"/>
    <cellStyle name="Normal 2 25 2 5 2 2" xfId="38007"/>
    <cellStyle name="Normal 2 25 2 5 2 3" xfId="25150"/>
    <cellStyle name="Normal 2 25 2 5 2 4" xfId="15775"/>
    <cellStyle name="Normal 2 25 2 5 3" xfId="5141"/>
    <cellStyle name="Normal 2 25 2 5 3 2" xfId="36749"/>
    <cellStyle name="Normal 2 25 2 5 3 3" xfId="23892"/>
    <cellStyle name="Normal 2 25 2 5 3 4" xfId="14517"/>
    <cellStyle name="Normal 2 25 2 5 4" xfId="19928"/>
    <cellStyle name="Normal 2 25 2 5 5" xfId="29304"/>
    <cellStyle name="Normal 2 25 2 5 6" xfId="33028"/>
    <cellStyle name="Normal 2 25 2 5 7" xfId="10794"/>
    <cellStyle name="Normal 2 25 2 6" xfId="1465"/>
    <cellStyle name="Normal 2 25 2 6 2" xfId="7014"/>
    <cellStyle name="Normal 2 25 2 6 2 2" xfId="38620"/>
    <cellStyle name="Normal 2 25 2 6 2 3" xfId="25763"/>
    <cellStyle name="Normal 2 25 2 6 2 4" xfId="16388"/>
    <cellStyle name="Normal 2 25 2 6 3" xfId="4514"/>
    <cellStyle name="Normal 2 25 2 6 3 2" xfId="36126"/>
    <cellStyle name="Normal 2 25 2 6 3 3" xfId="23268"/>
    <cellStyle name="Normal 2 25 2 6 3 4" xfId="13893"/>
    <cellStyle name="Normal 2 25 2 6 4" xfId="20043"/>
    <cellStyle name="Normal 2 25 2 6 5" xfId="29419"/>
    <cellStyle name="Normal 2 25 2 6 6" xfId="33143"/>
    <cellStyle name="Normal 2 25 2 6 7" xfId="10909"/>
    <cellStyle name="Normal 2 25 2 7" xfId="1580"/>
    <cellStyle name="Normal 2 25 2 7 2" xfId="5768"/>
    <cellStyle name="Normal 2 25 2 7 2 2" xfId="37376"/>
    <cellStyle name="Normal 2 25 2 7 2 3" xfId="24519"/>
    <cellStyle name="Normal 2 25 2 7 2 4" xfId="15144"/>
    <cellStyle name="Normal 2 25 2 7 3" xfId="20157"/>
    <cellStyle name="Normal 2 25 2 7 4" xfId="29533"/>
    <cellStyle name="Normal 2 25 2 7 5" xfId="33257"/>
    <cellStyle name="Normal 2 25 2 7 6" xfId="11023"/>
    <cellStyle name="Normal 2 25 2 8" xfId="1695"/>
    <cellStyle name="Normal 2 25 2 8 2" xfId="6995"/>
    <cellStyle name="Normal 2 25 2 8 2 2" xfId="38601"/>
    <cellStyle name="Normal 2 25 2 8 2 3" xfId="25744"/>
    <cellStyle name="Normal 2 25 2 8 2 4" xfId="16369"/>
    <cellStyle name="Normal 2 25 2 8 3" xfId="20271"/>
    <cellStyle name="Normal 2 25 2 8 4" xfId="29647"/>
    <cellStyle name="Normal 2 25 2 8 5" xfId="33371"/>
    <cellStyle name="Normal 2 25 2 8 6" xfId="11137"/>
    <cellStyle name="Normal 2 25 2 9" xfId="1810"/>
    <cellStyle name="Normal 2 25 2 9 2" xfId="7035"/>
    <cellStyle name="Normal 2 25 2 9 2 2" xfId="38641"/>
    <cellStyle name="Normal 2 25 2 9 2 3" xfId="25784"/>
    <cellStyle name="Normal 2 25 2 9 2 4" xfId="16409"/>
    <cellStyle name="Normal 2 25 2 9 3" xfId="20385"/>
    <cellStyle name="Normal 2 25 2 9 4" xfId="29761"/>
    <cellStyle name="Normal 2 25 2 9 5" xfId="33485"/>
    <cellStyle name="Normal 2 25 2 9 6" xfId="11251"/>
    <cellStyle name="Normal 2 25 20" xfId="3004"/>
    <cellStyle name="Normal 2 25 20 2" xfId="8469"/>
    <cellStyle name="Normal 2 25 20 2 2" xfId="40075"/>
    <cellStyle name="Normal 2 25 20 2 3" xfId="27218"/>
    <cellStyle name="Normal 2 25 20 2 4" xfId="17843"/>
    <cellStyle name="Normal 2 25 20 3" xfId="21565"/>
    <cellStyle name="Normal 2 25 20 4" xfId="30941"/>
    <cellStyle name="Normal 2 25 20 5" xfId="34664"/>
    <cellStyle name="Normal 2 25 20 6" xfId="12431"/>
    <cellStyle name="Normal 2 25 21" xfId="3119"/>
    <cellStyle name="Normal 2 25 21 2" xfId="8583"/>
    <cellStyle name="Normal 2 25 21 2 2" xfId="40189"/>
    <cellStyle name="Normal 2 25 21 2 3" xfId="27332"/>
    <cellStyle name="Normal 2 25 21 2 4" xfId="17957"/>
    <cellStyle name="Normal 2 25 21 3" xfId="21679"/>
    <cellStyle name="Normal 2 25 21 4" xfId="31055"/>
    <cellStyle name="Normal 2 25 21 5" xfId="34778"/>
    <cellStyle name="Normal 2 25 21 6" xfId="12545"/>
    <cellStyle name="Normal 2 25 22" xfId="3234"/>
    <cellStyle name="Normal 2 25 22 2" xfId="8697"/>
    <cellStyle name="Normal 2 25 22 2 2" xfId="40303"/>
    <cellStyle name="Normal 2 25 22 2 3" xfId="27446"/>
    <cellStyle name="Normal 2 25 22 2 4" xfId="18071"/>
    <cellStyle name="Normal 2 25 22 3" xfId="21793"/>
    <cellStyle name="Normal 2 25 22 4" xfId="31169"/>
    <cellStyle name="Normal 2 25 22 5" xfId="34892"/>
    <cellStyle name="Normal 2 25 22 6" xfId="12659"/>
    <cellStyle name="Normal 2 25 23" xfId="3349"/>
    <cellStyle name="Normal 2 25 23 2" xfId="8811"/>
    <cellStyle name="Normal 2 25 23 2 2" xfId="40417"/>
    <cellStyle name="Normal 2 25 23 2 3" xfId="27560"/>
    <cellStyle name="Normal 2 25 23 2 4" xfId="18185"/>
    <cellStyle name="Normal 2 25 23 3" xfId="21907"/>
    <cellStyle name="Normal 2 25 23 4" xfId="31283"/>
    <cellStyle name="Normal 2 25 23 5" xfId="35006"/>
    <cellStyle name="Normal 2 25 23 6" xfId="12773"/>
    <cellStyle name="Normal 2 25 24" xfId="3464"/>
    <cellStyle name="Normal 2 25 24 2" xfId="8925"/>
    <cellStyle name="Normal 2 25 24 2 2" xfId="40531"/>
    <cellStyle name="Normal 2 25 24 2 3" xfId="27674"/>
    <cellStyle name="Normal 2 25 24 2 4" xfId="18299"/>
    <cellStyle name="Normal 2 25 24 3" xfId="22021"/>
    <cellStyle name="Normal 2 25 24 4" xfId="31397"/>
    <cellStyle name="Normal 2 25 24 5" xfId="35120"/>
    <cellStyle name="Normal 2 25 24 6" xfId="12887"/>
    <cellStyle name="Normal 2 25 25" xfId="3579"/>
    <cellStyle name="Normal 2 25 25 2" xfId="9039"/>
    <cellStyle name="Normal 2 25 25 2 2" xfId="40645"/>
    <cellStyle name="Normal 2 25 25 2 3" xfId="27788"/>
    <cellStyle name="Normal 2 25 25 2 4" xfId="18413"/>
    <cellStyle name="Normal 2 25 25 3" xfId="22135"/>
    <cellStyle name="Normal 2 25 25 4" xfId="31511"/>
    <cellStyle name="Normal 2 25 25 5" xfId="35234"/>
    <cellStyle name="Normal 2 25 25 6" xfId="13001"/>
    <cellStyle name="Normal 2 25 26" xfId="3697"/>
    <cellStyle name="Normal 2 25 26 2" xfId="9156"/>
    <cellStyle name="Normal 2 25 26 2 2" xfId="40762"/>
    <cellStyle name="Normal 2 25 26 2 3" xfId="27905"/>
    <cellStyle name="Normal 2 25 26 2 4" xfId="18530"/>
    <cellStyle name="Normal 2 25 26 3" xfId="22252"/>
    <cellStyle name="Normal 2 25 26 4" xfId="31628"/>
    <cellStyle name="Normal 2 25 26 5" xfId="35351"/>
    <cellStyle name="Normal 2 25 26 6" xfId="13118"/>
    <cellStyle name="Normal 2 25 27" xfId="3817"/>
    <cellStyle name="Normal 2 25 27 2" xfId="9275"/>
    <cellStyle name="Normal 2 25 27 2 2" xfId="40881"/>
    <cellStyle name="Normal 2 25 27 2 3" xfId="28024"/>
    <cellStyle name="Normal 2 25 27 2 4" xfId="18649"/>
    <cellStyle name="Normal 2 25 27 3" xfId="22371"/>
    <cellStyle name="Normal 2 25 27 4" xfId="31747"/>
    <cellStyle name="Normal 2 25 27 5" xfId="35470"/>
    <cellStyle name="Normal 2 25 27 6" xfId="13237"/>
    <cellStyle name="Normal 2 25 28" xfId="3949"/>
    <cellStyle name="Normal 2 25 28 2" xfId="9406"/>
    <cellStyle name="Normal 2 25 28 2 2" xfId="41012"/>
    <cellStyle name="Normal 2 25 28 2 3" xfId="28155"/>
    <cellStyle name="Normal 2 25 28 2 4" xfId="18780"/>
    <cellStyle name="Normal 2 25 28 3" xfId="22502"/>
    <cellStyle name="Normal 2 25 28 4" xfId="31878"/>
    <cellStyle name="Normal 2 25 28 5" xfId="35601"/>
    <cellStyle name="Normal 2 25 28 6" xfId="13368"/>
    <cellStyle name="Normal 2 25 29" xfId="4065"/>
    <cellStyle name="Normal 2 25 29 2" xfId="9521"/>
    <cellStyle name="Normal 2 25 29 2 2" xfId="41127"/>
    <cellStyle name="Normal 2 25 29 2 3" xfId="28270"/>
    <cellStyle name="Normal 2 25 29 2 4" xfId="18895"/>
    <cellStyle name="Normal 2 25 29 3" xfId="22617"/>
    <cellStyle name="Normal 2 25 29 4" xfId="31993"/>
    <cellStyle name="Normal 2 25 29 5" xfId="35716"/>
    <cellStyle name="Normal 2 25 29 6" xfId="13483"/>
    <cellStyle name="Normal 2 25 3" xfId="543"/>
    <cellStyle name="Normal 2 25 3 2" xfId="916"/>
    <cellStyle name="Normal 2 25 3 2 2" xfId="5147"/>
    <cellStyle name="Normal 2 25 3 2 2 2" xfId="6405"/>
    <cellStyle name="Normal 2 25 3 2 2 2 2" xfId="38013"/>
    <cellStyle name="Normal 2 25 3 2 2 2 3" xfId="25156"/>
    <cellStyle name="Normal 2 25 3 2 2 2 4" xfId="15781"/>
    <cellStyle name="Normal 2 25 3 2 2 3" xfId="36755"/>
    <cellStyle name="Normal 2 25 3 2 2 4" xfId="23898"/>
    <cellStyle name="Normal 2 25 3 2 2 5" xfId="14523"/>
    <cellStyle name="Normal 2 25 3 2 3" xfId="5980"/>
    <cellStyle name="Normal 2 25 3 2 3 2" xfId="37588"/>
    <cellStyle name="Normal 2 25 3 2 3 3" xfId="24731"/>
    <cellStyle name="Normal 2 25 3 2 3 4" xfId="15356"/>
    <cellStyle name="Normal 2 25 3 2 4" xfId="4722"/>
    <cellStyle name="Normal 2 25 3 2 4 2" xfId="36334"/>
    <cellStyle name="Normal 2 25 3 2 4 3" xfId="23476"/>
    <cellStyle name="Normal 2 25 3 2 4 4" xfId="14101"/>
    <cellStyle name="Normal 2 25 3 2 5" xfId="32588"/>
    <cellStyle name="Normal 2 25 3 2 6" xfId="23022"/>
    <cellStyle name="Normal 2 25 3 2 7" xfId="10365"/>
    <cellStyle name="Normal 2 25 3 3" xfId="5146"/>
    <cellStyle name="Normal 2 25 3 3 2" xfId="6404"/>
    <cellStyle name="Normal 2 25 3 3 2 2" xfId="38012"/>
    <cellStyle name="Normal 2 25 3 3 2 3" xfId="25155"/>
    <cellStyle name="Normal 2 25 3 3 2 4" xfId="15780"/>
    <cellStyle name="Normal 2 25 3 3 3" xfId="36754"/>
    <cellStyle name="Normal 2 25 3 3 4" xfId="23897"/>
    <cellStyle name="Normal 2 25 3 3 5" xfId="14522"/>
    <cellStyle name="Normal 2 25 3 4" xfId="5845"/>
    <cellStyle name="Normal 2 25 3 4 2" xfId="37453"/>
    <cellStyle name="Normal 2 25 3 4 3" xfId="24596"/>
    <cellStyle name="Normal 2 25 3 4 4" xfId="15221"/>
    <cellStyle name="Normal 2 25 3 5" xfId="4588"/>
    <cellStyle name="Normal 2 25 3 5 2" xfId="36200"/>
    <cellStyle name="Normal 2 25 3 5 3" xfId="23342"/>
    <cellStyle name="Normal 2 25 3 5 4" xfId="13967"/>
    <cellStyle name="Normal 2 25 3 6" xfId="19499"/>
    <cellStyle name="Normal 2 25 3 7" xfId="28875"/>
    <cellStyle name="Normal 2 25 3 8" xfId="32347"/>
    <cellStyle name="Normal 2 25 3 9" xfId="9995"/>
    <cellStyle name="Normal 2 25 30" xfId="4180"/>
    <cellStyle name="Normal 2 25 30 2" xfId="9635"/>
    <cellStyle name="Normal 2 25 30 2 2" xfId="41241"/>
    <cellStyle name="Normal 2 25 30 2 3" xfId="28384"/>
    <cellStyle name="Normal 2 25 30 2 4" xfId="19009"/>
    <cellStyle name="Normal 2 25 30 3" xfId="22731"/>
    <cellStyle name="Normal 2 25 30 4" xfId="32107"/>
    <cellStyle name="Normal 2 25 30 5" xfId="35830"/>
    <cellStyle name="Normal 2 25 30 6" xfId="13597"/>
    <cellStyle name="Normal 2 25 31" xfId="784"/>
    <cellStyle name="Normal 2 25 31 2" xfId="9755"/>
    <cellStyle name="Normal 2 25 31 2 2" xfId="41361"/>
    <cellStyle name="Normal 2 25 31 2 3" xfId="28504"/>
    <cellStyle name="Normal 2 25 31 2 4" xfId="19129"/>
    <cellStyle name="Normal 2 25 31 3" xfId="22851"/>
    <cellStyle name="Normal 2 25 31 4" xfId="28745"/>
    <cellStyle name="Normal 2 25 31 5" xfId="32709"/>
    <cellStyle name="Normal 2 25 31 6" xfId="10235"/>
    <cellStyle name="Normal 2 25 32" xfId="663"/>
    <cellStyle name="Normal 2 25 32 2" xfId="7206"/>
    <cellStyle name="Normal 2 25 32 2 2" xfId="38812"/>
    <cellStyle name="Normal 2 25 32 2 3" xfId="25955"/>
    <cellStyle name="Normal 2 25 32 2 4" xfId="16580"/>
    <cellStyle name="Normal 2 25 32 3" xfId="19369"/>
    <cellStyle name="Normal 2 25 32 4" xfId="10115"/>
    <cellStyle name="Normal 2 25 33" xfId="4341"/>
    <cellStyle name="Normal 2 25 33 2" xfId="35953"/>
    <cellStyle name="Normal 2 25 33 3" xfId="23095"/>
    <cellStyle name="Normal 2 25 33 4" xfId="13720"/>
    <cellStyle name="Normal 2 25 34" xfId="19249"/>
    <cellStyle name="Normal 2 25 35" xfId="28625"/>
    <cellStyle name="Normal 2 25 36" xfId="32227"/>
    <cellStyle name="Normal 2 25 37" xfId="9875"/>
    <cellStyle name="Normal 2 25 4" xfId="1060"/>
    <cellStyle name="Normal 2 25 4 2" xfId="5148"/>
    <cellStyle name="Normal 2 25 4 2 2" xfId="6406"/>
    <cellStyle name="Normal 2 25 4 2 2 2" xfId="38014"/>
    <cellStyle name="Normal 2 25 4 2 2 3" xfId="25157"/>
    <cellStyle name="Normal 2 25 4 2 2 4" xfId="15782"/>
    <cellStyle name="Normal 2 25 4 2 3" xfId="36756"/>
    <cellStyle name="Normal 2 25 4 2 4" xfId="23899"/>
    <cellStyle name="Normal 2 25 4 2 5" xfId="14524"/>
    <cellStyle name="Normal 2 25 4 3" xfId="5981"/>
    <cellStyle name="Normal 2 25 4 3 2" xfId="37589"/>
    <cellStyle name="Normal 2 25 4 3 3" xfId="24732"/>
    <cellStyle name="Normal 2 25 4 3 4" xfId="15357"/>
    <cellStyle name="Normal 2 25 4 4" xfId="4723"/>
    <cellStyle name="Normal 2 25 4 4 2" xfId="36335"/>
    <cellStyle name="Normal 2 25 4 4 3" xfId="23477"/>
    <cellStyle name="Normal 2 25 4 4 4" xfId="14102"/>
    <cellStyle name="Normal 2 25 4 5" xfId="19641"/>
    <cellStyle name="Normal 2 25 4 6" xfId="29017"/>
    <cellStyle name="Normal 2 25 4 7" xfId="32468"/>
    <cellStyle name="Normal 2 25 4 8" xfId="10507"/>
    <cellStyle name="Normal 2 25 5" xfId="1177"/>
    <cellStyle name="Normal 2 25 5 2" xfId="5149"/>
    <cellStyle name="Normal 2 25 5 2 2" xfId="6407"/>
    <cellStyle name="Normal 2 25 5 2 2 2" xfId="38015"/>
    <cellStyle name="Normal 2 25 5 2 2 3" xfId="25158"/>
    <cellStyle name="Normal 2 25 5 2 2 4" xfId="15783"/>
    <cellStyle name="Normal 2 25 5 2 3" xfId="36757"/>
    <cellStyle name="Normal 2 25 5 2 4" xfId="23900"/>
    <cellStyle name="Normal 2 25 5 2 5" xfId="14525"/>
    <cellStyle name="Normal 2 25 5 3" xfId="6200"/>
    <cellStyle name="Normal 2 25 5 3 2" xfId="37808"/>
    <cellStyle name="Normal 2 25 5 3 3" xfId="24951"/>
    <cellStyle name="Normal 2 25 5 3 4" xfId="15576"/>
    <cellStyle name="Normal 2 25 5 4" xfId="4942"/>
    <cellStyle name="Normal 2 25 5 4 2" xfId="36552"/>
    <cellStyle name="Normal 2 25 5 4 3" xfId="23695"/>
    <cellStyle name="Normal 2 25 5 4 4" xfId="14320"/>
    <cellStyle name="Normal 2 25 5 5" xfId="19757"/>
    <cellStyle name="Normal 2 25 5 6" xfId="29133"/>
    <cellStyle name="Normal 2 25 5 7" xfId="32857"/>
    <cellStyle name="Normal 2 25 5 8" xfId="10623"/>
    <cellStyle name="Normal 2 25 6" xfId="1293"/>
    <cellStyle name="Normal 2 25 6 2" xfId="6398"/>
    <cellStyle name="Normal 2 25 6 2 2" xfId="38006"/>
    <cellStyle name="Normal 2 25 6 2 3" xfId="25149"/>
    <cellStyle name="Normal 2 25 6 2 4" xfId="15774"/>
    <cellStyle name="Normal 2 25 6 3" xfId="5140"/>
    <cellStyle name="Normal 2 25 6 3 2" xfId="36748"/>
    <cellStyle name="Normal 2 25 6 3 3" xfId="23891"/>
    <cellStyle name="Normal 2 25 6 3 4" xfId="14516"/>
    <cellStyle name="Normal 2 25 6 4" xfId="19872"/>
    <cellStyle name="Normal 2 25 6 5" xfId="29248"/>
    <cellStyle name="Normal 2 25 6 6" xfId="32972"/>
    <cellStyle name="Normal 2 25 6 7" xfId="10738"/>
    <cellStyle name="Normal 2 25 7" xfId="1409"/>
    <cellStyle name="Normal 2 25 7 2" xfId="7224"/>
    <cellStyle name="Normal 2 25 7 2 2" xfId="38830"/>
    <cellStyle name="Normal 2 25 7 2 3" xfId="25973"/>
    <cellStyle name="Normal 2 25 7 2 4" xfId="16598"/>
    <cellStyle name="Normal 2 25 7 3" xfId="4458"/>
    <cellStyle name="Normal 2 25 7 3 2" xfId="36070"/>
    <cellStyle name="Normal 2 25 7 3 3" xfId="23212"/>
    <cellStyle name="Normal 2 25 7 3 4" xfId="13837"/>
    <cellStyle name="Normal 2 25 7 4" xfId="19987"/>
    <cellStyle name="Normal 2 25 7 5" xfId="29363"/>
    <cellStyle name="Normal 2 25 7 6" xfId="33087"/>
    <cellStyle name="Normal 2 25 7 7" xfId="10853"/>
    <cellStyle name="Normal 2 25 8" xfId="1524"/>
    <cellStyle name="Normal 2 25 8 2" xfId="5712"/>
    <cellStyle name="Normal 2 25 8 2 2" xfId="37320"/>
    <cellStyle name="Normal 2 25 8 2 3" xfId="24463"/>
    <cellStyle name="Normal 2 25 8 2 4" xfId="15088"/>
    <cellStyle name="Normal 2 25 8 3" xfId="20101"/>
    <cellStyle name="Normal 2 25 8 4" xfId="29477"/>
    <cellStyle name="Normal 2 25 8 5" xfId="33201"/>
    <cellStyle name="Normal 2 25 8 6" xfId="10967"/>
    <cellStyle name="Normal 2 25 9" xfId="1639"/>
    <cellStyle name="Normal 2 25 9 2" xfId="6969"/>
    <cellStyle name="Normal 2 25 9 2 2" xfId="38576"/>
    <cellStyle name="Normal 2 25 9 2 3" xfId="25719"/>
    <cellStyle name="Normal 2 25 9 2 4" xfId="16344"/>
    <cellStyle name="Normal 2 25 9 3" xfId="20215"/>
    <cellStyle name="Normal 2 25 9 4" xfId="29591"/>
    <cellStyle name="Normal 2 25 9 5" xfId="33315"/>
    <cellStyle name="Normal 2 25 9 6" xfId="11081"/>
    <cellStyle name="Normal 2 26" xfId="459"/>
    <cellStyle name="Normal 2 26 10" xfId="1790"/>
    <cellStyle name="Normal 2 26 10 2" xfId="6946"/>
    <cellStyle name="Normal 2 26 10 2 2" xfId="38554"/>
    <cellStyle name="Normal 2 26 10 2 3" xfId="25697"/>
    <cellStyle name="Normal 2 26 10 2 4" xfId="16322"/>
    <cellStyle name="Normal 2 26 10 3" xfId="20365"/>
    <cellStyle name="Normal 2 26 10 4" xfId="29741"/>
    <cellStyle name="Normal 2 26 10 5" xfId="33465"/>
    <cellStyle name="Normal 2 26 10 6" xfId="11231"/>
    <cellStyle name="Normal 2 26 11" xfId="1922"/>
    <cellStyle name="Normal 2 26 11 2" xfId="7396"/>
    <cellStyle name="Normal 2 26 11 2 2" xfId="39002"/>
    <cellStyle name="Normal 2 26 11 2 3" xfId="26145"/>
    <cellStyle name="Normal 2 26 11 2 4" xfId="16770"/>
    <cellStyle name="Normal 2 26 11 3" xfId="20492"/>
    <cellStyle name="Normal 2 26 11 4" xfId="29868"/>
    <cellStyle name="Normal 2 26 11 5" xfId="33591"/>
    <cellStyle name="Normal 2 26 11 6" xfId="11358"/>
    <cellStyle name="Normal 2 26 12" xfId="2038"/>
    <cellStyle name="Normal 2 26 12 2" xfId="7511"/>
    <cellStyle name="Normal 2 26 12 2 2" xfId="39117"/>
    <cellStyle name="Normal 2 26 12 2 3" xfId="26260"/>
    <cellStyle name="Normal 2 26 12 2 4" xfId="16885"/>
    <cellStyle name="Normal 2 26 12 3" xfId="20607"/>
    <cellStyle name="Normal 2 26 12 4" xfId="29983"/>
    <cellStyle name="Normal 2 26 12 5" xfId="33706"/>
    <cellStyle name="Normal 2 26 12 6" xfId="11473"/>
    <cellStyle name="Normal 2 26 13" xfId="2212"/>
    <cellStyle name="Normal 2 26 13 2" xfId="7684"/>
    <cellStyle name="Normal 2 26 13 2 2" xfId="39290"/>
    <cellStyle name="Normal 2 26 13 2 3" xfId="26433"/>
    <cellStyle name="Normal 2 26 13 2 4" xfId="17058"/>
    <cellStyle name="Normal 2 26 13 3" xfId="20780"/>
    <cellStyle name="Normal 2 26 13 4" xfId="30156"/>
    <cellStyle name="Normal 2 26 13 5" xfId="33879"/>
    <cellStyle name="Normal 2 26 13 6" xfId="11646"/>
    <cellStyle name="Normal 2 26 14" xfId="2330"/>
    <cellStyle name="Normal 2 26 14 2" xfId="7801"/>
    <cellStyle name="Normal 2 26 14 2 2" xfId="39407"/>
    <cellStyle name="Normal 2 26 14 2 3" xfId="26550"/>
    <cellStyle name="Normal 2 26 14 2 4" xfId="17175"/>
    <cellStyle name="Normal 2 26 14 3" xfId="20897"/>
    <cellStyle name="Normal 2 26 14 4" xfId="30273"/>
    <cellStyle name="Normal 2 26 14 5" xfId="33996"/>
    <cellStyle name="Normal 2 26 14 6" xfId="11763"/>
    <cellStyle name="Normal 2 26 15" xfId="2447"/>
    <cellStyle name="Normal 2 26 15 2" xfId="7917"/>
    <cellStyle name="Normal 2 26 15 2 2" xfId="39523"/>
    <cellStyle name="Normal 2 26 15 2 3" xfId="26666"/>
    <cellStyle name="Normal 2 26 15 2 4" xfId="17291"/>
    <cellStyle name="Normal 2 26 15 3" xfId="21013"/>
    <cellStyle name="Normal 2 26 15 4" xfId="30389"/>
    <cellStyle name="Normal 2 26 15 5" xfId="34112"/>
    <cellStyle name="Normal 2 26 15 6" xfId="11879"/>
    <cellStyle name="Normal 2 26 16" xfId="2566"/>
    <cellStyle name="Normal 2 26 16 2" xfId="8035"/>
    <cellStyle name="Normal 2 26 16 2 2" xfId="39641"/>
    <cellStyle name="Normal 2 26 16 2 3" xfId="26784"/>
    <cellStyle name="Normal 2 26 16 2 4" xfId="17409"/>
    <cellStyle name="Normal 2 26 16 3" xfId="21131"/>
    <cellStyle name="Normal 2 26 16 4" xfId="30507"/>
    <cellStyle name="Normal 2 26 16 5" xfId="34230"/>
    <cellStyle name="Normal 2 26 16 6" xfId="11997"/>
    <cellStyle name="Normal 2 26 17" xfId="2685"/>
    <cellStyle name="Normal 2 26 17 2" xfId="8153"/>
    <cellStyle name="Normal 2 26 17 2 2" xfId="39759"/>
    <cellStyle name="Normal 2 26 17 2 3" xfId="26902"/>
    <cellStyle name="Normal 2 26 17 2 4" xfId="17527"/>
    <cellStyle name="Normal 2 26 17 3" xfId="21249"/>
    <cellStyle name="Normal 2 26 17 4" xfId="30625"/>
    <cellStyle name="Normal 2 26 17 5" xfId="34348"/>
    <cellStyle name="Normal 2 26 17 6" xfId="12115"/>
    <cellStyle name="Normal 2 26 18" xfId="2802"/>
    <cellStyle name="Normal 2 26 18 2" xfId="8269"/>
    <cellStyle name="Normal 2 26 18 2 2" xfId="39875"/>
    <cellStyle name="Normal 2 26 18 2 3" xfId="27018"/>
    <cellStyle name="Normal 2 26 18 2 4" xfId="17643"/>
    <cellStyle name="Normal 2 26 18 3" xfId="21365"/>
    <cellStyle name="Normal 2 26 18 4" xfId="30741"/>
    <cellStyle name="Normal 2 26 18 5" xfId="34464"/>
    <cellStyle name="Normal 2 26 18 6" xfId="12231"/>
    <cellStyle name="Normal 2 26 19" xfId="2920"/>
    <cellStyle name="Normal 2 26 19 2" xfId="8386"/>
    <cellStyle name="Normal 2 26 19 2 2" xfId="39992"/>
    <cellStyle name="Normal 2 26 19 2 3" xfId="27135"/>
    <cellStyle name="Normal 2 26 19 2 4" xfId="17760"/>
    <cellStyle name="Normal 2 26 19 3" xfId="21482"/>
    <cellStyle name="Normal 2 26 19 4" xfId="30858"/>
    <cellStyle name="Normal 2 26 19 5" xfId="34581"/>
    <cellStyle name="Normal 2 26 19 6" xfId="12348"/>
    <cellStyle name="Normal 2 26 2" xfId="479"/>
    <cellStyle name="Normal 2 26 2 10" xfId="1943"/>
    <cellStyle name="Normal 2 26 2 10 2" xfId="7417"/>
    <cellStyle name="Normal 2 26 2 10 2 2" xfId="39023"/>
    <cellStyle name="Normal 2 26 2 10 2 3" xfId="26166"/>
    <cellStyle name="Normal 2 26 2 10 2 4" xfId="16791"/>
    <cellStyle name="Normal 2 26 2 10 3" xfId="20513"/>
    <cellStyle name="Normal 2 26 2 10 4" xfId="29889"/>
    <cellStyle name="Normal 2 26 2 10 5" xfId="33612"/>
    <cellStyle name="Normal 2 26 2 10 6" xfId="11379"/>
    <cellStyle name="Normal 2 26 2 11" xfId="2059"/>
    <cellStyle name="Normal 2 26 2 11 2" xfId="7532"/>
    <cellStyle name="Normal 2 26 2 11 2 2" xfId="39138"/>
    <cellStyle name="Normal 2 26 2 11 2 3" xfId="26281"/>
    <cellStyle name="Normal 2 26 2 11 2 4" xfId="16906"/>
    <cellStyle name="Normal 2 26 2 11 3" xfId="20628"/>
    <cellStyle name="Normal 2 26 2 11 4" xfId="30004"/>
    <cellStyle name="Normal 2 26 2 11 5" xfId="33727"/>
    <cellStyle name="Normal 2 26 2 11 6" xfId="11494"/>
    <cellStyle name="Normal 2 26 2 12" xfId="2233"/>
    <cellStyle name="Normal 2 26 2 12 2" xfId="7705"/>
    <cellStyle name="Normal 2 26 2 12 2 2" xfId="39311"/>
    <cellStyle name="Normal 2 26 2 12 2 3" xfId="26454"/>
    <cellStyle name="Normal 2 26 2 12 2 4" xfId="17079"/>
    <cellStyle name="Normal 2 26 2 12 3" xfId="20801"/>
    <cellStyle name="Normal 2 26 2 12 4" xfId="30177"/>
    <cellStyle name="Normal 2 26 2 12 5" xfId="33900"/>
    <cellStyle name="Normal 2 26 2 12 6" xfId="11667"/>
    <cellStyle name="Normal 2 26 2 13" xfId="2351"/>
    <cellStyle name="Normal 2 26 2 13 2" xfId="7822"/>
    <cellStyle name="Normal 2 26 2 13 2 2" xfId="39428"/>
    <cellStyle name="Normal 2 26 2 13 2 3" xfId="26571"/>
    <cellStyle name="Normal 2 26 2 13 2 4" xfId="17196"/>
    <cellStyle name="Normal 2 26 2 13 3" xfId="20918"/>
    <cellStyle name="Normal 2 26 2 13 4" xfId="30294"/>
    <cellStyle name="Normal 2 26 2 13 5" xfId="34017"/>
    <cellStyle name="Normal 2 26 2 13 6" xfId="11784"/>
    <cellStyle name="Normal 2 26 2 14" xfId="2468"/>
    <cellStyle name="Normal 2 26 2 14 2" xfId="7938"/>
    <cellStyle name="Normal 2 26 2 14 2 2" xfId="39544"/>
    <cellStyle name="Normal 2 26 2 14 2 3" xfId="26687"/>
    <cellStyle name="Normal 2 26 2 14 2 4" xfId="17312"/>
    <cellStyle name="Normal 2 26 2 14 3" xfId="21034"/>
    <cellStyle name="Normal 2 26 2 14 4" xfId="30410"/>
    <cellStyle name="Normal 2 26 2 14 5" xfId="34133"/>
    <cellStyle name="Normal 2 26 2 14 6" xfId="11900"/>
    <cellStyle name="Normal 2 26 2 15" xfId="2587"/>
    <cellStyle name="Normal 2 26 2 15 2" xfId="8056"/>
    <cellStyle name="Normal 2 26 2 15 2 2" xfId="39662"/>
    <cellStyle name="Normal 2 26 2 15 2 3" xfId="26805"/>
    <cellStyle name="Normal 2 26 2 15 2 4" xfId="17430"/>
    <cellStyle name="Normal 2 26 2 15 3" xfId="21152"/>
    <cellStyle name="Normal 2 26 2 15 4" xfId="30528"/>
    <cellStyle name="Normal 2 26 2 15 5" xfId="34251"/>
    <cellStyle name="Normal 2 26 2 15 6" xfId="12018"/>
    <cellStyle name="Normal 2 26 2 16" xfId="2706"/>
    <cellStyle name="Normal 2 26 2 16 2" xfId="8174"/>
    <cellStyle name="Normal 2 26 2 16 2 2" xfId="39780"/>
    <cellStyle name="Normal 2 26 2 16 2 3" xfId="26923"/>
    <cellStyle name="Normal 2 26 2 16 2 4" xfId="17548"/>
    <cellStyle name="Normal 2 26 2 16 3" xfId="21270"/>
    <cellStyle name="Normal 2 26 2 16 4" xfId="30646"/>
    <cellStyle name="Normal 2 26 2 16 5" xfId="34369"/>
    <cellStyle name="Normal 2 26 2 16 6" xfId="12136"/>
    <cellStyle name="Normal 2 26 2 17" xfId="2823"/>
    <cellStyle name="Normal 2 26 2 17 2" xfId="8290"/>
    <cellStyle name="Normal 2 26 2 17 2 2" xfId="39896"/>
    <cellStyle name="Normal 2 26 2 17 2 3" xfId="27039"/>
    <cellStyle name="Normal 2 26 2 17 2 4" xfId="17664"/>
    <cellStyle name="Normal 2 26 2 17 3" xfId="21386"/>
    <cellStyle name="Normal 2 26 2 17 4" xfId="30762"/>
    <cellStyle name="Normal 2 26 2 17 5" xfId="34485"/>
    <cellStyle name="Normal 2 26 2 17 6" xfId="12252"/>
    <cellStyle name="Normal 2 26 2 18" xfId="2941"/>
    <cellStyle name="Normal 2 26 2 18 2" xfId="8407"/>
    <cellStyle name="Normal 2 26 2 18 2 2" xfId="40013"/>
    <cellStyle name="Normal 2 26 2 18 2 3" xfId="27156"/>
    <cellStyle name="Normal 2 26 2 18 2 4" xfId="17781"/>
    <cellStyle name="Normal 2 26 2 18 3" xfId="21503"/>
    <cellStyle name="Normal 2 26 2 18 4" xfId="30879"/>
    <cellStyle name="Normal 2 26 2 18 5" xfId="34602"/>
    <cellStyle name="Normal 2 26 2 18 6" xfId="12369"/>
    <cellStyle name="Normal 2 26 2 19" xfId="3061"/>
    <cellStyle name="Normal 2 26 2 19 2" xfId="8526"/>
    <cellStyle name="Normal 2 26 2 19 2 2" xfId="40132"/>
    <cellStyle name="Normal 2 26 2 19 2 3" xfId="27275"/>
    <cellStyle name="Normal 2 26 2 19 2 4" xfId="17900"/>
    <cellStyle name="Normal 2 26 2 19 3" xfId="21622"/>
    <cellStyle name="Normal 2 26 2 19 4" xfId="30998"/>
    <cellStyle name="Normal 2 26 2 19 5" xfId="34721"/>
    <cellStyle name="Normal 2 26 2 19 6" xfId="12488"/>
    <cellStyle name="Normal 2 26 2 2" xfId="600"/>
    <cellStyle name="Normal 2 26 2 2 2" xfId="1003"/>
    <cellStyle name="Normal 2 26 2 2 2 2" xfId="5153"/>
    <cellStyle name="Normal 2 26 2 2 2 2 2" xfId="6411"/>
    <cellStyle name="Normal 2 26 2 2 2 2 2 2" xfId="38019"/>
    <cellStyle name="Normal 2 26 2 2 2 2 2 3" xfId="25162"/>
    <cellStyle name="Normal 2 26 2 2 2 2 2 4" xfId="15787"/>
    <cellStyle name="Normal 2 26 2 2 2 2 3" xfId="36761"/>
    <cellStyle name="Normal 2 26 2 2 2 2 4" xfId="23904"/>
    <cellStyle name="Normal 2 26 2 2 2 2 5" xfId="14529"/>
    <cellStyle name="Normal 2 26 2 2 2 3" xfId="5982"/>
    <cellStyle name="Normal 2 26 2 2 2 3 2" xfId="37590"/>
    <cellStyle name="Normal 2 26 2 2 2 3 3" xfId="24733"/>
    <cellStyle name="Normal 2 26 2 2 2 3 4" xfId="15358"/>
    <cellStyle name="Normal 2 26 2 2 2 4" xfId="4724"/>
    <cellStyle name="Normal 2 26 2 2 2 4 2" xfId="36336"/>
    <cellStyle name="Normal 2 26 2 2 2 4 3" xfId="23478"/>
    <cellStyle name="Normal 2 26 2 2 2 4 4" xfId="14103"/>
    <cellStyle name="Normal 2 26 2 2 2 5" xfId="32645"/>
    <cellStyle name="Normal 2 26 2 2 2 6" xfId="22990"/>
    <cellStyle name="Normal 2 26 2 2 2 7" xfId="10451"/>
    <cellStyle name="Normal 2 26 2 2 3" xfId="5152"/>
    <cellStyle name="Normal 2 26 2 2 3 2" xfId="6410"/>
    <cellStyle name="Normal 2 26 2 2 3 2 2" xfId="38018"/>
    <cellStyle name="Normal 2 26 2 2 3 2 3" xfId="25161"/>
    <cellStyle name="Normal 2 26 2 2 3 2 4" xfId="15786"/>
    <cellStyle name="Normal 2 26 2 2 3 3" xfId="36760"/>
    <cellStyle name="Normal 2 26 2 2 3 4" xfId="23903"/>
    <cellStyle name="Normal 2 26 2 2 3 5" xfId="14528"/>
    <cellStyle name="Normal 2 26 2 2 4" xfId="5932"/>
    <cellStyle name="Normal 2 26 2 2 4 2" xfId="37540"/>
    <cellStyle name="Normal 2 26 2 2 4 3" xfId="24683"/>
    <cellStyle name="Normal 2 26 2 2 4 4" xfId="15308"/>
    <cellStyle name="Normal 2 26 2 2 5" xfId="4674"/>
    <cellStyle name="Normal 2 26 2 2 5 2" xfId="36286"/>
    <cellStyle name="Normal 2 26 2 2 5 3" xfId="23428"/>
    <cellStyle name="Normal 2 26 2 2 5 4" xfId="14053"/>
    <cellStyle name="Normal 2 26 2 2 6" xfId="19585"/>
    <cellStyle name="Normal 2 26 2 2 7" xfId="28961"/>
    <cellStyle name="Normal 2 26 2 2 8" xfId="32404"/>
    <cellStyle name="Normal 2 26 2 2 9" xfId="10052"/>
    <cellStyle name="Normal 2 26 2 20" xfId="3176"/>
    <cellStyle name="Normal 2 26 2 20 2" xfId="8640"/>
    <cellStyle name="Normal 2 26 2 20 2 2" xfId="40246"/>
    <cellStyle name="Normal 2 26 2 20 2 3" xfId="27389"/>
    <cellStyle name="Normal 2 26 2 20 2 4" xfId="18014"/>
    <cellStyle name="Normal 2 26 2 20 3" xfId="21736"/>
    <cellStyle name="Normal 2 26 2 20 4" xfId="31112"/>
    <cellStyle name="Normal 2 26 2 20 5" xfId="34835"/>
    <cellStyle name="Normal 2 26 2 20 6" xfId="12602"/>
    <cellStyle name="Normal 2 26 2 21" xfId="3291"/>
    <cellStyle name="Normal 2 26 2 21 2" xfId="8754"/>
    <cellStyle name="Normal 2 26 2 21 2 2" xfId="40360"/>
    <cellStyle name="Normal 2 26 2 21 2 3" xfId="27503"/>
    <cellStyle name="Normal 2 26 2 21 2 4" xfId="18128"/>
    <cellStyle name="Normal 2 26 2 21 3" xfId="21850"/>
    <cellStyle name="Normal 2 26 2 21 4" xfId="31226"/>
    <cellStyle name="Normal 2 26 2 21 5" xfId="34949"/>
    <cellStyle name="Normal 2 26 2 21 6" xfId="12716"/>
    <cellStyle name="Normal 2 26 2 22" xfId="3406"/>
    <cellStyle name="Normal 2 26 2 22 2" xfId="8868"/>
    <cellStyle name="Normal 2 26 2 22 2 2" xfId="40474"/>
    <cellStyle name="Normal 2 26 2 22 2 3" xfId="27617"/>
    <cellStyle name="Normal 2 26 2 22 2 4" xfId="18242"/>
    <cellStyle name="Normal 2 26 2 22 3" xfId="21964"/>
    <cellStyle name="Normal 2 26 2 22 4" xfId="31340"/>
    <cellStyle name="Normal 2 26 2 22 5" xfId="35063"/>
    <cellStyle name="Normal 2 26 2 22 6" xfId="12830"/>
    <cellStyle name="Normal 2 26 2 23" xfId="3521"/>
    <cellStyle name="Normal 2 26 2 23 2" xfId="8982"/>
    <cellStyle name="Normal 2 26 2 23 2 2" xfId="40588"/>
    <cellStyle name="Normal 2 26 2 23 2 3" xfId="27731"/>
    <cellStyle name="Normal 2 26 2 23 2 4" xfId="18356"/>
    <cellStyle name="Normal 2 26 2 23 3" xfId="22078"/>
    <cellStyle name="Normal 2 26 2 23 4" xfId="31454"/>
    <cellStyle name="Normal 2 26 2 23 5" xfId="35177"/>
    <cellStyle name="Normal 2 26 2 23 6" xfId="12944"/>
    <cellStyle name="Normal 2 26 2 24" xfId="3636"/>
    <cellStyle name="Normal 2 26 2 24 2" xfId="9096"/>
    <cellStyle name="Normal 2 26 2 24 2 2" xfId="40702"/>
    <cellStyle name="Normal 2 26 2 24 2 3" xfId="27845"/>
    <cellStyle name="Normal 2 26 2 24 2 4" xfId="18470"/>
    <cellStyle name="Normal 2 26 2 24 3" xfId="22192"/>
    <cellStyle name="Normal 2 26 2 24 4" xfId="31568"/>
    <cellStyle name="Normal 2 26 2 24 5" xfId="35291"/>
    <cellStyle name="Normal 2 26 2 24 6" xfId="13058"/>
    <cellStyle name="Normal 2 26 2 25" xfId="3754"/>
    <cellStyle name="Normal 2 26 2 25 2" xfId="9213"/>
    <cellStyle name="Normal 2 26 2 25 2 2" xfId="40819"/>
    <cellStyle name="Normal 2 26 2 25 2 3" xfId="27962"/>
    <cellStyle name="Normal 2 26 2 25 2 4" xfId="18587"/>
    <cellStyle name="Normal 2 26 2 25 3" xfId="22309"/>
    <cellStyle name="Normal 2 26 2 25 4" xfId="31685"/>
    <cellStyle name="Normal 2 26 2 25 5" xfId="35408"/>
    <cellStyle name="Normal 2 26 2 25 6" xfId="13175"/>
    <cellStyle name="Normal 2 26 2 26" xfId="3874"/>
    <cellStyle name="Normal 2 26 2 26 2" xfId="9332"/>
    <cellStyle name="Normal 2 26 2 26 2 2" xfId="40938"/>
    <cellStyle name="Normal 2 26 2 26 2 3" xfId="28081"/>
    <cellStyle name="Normal 2 26 2 26 2 4" xfId="18706"/>
    <cellStyle name="Normal 2 26 2 26 3" xfId="22428"/>
    <cellStyle name="Normal 2 26 2 26 4" xfId="31804"/>
    <cellStyle name="Normal 2 26 2 26 5" xfId="35527"/>
    <cellStyle name="Normal 2 26 2 26 6" xfId="13294"/>
    <cellStyle name="Normal 2 26 2 27" xfId="4006"/>
    <cellStyle name="Normal 2 26 2 27 2" xfId="9463"/>
    <cellStyle name="Normal 2 26 2 27 2 2" xfId="41069"/>
    <cellStyle name="Normal 2 26 2 27 2 3" xfId="28212"/>
    <cellStyle name="Normal 2 26 2 27 2 4" xfId="18837"/>
    <cellStyle name="Normal 2 26 2 27 3" xfId="22559"/>
    <cellStyle name="Normal 2 26 2 27 4" xfId="31935"/>
    <cellStyle name="Normal 2 26 2 27 5" xfId="35658"/>
    <cellStyle name="Normal 2 26 2 27 6" xfId="13425"/>
    <cellStyle name="Normal 2 26 2 28" xfId="4122"/>
    <cellStyle name="Normal 2 26 2 28 2" xfId="9578"/>
    <cellStyle name="Normal 2 26 2 28 2 2" xfId="41184"/>
    <cellStyle name="Normal 2 26 2 28 2 3" xfId="28327"/>
    <cellStyle name="Normal 2 26 2 28 2 4" xfId="18952"/>
    <cellStyle name="Normal 2 26 2 28 3" xfId="22674"/>
    <cellStyle name="Normal 2 26 2 28 4" xfId="32050"/>
    <cellStyle name="Normal 2 26 2 28 5" xfId="35773"/>
    <cellStyle name="Normal 2 26 2 28 6" xfId="13540"/>
    <cellStyle name="Normal 2 26 2 29" xfId="4237"/>
    <cellStyle name="Normal 2 26 2 29 2" xfId="9692"/>
    <cellStyle name="Normal 2 26 2 29 2 2" xfId="41298"/>
    <cellStyle name="Normal 2 26 2 29 2 3" xfId="28441"/>
    <cellStyle name="Normal 2 26 2 29 2 4" xfId="19066"/>
    <cellStyle name="Normal 2 26 2 29 3" xfId="22788"/>
    <cellStyle name="Normal 2 26 2 29 4" xfId="32164"/>
    <cellStyle name="Normal 2 26 2 29 5" xfId="35887"/>
    <cellStyle name="Normal 2 26 2 29 6" xfId="13654"/>
    <cellStyle name="Normal 2 26 2 3" xfId="1117"/>
    <cellStyle name="Normal 2 26 2 3 2" xfId="5154"/>
    <cellStyle name="Normal 2 26 2 3 2 2" xfId="6412"/>
    <cellStyle name="Normal 2 26 2 3 2 2 2" xfId="38020"/>
    <cellStyle name="Normal 2 26 2 3 2 2 3" xfId="25163"/>
    <cellStyle name="Normal 2 26 2 3 2 2 4" xfId="15788"/>
    <cellStyle name="Normal 2 26 2 3 2 3" xfId="36762"/>
    <cellStyle name="Normal 2 26 2 3 2 4" xfId="23905"/>
    <cellStyle name="Normal 2 26 2 3 2 5" xfId="14530"/>
    <cellStyle name="Normal 2 26 2 3 3" xfId="5983"/>
    <cellStyle name="Normal 2 26 2 3 3 2" xfId="37591"/>
    <cellStyle name="Normal 2 26 2 3 3 3" xfId="24734"/>
    <cellStyle name="Normal 2 26 2 3 3 4" xfId="15359"/>
    <cellStyle name="Normal 2 26 2 3 4" xfId="4725"/>
    <cellStyle name="Normal 2 26 2 3 4 2" xfId="36337"/>
    <cellStyle name="Normal 2 26 2 3 4 3" xfId="23479"/>
    <cellStyle name="Normal 2 26 2 3 4 4" xfId="14104"/>
    <cellStyle name="Normal 2 26 2 3 5" xfId="19698"/>
    <cellStyle name="Normal 2 26 2 3 6" xfId="29074"/>
    <cellStyle name="Normal 2 26 2 3 7" xfId="32525"/>
    <cellStyle name="Normal 2 26 2 3 8" xfId="10564"/>
    <cellStyle name="Normal 2 26 2 30" xfId="841"/>
    <cellStyle name="Normal 2 26 2 30 2" xfId="9812"/>
    <cellStyle name="Normal 2 26 2 30 2 2" xfId="41418"/>
    <cellStyle name="Normal 2 26 2 30 2 3" xfId="28561"/>
    <cellStyle name="Normal 2 26 2 30 2 4" xfId="19186"/>
    <cellStyle name="Normal 2 26 2 30 3" xfId="22908"/>
    <cellStyle name="Normal 2 26 2 30 4" xfId="28802"/>
    <cellStyle name="Normal 2 26 2 30 5" xfId="32766"/>
    <cellStyle name="Normal 2 26 2 30 6" xfId="10292"/>
    <cellStyle name="Normal 2 26 2 31" xfId="720"/>
    <cellStyle name="Normal 2 26 2 31 2" xfId="7080"/>
    <cellStyle name="Normal 2 26 2 31 2 2" xfId="38686"/>
    <cellStyle name="Normal 2 26 2 31 2 3" xfId="25829"/>
    <cellStyle name="Normal 2 26 2 31 2 4" xfId="16454"/>
    <cellStyle name="Normal 2 26 2 31 3" xfId="19426"/>
    <cellStyle name="Normal 2 26 2 31 4" xfId="10172"/>
    <cellStyle name="Normal 2 26 2 32" xfId="4398"/>
    <cellStyle name="Normal 2 26 2 32 2" xfId="36010"/>
    <cellStyle name="Normal 2 26 2 32 3" xfId="23152"/>
    <cellStyle name="Normal 2 26 2 32 4" xfId="13777"/>
    <cellStyle name="Normal 2 26 2 33" xfId="19306"/>
    <cellStyle name="Normal 2 26 2 34" xfId="28682"/>
    <cellStyle name="Normal 2 26 2 35" xfId="32284"/>
    <cellStyle name="Normal 2 26 2 36" xfId="9932"/>
    <cellStyle name="Normal 2 26 2 4" xfId="1234"/>
    <cellStyle name="Normal 2 26 2 4 2" xfId="5155"/>
    <cellStyle name="Normal 2 26 2 4 2 2" xfId="6413"/>
    <cellStyle name="Normal 2 26 2 4 2 2 2" xfId="38021"/>
    <cellStyle name="Normal 2 26 2 4 2 2 3" xfId="25164"/>
    <cellStyle name="Normal 2 26 2 4 2 2 4" xfId="15789"/>
    <cellStyle name="Normal 2 26 2 4 2 3" xfId="36763"/>
    <cellStyle name="Normal 2 26 2 4 2 4" xfId="23906"/>
    <cellStyle name="Normal 2 26 2 4 2 5" xfId="14531"/>
    <cellStyle name="Normal 2 26 2 4 3" xfId="6257"/>
    <cellStyle name="Normal 2 26 2 4 3 2" xfId="37865"/>
    <cellStyle name="Normal 2 26 2 4 3 3" xfId="25008"/>
    <cellStyle name="Normal 2 26 2 4 3 4" xfId="15633"/>
    <cellStyle name="Normal 2 26 2 4 4" xfId="4999"/>
    <cellStyle name="Normal 2 26 2 4 4 2" xfId="36609"/>
    <cellStyle name="Normal 2 26 2 4 4 3" xfId="23752"/>
    <cellStyle name="Normal 2 26 2 4 4 4" xfId="14377"/>
    <cellStyle name="Normal 2 26 2 4 5" xfId="19814"/>
    <cellStyle name="Normal 2 26 2 4 6" xfId="29190"/>
    <cellStyle name="Normal 2 26 2 4 7" xfId="32914"/>
    <cellStyle name="Normal 2 26 2 4 8" xfId="10680"/>
    <cellStyle name="Normal 2 26 2 5" xfId="1350"/>
    <cellStyle name="Normal 2 26 2 5 2" xfId="6409"/>
    <cellStyle name="Normal 2 26 2 5 2 2" xfId="38017"/>
    <cellStyle name="Normal 2 26 2 5 2 3" xfId="25160"/>
    <cellStyle name="Normal 2 26 2 5 2 4" xfId="15785"/>
    <cellStyle name="Normal 2 26 2 5 3" xfId="5151"/>
    <cellStyle name="Normal 2 26 2 5 3 2" xfId="36759"/>
    <cellStyle name="Normal 2 26 2 5 3 3" xfId="23902"/>
    <cellStyle name="Normal 2 26 2 5 3 4" xfId="14527"/>
    <cellStyle name="Normal 2 26 2 5 4" xfId="19929"/>
    <cellStyle name="Normal 2 26 2 5 5" xfId="29305"/>
    <cellStyle name="Normal 2 26 2 5 6" xfId="33029"/>
    <cellStyle name="Normal 2 26 2 5 7" xfId="10795"/>
    <cellStyle name="Normal 2 26 2 6" xfId="1466"/>
    <cellStyle name="Normal 2 26 2 6 2" xfId="7081"/>
    <cellStyle name="Normal 2 26 2 6 2 2" xfId="38687"/>
    <cellStyle name="Normal 2 26 2 6 2 3" xfId="25830"/>
    <cellStyle name="Normal 2 26 2 6 2 4" xfId="16455"/>
    <cellStyle name="Normal 2 26 2 6 3" xfId="4515"/>
    <cellStyle name="Normal 2 26 2 6 3 2" xfId="36127"/>
    <cellStyle name="Normal 2 26 2 6 3 3" xfId="23269"/>
    <cellStyle name="Normal 2 26 2 6 3 4" xfId="13894"/>
    <cellStyle name="Normal 2 26 2 6 4" xfId="20044"/>
    <cellStyle name="Normal 2 26 2 6 5" xfId="29420"/>
    <cellStyle name="Normal 2 26 2 6 6" xfId="33144"/>
    <cellStyle name="Normal 2 26 2 6 7" xfId="10910"/>
    <cellStyle name="Normal 2 26 2 7" xfId="1581"/>
    <cellStyle name="Normal 2 26 2 7 2" xfId="5769"/>
    <cellStyle name="Normal 2 26 2 7 2 2" xfId="37377"/>
    <cellStyle name="Normal 2 26 2 7 2 3" xfId="24520"/>
    <cellStyle name="Normal 2 26 2 7 2 4" xfId="15145"/>
    <cellStyle name="Normal 2 26 2 7 3" xfId="20158"/>
    <cellStyle name="Normal 2 26 2 7 4" xfId="29534"/>
    <cellStyle name="Normal 2 26 2 7 5" xfId="33258"/>
    <cellStyle name="Normal 2 26 2 7 6" xfId="11024"/>
    <cellStyle name="Normal 2 26 2 8" xfId="1696"/>
    <cellStyle name="Normal 2 26 2 8 2" xfId="7116"/>
    <cellStyle name="Normal 2 26 2 8 2 2" xfId="38722"/>
    <cellStyle name="Normal 2 26 2 8 2 3" xfId="25865"/>
    <cellStyle name="Normal 2 26 2 8 2 4" xfId="16490"/>
    <cellStyle name="Normal 2 26 2 8 3" xfId="20272"/>
    <cellStyle name="Normal 2 26 2 8 4" xfId="29648"/>
    <cellStyle name="Normal 2 26 2 8 5" xfId="33372"/>
    <cellStyle name="Normal 2 26 2 8 6" xfId="11138"/>
    <cellStyle name="Normal 2 26 2 9" xfId="1811"/>
    <cellStyle name="Normal 2 26 2 9 2" xfId="6972"/>
    <cellStyle name="Normal 2 26 2 9 2 2" xfId="38578"/>
    <cellStyle name="Normal 2 26 2 9 2 3" xfId="25721"/>
    <cellStyle name="Normal 2 26 2 9 2 4" xfId="16346"/>
    <cellStyle name="Normal 2 26 2 9 3" xfId="20386"/>
    <cellStyle name="Normal 2 26 2 9 4" xfId="29762"/>
    <cellStyle name="Normal 2 26 2 9 5" xfId="33486"/>
    <cellStyle name="Normal 2 26 2 9 6" xfId="11252"/>
    <cellStyle name="Normal 2 26 20" xfId="3040"/>
    <cellStyle name="Normal 2 26 20 2" xfId="8505"/>
    <cellStyle name="Normal 2 26 20 2 2" xfId="40111"/>
    <cellStyle name="Normal 2 26 20 2 3" xfId="27254"/>
    <cellStyle name="Normal 2 26 20 2 4" xfId="17879"/>
    <cellStyle name="Normal 2 26 20 3" xfId="21601"/>
    <cellStyle name="Normal 2 26 20 4" xfId="30977"/>
    <cellStyle name="Normal 2 26 20 5" xfId="34700"/>
    <cellStyle name="Normal 2 26 20 6" xfId="12467"/>
    <cellStyle name="Normal 2 26 21" xfId="3155"/>
    <cellStyle name="Normal 2 26 21 2" xfId="8619"/>
    <cellStyle name="Normal 2 26 21 2 2" xfId="40225"/>
    <cellStyle name="Normal 2 26 21 2 3" xfId="27368"/>
    <cellStyle name="Normal 2 26 21 2 4" xfId="17993"/>
    <cellStyle name="Normal 2 26 21 3" xfId="21715"/>
    <cellStyle name="Normal 2 26 21 4" xfId="31091"/>
    <cellStyle name="Normal 2 26 21 5" xfId="34814"/>
    <cellStyle name="Normal 2 26 21 6" xfId="12581"/>
    <cellStyle name="Normal 2 26 22" xfId="3270"/>
    <cellStyle name="Normal 2 26 22 2" xfId="8733"/>
    <cellStyle name="Normal 2 26 22 2 2" xfId="40339"/>
    <cellStyle name="Normal 2 26 22 2 3" xfId="27482"/>
    <cellStyle name="Normal 2 26 22 2 4" xfId="18107"/>
    <cellStyle name="Normal 2 26 22 3" xfId="21829"/>
    <cellStyle name="Normal 2 26 22 4" xfId="31205"/>
    <cellStyle name="Normal 2 26 22 5" xfId="34928"/>
    <cellStyle name="Normal 2 26 22 6" xfId="12695"/>
    <cellStyle name="Normal 2 26 23" xfId="3385"/>
    <cellStyle name="Normal 2 26 23 2" xfId="8847"/>
    <cellStyle name="Normal 2 26 23 2 2" xfId="40453"/>
    <cellStyle name="Normal 2 26 23 2 3" xfId="27596"/>
    <cellStyle name="Normal 2 26 23 2 4" xfId="18221"/>
    <cellStyle name="Normal 2 26 23 3" xfId="21943"/>
    <cellStyle name="Normal 2 26 23 4" xfId="31319"/>
    <cellStyle name="Normal 2 26 23 5" xfId="35042"/>
    <cellStyle name="Normal 2 26 23 6" xfId="12809"/>
    <cellStyle name="Normal 2 26 24" xfId="3500"/>
    <cellStyle name="Normal 2 26 24 2" xfId="8961"/>
    <cellStyle name="Normal 2 26 24 2 2" xfId="40567"/>
    <cellStyle name="Normal 2 26 24 2 3" xfId="27710"/>
    <cellStyle name="Normal 2 26 24 2 4" xfId="18335"/>
    <cellStyle name="Normal 2 26 24 3" xfId="22057"/>
    <cellStyle name="Normal 2 26 24 4" xfId="31433"/>
    <cellStyle name="Normal 2 26 24 5" xfId="35156"/>
    <cellStyle name="Normal 2 26 24 6" xfId="12923"/>
    <cellStyle name="Normal 2 26 25" xfId="3615"/>
    <cellStyle name="Normal 2 26 25 2" xfId="9075"/>
    <cellStyle name="Normal 2 26 25 2 2" xfId="40681"/>
    <cellStyle name="Normal 2 26 25 2 3" xfId="27824"/>
    <cellStyle name="Normal 2 26 25 2 4" xfId="18449"/>
    <cellStyle name="Normal 2 26 25 3" xfId="22171"/>
    <cellStyle name="Normal 2 26 25 4" xfId="31547"/>
    <cellStyle name="Normal 2 26 25 5" xfId="35270"/>
    <cellStyle name="Normal 2 26 25 6" xfId="13037"/>
    <cellStyle name="Normal 2 26 26" xfId="3733"/>
    <cellStyle name="Normal 2 26 26 2" xfId="9192"/>
    <cellStyle name="Normal 2 26 26 2 2" xfId="40798"/>
    <cellStyle name="Normal 2 26 26 2 3" xfId="27941"/>
    <cellStyle name="Normal 2 26 26 2 4" xfId="18566"/>
    <cellStyle name="Normal 2 26 26 3" xfId="22288"/>
    <cellStyle name="Normal 2 26 26 4" xfId="31664"/>
    <cellStyle name="Normal 2 26 26 5" xfId="35387"/>
    <cellStyle name="Normal 2 26 26 6" xfId="13154"/>
    <cellStyle name="Normal 2 26 27" xfId="3853"/>
    <cellStyle name="Normal 2 26 27 2" xfId="9311"/>
    <cellStyle name="Normal 2 26 27 2 2" xfId="40917"/>
    <cellStyle name="Normal 2 26 27 2 3" xfId="28060"/>
    <cellStyle name="Normal 2 26 27 2 4" xfId="18685"/>
    <cellStyle name="Normal 2 26 27 3" xfId="22407"/>
    <cellStyle name="Normal 2 26 27 4" xfId="31783"/>
    <cellStyle name="Normal 2 26 27 5" xfId="35506"/>
    <cellStyle name="Normal 2 26 27 6" xfId="13273"/>
    <cellStyle name="Normal 2 26 28" xfId="3985"/>
    <cellStyle name="Normal 2 26 28 2" xfId="9442"/>
    <cellStyle name="Normal 2 26 28 2 2" xfId="41048"/>
    <cellStyle name="Normal 2 26 28 2 3" xfId="28191"/>
    <cellStyle name="Normal 2 26 28 2 4" xfId="18816"/>
    <cellStyle name="Normal 2 26 28 3" xfId="22538"/>
    <cellStyle name="Normal 2 26 28 4" xfId="31914"/>
    <cellStyle name="Normal 2 26 28 5" xfId="35637"/>
    <cellStyle name="Normal 2 26 28 6" xfId="13404"/>
    <cellStyle name="Normal 2 26 29" xfId="4101"/>
    <cellStyle name="Normal 2 26 29 2" xfId="9557"/>
    <cellStyle name="Normal 2 26 29 2 2" xfId="41163"/>
    <cellStyle name="Normal 2 26 29 2 3" xfId="28306"/>
    <cellStyle name="Normal 2 26 29 2 4" xfId="18931"/>
    <cellStyle name="Normal 2 26 29 3" xfId="22653"/>
    <cellStyle name="Normal 2 26 29 4" xfId="32029"/>
    <cellStyle name="Normal 2 26 29 5" xfId="35752"/>
    <cellStyle name="Normal 2 26 29 6" xfId="13519"/>
    <cellStyle name="Normal 2 26 3" xfId="579"/>
    <cellStyle name="Normal 2 26 3 2" xfId="942"/>
    <cellStyle name="Normal 2 26 3 2 2" xfId="5157"/>
    <cellStyle name="Normal 2 26 3 2 2 2" xfId="6415"/>
    <cellStyle name="Normal 2 26 3 2 2 2 2" xfId="38023"/>
    <cellStyle name="Normal 2 26 3 2 2 2 3" xfId="25166"/>
    <cellStyle name="Normal 2 26 3 2 2 2 4" xfId="15791"/>
    <cellStyle name="Normal 2 26 3 2 2 3" xfId="36765"/>
    <cellStyle name="Normal 2 26 3 2 2 4" xfId="23908"/>
    <cellStyle name="Normal 2 26 3 2 2 5" xfId="14533"/>
    <cellStyle name="Normal 2 26 3 2 3" xfId="5984"/>
    <cellStyle name="Normal 2 26 3 2 3 2" xfId="37592"/>
    <cellStyle name="Normal 2 26 3 2 3 3" xfId="24735"/>
    <cellStyle name="Normal 2 26 3 2 3 4" xfId="15360"/>
    <cellStyle name="Normal 2 26 3 2 4" xfId="4726"/>
    <cellStyle name="Normal 2 26 3 2 4 2" xfId="36338"/>
    <cellStyle name="Normal 2 26 3 2 4 3" xfId="23480"/>
    <cellStyle name="Normal 2 26 3 2 4 4" xfId="14105"/>
    <cellStyle name="Normal 2 26 3 2 5" xfId="32624"/>
    <cellStyle name="Normal 2 26 3 2 6" xfId="23053"/>
    <cellStyle name="Normal 2 26 3 2 7" xfId="10391"/>
    <cellStyle name="Normal 2 26 3 3" xfId="5156"/>
    <cellStyle name="Normal 2 26 3 3 2" xfId="6414"/>
    <cellStyle name="Normal 2 26 3 3 2 2" xfId="38022"/>
    <cellStyle name="Normal 2 26 3 3 2 3" xfId="25165"/>
    <cellStyle name="Normal 2 26 3 3 2 4" xfId="15790"/>
    <cellStyle name="Normal 2 26 3 3 3" xfId="36764"/>
    <cellStyle name="Normal 2 26 3 3 4" xfId="23907"/>
    <cellStyle name="Normal 2 26 3 3 5" xfId="14532"/>
    <cellStyle name="Normal 2 26 3 4" xfId="5871"/>
    <cellStyle name="Normal 2 26 3 4 2" xfId="37479"/>
    <cellStyle name="Normal 2 26 3 4 3" xfId="24622"/>
    <cellStyle name="Normal 2 26 3 4 4" xfId="15247"/>
    <cellStyle name="Normal 2 26 3 5" xfId="4614"/>
    <cellStyle name="Normal 2 26 3 5 2" xfId="36226"/>
    <cellStyle name="Normal 2 26 3 5 3" xfId="23368"/>
    <cellStyle name="Normal 2 26 3 5 4" xfId="13993"/>
    <cellStyle name="Normal 2 26 3 6" xfId="19525"/>
    <cellStyle name="Normal 2 26 3 7" xfId="28901"/>
    <cellStyle name="Normal 2 26 3 8" xfId="32383"/>
    <cellStyle name="Normal 2 26 3 9" xfId="10031"/>
    <cellStyle name="Normal 2 26 30" xfId="4216"/>
    <cellStyle name="Normal 2 26 30 2" xfId="9671"/>
    <cellStyle name="Normal 2 26 30 2 2" xfId="41277"/>
    <cellStyle name="Normal 2 26 30 2 3" xfId="28420"/>
    <cellStyle name="Normal 2 26 30 2 4" xfId="19045"/>
    <cellStyle name="Normal 2 26 30 3" xfId="22767"/>
    <cellStyle name="Normal 2 26 30 4" xfId="32143"/>
    <cellStyle name="Normal 2 26 30 5" xfId="35866"/>
    <cellStyle name="Normal 2 26 30 6" xfId="13633"/>
    <cellStyle name="Normal 2 26 31" xfId="820"/>
    <cellStyle name="Normal 2 26 31 2" xfId="9791"/>
    <cellStyle name="Normal 2 26 31 2 2" xfId="41397"/>
    <cellStyle name="Normal 2 26 31 2 3" xfId="28540"/>
    <cellStyle name="Normal 2 26 31 2 4" xfId="19165"/>
    <cellStyle name="Normal 2 26 31 3" xfId="22887"/>
    <cellStyle name="Normal 2 26 31 4" xfId="28781"/>
    <cellStyle name="Normal 2 26 31 5" xfId="32745"/>
    <cellStyle name="Normal 2 26 31 6" xfId="10271"/>
    <cellStyle name="Normal 2 26 32" xfId="699"/>
    <cellStyle name="Normal 2 26 32 2" xfId="5683"/>
    <cellStyle name="Normal 2 26 32 2 2" xfId="37291"/>
    <cellStyle name="Normal 2 26 32 2 3" xfId="24434"/>
    <cellStyle name="Normal 2 26 32 2 4" xfId="15059"/>
    <cellStyle name="Normal 2 26 32 3" xfId="19405"/>
    <cellStyle name="Normal 2 26 32 4" xfId="10151"/>
    <cellStyle name="Normal 2 26 33" xfId="4377"/>
    <cellStyle name="Normal 2 26 33 2" xfId="35989"/>
    <cellStyle name="Normal 2 26 33 3" xfId="23131"/>
    <cellStyle name="Normal 2 26 33 4" xfId="13756"/>
    <cellStyle name="Normal 2 26 34" xfId="19285"/>
    <cellStyle name="Normal 2 26 35" xfId="28661"/>
    <cellStyle name="Normal 2 26 36" xfId="32263"/>
    <cellStyle name="Normal 2 26 37" xfId="9911"/>
    <cellStyle name="Normal 2 26 4" xfId="1096"/>
    <cellStyle name="Normal 2 26 4 2" xfId="5158"/>
    <cellStyle name="Normal 2 26 4 2 2" xfId="6416"/>
    <cellStyle name="Normal 2 26 4 2 2 2" xfId="38024"/>
    <cellStyle name="Normal 2 26 4 2 2 3" xfId="25167"/>
    <cellStyle name="Normal 2 26 4 2 2 4" xfId="15792"/>
    <cellStyle name="Normal 2 26 4 2 3" xfId="36766"/>
    <cellStyle name="Normal 2 26 4 2 4" xfId="23909"/>
    <cellStyle name="Normal 2 26 4 2 5" xfId="14534"/>
    <cellStyle name="Normal 2 26 4 3" xfId="5985"/>
    <cellStyle name="Normal 2 26 4 3 2" xfId="37593"/>
    <cellStyle name="Normal 2 26 4 3 3" xfId="24736"/>
    <cellStyle name="Normal 2 26 4 3 4" xfId="15361"/>
    <cellStyle name="Normal 2 26 4 4" xfId="4727"/>
    <cellStyle name="Normal 2 26 4 4 2" xfId="36339"/>
    <cellStyle name="Normal 2 26 4 4 3" xfId="23481"/>
    <cellStyle name="Normal 2 26 4 4 4" xfId="14106"/>
    <cellStyle name="Normal 2 26 4 5" xfId="19677"/>
    <cellStyle name="Normal 2 26 4 6" xfId="29053"/>
    <cellStyle name="Normal 2 26 4 7" xfId="32504"/>
    <cellStyle name="Normal 2 26 4 8" xfId="10543"/>
    <cellStyle name="Normal 2 26 5" xfId="1213"/>
    <cellStyle name="Normal 2 26 5 2" xfId="5159"/>
    <cellStyle name="Normal 2 26 5 2 2" xfId="6417"/>
    <cellStyle name="Normal 2 26 5 2 2 2" xfId="38025"/>
    <cellStyle name="Normal 2 26 5 2 2 3" xfId="25168"/>
    <cellStyle name="Normal 2 26 5 2 2 4" xfId="15793"/>
    <cellStyle name="Normal 2 26 5 2 3" xfId="36767"/>
    <cellStyle name="Normal 2 26 5 2 4" xfId="23910"/>
    <cellStyle name="Normal 2 26 5 2 5" xfId="14535"/>
    <cellStyle name="Normal 2 26 5 3" xfId="6236"/>
    <cellStyle name="Normal 2 26 5 3 2" xfId="37844"/>
    <cellStyle name="Normal 2 26 5 3 3" xfId="24987"/>
    <cellStyle name="Normal 2 26 5 3 4" xfId="15612"/>
    <cellStyle name="Normal 2 26 5 4" xfId="4978"/>
    <cellStyle name="Normal 2 26 5 4 2" xfId="36588"/>
    <cellStyle name="Normal 2 26 5 4 3" xfId="23731"/>
    <cellStyle name="Normal 2 26 5 4 4" xfId="14356"/>
    <cellStyle name="Normal 2 26 5 5" xfId="19793"/>
    <cellStyle name="Normal 2 26 5 6" xfId="29169"/>
    <cellStyle name="Normal 2 26 5 7" xfId="32893"/>
    <cellStyle name="Normal 2 26 5 8" xfId="10659"/>
    <cellStyle name="Normal 2 26 6" xfId="1329"/>
    <cellStyle name="Normal 2 26 6 2" xfId="6408"/>
    <cellStyle name="Normal 2 26 6 2 2" xfId="38016"/>
    <cellStyle name="Normal 2 26 6 2 3" xfId="25159"/>
    <cellStyle name="Normal 2 26 6 2 4" xfId="15784"/>
    <cellStyle name="Normal 2 26 6 3" xfId="5150"/>
    <cellStyle name="Normal 2 26 6 3 2" xfId="36758"/>
    <cellStyle name="Normal 2 26 6 3 3" xfId="23901"/>
    <cellStyle name="Normal 2 26 6 3 4" xfId="14526"/>
    <cellStyle name="Normal 2 26 6 4" xfId="19908"/>
    <cellStyle name="Normal 2 26 6 5" xfId="29284"/>
    <cellStyle name="Normal 2 26 6 6" xfId="33008"/>
    <cellStyle name="Normal 2 26 6 7" xfId="10774"/>
    <cellStyle name="Normal 2 26 7" xfId="1445"/>
    <cellStyle name="Normal 2 26 7 2" xfId="7194"/>
    <cellStyle name="Normal 2 26 7 2 2" xfId="38800"/>
    <cellStyle name="Normal 2 26 7 2 3" xfId="25943"/>
    <cellStyle name="Normal 2 26 7 2 4" xfId="16568"/>
    <cellStyle name="Normal 2 26 7 3" xfId="4494"/>
    <cellStyle name="Normal 2 26 7 3 2" xfId="36106"/>
    <cellStyle name="Normal 2 26 7 3 3" xfId="23248"/>
    <cellStyle name="Normal 2 26 7 3 4" xfId="13873"/>
    <cellStyle name="Normal 2 26 7 4" xfId="20023"/>
    <cellStyle name="Normal 2 26 7 5" xfId="29399"/>
    <cellStyle name="Normal 2 26 7 6" xfId="33123"/>
    <cellStyle name="Normal 2 26 7 7" xfId="10889"/>
    <cellStyle name="Normal 2 26 8" xfId="1560"/>
    <cellStyle name="Normal 2 26 8 2" xfId="5748"/>
    <cellStyle name="Normal 2 26 8 2 2" xfId="37356"/>
    <cellStyle name="Normal 2 26 8 2 3" xfId="24499"/>
    <cellStyle name="Normal 2 26 8 2 4" xfId="15124"/>
    <cellStyle name="Normal 2 26 8 3" xfId="20137"/>
    <cellStyle name="Normal 2 26 8 4" xfId="29513"/>
    <cellStyle name="Normal 2 26 8 5" xfId="33237"/>
    <cellStyle name="Normal 2 26 8 6" xfId="11003"/>
    <cellStyle name="Normal 2 26 9" xfId="1675"/>
    <cellStyle name="Normal 2 26 9 2" xfId="7261"/>
    <cellStyle name="Normal 2 26 9 2 2" xfId="38867"/>
    <cellStyle name="Normal 2 26 9 2 3" xfId="26010"/>
    <cellStyle name="Normal 2 26 9 2 4" xfId="16635"/>
    <cellStyle name="Normal 2 26 9 3" xfId="20251"/>
    <cellStyle name="Normal 2 26 9 4" xfId="29627"/>
    <cellStyle name="Normal 2 26 9 5" xfId="33351"/>
    <cellStyle name="Normal 2 26 9 6" xfId="11117"/>
    <cellStyle name="Normal 2 27" xfId="61"/>
    <cellStyle name="Normal 2 27 10" xfId="1932"/>
    <cellStyle name="Normal 2 27 10 2" xfId="7406"/>
    <cellStyle name="Normal 2 27 10 2 2" xfId="39012"/>
    <cellStyle name="Normal 2 27 10 2 3" xfId="26155"/>
    <cellStyle name="Normal 2 27 10 2 4" xfId="16780"/>
    <cellStyle name="Normal 2 27 10 3" xfId="20502"/>
    <cellStyle name="Normal 2 27 10 4" xfId="29878"/>
    <cellStyle name="Normal 2 27 10 5" xfId="33601"/>
    <cellStyle name="Normal 2 27 10 6" xfId="11368"/>
    <cellStyle name="Normal 2 27 11" xfId="2048"/>
    <cellStyle name="Normal 2 27 11 2" xfId="7521"/>
    <cellStyle name="Normal 2 27 11 2 2" xfId="39127"/>
    <cellStyle name="Normal 2 27 11 2 3" xfId="26270"/>
    <cellStyle name="Normal 2 27 11 2 4" xfId="16895"/>
    <cellStyle name="Normal 2 27 11 3" xfId="20617"/>
    <cellStyle name="Normal 2 27 11 4" xfId="29993"/>
    <cellStyle name="Normal 2 27 11 5" xfId="33716"/>
    <cellStyle name="Normal 2 27 11 6" xfId="11483"/>
    <cellStyle name="Normal 2 27 12" xfId="2222"/>
    <cellStyle name="Normal 2 27 12 2" xfId="7694"/>
    <cellStyle name="Normal 2 27 12 2 2" xfId="39300"/>
    <cellStyle name="Normal 2 27 12 2 3" xfId="26443"/>
    <cellStyle name="Normal 2 27 12 2 4" xfId="17068"/>
    <cellStyle name="Normal 2 27 12 3" xfId="20790"/>
    <cellStyle name="Normal 2 27 12 4" xfId="30166"/>
    <cellStyle name="Normal 2 27 12 5" xfId="33889"/>
    <cellStyle name="Normal 2 27 12 6" xfId="11656"/>
    <cellStyle name="Normal 2 27 13" xfId="2340"/>
    <cellStyle name="Normal 2 27 13 2" xfId="7811"/>
    <cellStyle name="Normal 2 27 13 2 2" xfId="39417"/>
    <cellStyle name="Normal 2 27 13 2 3" xfId="26560"/>
    <cellStyle name="Normal 2 27 13 2 4" xfId="17185"/>
    <cellStyle name="Normal 2 27 13 3" xfId="20907"/>
    <cellStyle name="Normal 2 27 13 4" xfId="30283"/>
    <cellStyle name="Normal 2 27 13 5" xfId="34006"/>
    <cellStyle name="Normal 2 27 13 6" xfId="11773"/>
    <cellStyle name="Normal 2 27 14" xfId="2457"/>
    <cellStyle name="Normal 2 27 14 2" xfId="7927"/>
    <cellStyle name="Normal 2 27 14 2 2" xfId="39533"/>
    <cellStyle name="Normal 2 27 14 2 3" xfId="26676"/>
    <cellStyle name="Normal 2 27 14 2 4" xfId="17301"/>
    <cellStyle name="Normal 2 27 14 3" xfId="21023"/>
    <cellStyle name="Normal 2 27 14 4" xfId="30399"/>
    <cellStyle name="Normal 2 27 14 5" xfId="34122"/>
    <cellStyle name="Normal 2 27 14 6" xfId="11889"/>
    <cellStyle name="Normal 2 27 15" xfId="2576"/>
    <cellStyle name="Normal 2 27 15 2" xfId="8045"/>
    <cellStyle name="Normal 2 27 15 2 2" xfId="39651"/>
    <cellStyle name="Normal 2 27 15 2 3" xfId="26794"/>
    <cellStyle name="Normal 2 27 15 2 4" xfId="17419"/>
    <cellStyle name="Normal 2 27 15 3" xfId="21141"/>
    <cellStyle name="Normal 2 27 15 4" xfId="30517"/>
    <cellStyle name="Normal 2 27 15 5" xfId="34240"/>
    <cellStyle name="Normal 2 27 15 6" xfId="12007"/>
    <cellStyle name="Normal 2 27 16" xfId="2695"/>
    <cellStyle name="Normal 2 27 16 2" xfId="8163"/>
    <cellStyle name="Normal 2 27 16 2 2" xfId="39769"/>
    <cellStyle name="Normal 2 27 16 2 3" xfId="26912"/>
    <cellStyle name="Normal 2 27 16 2 4" xfId="17537"/>
    <cellStyle name="Normal 2 27 16 3" xfId="21259"/>
    <cellStyle name="Normal 2 27 16 4" xfId="30635"/>
    <cellStyle name="Normal 2 27 16 5" xfId="34358"/>
    <cellStyle name="Normal 2 27 16 6" xfId="12125"/>
    <cellStyle name="Normal 2 27 17" xfId="2812"/>
    <cellStyle name="Normal 2 27 17 2" xfId="8279"/>
    <cellStyle name="Normal 2 27 17 2 2" xfId="39885"/>
    <cellStyle name="Normal 2 27 17 2 3" xfId="27028"/>
    <cellStyle name="Normal 2 27 17 2 4" xfId="17653"/>
    <cellStyle name="Normal 2 27 17 3" xfId="21375"/>
    <cellStyle name="Normal 2 27 17 4" xfId="30751"/>
    <cellStyle name="Normal 2 27 17 5" xfId="34474"/>
    <cellStyle name="Normal 2 27 17 6" xfId="12241"/>
    <cellStyle name="Normal 2 27 18" xfId="2930"/>
    <cellStyle name="Normal 2 27 18 2" xfId="8396"/>
    <cellStyle name="Normal 2 27 18 2 2" xfId="40002"/>
    <cellStyle name="Normal 2 27 18 2 3" xfId="27145"/>
    <cellStyle name="Normal 2 27 18 2 4" xfId="17770"/>
    <cellStyle name="Normal 2 27 18 3" xfId="21492"/>
    <cellStyle name="Normal 2 27 18 4" xfId="30868"/>
    <cellStyle name="Normal 2 27 18 5" xfId="34591"/>
    <cellStyle name="Normal 2 27 18 6" xfId="12358"/>
    <cellStyle name="Normal 2 27 19" xfId="3050"/>
    <cellStyle name="Normal 2 27 19 2" xfId="8515"/>
    <cellStyle name="Normal 2 27 19 2 2" xfId="40121"/>
    <cellStyle name="Normal 2 27 19 2 3" xfId="27264"/>
    <cellStyle name="Normal 2 27 19 2 4" xfId="17889"/>
    <cellStyle name="Normal 2 27 19 3" xfId="21611"/>
    <cellStyle name="Normal 2 27 19 4" xfId="30987"/>
    <cellStyle name="Normal 2 27 19 5" xfId="34710"/>
    <cellStyle name="Normal 2 27 19 6" xfId="12477"/>
    <cellStyle name="Normal 2 27 2" xfId="589"/>
    <cellStyle name="Normal 2 27 2 2" xfId="952"/>
    <cellStyle name="Normal 2 27 2 2 2" xfId="5162"/>
    <cellStyle name="Normal 2 27 2 2 2 2" xfId="6420"/>
    <cellStyle name="Normal 2 27 2 2 2 2 2" xfId="38028"/>
    <cellStyle name="Normal 2 27 2 2 2 2 3" xfId="25171"/>
    <cellStyle name="Normal 2 27 2 2 2 2 4" xfId="15796"/>
    <cellStyle name="Normal 2 27 2 2 2 3" xfId="36770"/>
    <cellStyle name="Normal 2 27 2 2 2 4" xfId="23913"/>
    <cellStyle name="Normal 2 27 2 2 2 5" xfId="14538"/>
    <cellStyle name="Normal 2 27 2 2 3" xfId="5986"/>
    <cellStyle name="Normal 2 27 2 2 3 2" xfId="37594"/>
    <cellStyle name="Normal 2 27 2 2 3 3" xfId="24737"/>
    <cellStyle name="Normal 2 27 2 2 3 4" xfId="15362"/>
    <cellStyle name="Normal 2 27 2 2 4" xfId="4728"/>
    <cellStyle name="Normal 2 27 2 2 4 2" xfId="36340"/>
    <cellStyle name="Normal 2 27 2 2 4 3" xfId="23482"/>
    <cellStyle name="Normal 2 27 2 2 4 4" xfId="14107"/>
    <cellStyle name="Normal 2 27 2 2 5" xfId="32634"/>
    <cellStyle name="Normal 2 27 2 2 6" xfId="23071"/>
    <cellStyle name="Normal 2 27 2 2 7" xfId="10401"/>
    <cellStyle name="Normal 2 27 2 3" xfId="5161"/>
    <cellStyle name="Normal 2 27 2 3 2" xfId="6419"/>
    <cellStyle name="Normal 2 27 2 3 2 2" xfId="38027"/>
    <cellStyle name="Normal 2 27 2 3 2 3" xfId="25170"/>
    <cellStyle name="Normal 2 27 2 3 2 4" xfId="15795"/>
    <cellStyle name="Normal 2 27 2 3 3" xfId="36769"/>
    <cellStyle name="Normal 2 27 2 3 4" xfId="23912"/>
    <cellStyle name="Normal 2 27 2 3 5" xfId="14537"/>
    <cellStyle name="Normal 2 27 2 4" xfId="5881"/>
    <cellStyle name="Normal 2 27 2 4 2" xfId="37489"/>
    <cellStyle name="Normal 2 27 2 4 3" xfId="24632"/>
    <cellStyle name="Normal 2 27 2 4 4" xfId="15257"/>
    <cellStyle name="Normal 2 27 2 5" xfId="4624"/>
    <cellStyle name="Normal 2 27 2 5 2" xfId="36236"/>
    <cellStyle name="Normal 2 27 2 5 3" xfId="23378"/>
    <cellStyle name="Normal 2 27 2 5 4" xfId="14003"/>
    <cellStyle name="Normal 2 27 2 6" xfId="19535"/>
    <cellStyle name="Normal 2 27 2 7" xfId="28911"/>
    <cellStyle name="Normal 2 27 2 8" xfId="32393"/>
    <cellStyle name="Normal 2 27 2 9" xfId="10041"/>
    <cellStyle name="Normal 2 27 20" xfId="3165"/>
    <cellStyle name="Normal 2 27 20 2" xfId="8629"/>
    <cellStyle name="Normal 2 27 20 2 2" xfId="40235"/>
    <cellStyle name="Normal 2 27 20 2 3" xfId="27378"/>
    <cellStyle name="Normal 2 27 20 2 4" xfId="18003"/>
    <cellStyle name="Normal 2 27 20 3" xfId="21725"/>
    <cellStyle name="Normal 2 27 20 4" xfId="31101"/>
    <cellStyle name="Normal 2 27 20 5" xfId="34824"/>
    <cellStyle name="Normal 2 27 20 6" xfId="12591"/>
    <cellStyle name="Normal 2 27 21" xfId="3280"/>
    <cellStyle name="Normal 2 27 21 2" xfId="8743"/>
    <cellStyle name="Normal 2 27 21 2 2" xfId="40349"/>
    <cellStyle name="Normal 2 27 21 2 3" xfId="27492"/>
    <cellStyle name="Normal 2 27 21 2 4" xfId="18117"/>
    <cellStyle name="Normal 2 27 21 3" xfId="21839"/>
    <cellStyle name="Normal 2 27 21 4" xfId="31215"/>
    <cellStyle name="Normal 2 27 21 5" xfId="34938"/>
    <cellStyle name="Normal 2 27 21 6" xfId="12705"/>
    <cellStyle name="Normal 2 27 22" xfId="3395"/>
    <cellStyle name="Normal 2 27 22 2" xfId="8857"/>
    <cellStyle name="Normal 2 27 22 2 2" xfId="40463"/>
    <cellStyle name="Normal 2 27 22 2 3" xfId="27606"/>
    <cellStyle name="Normal 2 27 22 2 4" xfId="18231"/>
    <cellStyle name="Normal 2 27 22 3" xfId="21953"/>
    <cellStyle name="Normal 2 27 22 4" xfId="31329"/>
    <cellStyle name="Normal 2 27 22 5" xfId="35052"/>
    <cellStyle name="Normal 2 27 22 6" xfId="12819"/>
    <cellStyle name="Normal 2 27 23" xfId="3510"/>
    <cellStyle name="Normal 2 27 23 2" xfId="8971"/>
    <cellStyle name="Normal 2 27 23 2 2" xfId="40577"/>
    <cellStyle name="Normal 2 27 23 2 3" xfId="27720"/>
    <cellStyle name="Normal 2 27 23 2 4" xfId="18345"/>
    <cellStyle name="Normal 2 27 23 3" xfId="22067"/>
    <cellStyle name="Normal 2 27 23 4" xfId="31443"/>
    <cellStyle name="Normal 2 27 23 5" xfId="35166"/>
    <cellStyle name="Normal 2 27 23 6" xfId="12933"/>
    <cellStyle name="Normal 2 27 24" xfId="3625"/>
    <cellStyle name="Normal 2 27 24 2" xfId="9085"/>
    <cellStyle name="Normal 2 27 24 2 2" xfId="40691"/>
    <cellStyle name="Normal 2 27 24 2 3" xfId="27834"/>
    <cellStyle name="Normal 2 27 24 2 4" xfId="18459"/>
    <cellStyle name="Normal 2 27 24 3" xfId="22181"/>
    <cellStyle name="Normal 2 27 24 4" xfId="31557"/>
    <cellStyle name="Normal 2 27 24 5" xfId="35280"/>
    <cellStyle name="Normal 2 27 24 6" xfId="13047"/>
    <cellStyle name="Normal 2 27 25" xfId="3743"/>
    <cellStyle name="Normal 2 27 25 2" xfId="9202"/>
    <cellStyle name="Normal 2 27 25 2 2" xfId="40808"/>
    <cellStyle name="Normal 2 27 25 2 3" xfId="27951"/>
    <cellStyle name="Normal 2 27 25 2 4" xfId="18576"/>
    <cellStyle name="Normal 2 27 25 3" xfId="22298"/>
    <cellStyle name="Normal 2 27 25 4" xfId="31674"/>
    <cellStyle name="Normal 2 27 25 5" xfId="35397"/>
    <cellStyle name="Normal 2 27 25 6" xfId="13164"/>
    <cellStyle name="Normal 2 27 26" xfId="3863"/>
    <cellStyle name="Normal 2 27 26 2" xfId="9321"/>
    <cellStyle name="Normal 2 27 26 2 2" xfId="40927"/>
    <cellStyle name="Normal 2 27 26 2 3" xfId="28070"/>
    <cellStyle name="Normal 2 27 26 2 4" xfId="18695"/>
    <cellStyle name="Normal 2 27 26 3" xfId="22417"/>
    <cellStyle name="Normal 2 27 26 4" xfId="31793"/>
    <cellStyle name="Normal 2 27 26 5" xfId="35516"/>
    <cellStyle name="Normal 2 27 26 6" xfId="13283"/>
    <cellStyle name="Normal 2 27 27" xfId="3995"/>
    <cellStyle name="Normal 2 27 27 2" xfId="9452"/>
    <cellStyle name="Normal 2 27 27 2 2" xfId="41058"/>
    <cellStyle name="Normal 2 27 27 2 3" xfId="28201"/>
    <cellStyle name="Normal 2 27 27 2 4" xfId="18826"/>
    <cellStyle name="Normal 2 27 27 3" xfId="22548"/>
    <cellStyle name="Normal 2 27 27 4" xfId="31924"/>
    <cellStyle name="Normal 2 27 27 5" xfId="35647"/>
    <cellStyle name="Normal 2 27 27 6" xfId="13414"/>
    <cellStyle name="Normal 2 27 28" xfId="4111"/>
    <cellStyle name="Normal 2 27 28 2" xfId="9567"/>
    <cellStyle name="Normal 2 27 28 2 2" xfId="41173"/>
    <cellStyle name="Normal 2 27 28 2 3" xfId="28316"/>
    <cellStyle name="Normal 2 27 28 2 4" xfId="18941"/>
    <cellStyle name="Normal 2 27 28 3" xfId="22663"/>
    <cellStyle name="Normal 2 27 28 4" xfId="32039"/>
    <cellStyle name="Normal 2 27 28 5" xfId="35762"/>
    <cellStyle name="Normal 2 27 28 6" xfId="13529"/>
    <cellStyle name="Normal 2 27 29" xfId="4226"/>
    <cellStyle name="Normal 2 27 29 2" xfId="9681"/>
    <cellStyle name="Normal 2 27 29 2 2" xfId="41287"/>
    <cellStyle name="Normal 2 27 29 2 3" xfId="28430"/>
    <cellStyle name="Normal 2 27 29 2 4" xfId="19055"/>
    <cellStyle name="Normal 2 27 29 3" xfId="22777"/>
    <cellStyle name="Normal 2 27 29 4" xfId="32153"/>
    <cellStyle name="Normal 2 27 29 5" xfId="35876"/>
    <cellStyle name="Normal 2 27 29 6" xfId="13643"/>
    <cellStyle name="Normal 2 27 3" xfId="1106"/>
    <cellStyle name="Normal 2 27 3 2" xfId="5163"/>
    <cellStyle name="Normal 2 27 3 2 2" xfId="6421"/>
    <cellStyle name="Normal 2 27 3 2 2 2" xfId="38029"/>
    <cellStyle name="Normal 2 27 3 2 2 3" xfId="25172"/>
    <cellStyle name="Normal 2 27 3 2 2 4" xfId="15797"/>
    <cellStyle name="Normal 2 27 3 2 3" xfId="36771"/>
    <cellStyle name="Normal 2 27 3 2 4" xfId="23914"/>
    <cellStyle name="Normal 2 27 3 2 5" xfId="14539"/>
    <cellStyle name="Normal 2 27 3 3" xfId="5987"/>
    <cellStyle name="Normal 2 27 3 3 2" xfId="37595"/>
    <cellStyle name="Normal 2 27 3 3 3" xfId="24738"/>
    <cellStyle name="Normal 2 27 3 3 4" xfId="15363"/>
    <cellStyle name="Normal 2 27 3 4" xfId="4729"/>
    <cellStyle name="Normal 2 27 3 4 2" xfId="36341"/>
    <cellStyle name="Normal 2 27 3 4 3" xfId="23483"/>
    <cellStyle name="Normal 2 27 3 4 4" xfId="14108"/>
    <cellStyle name="Normal 2 27 3 5" xfId="19687"/>
    <cellStyle name="Normal 2 27 3 6" xfId="29063"/>
    <cellStyle name="Normal 2 27 3 7" xfId="32514"/>
    <cellStyle name="Normal 2 27 3 8" xfId="10553"/>
    <cellStyle name="Normal 2 27 30" xfId="830"/>
    <cellStyle name="Normal 2 27 30 2" xfId="9801"/>
    <cellStyle name="Normal 2 27 30 2 2" xfId="41407"/>
    <cellStyle name="Normal 2 27 30 2 3" xfId="28550"/>
    <cellStyle name="Normal 2 27 30 2 4" xfId="19175"/>
    <cellStyle name="Normal 2 27 30 3" xfId="22897"/>
    <cellStyle name="Normal 2 27 30 4" xfId="28791"/>
    <cellStyle name="Normal 2 27 30 5" xfId="32755"/>
    <cellStyle name="Normal 2 27 30 6" xfId="10281"/>
    <cellStyle name="Normal 2 27 31" xfId="709"/>
    <cellStyle name="Normal 2 27 31 2" xfId="7112"/>
    <cellStyle name="Normal 2 27 31 2 2" xfId="38718"/>
    <cellStyle name="Normal 2 27 31 2 3" xfId="25861"/>
    <cellStyle name="Normal 2 27 31 2 4" xfId="16486"/>
    <cellStyle name="Normal 2 27 31 3" xfId="19415"/>
    <cellStyle name="Normal 2 27 31 4" xfId="10161"/>
    <cellStyle name="Normal 2 27 32" xfId="4387"/>
    <cellStyle name="Normal 2 27 32 2" xfId="35999"/>
    <cellStyle name="Normal 2 27 32 3" xfId="23141"/>
    <cellStyle name="Normal 2 27 32 4" xfId="13766"/>
    <cellStyle name="Normal 2 27 33" xfId="19295"/>
    <cellStyle name="Normal 2 27 34" xfId="28671"/>
    <cellStyle name="Normal 2 27 35" xfId="32273"/>
    <cellStyle name="Normal 2 27 36" xfId="9921"/>
    <cellStyle name="Normal 2 27 4" xfId="1223"/>
    <cellStyle name="Normal 2 27 4 2" xfId="5164"/>
    <cellStyle name="Normal 2 27 4 2 2" xfId="6422"/>
    <cellStyle name="Normal 2 27 4 2 2 2" xfId="38030"/>
    <cellStyle name="Normal 2 27 4 2 2 3" xfId="25173"/>
    <cellStyle name="Normal 2 27 4 2 2 4" xfId="15798"/>
    <cellStyle name="Normal 2 27 4 2 3" xfId="36772"/>
    <cellStyle name="Normal 2 27 4 2 4" xfId="23915"/>
    <cellStyle name="Normal 2 27 4 2 5" xfId="14540"/>
    <cellStyle name="Normal 2 27 4 3" xfId="6246"/>
    <cellStyle name="Normal 2 27 4 3 2" xfId="37854"/>
    <cellStyle name="Normal 2 27 4 3 3" xfId="24997"/>
    <cellStyle name="Normal 2 27 4 3 4" xfId="15622"/>
    <cellStyle name="Normal 2 27 4 4" xfId="4988"/>
    <cellStyle name="Normal 2 27 4 4 2" xfId="36598"/>
    <cellStyle name="Normal 2 27 4 4 3" xfId="23741"/>
    <cellStyle name="Normal 2 27 4 4 4" xfId="14366"/>
    <cellStyle name="Normal 2 27 4 5" xfId="19803"/>
    <cellStyle name="Normal 2 27 4 6" xfId="29179"/>
    <cellStyle name="Normal 2 27 4 7" xfId="32903"/>
    <cellStyle name="Normal 2 27 4 8" xfId="10669"/>
    <cellStyle name="Normal 2 27 5" xfId="1339"/>
    <cellStyle name="Normal 2 27 5 2" xfId="6418"/>
    <cellStyle name="Normal 2 27 5 2 2" xfId="38026"/>
    <cellStyle name="Normal 2 27 5 2 3" xfId="25169"/>
    <cellStyle name="Normal 2 27 5 2 4" xfId="15794"/>
    <cellStyle name="Normal 2 27 5 3" xfId="5160"/>
    <cellStyle name="Normal 2 27 5 3 2" xfId="36768"/>
    <cellStyle name="Normal 2 27 5 3 3" xfId="23911"/>
    <cellStyle name="Normal 2 27 5 3 4" xfId="14536"/>
    <cellStyle name="Normal 2 27 5 4" xfId="19918"/>
    <cellStyle name="Normal 2 27 5 5" xfId="29294"/>
    <cellStyle name="Normal 2 27 5 6" xfId="33018"/>
    <cellStyle name="Normal 2 27 5 7" xfId="10784"/>
    <cellStyle name="Normal 2 27 6" xfId="1455"/>
    <cellStyle name="Normal 2 27 6 2" xfId="7061"/>
    <cellStyle name="Normal 2 27 6 2 2" xfId="38667"/>
    <cellStyle name="Normal 2 27 6 2 3" xfId="25810"/>
    <cellStyle name="Normal 2 27 6 2 4" xfId="16435"/>
    <cellStyle name="Normal 2 27 6 3" xfId="4504"/>
    <cellStyle name="Normal 2 27 6 3 2" xfId="36116"/>
    <cellStyle name="Normal 2 27 6 3 3" xfId="23258"/>
    <cellStyle name="Normal 2 27 6 3 4" xfId="13883"/>
    <cellStyle name="Normal 2 27 6 4" xfId="20033"/>
    <cellStyle name="Normal 2 27 6 5" xfId="29409"/>
    <cellStyle name="Normal 2 27 6 6" xfId="33133"/>
    <cellStyle name="Normal 2 27 6 7" xfId="10899"/>
    <cellStyle name="Normal 2 27 7" xfId="1570"/>
    <cellStyle name="Normal 2 27 7 2" xfId="5758"/>
    <cellStyle name="Normal 2 27 7 2 2" xfId="37366"/>
    <cellStyle name="Normal 2 27 7 2 3" xfId="24509"/>
    <cellStyle name="Normal 2 27 7 2 4" xfId="15134"/>
    <cellStyle name="Normal 2 27 7 3" xfId="20147"/>
    <cellStyle name="Normal 2 27 7 4" xfId="29523"/>
    <cellStyle name="Normal 2 27 7 5" xfId="33247"/>
    <cellStyle name="Normal 2 27 7 6" xfId="11013"/>
    <cellStyle name="Normal 2 27 8" xfId="1685"/>
    <cellStyle name="Normal 2 27 8 2" xfId="7085"/>
    <cellStyle name="Normal 2 27 8 2 2" xfId="38691"/>
    <cellStyle name="Normal 2 27 8 2 3" xfId="25834"/>
    <cellStyle name="Normal 2 27 8 2 4" xfId="16459"/>
    <cellStyle name="Normal 2 27 8 3" xfId="20261"/>
    <cellStyle name="Normal 2 27 8 4" xfId="29637"/>
    <cellStyle name="Normal 2 27 8 5" xfId="33361"/>
    <cellStyle name="Normal 2 27 8 6" xfId="11127"/>
    <cellStyle name="Normal 2 27 9" xfId="1800"/>
    <cellStyle name="Normal 2 27 9 2" xfId="7290"/>
    <cellStyle name="Normal 2 27 9 2 2" xfId="38896"/>
    <cellStyle name="Normal 2 27 9 2 3" xfId="26039"/>
    <cellStyle name="Normal 2 27 9 2 4" xfId="16664"/>
    <cellStyle name="Normal 2 27 9 3" xfId="20375"/>
    <cellStyle name="Normal 2 27 9 4" xfId="29751"/>
    <cellStyle name="Normal 2 27 9 5" xfId="33475"/>
    <cellStyle name="Normal 2 27 9 6" xfId="11241"/>
    <cellStyle name="Normal 2 28" xfId="529"/>
    <cellStyle name="Normal 2 28 10" xfId="9981"/>
    <cellStyle name="Normal 2 28 2" xfId="891"/>
    <cellStyle name="Normal 2 28 2 2" xfId="5166"/>
    <cellStyle name="Normal 2 28 2 2 2" xfId="6424"/>
    <cellStyle name="Normal 2 28 2 2 2 2" xfId="38032"/>
    <cellStyle name="Normal 2 28 2 2 2 3" xfId="25175"/>
    <cellStyle name="Normal 2 28 2 2 2 4" xfId="15800"/>
    <cellStyle name="Normal 2 28 2 2 3" xfId="36774"/>
    <cellStyle name="Normal 2 28 2 2 4" xfId="23917"/>
    <cellStyle name="Normal 2 28 2 2 5" xfId="14542"/>
    <cellStyle name="Normal 2 28 2 3" xfId="5988"/>
    <cellStyle name="Normal 2 28 2 3 2" xfId="37596"/>
    <cellStyle name="Normal 2 28 2 3 3" xfId="24739"/>
    <cellStyle name="Normal 2 28 2 3 4" xfId="15364"/>
    <cellStyle name="Normal 2 28 2 4" xfId="4730"/>
    <cellStyle name="Normal 2 28 2 4 2" xfId="36342"/>
    <cellStyle name="Normal 2 28 2 4 3" xfId="23484"/>
    <cellStyle name="Normal 2 28 2 4 4" xfId="14109"/>
    <cellStyle name="Normal 2 28 2 5" xfId="32574"/>
    <cellStyle name="Normal 2 28 2 6" xfId="23039"/>
    <cellStyle name="Normal 2 28 2 7" xfId="10341"/>
    <cellStyle name="Normal 2 28 3" xfId="5049"/>
    <cellStyle name="Normal 2 28 4" xfId="5165"/>
    <cellStyle name="Normal 2 28 4 2" xfId="6423"/>
    <cellStyle name="Normal 2 28 4 2 2" xfId="38031"/>
    <cellStyle name="Normal 2 28 4 2 3" xfId="25174"/>
    <cellStyle name="Normal 2 28 4 2 4" xfId="15799"/>
    <cellStyle name="Normal 2 28 4 3" xfId="36773"/>
    <cellStyle name="Normal 2 28 4 4" xfId="23916"/>
    <cellStyle name="Normal 2 28 4 5" xfId="14541"/>
    <cellStyle name="Normal 2 28 5" xfId="5820"/>
    <cellStyle name="Normal 2 28 5 2" xfId="37428"/>
    <cellStyle name="Normal 2 28 5 3" xfId="24571"/>
    <cellStyle name="Normal 2 28 5 4" xfId="15196"/>
    <cellStyle name="Normal 2 28 6" xfId="4564"/>
    <cellStyle name="Normal 2 28 6 2" xfId="36176"/>
    <cellStyle name="Normal 2 28 6 3" xfId="23318"/>
    <cellStyle name="Normal 2 28 6 4" xfId="13943"/>
    <cellStyle name="Normal 2 28 7" xfId="19475"/>
    <cellStyle name="Normal 2 28 8" xfId="28851"/>
    <cellStyle name="Normal 2 28 9" xfId="32333"/>
    <cellStyle name="Normal 2 29" xfId="1044"/>
    <cellStyle name="Normal 2 29 2" xfId="5167"/>
    <cellStyle name="Normal 2 29 2 2" xfId="6425"/>
    <cellStyle name="Normal 2 29 2 2 2" xfId="38033"/>
    <cellStyle name="Normal 2 29 2 2 3" xfId="25176"/>
    <cellStyle name="Normal 2 29 2 2 4" xfId="15801"/>
    <cellStyle name="Normal 2 29 2 3" xfId="36775"/>
    <cellStyle name="Normal 2 29 2 4" xfId="23918"/>
    <cellStyle name="Normal 2 29 2 5" xfId="14543"/>
    <cellStyle name="Normal 2 29 3" xfId="5989"/>
    <cellStyle name="Normal 2 29 3 2" xfId="37597"/>
    <cellStyle name="Normal 2 29 3 3" xfId="24740"/>
    <cellStyle name="Normal 2 29 3 4" xfId="15365"/>
    <cellStyle name="Normal 2 29 4" xfId="4731"/>
    <cellStyle name="Normal 2 29 4 2" xfId="36343"/>
    <cellStyle name="Normal 2 29 4 3" xfId="23485"/>
    <cellStyle name="Normal 2 29 4 4" xfId="14110"/>
    <cellStyle name="Normal 2 29 5" xfId="19626"/>
    <cellStyle name="Normal 2 29 6" xfId="29002"/>
    <cellStyle name="Normal 2 29 7" xfId="32454"/>
    <cellStyle name="Normal 2 29 8" xfId="10492"/>
    <cellStyle name="Normal 2 3" xfId="60"/>
    <cellStyle name="Normal 2 3 2" xfId="266"/>
    <cellStyle name="Normal 2 3 3" xfId="392"/>
    <cellStyle name="Normal 2 30" xfId="1023"/>
    <cellStyle name="Normal 2 30 2" xfId="5168"/>
    <cellStyle name="Normal 2 30 2 2" xfId="6426"/>
    <cellStyle name="Normal 2 30 2 2 2" xfId="38034"/>
    <cellStyle name="Normal 2 30 2 2 3" xfId="25177"/>
    <cellStyle name="Normal 2 30 2 2 4" xfId="15802"/>
    <cellStyle name="Normal 2 30 2 3" xfId="36776"/>
    <cellStyle name="Normal 2 30 2 4" xfId="23919"/>
    <cellStyle name="Normal 2 30 2 5" xfId="14544"/>
    <cellStyle name="Normal 2 30 3" xfId="6186"/>
    <cellStyle name="Normal 2 30 3 2" xfId="37794"/>
    <cellStyle name="Normal 2 30 3 3" xfId="24937"/>
    <cellStyle name="Normal 2 30 3 4" xfId="15562"/>
    <cellStyle name="Normal 2 30 4" xfId="4928"/>
    <cellStyle name="Normal 2 30 4 2" xfId="36538"/>
    <cellStyle name="Normal 2 30 4 3" xfId="23681"/>
    <cellStyle name="Normal 2 30 4 4" xfId="14306"/>
    <cellStyle name="Normal 2 30 5" xfId="19605"/>
    <cellStyle name="Normal 2 30 6" xfId="28981"/>
    <cellStyle name="Normal 2 30 7" xfId="32825"/>
    <cellStyle name="Normal 2 30 8" xfId="10471"/>
    <cellStyle name="Normal 2 31" xfId="1036"/>
    <cellStyle name="Normal 2 31 2" xfId="7027"/>
    <cellStyle name="Normal 2 31 2 2" xfId="38633"/>
    <cellStyle name="Normal 2 31 2 3" xfId="25776"/>
    <cellStyle name="Normal 2 31 2 4" xfId="16401"/>
    <cellStyle name="Normal 2 31 3" xfId="4324"/>
    <cellStyle name="Normal 2 31 3 2" xfId="35936"/>
    <cellStyle name="Normal 2 31 3 3" xfId="23078"/>
    <cellStyle name="Normal 2 31 3 4" xfId="13703"/>
    <cellStyle name="Normal 2 31 4" xfId="19618"/>
    <cellStyle name="Normal 2 31 5" xfId="28994"/>
    <cellStyle name="Normal 2 31 6" xfId="32838"/>
    <cellStyle name="Normal 2 31 7" xfId="10484"/>
    <cellStyle name="Normal 2 32" xfId="1033"/>
    <cellStyle name="Normal 2 32 2" xfId="5696"/>
    <cellStyle name="Normal 2 32 2 2" xfId="37304"/>
    <cellStyle name="Normal 2 32 2 3" xfId="24447"/>
    <cellStyle name="Normal 2 32 2 4" xfId="15072"/>
    <cellStyle name="Normal 2 32 3" xfId="19615"/>
    <cellStyle name="Normal 2 32 4" xfId="28991"/>
    <cellStyle name="Normal 2 32 5" xfId="32835"/>
    <cellStyle name="Normal 2 32 6" xfId="10481"/>
    <cellStyle name="Normal 2 33" xfId="1015"/>
    <cellStyle name="Normal 2 33 2" xfId="6941"/>
    <cellStyle name="Normal 2 33 2 2" xfId="38549"/>
    <cellStyle name="Normal 2 33 2 3" xfId="25692"/>
    <cellStyle name="Normal 2 33 2 4" xfId="16317"/>
    <cellStyle name="Normal 2 33 3" xfId="19597"/>
    <cellStyle name="Normal 2 33 4" xfId="28973"/>
    <cellStyle name="Normal 2 33 5" xfId="32817"/>
    <cellStyle name="Normal 2 33 6" xfId="10463"/>
    <cellStyle name="Normal 2 34" xfId="1171"/>
    <cellStyle name="Normal 2 34 2" xfId="7151"/>
    <cellStyle name="Normal 2 34 2 2" xfId="38757"/>
    <cellStyle name="Normal 2 34 2 3" xfId="25900"/>
    <cellStyle name="Normal 2 34 2 4" xfId="16525"/>
    <cellStyle name="Normal 2 34 3" xfId="19752"/>
    <cellStyle name="Normal 2 34 4" xfId="29128"/>
    <cellStyle name="Normal 2 34 5" xfId="32852"/>
    <cellStyle name="Normal 2 34 6" xfId="10618"/>
    <cellStyle name="Normal 2 35" xfId="1032"/>
    <cellStyle name="Normal 2 35 2" xfId="7019"/>
    <cellStyle name="Normal 2 35 2 2" xfId="38625"/>
    <cellStyle name="Normal 2 35 2 3" xfId="25768"/>
    <cellStyle name="Normal 2 35 2 4" xfId="16393"/>
    <cellStyle name="Normal 2 35 3" xfId="19614"/>
    <cellStyle name="Normal 2 35 4" xfId="28990"/>
    <cellStyle name="Normal 2 35 5" xfId="32834"/>
    <cellStyle name="Normal 2 35 6" xfId="10480"/>
    <cellStyle name="Normal 2 36" xfId="1861"/>
    <cellStyle name="Normal 2 37" xfId="1864"/>
    <cellStyle name="Normal 2 38" xfId="1862"/>
    <cellStyle name="Normal 2 39" xfId="1866"/>
    <cellStyle name="Normal 2 4" xfId="400"/>
    <cellStyle name="Normal 2 40" xfId="1871"/>
    <cellStyle name="Normal 2 40 2" xfId="7346"/>
    <cellStyle name="Normal 2 40 2 2" xfId="38952"/>
    <cellStyle name="Normal 2 40 2 3" xfId="26095"/>
    <cellStyle name="Normal 2 40 2 4" xfId="16720"/>
    <cellStyle name="Normal 2 40 3" xfId="20442"/>
    <cellStyle name="Normal 2 40 4" xfId="29818"/>
    <cellStyle name="Normal 2 40 5" xfId="33541"/>
    <cellStyle name="Normal 2 40 6" xfId="11308"/>
    <cellStyle name="Normal 2 41" xfId="1867"/>
    <cellStyle name="Normal 2 41 2" xfId="7342"/>
    <cellStyle name="Normal 2 41 2 2" xfId="38948"/>
    <cellStyle name="Normal 2 41 2 3" xfId="26091"/>
    <cellStyle name="Normal 2 41 2 4" xfId="16716"/>
    <cellStyle name="Normal 2 41 3" xfId="20438"/>
    <cellStyle name="Normal 2 41 4" xfId="29814"/>
    <cellStyle name="Normal 2 41 5" xfId="33537"/>
    <cellStyle name="Normal 2 41 6" xfId="11304"/>
    <cellStyle name="Normal 2 42" xfId="2158"/>
    <cellStyle name="Normal 2 42 2" xfId="7631"/>
    <cellStyle name="Normal 2 42 2 2" xfId="39237"/>
    <cellStyle name="Normal 2 42 2 3" xfId="26380"/>
    <cellStyle name="Normal 2 42 2 4" xfId="17005"/>
    <cellStyle name="Normal 2 42 3" xfId="20727"/>
    <cellStyle name="Normal 2 42 4" xfId="30103"/>
    <cellStyle name="Normal 2 42 5" xfId="33826"/>
    <cellStyle name="Normal 2 42 6" xfId="11593"/>
    <cellStyle name="Normal 2 43" xfId="2128"/>
    <cellStyle name="Normal 2 43 2" xfId="7601"/>
    <cellStyle name="Normal 2 43 2 2" xfId="39207"/>
    <cellStyle name="Normal 2 43 2 3" xfId="26350"/>
    <cellStyle name="Normal 2 43 2 4" xfId="16975"/>
    <cellStyle name="Normal 2 43 3" xfId="20697"/>
    <cellStyle name="Normal 2 43 4" xfId="30073"/>
    <cellStyle name="Normal 2 43 5" xfId="33796"/>
    <cellStyle name="Normal 2 43 6" xfId="11563"/>
    <cellStyle name="Normal 2 44" xfId="2144"/>
    <cellStyle name="Normal 2 44 2" xfId="7617"/>
    <cellStyle name="Normal 2 44 2 2" xfId="39223"/>
    <cellStyle name="Normal 2 44 2 3" xfId="26366"/>
    <cellStyle name="Normal 2 44 2 4" xfId="16991"/>
    <cellStyle name="Normal 2 44 3" xfId="20713"/>
    <cellStyle name="Normal 2 44 4" xfId="30089"/>
    <cellStyle name="Normal 2 44 5" xfId="33812"/>
    <cellStyle name="Normal 2 44 6" xfId="11579"/>
    <cellStyle name="Normal 2 45" xfId="2108"/>
    <cellStyle name="Normal 2 45 2" xfId="7581"/>
    <cellStyle name="Normal 2 45 2 2" xfId="39187"/>
    <cellStyle name="Normal 2 45 2 3" xfId="26330"/>
    <cellStyle name="Normal 2 45 2 4" xfId="16955"/>
    <cellStyle name="Normal 2 45 3" xfId="20677"/>
    <cellStyle name="Normal 2 45 4" xfId="30053"/>
    <cellStyle name="Normal 2 45 5" xfId="33776"/>
    <cellStyle name="Normal 2 45 6" xfId="11543"/>
    <cellStyle name="Normal 2 46" xfId="2120"/>
    <cellStyle name="Normal 2 46 2" xfId="7593"/>
    <cellStyle name="Normal 2 46 2 2" xfId="39199"/>
    <cellStyle name="Normal 2 46 2 3" xfId="26342"/>
    <cellStyle name="Normal 2 46 2 4" xfId="16967"/>
    <cellStyle name="Normal 2 46 3" xfId="20689"/>
    <cellStyle name="Normal 2 46 4" xfId="30065"/>
    <cellStyle name="Normal 2 46 5" xfId="33788"/>
    <cellStyle name="Normal 2 46 6" xfId="11555"/>
    <cellStyle name="Normal 2 47" xfId="2111"/>
    <cellStyle name="Normal 2 47 2" xfId="7584"/>
    <cellStyle name="Normal 2 47 2 2" xfId="39190"/>
    <cellStyle name="Normal 2 47 2 3" xfId="26333"/>
    <cellStyle name="Normal 2 47 2 4" xfId="16958"/>
    <cellStyle name="Normal 2 47 3" xfId="20680"/>
    <cellStyle name="Normal 2 47 4" xfId="30056"/>
    <cellStyle name="Normal 2 47 5" xfId="33779"/>
    <cellStyle name="Normal 2 47 6" xfId="11546"/>
    <cellStyle name="Normal 2 48" xfId="2143"/>
    <cellStyle name="Normal 2 48 2" xfId="7616"/>
    <cellStyle name="Normal 2 48 2 2" xfId="39222"/>
    <cellStyle name="Normal 2 48 2 3" xfId="26365"/>
    <cellStyle name="Normal 2 48 2 4" xfId="16990"/>
    <cellStyle name="Normal 2 48 3" xfId="20712"/>
    <cellStyle name="Normal 2 48 4" xfId="30088"/>
    <cellStyle name="Normal 2 48 5" xfId="33811"/>
    <cellStyle name="Normal 2 48 6" xfId="11578"/>
    <cellStyle name="Normal 2 49" xfId="2400"/>
    <cellStyle name="Normal 2 49 2" xfId="7871"/>
    <cellStyle name="Normal 2 49 2 2" xfId="39477"/>
    <cellStyle name="Normal 2 49 2 3" xfId="26620"/>
    <cellStyle name="Normal 2 49 2 4" xfId="17245"/>
    <cellStyle name="Normal 2 49 3" xfId="20967"/>
    <cellStyle name="Normal 2 49 4" xfId="30343"/>
    <cellStyle name="Normal 2 49 5" xfId="34066"/>
    <cellStyle name="Normal 2 49 6" xfId="11833"/>
    <cellStyle name="Normal 2 5" xfId="397"/>
    <cellStyle name="Normal 2 50" xfId="2156"/>
    <cellStyle name="Normal 2 50 2" xfId="7629"/>
    <cellStyle name="Normal 2 50 2 2" xfId="39235"/>
    <cellStyle name="Normal 2 50 2 3" xfId="26378"/>
    <cellStyle name="Normal 2 50 2 4" xfId="17003"/>
    <cellStyle name="Normal 2 50 3" xfId="20725"/>
    <cellStyle name="Normal 2 50 4" xfId="30101"/>
    <cellStyle name="Normal 2 50 5" xfId="33824"/>
    <cellStyle name="Normal 2 50 6" xfId="11591"/>
    <cellStyle name="Normal 2 51" xfId="2151"/>
    <cellStyle name="Normal 2 51 2" xfId="7624"/>
    <cellStyle name="Normal 2 51 2 2" xfId="39230"/>
    <cellStyle name="Normal 2 51 2 3" xfId="26373"/>
    <cellStyle name="Normal 2 51 2 4" xfId="16998"/>
    <cellStyle name="Normal 2 51 3" xfId="20720"/>
    <cellStyle name="Normal 2 51 4" xfId="30096"/>
    <cellStyle name="Normal 2 51 5" xfId="33819"/>
    <cellStyle name="Normal 2 51 6" xfId="11586"/>
    <cellStyle name="Normal 2 52" xfId="2760"/>
    <cellStyle name="Normal 2 52 2" xfId="8228"/>
    <cellStyle name="Normal 2 52 2 2" xfId="39834"/>
    <cellStyle name="Normal 2 52 2 3" xfId="26977"/>
    <cellStyle name="Normal 2 52 2 4" xfId="17602"/>
    <cellStyle name="Normal 2 52 3" xfId="21324"/>
    <cellStyle name="Normal 2 52 4" xfId="30700"/>
    <cellStyle name="Normal 2 52 5" xfId="34423"/>
    <cellStyle name="Normal 2 52 6" xfId="12190"/>
    <cellStyle name="Normal 2 53" xfId="2132"/>
    <cellStyle name="Normal 2 53 2" xfId="7605"/>
    <cellStyle name="Normal 2 53 2 2" xfId="39211"/>
    <cellStyle name="Normal 2 53 2 3" xfId="26354"/>
    <cellStyle name="Normal 2 53 2 4" xfId="16979"/>
    <cellStyle name="Normal 2 53 3" xfId="20701"/>
    <cellStyle name="Normal 2 53 4" xfId="30077"/>
    <cellStyle name="Normal 2 53 5" xfId="33800"/>
    <cellStyle name="Normal 2 53 6" xfId="11567"/>
    <cellStyle name="Normal 2 54" xfId="2121"/>
    <cellStyle name="Normal 2 54 2" xfId="7594"/>
    <cellStyle name="Normal 2 54 2 2" xfId="39200"/>
    <cellStyle name="Normal 2 54 2 3" xfId="26343"/>
    <cellStyle name="Normal 2 54 2 4" xfId="16968"/>
    <cellStyle name="Normal 2 54 3" xfId="20690"/>
    <cellStyle name="Normal 2 54 4" xfId="30066"/>
    <cellStyle name="Normal 2 54 5" xfId="33789"/>
    <cellStyle name="Normal 2 54 6" xfId="11556"/>
    <cellStyle name="Normal 2 55" xfId="2643"/>
    <cellStyle name="Normal 2 55 2" xfId="8112"/>
    <cellStyle name="Normal 2 55 2 2" xfId="39718"/>
    <cellStyle name="Normal 2 55 2 3" xfId="26861"/>
    <cellStyle name="Normal 2 55 2 4" xfId="17486"/>
    <cellStyle name="Normal 2 55 3" xfId="21208"/>
    <cellStyle name="Normal 2 55 4" xfId="30584"/>
    <cellStyle name="Normal 2 55 5" xfId="34307"/>
    <cellStyle name="Normal 2 55 6" xfId="12074"/>
    <cellStyle name="Normal 2 56" xfId="2135"/>
    <cellStyle name="Normal 2 56 2" xfId="7608"/>
    <cellStyle name="Normal 2 56 2 2" xfId="39214"/>
    <cellStyle name="Normal 2 56 2 3" xfId="26357"/>
    <cellStyle name="Normal 2 56 2 4" xfId="16982"/>
    <cellStyle name="Normal 2 56 3" xfId="20704"/>
    <cellStyle name="Normal 2 56 4" xfId="30080"/>
    <cellStyle name="Normal 2 56 5" xfId="33803"/>
    <cellStyle name="Normal 2 56 6" xfId="11570"/>
    <cellStyle name="Normal 2 57" xfId="3934"/>
    <cellStyle name="Normal 2 57 2" xfId="9392"/>
    <cellStyle name="Normal 2 57 2 2" xfId="40998"/>
    <cellStyle name="Normal 2 57 2 3" xfId="28141"/>
    <cellStyle name="Normal 2 57 2 4" xfId="18766"/>
    <cellStyle name="Normal 2 57 3" xfId="22488"/>
    <cellStyle name="Normal 2 57 4" xfId="31864"/>
    <cellStyle name="Normal 2 57 5" xfId="35587"/>
    <cellStyle name="Normal 2 57 6" xfId="13354"/>
    <cellStyle name="Normal 2 58" xfId="3928"/>
    <cellStyle name="Normal 2 58 2" xfId="9386"/>
    <cellStyle name="Normal 2 58 2 2" xfId="40992"/>
    <cellStyle name="Normal 2 58 2 3" xfId="28135"/>
    <cellStyle name="Normal 2 58 2 4" xfId="18760"/>
    <cellStyle name="Normal 2 58 3" xfId="22482"/>
    <cellStyle name="Normal 2 58 4" xfId="31858"/>
    <cellStyle name="Normal 2 58 5" xfId="35581"/>
    <cellStyle name="Normal 2 58 6" xfId="13348"/>
    <cellStyle name="Normal 2 59" xfId="3929"/>
    <cellStyle name="Normal 2 59 2" xfId="9387"/>
    <cellStyle name="Normal 2 59 2 2" xfId="40993"/>
    <cellStyle name="Normal 2 59 2 3" xfId="28136"/>
    <cellStyle name="Normal 2 59 2 4" xfId="18761"/>
    <cellStyle name="Normal 2 59 3" xfId="22483"/>
    <cellStyle name="Normal 2 59 4" xfId="31859"/>
    <cellStyle name="Normal 2 59 5" xfId="35582"/>
    <cellStyle name="Normal 2 59 6" xfId="13349"/>
    <cellStyle name="Normal 2 6" xfId="395"/>
    <cellStyle name="Normal 2 60" xfId="770"/>
    <cellStyle name="Normal 2 60 2" xfId="9741"/>
    <cellStyle name="Normal 2 60 2 2" xfId="41347"/>
    <cellStyle name="Normal 2 60 2 3" xfId="28490"/>
    <cellStyle name="Normal 2 60 2 4" xfId="19115"/>
    <cellStyle name="Normal 2 60 3" xfId="22837"/>
    <cellStyle name="Normal 2 60 4" xfId="28731"/>
    <cellStyle name="Normal 2 60 5" xfId="32695"/>
    <cellStyle name="Normal 2 60 6" xfId="10221"/>
    <cellStyle name="Normal 2 61" xfId="649"/>
    <cellStyle name="Normal 2 61 2" xfId="7282"/>
    <cellStyle name="Normal 2 61 2 2" xfId="38888"/>
    <cellStyle name="Normal 2 61 2 3" xfId="26031"/>
    <cellStyle name="Normal 2 61 2 4" xfId="16656"/>
    <cellStyle name="Normal 2 61 3" xfId="19355"/>
    <cellStyle name="Normal 2 61 4" xfId="10101"/>
    <cellStyle name="Normal 2 62" xfId="4327"/>
    <cellStyle name="Normal 2 62 2" xfId="35939"/>
    <cellStyle name="Normal 2 62 3" xfId="23081"/>
    <cellStyle name="Normal 2 62 4" xfId="13706"/>
    <cellStyle name="Normal 2 63" xfId="19235"/>
    <cellStyle name="Normal 2 64" xfId="28611"/>
    <cellStyle name="Normal 2 65" xfId="32213"/>
    <cellStyle name="Normal 2 66" xfId="9861"/>
    <cellStyle name="Normal 2 7" xfId="393"/>
    <cellStyle name="Normal 2 8" xfId="399"/>
    <cellStyle name="Normal 2 9" xfId="398"/>
    <cellStyle name="Normal 20" xfId="179"/>
    <cellStyle name="Normal 20 2" xfId="324"/>
    <cellStyle name="Normal 21" xfId="71"/>
    <cellStyle name="Normal 21 2" xfId="328"/>
    <cellStyle name="Normal 22" xfId="180"/>
    <cellStyle name="Normal 22 2" xfId="325"/>
    <cellStyle name="Normal 23" xfId="181"/>
    <cellStyle name="Normal 23 10" xfId="1046"/>
    <cellStyle name="Normal 23 10 2" xfId="5170"/>
    <cellStyle name="Normal 23 10 2 2" xfId="6428"/>
    <cellStyle name="Normal 23 10 2 2 2" xfId="38036"/>
    <cellStyle name="Normal 23 10 2 2 3" xfId="25179"/>
    <cellStyle name="Normal 23 10 2 2 4" xfId="15804"/>
    <cellStyle name="Normal 23 10 2 3" xfId="36778"/>
    <cellStyle name="Normal 23 10 2 4" xfId="23921"/>
    <cellStyle name="Normal 23 10 2 5" xfId="14546"/>
    <cellStyle name="Normal 23 10 3" xfId="5990"/>
    <cellStyle name="Normal 23 10 3 2" xfId="37598"/>
    <cellStyle name="Normal 23 10 3 3" xfId="24741"/>
    <cellStyle name="Normal 23 10 3 4" xfId="15366"/>
    <cellStyle name="Normal 23 10 4" xfId="4732"/>
    <cellStyle name="Normal 23 10 4 2" xfId="36344"/>
    <cellStyle name="Normal 23 10 4 3" xfId="23486"/>
    <cellStyle name="Normal 23 10 4 4" xfId="14111"/>
    <cellStyle name="Normal 23 10 5" xfId="19628"/>
    <cellStyle name="Normal 23 10 6" xfId="29004"/>
    <cellStyle name="Normal 23 10 7" xfId="32455"/>
    <cellStyle name="Normal 23 10 8" xfId="10494"/>
    <cellStyle name="Normal 23 11" xfId="1021"/>
    <cellStyle name="Normal 23 11 2" xfId="5171"/>
    <cellStyle name="Normal 23 11 2 2" xfId="6429"/>
    <cellStyle name="Normal 23 11 2 2 2" xfId="38037"/>
    <cellStyle name="Normal 23 11 2 2 3" xfId="25180"/>
    <cellStyle name="Normal 23 11 2 2 4" xfId="15805"/>
    <cellStyle name="Normal 23 11 2 3" xfId="36779"/>
    <cellStyle name="Normal 23 11 2 4" xfId="23922"/>
    <cellStyle name="Normal 23 11 2 5" xfId="14547"/>
    <cellStyle name="Normal 23 11 3" xfId="6187"/>
    <cellStyle name="Normal 23 11 3 2" xfId="37795"/>
    <cellStyle name="Normal 23 11 3 3" xfId="24938"/>
    <cellStyle name="Normal 23 11 3 4" xfId="15563"/>
    <cellStyle name="Normal 23 11 4" xfId="4929"/>
    <cellStyle name="Normal 23 11 4 2" xfId="36539"/>
    <cellStyle name="Normal 23 11 4 3" xfId="23682"/>
    <cellStyle name="Normal 23 11 4 4" xfId="14307"/>
    <cellStyle name="Normal 23 11 5" xfId="19603"/>
    <cellStyle name="Normal 23 11 6" xfId="28979"/>
    <cellStyle name="Normal 23 11 7" xfId="32823"/>
    <cellStyle name="Normal 23 11 8" xfId="10469"/>
    <cellStyle name="Normal 23 12" xfId="1013"/>
    <cellStyle name="Normal 23 12 2" xfId="6427"/>
    <cellStyle name="Normal 23 12 2 2" xfId="38035"/>
    <cellStyle name="Normal 23 12 2 3" xfId="25178"/>
    <cellStyle name="Normal 23 12 2 4" xfId="15803"/>
    <cellStyle name="Normal 23 12 3" xfId="5169"/>
    <cellStyle name="Normal 23 12 3 2" xfId="36777"/>
    <cellStyle name="Normal 23 12 3 3" xfId="23920"/>
    <cellStyle name="Normal 23 12 3 4" xfId="14545"/>
    <cellStyle name="Normal 23 12 4" xfId="19595"/>
    <cellStyle name="Normal 23 12 5" xfId="28971"/>
    <cellStyle name="Normal 23 12 6" xfId="32815"/>
    <cellStyle name="Normal 23 12 7" xfId="10461"/>
    <cellStyle name="Normal 23 13" xfId="1029"/>
    <cellStyle name="Normal 23 13 2" xfId="7286"/>
    <cellStyle name="Normal 23 13 2 2" xfId="38892"/>
    <cellStyle name="Normal 23 13 2 3" xfId="26035"/>
    <cellStyle name="Normal 23 13 2 4" xfId="16660"/>
    <cellStyle name="Normal 23 13 3" xfId="4325"/>
    <cellStyle name="Normal 23 13 3 2" xfId="35937"/>
    <cellStyle name="Normal 23 13 3 3" xfId="23079"/>
    <cellStyle name="Normal 23 13 3 4" xfId="13704"/>
    <cellStyle name="Normal 23 13 4" xfId="19611"/>
    <cellStyle name="Normal 23 13 5" xfId="28987"/>
    <cellStyle name="Normal 23 13 6" xfId="32831"/>
    <cellStyle name="Normal 23 13 7" xfId="10477"/>
    <cellStyle name="Normal 23 14" xfId="1016"/>
    <cellStyle name="Normal 23 14 2" xfId="5697"/>
    <cellStyle name="Normal 23 14 2 2" xfId="37305"/>
    <cellStyle name="Normal 23 14 2 3" xfId="24448"/>
    <cellStyle name="Normal 23 14 2 4" xfId="15073"/>
    <cellStyle name="Normal 23 14 3" xfId="19598"/>
    <cellStyle name="Normal 23 14 4" xfId="28974"/>
    <cellStyle name="Normal 23 14 5" xfId="32818"/>
    <cellStyle name="Normal 23 14 6" xfId="10464"/>
    <cellStyle name="Normal 23 15" xfId="1024"/>
    <cellStyle name="Normal 23 15 2" xfId="7001"/>
    <cellStyle name="Normal 23 15 2 2" xfId="38607"/>
    <cellStyle name="Normal 23 15 2 3" xfId="25750"/>
    <cellStyle name="Normal 23 15 2 4" xfId="16375"/>
    <cellStyle name="Normal 23 15 3" xfId="19606"/>
    <cellStyle name="Normal 23 15 4" xfId="28982"/>
    <cellStyle name="Normal 23 15 5" xfId="32826"/>
    <cellStyle name="Normal 23 15 6" xfId="10472"/>
    <cellStyle name="Normal 23 16" xfId="1014"/>
    <cellStyle name="Normal 23 16 2" xfId="7202"/>
    <cellStyle name="Normal 23 16 2 2" xfId="38808"/>
    <cellStyle name="Normal 23 16 2 3" xfId="25951"/>
    <cellStyle name="Normal 23 16 2 4" xfId="16576"/>
    <cellStyle name="Normal 23 16 3" xfId="19596"/>
    <cellStyle name="Normal 23 16 4" xfId="28972"/>
    <cellStyle name="Normal 23 16 5" xfId="32816"/>
    <cellStyle name="Normal 23 16 6" xfId="10462"/>
    <cellStyle name="Normal 23 17" xfId="1872"/>
    <cellStyle name="Normal 23 17 2" xfId="7347"/>
    <cellStyle name="Normal 23 17 2 2" xfId="38953"/>
    <cellStyle name="Normal 23 17 2 3" xfId="26096"/>
    <cellStyle name="Normal 23 17 2 4" xfId="16721"/>
    <cellStyle name="Normal 23 17 3" xfId="20443"/>
    <cellStyle name="Normal 23 17 4" xfId="29819"/>
    <cellStyle name="Normal 23 17 5" xfId="33542"/>
    <cellStyle name="Normal 23 17 6" xfId="11309"/>
    <cellStyle name="Normal 23 18" xfId="1863"/>
    <cellStyle name="Normal 23 18 2" xfId="6919"/>
    <cellStyle name="Normal 23 18 2 2" xfId="38527"/>
    <cellStyle name="Normal 23 18 2 3" xfId="25670"/>
    <cellStyle name="Normal 23 18 2 4" xfId="16295"/>
    <cellStyle name="Normal 23 18 3" xfId="20436"/>
    <cellStyle name="Normal 23 18 4" xfId="29812"/>
    <cellStyle name="Normal 23 18 5" xfId="33535"/>
    <cellStyle name="Normal 23 18 6" xfId="11302"/>
    <cellStyle name="Normal 23 19" xfId="2160"/>
    <cellStyle name="Normal 23 19 2" xfId="7633"/>
    <cellStyle name="Normal 23 19 2 2" xfId="39239"/>
    <cellStyle name="Normal 23 19 2 3" xfId="26382"/>
    <cellStyle name="Normal 23 19 2 4" xfId="17007"/>
    <cellStyle name="Normal 23 19 3" xfId="20729"/>
    <cellStyle name="Normal 23 19 4" xfId="30105"/>
    <cellStyle name="Normal 23 19 5" xfId="33828"/>
    <cellStyle name="Normal 23 19 6" xfId="11595"/>
    <cellStyle name="Normal 23 2" xfId="414"/>
    <cellStyle name="Normal 23 2 10" xfId="1167"/>
    <cellStyle name="Normal 23 2 10 2" xfId="5173"/>
    <cellStyle name="Normal 23 2 10 2 2" xfId="6431"/>
    <cellStyle name="Normal 23 2 10 2 2 2" xfId="38039"/>
    <cellStyle name="Normal 23 2 10 2 2 3" xfId="25182"/>
    <cellStyle name="Normal 23 2 10 2 2 4" xfId="15807"/>
    <cellStyle name="Normal 23 2 10 2 3" xfId="36781"/>
    <cellStyle name="Normal 23 2 10 2 4" xfId="23924"/>
    <cellStyle name="Normal 23 2 10 2 5" xfId="14549"/>
    <cellStyle name="Normal 23 2 10 3" xfId="6192"/>
    <cellStyle name="Normal 23 2 10 3 2" xfId="37800"/>
    <cellStyle name="Normal 23 2 10 3 3" xfId="24943"/>
    <cellStyle name="Normal 23 2 10 3 4" xfId="15568"/>
    <cellStyle name="Normal 23 2 10 4" xfId="4934"/>
    <cellStyle name="Normal 23 2 10 4 2" xfId="36544"/>
    <cellStyle name="Normal 23 2 10 4 3" xfId="23687"/>
    <cellStyle name="Normal 23 2 10 4 4" xfId="14312"/>
    <cellStyle name="Normal 23 2 10 5" xfId="19748"/>
    <cellStyle name="Normal 23 2 10 6" xfId="29124"/>
    <cellStyle name="Normal 23 2 10 7" xfId="32848"/>
    <cellStyle name="Normal 23 2 10 8" xfId="10614"/>
    <cellStyle name="Normal 23 2 11" xfId="1283"/>
    <cellStyle name="Normal 23 2 11 2" xfId="6430"/>
    <cellStyle name="Normal 23 2 11 2 2" xfId="38038"/>
    <cellStyle name="Normal 23 2 11 2 3" xfId="25181"/>
    <cellStyle name="Normal 23 2 11 2 4" xfId="15806"/>
    <cellStyle name="Normal 23 2 11 3" xfId="5172"/>
    <cellStyle name="Normal 23 2 11 3 2" xfId="36780"/>
    <cellStyle name="Normal 23 2 11 3 3" xfId="23923"/>
    <cellStyle name="Normal 23 2 11 3 4" xfId="14548"/>
    <cellStyle name="Normal 23 2 11 4" xfId="19863"/>
    <cellStyle name="Normal 23 2 11 5" xfId="29239"/>
    <cellStyle name="Normal 23 2 11 6" xfId="32963"/>
    <cellStyle name="Normal 23 2 11 7" xfId="10729"/>
    <cellStyle name="Normal 23 2 12" xfId="1400"/>
    <cellStyle name="Normal 23 2 12 2" xfId="7165"/>
    <cellStyle name="Normal 23 2 12 2 2" xfId="38771"/>
    <cellStyle name="Normal 23 2 12 2 3" xfId="25914"/>
    <cellStyle name="Normal 23 2 12 2 4" xfId="16539"/>
    <cellStyle name="Normal 23 2 12 3" xfId="4450"/>
    <cellStyle name="Normal 23 2 12 3 2" xfId="36062"/>
    <cellStyle name="Normal 23 2 12 3 3" xfId="23204"/>
    <cellStyle name="Normal 23 2 12 3 4" xfId="13829"/>
    <cellStyle name="Normal 23 2 12 4" xfId="19979"/>
    <cellStyle name="Normal 23 2 12 5" xfId="29355"/>
    <cellStyle name="Normal 23 2 12 6" xfId="33079"/>
    <cellStyle name="Normal 23 2 12 7" xfId="10845"/>
    <cellStyle name="Normal 23 2 13" xfId="1515"/>
    <cellStyle name="Normal 23 2 13 2" xfId="5703"/>
    <cellStyle name="Normal 23 2 13 2 2" xfId="37311"/>
    <cellStyle name="Normal 23 2 13 2 3" xfId="24454"/>
    <cellStyle name="Normal 23 2 13 2 4" xfId="15079"/>
    <cellStyle name="Normal 23 2 13 3" xfId="20093"/>
    <cellStyle name="Normal 23 2 13 4" xfId="29469"/>
    <cellStyle name="Normal 23 2 13 5" xfId="33193"/>
    <cellStyle name="Normal 23 2 13 6" xfId="10959"/>
    <cellStyle name="Normal 23 2 14" xfId="1630"/>
    <cellStyle name="Normal 23 2 14 2" xfId="7182"/>
    <cellStyle name="Normal 23 2 14 2 2" xfId="38788"/>
    <cellStyle name="Normal 23 2 14 2 3" xfId="25931"/>
    <cellStyle name="Normal 23 2 14 2 4" xfId="16556"/>
    <cellStyle name="Normal 23 2 14 3" xfId="20207"/>
    <cellStyle name="Normal 23 2 14 4" xfId="29583"/>
    <cellStyle name="Normal 23 2 14 5" xfId="33307"/>
    <cellStyle name="Normal 23 2 14 6" xfId="11073"/>
    <cellStyle name="Normal 23 2 15" xfId="1745"/>
    <cellStyle name="Normal 23 2 15 2" xfId="7086"/>
    <cellStyle name="Normal 23 2 15 2 2" xfId="38692"/>
    <cellStyle name="Normal 23 2 15 2 3" xfId="25835"/>
    <cellStyle name="Normal 23 2 15 2 4" xfId="16460"/>
    <cellStyle name="Normal 23 2 15 3" xfId="20321"/>
    <cellStyle name="Normal 23 2 15 4" xfId="29697"/>
    <cellStyle name="Normal 23 2 15 5" xfId="33421"/>
    <cellStyle name="Normal 23 2 15 6" xfId="11187"/>
    <cellStyle name="Normal 23 2 16" xfId="1877"/>
    <cellStyle name="Normal 23 2 16 2" xfId="7352"/>
    <cellStyle name="Normal 23 2 16 2 2" xfId="38958"/>
    <cellStyle name="Normal 23 2 16 2 3" xfId="26101"/>
    <cellStyle name="Normal 23 2 16 2 4" xfId="16726"/>
    <cellStyle name="Normal 23 2 16 3" xfId="20448"/>
    <cellStyle name="Normal 23 2 16 4" xfId="29824"/>
    <cellStyle name="Normal 23 2 16 5" xfId="33547"/>
    <cellStyle name="Normal 23 2 16 6" xfId="11314"/>
    <cellStyle name="Normal 23 2 17" xfId="1993"/>
    <cellStyle name="Normal 23 2 17 2" xfId="7467"/>
    <cellStyle name="Normal 23 2 17 2 2" xfId="39073"/>
    <cellStyle name="Normal 23 2 17 2 3" xfId="26216"/>
    <cellStyle name="Normal 23 2 17 2 4" xfId="16841"/>
    <cellStyle name="Normal 23 2 17 3" xfId="20563"/>
    <cellStyle name="Normal 23 2 17 4" xfId="29939"/>
    <cellStyle name="Normal 23 2 17 5" xfId="33662"/>
    <cellStyle name="Normal 23 2 17 6" xfId="11429"/>
    <cellStyle name="Normal 23 2 18" xfId="2166"/>
    <cellStyle name="Normal 23 2 18 2" xfId="7639"/>
    <cellStyle name="Normal 23 2 18 2 2" xfId="39245"/>
    <cellStyle name="Normal 23 2 18 2 3" xfId="26388"/>
    <cellStyle name="Normal 23 2 18 2 4" xfId="17013"/>
    <cellStyle name="Normal 23 2 18 3" xfId="20735"/>
    <cellStyle name="Normal 23 2 18 4" xfId="30111"/>
    <cellStyle name="Normal 23 2 18 5" xfId="33834"/>
    <cellStyle name="Normal 23 2 18 6" xfId="11601"/>
    <cellStyle name="Normal 23 2 19" xfId="2283"/>
    <cellStyle name="Normal 23 2 19 2" xfId="7755"/>
    <cellStyle name="Normal 23 2 19 2 2" xfId="39361"/>
    <cellStyle name="Normal 23 2 19 2 3" xfId="26504"/>
    <cellStyle name="Normal 23 2 19 2 4" xfId="17129"/>
    <cellStyle name="Normal 23 2 19 3" xfId="20851"/>
    <cellStyle name="Normal 23 2 19 4" xfId="30227"/>
    <cellStyle name="Normal 23 2 19 5" xfId="33950"/>
    <cellStyle name="Normal 23 2 19 6" xfId="11717"/>
    <cellStyle name="Normal 23 2 2" xfId="433"/>
    <cellStyle name="Normal 23 2 2 10" xfId="1764"/>
    <cellStyle name="Normal 23 2 2 10 2" xfId="7175"/>
    <cellStyle name="Normal 23 2 2 10 2 2" xfId="38781"/>
    <cellStyle name="Normal 23 2 2 10 2 3" xfId="25924"/>
    <cellStyle name="Normal 23 2 2 10 2 4" xfId="16549"/>
    <cellStyle name="Normal 23 2 2 10 3" xfId="20339"/>
    <cellStyle name="Normal 23 2 2 10 4" xfId="29715"/>
    <cellStyle name="Normal 23 2 2 10 5" xfId="33439"/>
    <cellStyle name="Normal 23 2 2 10 6" xfId="11205"/>
    <cellStyle name="Normal 23 2 2 11" xfId="1896"/>
    <cellStyle name="Normal 23 2 2 11 2" xfId="7370"/>
    <cellStyle name="Normal 23 2 2 11 2 2" xfId="38976"/>
    <cellStyle name="Normal 23 2 2 11 2 3" xfId="26119"/>
    <cellStyle name="Normal 23 2 2 11 2 4" xfId="16744"/>
    <cellStyle name="Normal 23 2 2 11 3" xfId="20466"/>
    <cellStyle name="Normal 23 2 2 11 4" xfId="29842"/>
    <cellStyle name="Normal 23 2 2 11 5" xfId="33565"/>
    <cellStyle name="Normal 23 2 2 11 6" xfId="11332"/>
    <cellStyle name="Normal 23 2 2 12" xfId="2012"/>
    <cellStyle name="Normal 23 2 2 12 2" xfId="7485"/>
    <cellStyle name="Normal 23 2 2 12 2 2" xfId="39091"/>
    <cellStyle name="Normal 23 2 2 12 2 3" xfId="26234"/>
    <cellStyle name="Normal 23 2 2 12 2 4" xfId="16859"/>
    <cellStyle name="Normal 23 2 2 12 3" xfId="20581"/>
    <cellStyle name="Normal 23 2 2 12 4" xfId="29957"/>
    <cellStyle name="Normal 23 2 2 12 5" xfId="33680"/>
    <cellStyle name="Normal 23 2 2 12 6" xfId="11447"/>
    <cellStyle name="Normal 23 2 2 13" xfId="2186"/>
    <cellStyle name="Normal 23 2 2 13 2" xfId="7658"/>
    <cellStyle name="Normal 23 2 2 13 2 2" xfId="39264"/>
    <cellStyle name="Normal 23 2 2 13 2 3" xfId="26407"/>
    <cellStyle name="Normal 23 2 2 13 2 4" xfId="17032"/>
    <cellStyle name="Normal 23 2 2 13 3" xfId="20754"/>
    <cellStyle name="Normal 23 2 2 13 4" xfId="30130"/>
    <cellStyle name="Normal 23 2 2 13 5" xfId="33853"/>
    <cellStyle name="Normal 23 2 2 13 6" xfId="11620"/>
    <cellStyle name="Normal 23 2 2 14" xfId="2304"/>
    <cellStyle name="Normal 23 2 2 14 2" xfId="7775"/>
    <cellStyle name="Normal 23 2 2 14 2 2" xfId="39381"/>
    <cellStyle name="Normal 23 2 2 14 2 3" xfId="26524"/>
    <cellStyle name="Normal 23 2 2 14 2 4" xfId="17149"/>
    <cellStyle name="Normal 23 2 2 14 3" xfId="20871"/>
    <cellStyle name="Normal 23 2 2 14 4" xfId="30247"/>
    <cellStyle name="Normal 23 2 2 14 5" xfId="33970"/>
    <cellStyle name="Normal 23 2 2 14 6" xfId="11737"/>
    <cellStyle name="Normal 23 2 2 15" xfId="2421"/>
    <cellStyle name="Normal 23 2 2 15 2" xfId="7891"/>
    <cellStyle name="Normal 23 2 2 15 2 2" xfId="39497"/>
    <cellStyle name="Normal 23 2 2 15 2 3" xfId="26640"/>
    <cellStyle name="Normal 23 2 2 15 2 4" xfId="17265"/>
    <cellStyle name="Normal 23 2 2 15 3" xfId="20987"/>
    <cellStyle name="Normal 23 2 2 15 4" xfId="30363"/>
    <cellStyle name="Normal 23 2 2 15 5" xfId="34086"/>
    <cellStyle name="Normal 23 2 2 15 6" xfId="11853"/>
    <cellStyle name="Normal 23 2 2 16" xfId="2540"/>
    <cellStyle name="Normal 23 2 2 16 2" xfId="8009"/>
    <cellStyle name="Normal 23 2 2 16 2 2" xfId="39615"/>
    <cellStyle name="Normal 23 2 2 16 2 3" xfId="26758"/>
    <cellStyle name="Normal 23 2 2 16 2 4" xfId="17383"/>
    <cellStyle name="Normal 23 2 2 16 3" xfId="21105"/>
    <cellStyle name="Normal 23 2 2 16 4" xfId="30481"/>
    <cellStyle name="Normal 23 2 2 16 5" xfId="34204"/>
    <cellStyle name="Normal 23 2 2 16 6" xfId="11971"/>
    <cellStyle name="Normal 23 2 2 17" xfId="2659"/>
    <cellStyle name="Normal 23 2 2 17 2" xfId="8127"/>
    <cellStyle name="Normal 23 2 2 17 2 2" xfId="39733"/>
    <cellStyle name="Normal 23 2 2 17 2 3" xfId="26876"/>
    <cellStyle name="Normal 23 2 2 17 2 4" xfId="17501"/>
    <cellStyle name="Normal 23 2 2 17 3" xfId="21223"/>
    <cellStyle name="Normal 23 2 2 17 4" xfId="30599"/>
    <cellStyle name="Normal 23 2 2 17 5" xfId="34322"/>
    <cellStyle name="Normal 23 2 2 17 6" xfId="12089"/>
    <cellStyle name="Normal 23 2 2 18" xfId="2776"/>
    <cellStyle name="Normal 23 2 2 18 2" xfId="8243"/>
    <cellStyle name="Normal 23 2 2 18 2 2" xfId="39849"/>
    <cellStyle name="Normal 23 2 2 18 2 3" xfId="26992"/>
    <cellStyle name="Normal 23 2 2 18 2 4" xfId="17617"/>
    <cellStyle name="Normal 23 2 2 18 3" xfId="21339"/>
    <cellStyle name="Normal 23 2 2 18 4" xfId="30715"/>
    <cellStyle name="Normal 23 2 2 18 5" xfId="34438"/>
    <cellStyle name="Normal 23 2 2 18 6" xfId="12205"/>
    <cellStyle name="Normal 23 2 2 19" xfId="2894"/>
    <cellStyle name="Normal 23 2 2 19 2" xfId="8360"/>
    <cellStyle name="Normal 23 2 2 19 2 2" xfId="39966"/>
    <cellStyle name="Normal 23 2 2 19 2 3" xfId="27109"/>
    <cellStyle name="Normal 23 2 2 19 2 4" xfId="17734"/>
    <cellStyle name="Normal 23 2 2 19 3" xfId="21456"/>
    <cellStyle name="Normal 23 2 2 19 4" xfId="30832"/>
    <cellStyle name="Normal 23 2 2 19 5" xfId="34555"/>
    <cellStyle name="Normal 23 2 2 19 6" xfId="12322"/>
    <cellStyle name="Normal 23 2 2 2" xfId="482"/>
    <cellStyle name="Normal 23 2 2 2 10" xfId="1946"/>
    <cellStyle name="Normal 23 2 2 2 10 2" xfId="7420"/>
    <cellStyle name="Normal 23 2 2 2 10 2 2" xfId="39026"/>
    <cellStyle name="Normal 23 2 2 2 10 2 3" xfId="26169"/>
    <cellStyle name="Normal 23 2 2 2 10 2 4" xfId="16794"/>
    <cellStyle name="Normal 23 2 2 2 10 3" xfId="20516"/>
    <cellStyle name="Normal 23 2 2 2 10 4" xfId="29892"/>
    <cellStyle name="Normal 23 2 2 2 10 5" xfId="33615"/>
    <cellStyle name="Normal 23 2 2 2 10 6" xfId="11382"/>
    <cellStyle name="Normal 23 2 2 2 11" xfId="2062"/>
    <cellStyle name="Normal 23 2 2 2 11 2" xfId="7535"/>
    <cellStyle name="Normal 23 2 2 2 11 2 2" xfId="39141"/>
    <cellStyle name="Normal 23 2 2 2 11 2 3" xfId="26284"/>
    <cellStyle name="Normal 23 2 2 2 11 2 4" xfId="16909"/>
    <cellStyle name="Normal 23 2 2 2 11 3" xfId="20631"/>
    <cellStyle name="Normal 23 2 2 2 11 4" xfId="30007"/>
    <cellStyle name="Normal 23 2 2 2 11 5" xfId="33730"/>
    <cellStyle name="Normal 23 2 2 2 11 6" xfId="11497"/>
    <cellStyle name="Normal 23 2 2 2 12" xfId="2236"/>
    <cellStyle name="Normal 23 2 2 2 12 2" xfId="7708"/>
    <cellStyle name="Normal 23 2 2 2 12 2 2" xfId="39314"/>
    <cellStyle name="Normal 23 2 2 2 12 2 3" xfId="26457"/>
    <cellStyle name="Normal 23 2 2 2 12 2 4" xfId="17082"/>
    <cellStyle name="Normal 23 2 2 2 12 3" xfId="20804"/>
    <cellStyle name="Normal 23 2 2 2 12 4" xfId="30180"/>
    <cellStyle name="Normal 23 2 2 2 12 5" xfId="33903"/>
    <cellStyle name="Normal 23 2 2 2 12 6" xfId="11670"/>
    <cellStyle name="Normal 23 2 2 2 13" xfId="2354"/>
    <cellStyle name="Normal 23 2 2 2 13 2" xfId="7825"/>
    <cellStyle name="Normal 23 2 2 2 13 2 2" xfId="39431"/>
    <cellStyle name="Normal 23 2 2 2 13 2 3" xfId="26574"/>
    <cellStyle name="Normal 23 2 2 2 13 2 4" xfId="17199"/>
    <cellStyle name="Normal 23 2 2 2 13 3" xfId="20921"/>
    <cellStyle name="Normal 23 2 2 2 13 4" xfId="30297"/>
    <cellStyle name="Normal 23 2 2 2 13 5" xfId="34020"/>
    <cellStyle name="Normal 23 2 2 2 13 6" xfId="11787"/>
    <cellStyle name="Normal 23 2 2 2 14" xfId="2471"/>
    <cellStyle name="Normal 23 2 2 2 14 2" xfId="7941"/>
    <cellStyle name="Normal 23 2 2 2 14 2 2" xfId="39547"/>
    <cellStyle name="Normal 23 2 2 2 14 2 3" xfId="26690"/>
    <cellStyle name="Normal 23 2 2 2 14 2 4" xfId="17315"/>
    <cellStyle name="Normal 23 2 2 2 14 3" xfId="21037"/>
    <cellStyle name="Normal 23 2 2 2 14 4" xfId="30413"/>
    <cellStyle name="Normal 23 2 2 2 14 5" xfId="34136"/>
    <cellStyle name="Normal 23 2 2 2 14 6" xfId="11903"/>
    <cellStyle name="Normal 23 2 2 2 15" xfId="2590"/>
    <cellStyle name="Normal 23 2 2 2 15 2" xfId="8059"/>
    <cellStyle name="Normal 23 2 2 2 15 2 2" xfId="39665"/>
    <cellStyle name="Normal 23 2 2 2 15 2 3" xfId="26808"/>
    <cellStyle name="Normal 23 2 2 2 15 2 4" xfId="17433"/>
    <cellStyle name="Normal 23 2 2 2 15 3" xfId="21155"/>
    <cellStyle name="Normal 23 2 2 2 15 4" xfId="30531"/>
    <cellStyle name="Normal 23 2 2 2 15 5" xfId="34254"/>
    <cellStyle name="Normal 23 2 2 2 15 6" xfId="12021"/>
    <cellStyle name="Normal 23 2 2 2 16" xfId="2709"/>
    <cellStyle name="Normal 23 2 2 2 16 2" xfId="8177"/>
    <cellStyle name="Normal 23 2 2 2 16 2 2" xfId="39783"/>
    <cellStyle name="Normal 23 2 2 2 16 2 3" xfId="26926"/>
    <cellStyle name="Normal 23 2 2 2 16 2 4" xfId="17551"/>
    <cellStyle name="Normal 23 2 2 2 16 3" xfId="21273"/>
    <cellStyle name="Normal 23 2 2 2 16 4" xfId="30649"/>
    <cellStyle name="Normal 23 2 2 2 16 5" xfId="34372"/>
    <cellStyle name="Normal 23 2 2 2 16 6" xfId="12139"/>
    <cellStyle name="Normal 23 2 2 2 17" xfId="2826"/>
    <cellStyle name="Normal 23 2 2 2 17 2" xfId="8293"/>
    <cellStyle name="Normal 23 2 2 2 17 2 2" xfId="39899"/>
    <cellStyle name="Normal 23 2 2 2 17 2 3" xfId="27042"/>
    <cellStyle name="Normal 23 2 2 2 17 2 4" xfId="17667"/>
    <cellStyle name="Normal 23 2 2 2 17 3" xfId="21389"/>
    <cellStyle name="Normal 23 2 2 2 17 4" xfId="30765"/>
    <cellStyle name="Normal 23 2 2 2 17 5" xfId="34488"/>
    <cellStyle name="Normal 23 2 2 2 17 6" xfId="12255"/>
    <cellStyle name="Normal 23 2 2 2 18" xfId="2944"/>
    <cellStyle name="Normal 23 2 2 2 18 2" xfId="8410"/>
    <cellStyle name="Normal 23 2 2 2 18 2 2" xfId="40016"/>
    <cellStyle name="Normal 23 2 2 2 18 2 3" xfId="27159"/>
    <cellStyle name="Normal 23 2 2 2 18 2 4" xfId="17784"/>
    <cellStyle name="Normal 23 2 2 2 18 3" xfId="21506"/>
    <cellStyle name="Normal 23 2 2 2 18 4" xfId="30882"/>
    <cellStyle name="Normal 23 2 2 2 18 5" xfId="34605"/>
    <cellStyle name="Normal 23 2 2 2 18 6" xfId="12372"/>
    <cellStyle name="Normal 23 2 2 2 19" xfId="3064"/>
    <cellStyle name="Normal 23 2 2 2 19 2" xfId="8529"/>
    <cellStyle name="Normal 23 2 2 2 19 2 2" xfId="40135"/>
    <cellStyle name="Normal 23 2 2 2 19 2 3" xfId="27278"/>
    <cellStyle name="Normal 23 2 2 2 19 2 4" xfId="17903"/>
    <cellStyle name="Normal 23 2 2 2 19 3" xfId="21625"/>
    <cellStyle name="Normal 23 2 2 2 19 4" xfId="31001"/>
    <cellStyle name="Normal 23 2 2 2 19 5" xfId="34724"/>
    <cellStyle name="Normal 23 2 2 2 19 6" xfId="12491"/>
    <cellStyle name="Normal 23 2 2 2 2" xfId="603"/>
    <cellStyle name="Normal 23 2 2 2 2 2" xfId="977"/>
    <cellStyle name="Normal 23 2 2 2 2 2 2" xfId="5177"/>
    <cellStyle name="Normal 23 2 2 2 2 2 2 2" xfId="6435"/>
    <cellStyle name="Normal 23 2 2 2 2 2 2 2 2" xfId="38043"/>
    <cellStyle name="Normal 23 2 2 2 2 2 2 2 3" xfId="25186"/>
    <cellStyle name="Normal 23 2 2 2 2 2 2 2 4" xfId="15811"/>
    <cellStyle name="Normal 23 2 2 2 2 2 2 3" xfId="36785"/>
    <cellStyle name="Normal 23 2 2 2 2 2 2 4" xfId="23928"/>
    <cellStyle name="Normal 23 2 2 2 2 2 2 5" xfId="14553"/>
    <cellStyle name="Normal 23 2 2 2 2 2 3" xfId="5991"/>
    <cellStyle name="Normal 23 2 2 2 2 2 3 2" xfId="37599"/>
    <cellStyle name="Normal 23 2 2 2 2 2 3 3" xfId="24742"/>
    <cellStyle name="Normal 23 2 2 2 2 2 3 4" xfId="15367"/>
    <cellStyle name="Normal 23 2 2 2 2 2 4" xfId="4733"/>
    <cellStyle name="Normal 23 2 2 2 2 2 4 2" xfId="36345"/>
    <cellStyle name="Normal 23 2 2 2 2 2 4 3" xfId="23487"/>
    <cellStyle name="Normal 23 2 2 2 2 2 4 4" xfId="14112"/>
    <cellStyle name="Normal 23 2 2 2 2 2 5" xfId="32648"/>
    <cellStyle name="Normal 23 2 2 2 2 2 6" xfId="23056"/>
    <cellStyle name="Normal 23 2 2 2 2 2 7" xfId="10425"/>
    <cellStyle name="Normal 23 2 2 2 2 3" xfId="5176"/>
    <cellStyle name="Normal 23 2 2 2 2 3 2" xfId="6434"/>
    <cellStyle name="Normal 23 2 2 2 2 3 2 2" xfId="38042"/>
    <cellStyle name="Normal 23 2 2 2 2 3 2 3" xfId="25185"/>
    <cellStyle name="Normal 23 2 2 2 2 3 2 4" xfId="15810"/>
    <cellStyle name="Normal 23 2 2 2 2 3 3" xfId="36784"/>
    <cellStyle name="Normal 23 2 2 2 2 3 4" xfId="23927"/>
    <cellStyle name="Normal 23 2 2 2 2 3 5" xfId="14552"/>
    <cellStyle name="Normal 23 2 2 2 2 4" xfId="5906"/>
    <cellStyle name="Normal 23 2 2 2 2 4 2" xfId="37514"/>
    <cellStyle name="Normal 23 2 2 2 2 4 3" xfId="24657"/>
    <cellStyle name="Normal 23 2 2 2 2 4 4" xfId="15282"/>
    <cellStyle name="Normal 23 2 2 2 2 5" xfId="4648"/>
    <cellStyle name="Normal 23 2 2 2 2 5 2" xfId="36260"/>
    <cellStyle name="Normal 23 2 2 2 2 5 3" xfId="23402"/>
    <cellStyle name="Normal 23 2 2 2 2 5 4" xfId="14027"/>
    <cellStyle name="Normal 23 2 2 2 2 6" xfId="19559"/>
    <cellStyle name="Normal 23 2 2 2 2 7" xfId="28935"/>
    <cellStyle name="Normal 23 2 2 2 2 8" xfId="32407"/>
    <cellStyle name="Normal 23 2 2 2 2 9" xfId="10055"/>
    <cellStyle name="Normal 23 2 2 2 20" xfId="3179"/>
    <cellStyle name="Normal 23 2 2 2 20 2" xfId="8643"/>
    <cellStyle name="Normal 23 2 2 2 20 2 2" xfId="40249"/>
    <cellStyle name="Normal 23 2 2 2 20 2 3" xfId="27392"/>
    <cellStyle name="Normal 23 2 2 2 20 2 4" xfId="18017"/>
    <cellStyle name="Normal 23 2 2 2 20 3" xfId="21739"/>
    <cellStyle name="Normal 23 2 2 2 20 4" xfId="31115"/>
    <cellStyle name="Normal 23 2 2 2 20 5" xfId="34838"/>
    <cellStyle name="Normal 23 2 2 2 20 6" xfId="12605"/>
    <cellStyle name="Normal 23 2 2 2 21" xfId="3294"/>
    <cellStyle name="Normal 23 2 2 2 21 2" xfId="8757"/>
    <cellStyle name="Normal 23 2 2 2 21 2 2" xfId="40363"/>
    <cellStyle name="Normal 23 2 2 2 21 2 3" xfId="27506"/>
    <cellStyle name="Normal 23 2 2 2 21 2 4" xfId="18131"/>
    <cellStyle name="Normal 23 2 2 2 21 3" xfId="21853"/>
    <cellStyle name="Normal 23 2 2 2 21 4" xfId="31229"/>
    <cellStyle name="Normal 23 2 2 2 21 5" xfId="34952"/>
    <cellStyle name="Normal 23 2 2 2 21 6" xfId="12719"/>
    <cellStyle name="Normal 23 2 2 2 22" xfId="3409"/>
    <cellStyle name="Normal 23 2 2 2 22 2" xfId="8871"/>
    <cellStyle name="Normal 23 2 2 2 22 2 2" xfId="40477"/>
    <cellStyle name="Normal 23 2 2 2 22 2 3" xfId="27620"/>
    <cellStyle name="Normal 23 2 2 2 22 2 4" xfId="18245"/>
    <cellStyle name="Normal 23 2 2 2 22 3" xfId="21967"/>
    <cellStyle name="Normal 23 2 2 2 22 4" xfId="31343"/>
    <cellStyle name="Normal 23 2 2 2 22 5" xfId="35066"/>
    <cellStyle name="Normal 23 2 2 2 22 6" xfId="12833"/>
    <cellStyle name="Normal 23 2 2 2 23" xfId="3524"/>
    <cellStyle name="Normal 23 2 2 2 23 2" xfId="8985"/>
    <cellStyle name="Normal 23 2 2 2 23 2 2" xfId="40591"/>
    <cellStyle name="Normal 23 2 2 2 23 2 3" xfId="27734"/>
    <cellStyle name="Normal 23 2 2 2 23 2 4" xfId="18359"/>
    <cellStyle name="Normal 23 2 2 2 23 3" xfId="22081"/>
    <cellStyle name="Normal 23 2 2 2 23 4" xfId="31457"/>
    <cellStyle name="Normal 23 2 2 2 23 5" xfId="35180"/>
    <cellStyle name="Normal 23 2 2 2 23 6" xfId="12947"/>
    <cellStyle name="Normal 23 2 2 2 24" xfId="3639"/>
    <cellStyle name="Normal 23 2 2 2 24 2" xfId="9099"/>
    <cellStyle name="Normal 23 2 2 2 24 2 2" xfId="40705"/>
    <cellStyle name="Normal 23 2 2 2 24 2 3" xfId="27848"/>
    <cellStyle name="Normal 23 2 2 2 24 2 4" xfId="18473"/>
    <cellStyle name="Normal 23 2 2 2 24 3" xfId="22195"/>
    <cellStyle name="Normal 23 2 2 2 24 4" xfId="31571"/>
    <cellStyle name="Normal 23 2 2 2 24 5" xfId="35294"/>
    <cellStyle name="Normal 23 2 2 2 24 6" xfId="13061"/>
    <cellStyle name="Normal 23 2 2 2 25" xfId="3757"/>
    <cellStyle name="Normal 23 2 2 2 25 2" xfId="9216"/>
    <cellStyle name="Normal 23 2 2 2 25 2 2" xfId="40822"/>
    <cellStyle name="Normal 23 2 2 2 25 2 3" xfId="27965"/>
    <cellStyle name="Normal 23 2 2 2 25 2 4" xfId="18590"/>
    <cellStyle name="Normal 23 2 2 2 25 3" xfId="22312"/>
    <cellStyle name="Normal 23 2 2 2 25 4" xfId="31688"/>
    <cellStyle name="Normal 23 2 2 2 25 5" xfId="35411"/>
    <cellStyle name="Normal 23 2 2 2 25 6" xfId="13178"/>
    <cellStyle name="Normal 23 2 2 2 26" xfId="3877"/>
    <cellStyle name="Normal 23 2 2 2 26 2" xfId="9335"/>
    <cellStyle name="Normal 23 2 2 2 26 2 2" xfId="40941"/>
    <cellStyle name="Normal 23 2 2 2 26 2 3" xfId="28084"/>
    <cellStyle name="Normal 23 2 2 2 26 2 4" xfId="18709"/>
    <cellStyle name="Normal 23 2 2 2 26 3" xfId="22431"/>
    <cellStyle name="Normal 23 2 2 2 26 4" xfId="31807"/>
    <cellStyle name="Normal 23 2 2 2 26 5" xfId="35530"/>
    <cellStyle name="Normal 23 2 2 2 26 6" xfId="13297"/>
    <cellStyle name="Normal 23 2 2 2 27" xfId="4009"/>
    <cellStyle name="Normal 23 2 2 2 27 2" xfId="9466"/>
    <cellStyle name="Normal 23 2 2 2 27 2 2" xfId="41072"/>
    <cellStyle name="Normal 23 2 2 2 27 2 3" xfId="28215"/>
    <cellStyle name="Normal 23 2 2 2 27 2 4" xfId="18840"/>
    <cellStyle name="Normal 23 2 2 2 27 3" xfId="22562"/>
    <cellStyle name="Normal 23 2 2 2 27 4" xfId="31938"/>
    <cellStyle name="Normal 23 2 2 2 27 5" xfId="35661"/>
    <cellStyle name="Normal 23 2 2 2 27 6" xfId="13428"/>
    <cellStyle name="Normal 23 2 2 2 28" xfId="4125"/>
    <cellStyle name="Normal 23 2 2 2 28 2" xfId="9581"/>
    <cellStyle name="Normal 23 2 2 2 28 2 2" xfId="41187"/>
    <cellStyle name="Normal 23 2 2 2 28 2 3" xfId="28330"/>
    <cellStyle name="Normal 23 2 2 2 28 2 4" xfId="18955"/>
    <cellStyle name="Normal 23 2 2 2 28 3" xfId="22677"/>
    <cellStyle name="Normal 23 2 2 2 28 4" xfId="32053"/>
    <cellStyle name="Normal 23 2 2 2 28 5" xfId="35776"/>
    <cellStyle name="Normal 23 2 2 2 28 6" xfId="13543"/>
    <cellStyle name="Normal 23 2 2 2 29" xfId="4240"/>
    <cellStyle name="Normal 23 2 2 2 29 2" xfId="9695"/>
    <cellStyle name="Normal 23 2 2 2 29 2 2" xfId="41301"/>
    <cellStyle name="Normal 23 2 2 2 29 2 3" xfId="28444"/>
    <cellStyle name="Normal 23 2 2 2 29 2 4" xfId="19069"/>
    <cellStyle name="Normal 23 2 2 2 29 3" xfId="22791"/>
    <cellStyle name="Normal 23 2 2 2 29 4" xfId="32167"/>
    <cellStyle name="Normal 23 2 2 2 29 5" xfId="35890"/>
    <cellStyle name="Normal 23 2 2 2 29 6" xfId="13657"/>
    <cellStyle name="Normal 23 2 2 2 3" xfId="1120"/>
    <cellStyle name="Normal 23 2 2 2 3 2" xfId="5178"/>
    <cellStyle name="Normal 23 2 2 2 3 2 2" xfId="6436"/>
    <cellStyle name="Normal 23 2 2 2 3 2 2 2" xfId="38044"/>
    <cellStyle name="Normal 23 2 2 2 3 2 2 3" xfId="25187"/>
    <cellStyle name="Normal 23 2 2 2 3 2 2 4" xfId="15812"/>
    <cellStyle name="Normal 23 2 2 2 3 2 3" xfId="36786"/>
    <cellStyle name="Normal 23 2 2 2 3 2 4" xfId="23929"/>
    <cellStyle name="Normal 23 2 2 2 3 2 5" xfId="14554"/>
    <cellStyle name="Normal 23 2 2 2 3 3" xfId="5992"/>
    <cellStyle name="Normal 23 2 2 2 3 3 2" xfId="37600"/>
    <cellStyle name="Normal 23 2 2 2 3 3 3" xfId="24743"/>
    <cellStyle name="Normal 23 2 2 2 3 3 4" xfId="15368"/>
    <cellStyle name="Normal 23 2 2 2 3 4" xfId="4734"/>
    <cellStyle name="Normal 23 2 2 2 3 4 2" xfId="36346"/>
    <cellStyle name="Normal 23 2 2 2 3 4 3" xfId="23488"/>
    <cellStyle name="Normal 23 2 2 2 3 4 4" xfId="14113"/>
    <cellStyle name="Normal 23 2 2 2 3 5" xfId="19701"/>
    <cellStyle name="Normal 23 2 2 2 3 6" xfId="29077"/>
    <cellStyle name="Normal 23 2 2 2 3 7" xfId="32528"/>
    <cellStyle name="Normal 23 2 2 2 3 8" xfId="10567"/>
    <cellStyle name="Normal 23 2 2 2 30" xfId="844"/>
    <cellStyle name="Normal 23 2 2 2 30 2" xfId="9815"/>
    <cellStyle name="Normal 23 2 2 2 30 2 2" xfId="41421"/>
    <cellStyle name="Normal 23 2 2 2 30 2 3" xfId="28564"/>
    <cellStyle name="Normal 23 2 2 2 30 2 4" xfId="19189"/>
    <cellStyle name="Normal 23 2 2 2 30 3" xfId="22911"/>
    <cellStyle name="Normal 23 2 2 2 30 4" xfId="28805"/>
    <cellStyle name="Normal 23 2 2 2 30 5" xfId="32769"/>
    <cellStyle name="Normal 23 2 2 2 30 6" xfId="10295"/>
    <cellStyle name="Normal 23 2 2 2 31" xfId="723"/>
    <cellStyle name="Normal 23 2 2 2 31 2" xfId="7280"/>
    <cellStyle name="Normal 23 2 2 2 31 2 2" xfId="38886"/>
    <cellStyle name="Normal 23 2 2 2 31 2 3" xfId="26029"/>
    <cellStyle name="Normal 23 2 2 2 31 2 4" xfId="16654"/>
    <cellStyle name="Normal 23 2 2 2 31 3" xfId="19429"/>
    <cellStyle name="Normal 23 2 2 2 31 4" xfId="10175"/>
    <cellStyle name="Normal 23 2 2 2 32" xfId="4401"/>
    <cellStyle name="Normal 23 2 2 2 32 2" xfId="36013"/>
    <cellStyle name="Normal 23 2 2 2 32 3" xfId="23155"/>
    <cellStyle name="Normal 23 2 2 2 32 4" xfId="13780"/>
    <cellStyle name="Normal 23 2 2 2 33" xfId="19309"/>
    <cellStyle name="Normal 23 2 2 2 34" xfId="28685"/>
    <cellStyle name="Normal 23 2 2 2 35" xfId="32287"/>
    <cellStyle name="Normal 23 2 2 2 36" xfId="9935"/>
    <cellStyle name="Normal 23 2 2 2 4" xfId="1237"/>
    <cellStyle name="Normal 23 2 2 2 4 2" xfId="5179"/>
    <cellStyle name="Normal 23 2 2 2 4 2 2" xfId="6437"/>
    <cellStyle name="Normal 23 2 2 2 4 2 2 2" xfId="38045"/>
    <cellStyle name="Normal 23 2 2 2 4 2 2 3" xfId="25188"/>
    <cellStyle name="Normal 23 2 2 2 4 2 2 4" xfId="15813"/>
    <cellStyle name="Normal 23 2 2 2 4 2 3" xfId="36787"/>
    <cellStyle name="Normal 23 2 2 2 4 2 4" xfId="23930"/>
    <cellStyle name="Normal 23 2 2 2 4 2 5" xfId="14555"/>
    <cellStyle name="Normal 23 2 2 2 4 3" xfId="6260"/>
    <cellStyle name="Normal 23 2 2 2 4 3 2" xfId="37868"/>
    <cellStyle name="Normal 23 2 2 2 4 3 3" xfId="25011"/>
    <cellStyle name="Normal 23 2 2 2 4 3 4" xfId="15636"/>
    <cellStyle name="Normal 23 2 2 2 4 4" xfId="5002"/>
    <cellStyle name="Normal 23 2 2 2 4 4 2" xfId="36612"/>
    <cellStyle name="Normal 23 2 2 2 4 4 3" xfId="23755"/>
    <cellStyle name="Normal 23 2 2 2 4 4 4" xfId="14380"/>
    <cellStyle name="Normal 23 2 2 2 4 5" xfId="19817"/>
    <cellStyle name="Normal 23 2 2 2 4 6" xfId="29193"/>
    <cellStyle name="Normal 23 2 2 2 4 7" xfId="32917"/>
    <cellStyle name="Normal 23 2 2 2 4 8" xfId="10683"/>
    <cellStyle name="Normal 23 2 2 2 5" xfId="1353"/>
    <cellStyle name="Normal 23 2 2 2 5 2" xfId="6433"/>
    <cellStyle name="Normal 23 2 2 2 5 2 2" xfId="38041"/>
    <cellStyle name="Normal 23 2 2 2 5 2 3" xfId="25184"/>
    <cellStyle name="Normal 23 2 2 2 5 2 4" xfId="15809"/>
    <cellStyle name="Normal 23 2 2 2 5 3" xfId="5175"/>
    <cellStyle name="Normal 23 2 2 2 5 3 2" xfId="36783"/>
    <cellStyle name="Normal 23 2 2 2 5 3 3" xfId="23926"/>
    <cellStyle name="Normal 23 2 2 2 5 3 4" xfId="14551"/>
    <cellStyle name="Normal 23 2 2 2 5 4" xfId="19932"/>
    <cellStyle name="Normal 23 2 2 2 5 5" xfId="29308"/>
    <cellStyle name="Normal 23 2 2 2 5 6" xfId="33032"/>
    <cellStyle name="Normal 23 2 2 2 5 7" xfId="10798"/>
    <cellStyle name="Normal 23 2 2 2 6" xfId="1469"/>
    <cellStyle name="Normal 23 2 2 2 6 2" xfId="7296"/>
    <cellStyle name="Normal 23 2 2 2 6 2 2" xfId="38902"/>
    <cellStyle name="Normal 23 2 2 2 6 2 3" xfId="26045"/>
    <cellStyle name="Normal 23 2 2 2 6 2 4" xfId="16670"/>
    <cellStyle name="Normal 23 2 2 2 6 3" xfId="4518"/>
    <cellStyle name="Normal 23 2 2 2 6 3 2" xfId="36130"/>
    <cellStyle name="Normal 23 2 2 2 6 3 3" xfId="23272"/>
    <cellStyle name="Normal 23 2 2 2 6 3 4" xfId="13897"/>
    <cellStyle name="Normal 23 2 2 2 6 4" xfId="20047"/>
    <cellStyle name="Normal 23 2 2 2 6 5" xfId="29423"/>
    <cellStyle name="Normal 23 2 2 2 6 6" xfId="33147"/>
    <cellStyle name="Normal 23 2 2 2 6 7" xfId="10913"/>
    <cellStyle name="Normal 23 2 2 2 7" xfId="1584"/>
    <cellStyle name="Normal 23 2 2 2 7 2" xfId="5772"/>
    <cellStyle name="Normal 23 2 2 2 7 2 2" xfId="37380"/>
    <cellStyle name="Normal 23 2 2 2 7 2 3" xfId="24523"/>
    <cellStyle name="Normal 23 2 2 2 7 2 4" xfId="15148"/>
    <cellStyle name="Normal 23 2 2 2 7 3" xfId="20161"/>
    <cellStyle name="Normal 23 2 2 2 7 4" xfId="29537"/>
    <cellStyle name="Normal 23 2 2 2 7 5" xfId="33261"/>
    <cellStyle name="Normal 23 2 2 2 7 6" xfId="11027"/>
    <cellStyle name="Normal 23 2 2 2 8" xfId="1699"/>
    <cellStyle name="Normal 23 2 2 2 8 2" xfId="6990"/>
    <cellStyle name="Normal 23 2 2 2 8 2 2" xfId="38596"/>
    <cellStyle name="Normal 23 2 2 2 8 2 3" xfId="25739"/>
    <cellStyle name="Normal 23 2 2 2 8 2 4" xfId="16364"/>
    <cellStyle name="Normal 23 2 2 2 8 3" xfId="20275"/>
    <cellStyle name="Normal 23 2 2 2 8 4" xfId="29651"/>
    <cellStyle name="Normal 23 2 2 2 8 5" xfId="33375"/>
    <cellStyle name="Normal 23 2 2 2 8 6" xfId="11141"/>
    <cellStyle name="Normal 23 2 2 2 9" xfId="1814"/>
    <cellStyle name="Normal 23 2 2 2 9 2" xfId="7307"/>
    <cellStyle name="Normal 23 2 2 2 9 2 2" xfId="38913"/>
    <cellStyle name="Normal 23 2 2 2 9 2 3" xfId="26056"/>
    <cellStyle name="Normal 23 2 2 2 9 2 4" xfId="16681"/>
    <cellStyle name="Normal 23 2 2 2 9 3" xfId="20389"/>
    <cellStyle name="Normal 23 2 2 2 9 4" xfId="29765"/>
    <cellStyle name="Normal 23 2 2 2 9 5" xfId="33489"/>
    <cellStyle name="Normal 23 2 2 2 9 6" xfId="11255"/>
    <cellStyle name="Normal 23 2 2 20" xfId="3014"/>
    <cellStyle name="Normal 23 2 2 20 2" xfId="8479"/>
    <cellStyle name="Normal 23 2 2 20 2 2" xfId="40085"/>
    <cellStyle name="Normal 23 2 2 20 2 3" xfId="27228"/>
    <cellStyle name="Normal 23 2 2 20 2 4" xfId="17853"/>
    <cellStyle name="Normal 23 2 2 20 3" xfId="21575"/>
    <cellStyle name="Normal 23 2 2 20 4" xfId="30951"/>
    <cellStyle name="Normal 23 2 2 20 5" xfId="34674"/>
    <cellStyle name="Normal 23 2 2 20 6" xfId="12441"/>
    <cellStyle name="Normal 23 2 2 21" xfId="3129"/>
    <cellStyle name="Normal 23 2 2 21 2" xfId="8593"/>
    <cellStyle name="Normal 23 2 2 21 2 2" xfId="40199"/>
    <cellStyle name="Normal 23 2 2 21 2 3" xfId="27342"/>
    <cellStyle name="Normal 23 2 2 21 2 4" xfId="17967"/>
    <cellStyle name="Normal 23 2 2 21 3" xfId="21689"/>
    <cellStyle name="Normal 23 2 2 21 4" xfId="31065"/>
    <cellStyle name="Normal 23 2 2 21 5" xfId="34788"/>
    <cellStyle name="Normal 23 2 2 21 6" xfId="12555"/>
    <cellStyle name="Normal 23 2 2 22" xfId="3244"/>
    <cellStyle name="Normal 23 2 2 22 2" xfId="8707"/>
    <cellStyle name="Normal 23 2 2 22 2 2" xfId="40313"/>
    <cellStyle name="Normal 23 2 2 22 2 3" xfId="27456"/>
    <cellStyle name="Normal 23 2 2 22 2 4" xfId="18081"/>
    <cellStyle name="Normal 23 2 2 22 3" xfId="21803"/>
    <cellStyle name="Normal 23 2 2 22 4" xfId="31179"/>
    <cellStyle name="Normal 23 2 2 22 5" xfId="34902"/>
    <cellStyle name="Normal 23 2 2 22 6" xfId="12669"/>
    <cellStyle name="Normal 23 2 2 23" xfId="3359"/>
    <cellStyle name="Normal 23 2 2 23 2" xfId="8821"/>
    <cellStyle name="Normal 23 2 2 23 2 2" xfId="40427"/>
    <cellStyle name="Normal 23 2 2 23 2 3" xfId="27570"/>
    <cellStyle name="Normal 23 2 2 23 2 4" xfId="18195"/>
    <cellStyle name="Normal 23 2 2 23 3" xfId="21917"/>
    <cellStyle name="Normal 23 2 2 23 4" xfId="31293"/>
    <cellStyle name="Normal 23 2 2 23 5" xfId="35016"/>
    <cellStyle name="Normal 23 2 2 23 6" xfId="12783"/>
    <cellStyle name="Normal 23 2 2 24" xfId="3474"/>
    <cellStyle name="Normal 23 2 2 24 2" xfId="8935"/>
    <cellStyle name="Normal 23 2 2 24 2 2" xfId="40541"/>
    <cellStyle name="Normal 23 2 2 24 2 3" xfId="27684"/>
    <cellStyle name="Normal 23 2 2 24 2 4" xfId="18309"/>
    <cellStyle name="Normal 23 2 2 24 3" xfId="22031"/>
    <cellStyle name="Normal 23 2 2 24 4" xfId="31407"/>
    <cellStyle name="Normal 23 2 2 24 5" xfId="35130"/>
    <cellStyle name="Normal 23 2 2 24 6" xfId="12897"/>
    <cellStyle name="Normal 23 2 2 25" xfId="3589"/>
    <cellStyle name="Normal 23 2 2 25 2" xfId="9049"/>
    <cellStyle name="Normal 23 2 2 25 2 2" xfId="40655"/>
    <cellStyle name="Normal 23 2 2 25 2 3" xfId="27798"/>
    <cellStyle name="Normal 23 2 2 25 2 4" xfId="18423"/>
    <cellStyle name="Normal 23 2 2 25 3" xfId="22145"/>
    <cellStyle name="Normal 23 2 2 25 4" xfId="31521"/>
    <cellStyle name="Normal 23 2 2 25 5" xfId="35244"/>
    <cellStyle name="Normal 23 2 2 25 6" xfId="13011"/>
    <cellStyle name="Normal 23 2 2 26" xfId="3707"/>
    <cellStyle name="Normal 23 2 2 26 2" xfId="9166"/>
    <cellStyle name="Normal 23 2 2 26 2 2" xfId="40772"/>
    <cellStyle name="Normal 23 2 2 26 2 3" xfId="27915"/>
    <cellStyle name="Normal 23 2 2 26 2 4" xfId="18540"/>
    <cellStyle name="Normal 23 2 2 26 3" xfId="22262"/>
    <cellStyle name="Normal 23 2 2 26 4" xfId="31638"/>
    <cellStyle name="Normal 23 2 2 26 5" xfId="35361"/>
    <cellStyle name="Normal 23 2 2 26 6" xfId="13128"/>
    <cellStyle name="Normal 23 2 2 27" xfId="3827"/>
    <cellStyle name="Normal 23 2 2 27 2" xfId="9285"/>
    <cellStyle name="Normal 23 2 2 27 2 2" xfId="40891"/>
    <cellStyle name="Normal 23 2 2 27 2 3" xfId="28034"/>
    <cellStyle name="Normal 23 2 2 27 2 4" xfId="18659"/>
    <cellStyle name="Normal 23 2 2 27 3" xfId="22381"/>
    <cellStyle name="Normal 23 2 2 27 4" xfId="31757"/>
    <cellStyle name="Normal 23 2 2 27 5" xfId="35480"/>
    <cellStyle name="Normal 23 2 2 27 6" xfId="13247"/>
    <cellStyle name="Normal 23 2 2 28" xfId="3959"/>
    <cellStyle name="Normal 23 2 2 28 2" xfId="9416"/>
    <cellStyle name="Normal 23 2 2 28 2 2" xfId="41022"/>
    <cellStyle name="Normal 23 2 2 28 2 3" xfId="28165"/>
    <cellStyle name="Normal 23 2 2 28 2 4" xfId="18790"/>
    <cellStyle name="Normal 23 2 2 28 3" xfId="22512"/>
    <cellStyle name="Normal 23 2 2 28 4" xfId="31888"/>
    <cellStyle name="Normal 23 2 2 28 5" xfId="35611"/>
    <cellStyle name="Normal 23 2 2 28 6" xfId="13378"/>
    <cellStyle name="Normal 23 2 2 29" xfId="4075"/>
    <cellStyle name="Normal 23 2 2 29 2" xfId="9531"/>
    <cellStyle name="Normal 23 2 2 29 2 2" xfId="41137"/>
    <cellStyle name="Normal 23 2 2 29 2 3" xfId="28280"/>
    <cellStyle name="Normal 23 2 2 29 2 4" xfId="18905"/>
    <cellStyle name="Normal 23 2 2 29 3" xfId="22627"/>
    <cellStyle name="Normal 23 2 2 29 4" xfId="32003"/>
    <cellStyle name="Normal 23 2 2 29 5" xfId="35726"/>
    <cellStyle name="Normal 23 2 2 29 6" xfId="13493"/>
    <cellStyle name="Normal 23 2 2 3" xfId="553"/>
    <cellStyle name="Normal 23 2 2 3 2" xfId="907"/>
    <cellStyle name="Normal 23 2 2 3 2 2" xfId="5181"/>
    <cellStyle name="Normal 23 2 2 3 2 2 2" xfId="6439"/>
    <cellStyle name="Normal 23 2 2 3 2 2 2 2" xfId="38047"/>
    <cellStyle name="Normal 23 2 2 3 2 2 2 3" xfId="25190"/>
    <cellStyle name="Normal 23 2 2 3 2 2 2 4" xfId="15815"/>
    <cellStyle name="Normal 23 2 2 3 2 2 3" xfId="36789"/>
    <cellStyle name="Normal 23 2 2 3 2 2 4" xfId="23932"/>
    <cellStyle name="Normal 23 2 2 3 2 2 5" xfId="14557"/>
    <cellStyle name="Normal 23 2 2 3 2 3" xfId="5993"/>
    <cellStyle name="Normal 23 2 2 3 2 3 2" xfId="37601"/>
    <cellStyle name="Normal 23 2 2 3 2 3 3" xfId="24744"/>
    <cellStyle name="Normal 23 2 2 3 2 3 4" xfId="15369"/>
    <cellStyle name="Normal 23 2 2 3 2 4" xfId="4735"/>
    <cellStyle name="Normal 23 2 2 3 2 4 2" xfId="36347"/>
    <cellStyle name="Normal 23 2 2 3 2 4 3" xfId="23489"/>
    <cellStyle name="Normal 23 2 2 3 2 4 4" xfId="14114"/>
    <cellStyle name="Normal 23 2 2 3 2 5" xfId="32598"/>
    <cellStyle name="Normal 23 2 2 3 2 6" xfId="23057"/>
    <cellStyle name="Normal 23 2 2 3 2 7" xfId="10357"/>
    <cellStyle name="Normal 23 2 2 3 3" xfId="5180"/>
    <cellStyle name="Normal 23 2 2 3 3 2" xfId="6438"/>
    <cellStyle name="Normal 23 2 2 3 3 2 2" xfId="38046"/>
    <cellStyle name="Normal 23 2 2 3 3 2 3" xfId="25189"/>
    <cellStyle name="Normal 23 2 2 3 3 2 4" xfId="15814"/>
    <cellStyle name="Normal 23 2 2 3 3 3" xfId="36788"/>
    <cellStyle name="Normal 23 2 2 3 3 4" xfId="23931"/>
    <cellStyle name="Normal 23 2 2 3 3 5" xfId="14556"/>
    <cellStyle name="Normal 23 2 2 3 4" xfId="5836"/>
    <cellStyle name="Normal 23 2 2 3 4 2" xfId="37444"/>
    <cellStyle name="Normal 23 2 2 3 4 3" xfId="24587"/>
    <cellStyle name="Normal 23 2 2 3 4 4" xfId="15212"/>
    <cellStyle name="Normal 23 2 2 3 5" xfId="4580"/>
    <cellStyle name="Normal 23 2 2 3 5 2" xfId="36192"/>
    <cellStyle name="Normal 23 2 2 3 5 3" xfId="23334"/>
    <cellStyle name="Normal 23 2 2 3 5 4" xfId="13959"/>
    <cellStyle name="Normal 23 2 2 3 6" xfId="19491"/>
    <cellStyle name="Normal 23 2 2 3 7" xfId="28867"/>
    <cellStyle name="Normal 23 2 2 3 8" xfId="32357"/>
    <cellStyle name="Normal 23 2 2 3 9" xfId="10005"/>
    <cellStyle name="Normal 23 2 2 30" xfId="4190"/>
    <cellStyle name="Normal 23 2 2 30 2" xfId="9645"/>
    <cellStyle name="Normal 23 2 2 30 2 2" xfId="41251"/>
    <cellStyle name="Normal 23 2 2 30 2 3" xfId="28394"/>
    <cellStyle name="Normal 23 2 2 30 2 4" xfId="19019"/>
    <cellStyle name="Normal 23 2 2 30 3" xfId="22741"/>
    <cellStyle name="Normal 23 2 2 30 4" xfId="32117"/>
    <cellStyle name="Normal 23 2 2 30 5" xfId="35840"/>
    <cellStyle name="Normal 23 2 2 30 6" xfId="13607"/>
    <cellStyle name="Normal 23 2 2 31" xfId="794"/>
    <cellStyle name="Normal 23 2 2 31 2" xfId="9765"/>
    <cellStyle name="Normal 23 2 2 31 2 2" xfId="41371"/>
    <cellStyle name="Normal 23 2 2 31 2 3" xfId="28514"/>
    <cellStyle name="Normal 23 2 2 31 2 4" xfId="19139"/>
    <cellStyle name="Normal 23 2 2 31 3" xfId="22861"/>
    <cellStyle name="Normal 23 2 2 31 4" xfId="28755"/>
    <cellStyle name="Normal 23 2 2 31 5" xfId="32719"/>
    <cellStyle name="Normal 23 2 2 31 6" xfId="10245"/>
    <cellStyle name="Normal 23 2 2 32" xfId="673"/>
    <cellStyle name="Normal 23 2 2 32 2" xfId="7207"/>
    <cellStyle name="Normal 23 2 2 32 2 2" xfId="38813"/>
    <cellStyle name="Normal 23 2 2 32 2 3" xfId="25956"/>
    <cellStyle name="Normal 23 2 2 32 2 4" xfId="16581"/>
    <cellStyle name="Normal 23 2 2 32 3" xfId="19379"/>
    <cellStyle name="Normal 23 2 2 32 4" xfId="10125"/>
    <cellStyle name="Normal 23 2 2 33" xfId="4351"/>
    <cellStyle name="Normal 23 2 2 33 2" xfId="35963"/>
    <cellStyle name="Normal 23 2 2 33 3" xfId="23105"/>
    <cellStyle name="Normal 23 2 2 33 4" xfId="13730"/>
    <cellStyle name="Normal 23 2 2 34" xfId="19259"/>
    <cellStyle name="Normal 23 2 2 35" xfId="28635"/>
    <cellStyle name="Normal 23 2 2 36" xfId="32237"/>
    <cellStyle name="Normal 23 2 2 37" xfId="9885"/>
    <cellStyle name="Normal 23 2 2 4" xfId="1070"/>
    <cellStyle name="Normal 23 2 2 4 2" xfId="5182"/>
    <cellStyle name="Normal 23 2 2 4 2 2" xfId="6440"/>
    <cellStyle name="Normal 23 2 2 4 2 2 2" xfId="38048"/>
    <cellStyle name="Normal 23 2 2 4 2 2 3" xfId="25191"/>
    <cellStyle name="Normal 23 2 2 4 2 2 4" xfId="15816"/>
    <cellStyle name="Normal 23 2 2 4 2 3" xfId="36790"/>
    <cellStyle name="Normal 23 2 2 4 2 4" xfId="23933"/>
    <cellStyle name="Normal 23 2 2 4 2 5" xfId="14558"/>
    <cellStyle name="Normal 23 2 2 4 3" xfId="5994"/>
    <cellStyle name="Normal 23 2 2 4 3 2" xfId="37602"/>
    <cellStyle name="Normal 23 2 2 4 3 3" xfId="24745"/>
    <cellStyle name="Normal 23 2 2 4 3 4" xfId="15370"/>
    <cellStyle name="Normal 23 2 2 4 4" xfId="4736"/>
    <cellStyle name="Normal 23 2 2 4 4 2" xfId="36348"/>
    <cellStyle name="Normal 23 2 2 4 4 3" xfId="23490"/>
    <cellStyle name="Normal 23 2 2 4 4 4" xfId="14115"/>
    <cellStyle name="Normal 23 2 2 4 5" xfId="19651"/>
    <cellStyle name="Normal 23 2 2 4 6" xfId="29027"/>
    <cellStyle name="Normal 23 2 2 4 7" xfId="32478"/>
    <cellStyle name="Normal 23 2 2 4 8" xfId="10517"/>
    <cellStyle name="Normal 23 2 2 5" xfId="1187"/>
    <cellStyle name="Normal 23 2 2 5 2" xfId="5183"/>
    <cellStyle name="Normal 23 2 2 5 2 2" xfId="6441"/>
    <cellStyle name="Normal 23 2 2 5 2 2 2" xfId="38049"/>
    <cellStyle name="Normal 23 2 2 5 2 2 3" xfId="25192"/>
    <cellStyle name="Normal 23 2 2 5 2 2 4" xfId="15817"/>
    <cellStyle name="Normal 23 2 2 5 2 3" xfId="36791"/>
    <cellStyle name="Normal 23 2 2 5 2 4" xfId="23934"/>
    <cellStyle name="Normal 23 2 2 5 2 5" xfId="14559"/>
    <cellStyle name="Normal 23 2 2 5 3" xfId="6210"/>
    <cellStyle name="Normal 23 2 2 5 3 2" xfId="37818"/>
    <cellStyle name="Normal 23 2 2 5 3 3" xfId="24961"/>
    <cellStyle name="Normal 23 2 2 5 3 4" xfId="15586"/>
    <cellStyle name="Normal 23 2 2 5 4" xfId="4952"/>
    <cellStyle name="Normal 23 2 2 5 4 2" xfId="36562"/>
    <cellStyle name="Normal 23 2 2 5 4 3" xfId="23705"/>
    <cellStyle name="Normal 23 2 2 5 4 4" xfId="14330"/>
    <cellStyle name="Normal 23 2 2 5 5" xfId="19767"/>
    <cellStyle name="Normal 23 2 2 5 6" xfId="29143"/>
    <cellStyle name="Normal 23 2 2 5 7" xfId="32867"/>
    <cellStyle name="Normal 23 2 2 5 8" xfId="10633"/>
    <cellStyle name="Normal 23 2 2 6" xfId="1303"/>
    <cellStyle name="Normal 23 2 2 6 2" xfId="6432"/>
    <cellStyle name="Normal 23 2 2 6 2 2" xfId="38040"/>
    <cellStyle name="Normal 23 2 2 6 2 3" xfId="25183"/>
    <cellStyle name="Normal 23 2 2 6 2 4" xfId="15808"/>
    <cellStyle name="Normal 23 2 2 6 3" xfId="5174"/>
    <cellStyle name="Normal 23 2 2 6 3 2" xfId="36782"/>
    <cellStyle name="Normal 23 2 2 6 3 3" xfId="23925"/>
    <cellStyle name="Normal 23 2 2 6 3 4" xfId="14550"/>
    <cellStyle name="Normal 23 2 2 6 4" xfId="19882"/>
    <cellStyle name="Normal 23 2 2 6 5" xfId="29258"/>
    <cellStyle name="Normal 23 2 2 6 6" xfId="32982"/>
    <cellStyle name="Normal 23 2 2 6 7" xfId="10748"/>
    <cellStyle name="Normal 23 2 2 7" xfId="1419"/>
    <cellStyle name="Normal 23 2 2 7 2" xfId="7270"/>
    <cellStyle name="Normal 23 2 2 7 2 2" xfId="38876"/>
    <cellStyle name="Normal 23 2 2 7 2 3" xfId="26019"/>
    <cellStyle name="Normal 23 2 2 7 2 4" xfId="16644"/>
    <cellStyle name="Normal 23 2 2 7 3" xfId="4468"/>
    <cellStyle name="Normal 23 2 2 7 3 2" xfId="36080"/>
    <cellStyle name="Normal 23 2 2 7 3 3" xfId="23222"/>
    <cellStyle name="Normal 23 2 2 7 3 4" xfId="13847"/>
    <cellStyle name="Normal 23 2 2 7 4" xfId="19997"/>
    <cellStyle name="Normal 23 2 2 7 5" xfId="29373"/>
    <cellStyle name="Normal 23 2 2 7 6" xfId="33097"/>
    <cellStyle name="Normal 23 2 2 7 7" xfId="10863"/>
    <cellStyle name="Normal 23 2 2 8" xfId="1534"/>
    <cellStyle name="Normal 23 2 2 8 2" xfId="5722"/>
    <cellStyle name="Normal 23 2 2 8 2 2" xfId="37330"/>
    <cellStyle name="Normal 23 2 2 8 2 3" xfId="24473"/>
    <cellStyle name="Normal 23 2 2 8 2 4" xfId="15098"/>
    <cellStyle name="Normal 23 2 2 8 3" xfId="20111"/>
    <cellStyle name="Normal 23 2 2 8 4" xfId="29487"/>
    <cellStyle name="Normal 23 2 2 8 5" xfId="33211"/>
    <cellStyle name="Normal 23 2 2 8 6" xfId="10977"/>
    <cellStyle name="Normal 23 2 2 9" xfId="1649"/>
    <cellStyle name="Normal 23 2 2 9 2" xfId="7184"/>
    <cellStyle name="Normal 23 2 2 9 2 2" xfId="38790"/>
    <cellStyle name="Normal 23 2 2 9 2 3" xfId="25933"/>
    <cellStyle name="Normal 23 2 2 9 2 4" xfId="16558"/>
    <cellStyle name="Normal 23 2 2 9 3" xfId="20225"/>
    <cellStyle name="Normal 23 2 2 9 4" xfId="29601"/>
    <cellStyle name="Normal 23 2 2 9 5" xfId="33325"/>
    <cellStyle name="Normal 23 2 2 9 6" xfId="11091"/>
    <cellStyle name="Normal 23 2 20" xfId="2401"/>
    <cellStyle name="Normal 23 2 20 2" xfId="7872"/>
    <cellStyle name="Normal 23 2 20 2 2" xfId="39478"/>
    <cellStyle name="Normal 23 2 20 2 3" xfId="26621"/>
    <cellStyle name="Normal 23 2 20 2 4" xfId="17246"/>
    <cellStyle name="Normal 23 2 20 3" xfId="20968"/>
    <cellStyle name="Normal 23 2 20 4" xfId="30344"/>
    <cellStyle name="Normal 23 2 20 5" xfId="34067"/>
    <cellStyle name="Normal 23 2 20 6" xfId="11834"/>
    <cellStyle name="Normal 23 2 21" xfId="2519"/>
    <cellStyle name="Normal 23 2 21 2" xfId="7989"/>
    <cellStyle name="Normal 23 2 21 2 2" xfId="39595"/>
    <cellStyle name="Normal 23 2 21 2 3" xfId="26738"/>
    <cellStyle name="Normal 23 2 21 2 4" xfId="17363"/>
    <cellStyle name="Normal 23 2 21 3" xfId="21085"/>
    <cellStyle name="Normal 23 2 21 4" xfId="30461"/>
    <cellStyle name="Normal 23 2 21 5" xfId="34184"/>
    <cellStyle name="Normal 23 2 21 6" xfId="11951"/>
    <cellStyle name="Normal 23 2 22" xfId="2637"/>
    <cellStyle name="Normal 23 2 22 2" xfId="8106"/>
    <cellStyle name="Normal 23 2 22 2 2" xfId="39712"/>
    <cellStyle name="Normal 23 2 22 2 3" xfId="26855"/>
    <cellStyle name="Normal 23 2 22 2 4" xfId="17480"/>
    <cellStyle name="Normal 23 2 22 3" xfId="21202"/>
    <cellStyle name="Normal 23 2 22 4" xfId="30578"/>
    <cellStyle name="Normal 23 2 22 5" xfId="34301"/>
    <cellStyle name="Normal 23 2 22 6" xfId="12068"/>
    <cellStyle name="Normal 23 2 23" xfId="2756"/>
    <cellStyle name="Normal 23 2 23 2" xfId="8224"/>
    <cellStyle name="Normal 23 2 23 2 2" xfId="39830"/>
    <cellStyle name="Normal 23 2 23 2 3" xfId="26973"/>
    <cellStyle name="Normal 23 2 23 2 4" xfId="17598"/>
    <cellStyle name="Normal 23 2 23 3" xfId="21320"/>
    <cellStyle name="Normal 23 2 23 4" xfId="30696"/>
    <cellStyle name="Normal 23 2 23 5" xfId="34419"/>
    <cellStyle name="Normal 23 2 23 6" xfId="12186"/>
    <cellStyle name="Normal 23 2 24" xfId="2874"/>
    <cellStyle name="Normal 23 2 24 2" xfId="8341"/>
    <cellStyle name="Normal 23 2 24 2 2" xfId="39947"/>
    <cellStyle name="Normal 23 2 24 2 3" xfId="27090"/>
    <cellStyle name="Normal 23 2 24 2 4" xfId="17715"/>
    <cellStyle name="Normal 23 2 24 3" xfId="21437"/>
    <cellStyle name="Normal 23 2 24 4" xfId="30813"/>
    <cellStyle name="Normal 23 2 24 5" xfId="34536"/>
    <cellStyle name="Normal 23 2 24 6" xfId="12303"/>
    <cellStyle name="Normal 23 2 25" xfId="2995"/>
    <cellStyle name="Normal 23 2 25 2" xfId="8461"/>
    <cellStyle name="Normal 23 2 25 2 2" xfId="40067"/>
    <cellStyle name="Normal 23 2 25 2 3" xfId="27210"/>
    <cellStyle name="Normal 23 2 25 2 4" xfId="17835"/>
    <cellStyle name="Normal 23 2 25 3" xfId="21557"/>
    <cellStyle name="Normal 23 2 25 4" xfId="30933"/>
    <cellStyle name="Normal 23 2 25 5" xfId="34656"/>
    <cellStyle name="Normal 23 2 25 6" xfId="12423"/>
    <cellStyle name="Normal 23 2 26" xfId="3110"/>
    <cellStyle name="Normal 23 2 26 2" xfId="8575"/>
    <cellStyle name="Normal 23 2 26 2 2" xfId="40181"/>
    <cellStyle name="Normal 23 2 26 2 3" xfId="27324"/>
    <cellStyle name="Normal 23 2 26 2 4" xfId="17949"/>
    <cellStyle name="Normal 23 2 26 3" xfId="21671"/>
    <cellStyle name="Normal 23 2 26 4" xfId="31047"/>
    <cellStyle name="Normal 23 2 26 5" xfId="34770"/>
    <cellStyle name="Normal 23 2 26 6" xfId="12537"/>
    <cellStyle name="Normal 23 2 27" xfId="3225"/>
    <cellStyle name="Normal 23 2 27 2" xfId="8689"/>
    <cellStyle name="Normal 23 2 27 2 2" xfId="40295"/>
    <cellStyle name="Normal 23 2 27 2 3" xfId="27438"/>
    <cellStyle name="Normal 23 2 27 2 4" xfId="18063"/>
    <cellStyle name="Normal 23 2 27 3" xfId="21785"/>
    <cellStyle name="Normal 23 2 27 4" xfId="31161"/>
    <cellStyle name="Normal 23 2 27 5" xfId="34884"/>
    <cellStyle name="Normal 23 2 27 6" xfId="12651"/>
    <cellStyle name="Normal 23 2 28" xfId="3340"/>
    <cellStyle name="Normal 23 2 28 2" xfId="8803"/>
    <cellStyle name="Normal 23 2 28 2 2" xfId="40409"/>
    <cellStyle name="Normal 23 2 28 2 3" xfId="27552"/>
    <cellStyle name="Normal 23 2 28 2 4" xfId="18177"/>
    <cellStyle name="Normal 23 2 28 3" xfId="21899"/>
    <cellStyle name="Normal 23 2 28 4" xfId="31275"/>
    <cellStyle name="Normal 23 2 28 5" xfId="34998"/>
    <cellStyle name="Normal 23 2 28 6" xfId="12765"/>
    <cellStyle name="Normal 23 2 29" xfId="3455"/>
    <cellStyle name="Normal 23 2 29 2" xfId="8917"/>
    <cellStyle name="Normal 23 2 29 2 2" xfId="40523"/>
    <cellStyle name="Normal 23 2 29 2 3" xfId="27666"/>
    <cellStyle name="Normal 23 2 29 2 4" xfId="18291"/>
    <cellStyle name="Normal 23 2 29 3" xfId="22013"/>
    <cellStyle name="Normal 23 2 29 4" xfId="31389"/>
    <cellStyle name="Normal 23 2 29 5" xfId="35112"/>
    <cellStyle name="Normal 23 2 29 6" xfId="12879"/>
    <cellStyle name="Normal 23 2 3" xfId="440"/>
    <cellStyle name="Normal 23 2 3 10" xfId="1771"/>
    <cellStyle name="Normal 23 2 3 10 2" xfId="7025"/>
    <cellStyle name="Normal 23 2 3 10 2 2" xfId="38631"/>
    <cellStyle name="Normal 23 2 3 10 2 3" xfId="25774"/>
    <cellStyle name="Normal 23 2 3 10 2 4" xfId="16399"/>
    <cellStyle name="Normal 23 2 3 10 3" xfId="20346"/>
    <cellStyle name="Normal 23 2 3 10 4" xfId="29722"/>
    <cellStyle name="Normal 23 2 3 10 5" xfId="33446"/>
    <cellStyle name="Normal 23 2 3 10 6" xfId="11212"/>
    <cellStyle name="Normal 23 2 3 11" xfId="1903"/>
    <cellStyle name="Normal 23 2 3 11 2" xfId="7377"/>
    <cellStyle name="Normal 23 2 3 11 2 2" xfId="38983"/>
    <cellStyle name="Normal 23 2 3 11 2 3" xfId="26126"/>
    <cellStyle name="Normal 23 2 3 11 2 4" xfId="16751"/>
    <cellStyle name="Normal 23 2 3 11 3" xfId="20473"/>
    <cellStyle name="Normal 23 2 3 11 4" xfId="29849"/>
    <cellStyle name="Normal 23 2 3 11 5" xfId="33572"/>
    <cellStyle name="Normal 23 2 3 11 6" xfId="11339"/>
    <cellStyle name="Normal 23 2 3 12" xfId="2019"/>
    <cellStyle name="Normal 23 2 3 12 2" xfId="7492"/>
    <cellStyle name="Normal 23 2 3 12 2 2" xfId="39098"/>
    <cellStyle name="Normal 23 2 3 12 2 3" xfId="26241"/>
    <cellStyle name="Normal 23 2 3 12 2 4" xfId="16866"/>
    <cellStyle name="Normal 23 2 3 12 3" xfId="20588"/>
    <cellStyle name="Normal 23 2 3 12 4" xfId="29964"/>
    <cellStyle name="Normal 23 2 3 12 5" xfId="33687"/>
    <cellStyle name="Normal 23 2 3 12 6" xfId="11454"/>
    <cellStyle name="Normal 23 2 3 13" xfId="2193"/>
    <cellStyle name="Normal 23 2 3 13 2" xfId="7665"/>
    <cellStyle name="Normal 23 2 3 13 2 2" xfId="39271"/>
    <cellStyle name="Normal 23 2 3 13 2 3" xfId="26414"/>
    <cellStyle name="Normal 23 2 3 13 2 4" xfId="17039"/>
    <cellStyle name="Normal 23 2 3 13 3" xfId="20761"/>
    <cellStyle name="Normal 23 2 3 13 4" xfId="30137"/>
    <cellStyle name="Normal 23 2 3 13 5" xfId="33860"/>
    <cellStyle name="Normal 23 2 3 13 6" xfId="11627"/>
    <cellStyle name="Normal 23 2 3 14" xfId="2311"/>
    <cellStyle name="Normal 23 2 3 14 2" xfId="7782"/>
    <cellStyle name="Normal 23 2 3 14 2 2" xfId="39388"/>
    <cellStyle name="Normal 23 2 3 14 2 3" xfId="26531"/>
    <cellStyle name="Normal 23 2 3 14 2 4" xfId="17156"/>
    <cellStyle name="Normal 23 2 3 14 3" xfId="20878"/>
    <cellStyle name="Normal 23 2 3 14 4" xfId="30254"/>
    <cellStyle name="Normal 23 2 3 14 5" xfId="33977"/>
    <cellStyle name="Normal 23 2 3 14 6" xfId="11744"/>
    <cellStyle name="Normal 23 2 3 15" xfId="2428"/>
    <cellStyle name="Normal 23 2 3 15 2" xfId="7898"/>
    <cellStyle name="Normal 23 2 3 15 2 2" xfId="39504"/>
    <cellStyle name="Normal 23 2 3 15 2 3" xfId="26647"/>
    <cellStyle name="Normal 23 2 3 15 2 4" xfId="17272"/>
    <cellStyle name="Normal 23 2 3 15 3" xfId="20994"/>
    <cellStyle name="Normal 23 2 3 15 4" xfId="30370"/>
    <cellStyle name="Normal 23 2 3 15 5" xfId="34093"/>
    <cellStyle name="Normal 23 2 3 15 6" xfId="11860"/>
    <cellStyle name="Normal 23 2 3 16" xfId="2547"/>
    <cellStyle name="Normal 23 2 3 16 2" xfId="8016"/>
    <cellStyle name="Normal 23 2 3 16 2 2" xfId="39622"/>
    <cellStyle name="Normal 23 2 3 16 2 3" xfId="26765"/>
    <cellStyle name="Normal 23 2 3 16 2 4" xfId="17390"/>
    <cellStyle name="Normal 23 2 3 16 3" xfId="21112"/>
    <cellStyle name="Normal 23 2 3 16 4" xfId="30488"/>
    <cellStyle name="Normal 23 2 3 16 5" xfId="34211"/>
    <cellStyle name="Normal 23 2 3 16 6" xfId="11978"/>
    <cellStyle name="Normal 23 2 3 17" xfId="2666"/>
    <cellStyle name="Normal 23 2 3 17 2" xfId="8134"/>
    <cellStyle name="Normal 23 2 3 17 2 2" xfId="39740"/>
    <cellStyle name="Normal 23 2 3 17 2 3" xfId="26883"/>
    <cellStyle name="Normal 23 2 3 17 2 4" xfId="17508"/>
    <cellStyle name="Normal 23 2 3 17 3" xfId="21230"/>
    <cellStyle name="Normal 23 2 3 17 4" xfId="30606"/>
    <cellStyle name="Normal 23 2 3 17 5" xfId="34329"/>
    <cellStyle name="Normal 23 2 3 17 6" xfId="12096"/>
    <cellStyle name="Normal 23 2 3 18" xfId="2783"/>
    <cellStyle name="Normal 23 2 3 18 2" xfId="8250"/>
    <cellStyle name="Normal 23 2 3 18 2 2" xfId="39856"/>
    <cellStyle name="Normal 23 2 3 18 2 3" xfId="26999"/>
    <cellStyle name="Normal 23 2 3 18 2 4" xfId="17624"/>
    <cellStyle name="Normal 23 2 3 18 3" xfId="21346"/>
    <cellStyle name="Normal 23 2 3 18 4" xfId="30722"/>
    <cellStyle name="Normal 23 2 3 18 5" xfId="34445"/>
    <cellStyle name="Normal 23 2 3 18 6" xfId="12212"/>
    <cellStyle name="Normal 23 2 3 19" xfId="2901"/>
    <cellStyle name="Normal 23 2 3 19 2" xfId="8367"/>
    <cellStyle name="Normal 23 2 3 19 2 2" xfId="39973"/>
    <cellStyle name="Normal 23 2 3 19 2 3" xfId="27116"/>
    <cellStyle name="Normal 23 2 3 19 2 4" xfId="17741"/>
    <cellStyle name="Normal 23 2 3 19 3" xfId="21463"/>
    <cellStyle name="Normal 23 2 3 19 4" xfId="30839"/>
    <cellStyle name="Normal 23 2 3 19 5" xfId="34562"/>
    <cellStyle name="Normal 23 2 3 19 6" xfId="12329"/>
    <cellStyle name="Normal 23 2 3 2" xfId="483"/>
    <cellStyle name="Normal 23 2 3 2 10" xfId="1947"/>
    <cellStyle name="Normal 23 2 3 2 10 2" xfId="7421"/>
    <cellStyle name="Normal 23 2 3 2 10 2 2" xfId="39027"/>
    <cellStyle name="Normal 23 2 3 2 10 2 3" xfId="26170"/>
    <cellStyle name="Normal 23 2 3 2 10 2 4" xfId="16795"/>
    <cellStyle name="Normal 23 2 3 2 10 3" xfId="20517"/>
    <cellStyle name="Normal 23 2 3 2 10 4" xfId="29893"/>
    <cellStyle name="Normal 23 2 3 2 10 5" xfId="33616"/>
    <cellStyle name="Normal 23 2 3 2 10 6" xfId="11383"/>
    <cellStyle name="Normal 23 2 3 2 11" xfId="2063"/>
    <cellStyle name="Normal 23 2 3 2 11 2" xfId="7536"/>
    <cellStyle name="Normal 23 2 3 2 11 2 2" xfId="39142"/>
    <cellStyle name="Normal 23 2 3 2 11 2 3" xfId="26285"/>
    <cellStyle name="Normal 23 2 3 2 11 2 4" xfId="16910"/>
    <cellStyle name="Normal 23 2 3 2 11 3" xfId="20632"/>
    <cellStyle name="Normal 23 2 3 2 11 4" xfId="30008"/>
    <cellStyle name="Normal 23 2 3 2 11 5" xfId="33731"/>
    <cellStyle name="Normal 23 2 3 2 11 6" xfId="11498"/>
    <cellStyle name="Normal 23 2 3 2 12" xfId="2237"/>
    <cellStyle name="Normal 23 2 3 2 12 2" xfId="7709"/>
    <cellStyle name="Normal 23 2 3 2 12 2 2" xfId="39315"/>
    <cellStyle name="Normal 23 2 3 2 12 2 3" xfId="26458"/>
    <cellStyle name="Normal 23 2 3 2 12 2 4" xfId="17083"/>
    <cellStyle name="Normal 23 2 3 2 12 3" xfId="20805"/>
    <cellStyle name="Normal 23 2 3 2 12 4" xfId="30181"/>
    <cellStyle name="Normal 23 2 3 2 12 5" xfId="33904"/>
    <cellStyle name="Normal 23 2 3 2 12 6" xfId="11671"/>
    <cellStyle name="Normal 23 2 3 2 13" xfId="2355"/>
    <cellStyle name="Normal 23 2 3 2 13 2" xfId="7826"/>
    <cellStyle name="Normal 23 2 3 2 13 2 2" xfId="39432"/>
    <cellStyle name="Normal 23 2 3 2 13 2 3" xfId="26575"/>
    <cellStyle name="Normal 23 2 3 2 13 2 4" xfId="17200"/>
    <cellStyle name="Normal 23 2 3 2 13 3" xfId="20922"/>
    <cellStyle name="Normal 23 2 3 2 13 4" xfId="30298"/>
    <cellStyle name="Normal 23 2 3 2 13 5" xfId="34021"/>
    <cellStyle name="Normal 23 2 3 2 13 6" xfId="11788"/>
    <cellStyle name="Normal 23 2 3 2 14" xfId="2472"/>
    <cellStyle name="Normal 23 2 3 2 14 2" xfId="7942"/>
    <cellStyle name="Normal 23 2 3 2 14 2 2" xfId="39548"/>
    <cellStyle name="Normal 23 2 3 2 14 2 3" xfId="26691"/>
    <cellStyle name="Normal 23 2 3 2 14 2 4" xfId="17316"/>
    <cellStyle name="Normal 23 2 3 2 14 3" xfId="21038"/>
    <cellStyle name="Normal 23 2 3 2 14 4" xfId="30414"/>
    <cellStyle name="Normal 23 2 3 2 14 5" xfId="34137"/>
    <cellStyle name="Normal 23 2 3 2 14 6" xfId="11904"/>
    <cellStyle name="Normal 23 2 3 2 15" xfId="2591"/>
    <cellStyle name="Normal 23 2 3 2 15 2" xfId="8060"/>
    <cellStyle name="Normal 23 2 3 2 15 2 2" xfId="39666"/>
    <cellStyle name="Normal 23 2 3 2 15 2 3" xfId="26809"/>
    <cellStyle name="Normal 23 2 3 2 15 2 4" xfId="17434"/>
    <cellStyle name="Normal 23 2 3 2 15 3" xfId="21156"/>
    <cellStyle name="Normal 23 2 3 2 15 4" xfId="30532"/>
    <cellStyle name="Normal 23 2 3 2 15 5" xfId="34255"/>
    <cellStyle name="Normal 23 2 3 2 15 6" xfId="12022"/>
    <cellStyle name="Normal 23 2 3 2 16" xfId="2710"/>
    <cellStyle name="Normal 23 2 3 2 16 2" xfId="8178"/>
    <cellStyle name="Normal 23 2 3 2 16 2 2" xfId="39784"/>
    <cellStyle name="Normal 23 2 3 2 16 2 3" xfId="26927"/>
    <cellStyle name="Normal 23 2 3 2 16 2 4" xfId="17552"/>
    <cellStyle name="Normal 23 2 3 2 16 3" xfId="21274"/>
    <cellStyle name="Normal 23 2 3 2 16 4" xfId="30650"/>
    <cellStyle name="Normal 23 2 3 2 16 5" xfId="34373"/>
    <cellStyle name="Normal 23 2 3 2 16 6" xfId="12140"/>
    <cellStyle name="Normal 23 2 3 2 17" xfId="2827"/>
    <cellStyle name="Normal 23 2 3 2 17 2" xfId="8294"/>
    <cellStyle name="Normal 23 2 3 2 17 2 2" xfId="39900"/>
    <cellStyle name="Normal 23 2 3 2 17 2 3" xfId="27043"/>
    <cellStyle name="Normal 23 2 3 2 17 2 4" xfId="17668"/>
    <cellStyle name="Normal 23 2 3 2 17 3" xfId="21390"/>
    <cellStyle name="Normal 23 2 3 2 17 4" xfId="30766"/>
    <cellStyle name="Normal 23 2 3 2 17 5" xfId="34489"/>
    <cellStyle name="Normal 23 2 3 2 17 6" xfId="12256"/>
    <cellStyle name="Normal 23 2 3 2 18" xfId="2945"/>
    <cellStyle name="Normal 23 2 3 2 18 2" xfId="8411"/>
    <cellStyle name="Normal 23 2 3 2 18 2 2" xfId="40017"/>
    <cellStyle name="Normal 23 2 3 2 18 2 3" xfId="27160"/>
    <cellStyle name="Normal 23 2 3 2 18 2 4" xfId="17785"/>
    <cellStyle name="Normal 23 2 3 2 18 3" xfId="21507"/>
    <cellStyle name="Normal 23 2 3 2 18 4" xfId="30883"/>
    <cellStyle name="Normal 23 2 3 2 18 5" xfId="34606"/>
    <cellStyle name="Normal 23 2 3 2 18 6" xfId="12373"/>
    <cellStyle name="Normal 23 2 3 2 19" xfId="3065"/>
    <cellStyle name="Normal 23 2 3 2 19 2" xfId="8530"/>
    <cellStyle name="Normal 23 2 3 2 19 2 2" xfId="40136"/>
    <cellStyle name="Normal 23 2 3 2 19 2 3" xfId="27279"/>
    <cellStyle name="Normal 23 2 3 2 19 2 4" xfId="17904"/>
    <cellStyle name="Normal 23 2 3 2 19 3" xfId="21626"/>
    <cellStyle name="Normal 23 2 3 2 19 4" xfId="31002"/>
    <cellStyle name="Normal 23 2 3 2 19 5" xfId="34725"/>
    <cellStyle name="Normal 23 2 3 2 19 6" xfId="12492"/>
    <cellStyle name="Normal 23 2 3 2 2" xfId="604"/>
    <cellStyle name="Normal 23 2 3 2 2 2" xfId="984"/>
    <cellStyle name="Normal 23 2 3 2 2 2 2" xfId="5187"/>
    <cellStyle name="Normal 23 2 3 2 2 2 2 2" xfId="6445"/>
    <cellStyle name="Normal 23 2 3 2 2 2 2 2 2" xfId="38053"/>
    <cellStyle name="Normal 23 2 3 2 2 2 2 2 3" xfId="25196"/>
    <cellStyle name="Normal 23 2 3 2 2 2 2 2 4" xfId="15821"/>
    <cellStyle name="Normal 23 2 3 2 2 2 2 3" xfId="36795"/>
    <cellStyle name="Normal 23 2 3 2 2 2 2 4" xfId="23938"/>
    <cellStyle name="Normal 23 2 3 2 2 2 2 5" xfId="14563"/>
    <cellStyle name="Normal 23 2 3 2 2 2 3" xfId="5995"/>
    <cellStyle name="Normal 23 2 3 2 2 2 3 2" xfId="37603"/>
    <cellStyle name="Normal 23 2 3 2 2 2 3 3" xfId="24746"/>
    <cellStyle name="Normal 23 2 3 2 2 2 3 4" xfId="15371"/>
    <cellStyle name="Normal 23 2 3 2 2 2 4" xfId="4737"/>
    <cellStyle name="Normal 23 2 3 2 2 2 4 2" xfId="36349"/>
    <cellStyle name="Normal 23 2 3 2 2 2 4 3" xfId="23491"/>
    <cellStyle name="Normal 23 2 3 2 2 2 4 4" xfId="14116"/>
    <cellStyle name="Normal 23 2 3 2 2 2 5" xfId="32649"/>
    <cellStyle name="Normal 23 2 3 2 2 2 6" xfId="23031"/>
    <cellStyle name="Normal 23 2 3 2 2 2 7" xfId="10432"/>
    <cellStyle name="Normal 23 2 3 2 2 3" xfId="5186"/>
    <cellStyle name="Normal 23 2 3 2 2 3 2" xfId="6444"/>
    <cellStyle name="Normal 23 2 3 2 2 3 2 2" xfId="38052"/>
    <cellStyle name="Normal 23 2 3 2 2 3 2 3" xfId="25195"/>
    <cellStyle name="Normal 23 2 3 2 2 3 2 4" xfId="15820"/>
    <cellStyle name="Normal 23 2 3 2 2 3 3" xfId="36794"/>
    <cellStyle name="Normal 23 2 3 2 2 3 4" xfId="23937"/>
    <cellStyle name="Normal 23 2 3 2 2 3 5" xfId="14562"/>
    <cellStyle name="Normal 23 2 3 2 2 4" xfId="5913"/>
    <cellStyle name="Normal 23 2 3 2 2 4 2" xfId="37521"/>
    <cellStyle name="Normal 23 2 3 2 2 4 3" xfId="24664"/>
    <cellStyle name="Normal 23 2 3 2 2 4 4" xfId="15289"/>
    <cellStyle name="Normal 23 2 3 2 2 5" xfId="4655"/>
    <cellStyle name="Normal 23 2 3 2 2 5 2" xfId="36267"/>
    <cellStyle name="Normal 23 2 3 2 2 5 3" xfId="23409"/>
    <cellStyle name="Normal 23 2 3 2 2 5 4" xfId="14034"/>
    <cellStyle name="Normal 23 2 3 2 2 6" xfId="19566"/>
    <cellStyle name="Normal 23 2 3 2 2 7" xfId="28942"/>
    <cellStyle name="Normal 23 2 3 2 2 8" xfId="32408"/>
    <cellStyle name="Normal 23 2 3 2 2 9" xfId="10056"/>
    <cellStyle name="Normal 23 2 3 2 20" xfId="3180"/>
    <cellStyle name="Normal 23 2 3 2 20 2" xfId="8644"/>
    <cellStyle name="Normal 23 2 3 2 20 2 2" xfId="40250"/>
    <cellStyle name="Normal 23 2 3 2 20 2 3" xfId="27393"/>
    <cellStyle name="Normal 23 2 3 2 20 2 4" xfId="18018"/>
    <cellStyle name="Normal 23 2 3 2 20 3" xfId="21740"/>
    <cellStyle name="Normal 23 2 3 2 20 4" xfId="31116"/>
    <cellStyle name="Normal 23 2 3 2 20 5" xfId="34839"/>
    <cellStyle name="Normal 23 2 3 2 20 6" xfId="12606"/>
    <cellStyle name="Normal 23 2 3 2 21" xfId="3295"/>
    <cellStyle name="Normal 23 2 3 2 21 2" xfId="8758"/>
    <cellStyle name="Normal 23 2 3 2 21 2 2" xfId="40364"/>
    <cellStyle name="Normal 23 2 3 2 21 2 3" xfId="27507"/>
    <cellStyle name="Normal 23 2 3 2 21 2 4" xfId="18132"/>
    <cellStyle name="Normal 23 2 3 2 21 3" xfId="21854"/>
    <cellStyle name="Normal 23 2 3 2 21 4" xfId="31230"/>
    <cellStyle name="Normal 23 2 3 2 21 5" xfId="34953"/>
    <cellStyle name="Normal 23 2 3 2 21 6" xfId="12720"/>
    <cellStyle name="Normal 23 2 3 2 22" xfId="3410"/>
    <cellStyle name="Normal 23 2 3 2 22 2" xfId="8872"/>
    <cellStyle name="Normal 23 2 3 2 22 2 2" xfId="40478"/>
    <cellStyle name="Normal 23 2 3 2 22 2 3" xfId="27621"/>
    <cellStyle name="Normal 23 2 3 2 22 2 4" xfId="18246"/>
    <cellStyle name="Normal 23 2 3 2 22 3" xfId="21968"/>
    <cellStyle name="Normal 23 2 3 2 22 4" xfId="31344"/>
    <cellStyle name="Normal 23 2 3 2 22 5" xfId="35067"/>
    <cellStyle name="Normal 23 2 3 2 22 6" xfId="12834"/>
    <cellStyle name="Normal 23 2 3 2 23" xfId="3525"/>
    <cellStyle name="Normal 23 2 3 2 23 2" xfId="8986"/>
    <cellStyle name="Normal 23 2 3 2 23 2 2" xfId="40592"/>
    <cellStyle name="Normal 23 2 3 2 23 2 3" xfId="27735"/>
    <cellStyle name="Normal 23 2 3 2 23 2 4" xfId="18360"/>
    <cellStyle name="Normal 23 2 3 2 23 3" xfId="22082"/>
    <cellStyle name="Normal 23 2 3 2 23 4" xfId="31458"/>
    <cellStyle name="Normal 23 2 3 2 23 5" xfId="35181"/>
    <cellStyle name="Normal 23 2 3 2 23 6" xfId="12948"/>
    <cellStyle name="Normal 23 2 3 2 24" xfId="3640"/>
    <cellStyle name="Normal 23 2 3 2 24 2" xfId="9100"/>
    <cellStyle name="Normal 23 2 3 2 24 2 2" xfId="40706"/>
    <cellStyle name="Normal 23 2 3 2 24 2 3" xfId="27849"/>
    <cellStyle name="Normal 23 2 3 2 24 2 4" xfId="18474"/>
    <cellStyle name="Normal 23 2 3 2 24 3" xfId="22196"/>
    <cellStyle name="Normal 23 2 3 2 24 4" xfId="31572"/>
    <cellStyle name="Normal 23 2 3 2 24 5" xfId="35295"/>
    <cellStyle name="Normal 23 2 3 2 24 6" xfId="13062"/>
    <cellStyle name="Normal 23 2 3 2 25" xfId="3758"/>
    <cellStyle name="Normal 23 2 3 2 25 2" xfId="9217"/>
    <cellStyle name="Normal 23 2 3 2 25 2 2" xfId="40823"/>
    <cellStyle name="Normal 23 2 3 2 25 2 3" xfId="27966"/>
    <cellStyle name="Normal 23 2 3 2 25 2 4" xfId="18591"/>
    <cellStyle name="Normal 23 2 3 2 25 3" xfId="22313"/>
    <cellStyle name="Normal 23 2 3 2 25 4" xfId="31689"/>
    <cellStyle name="Normal 23 2 3 2 25 5" xfId="35412"/>
    <cellStyle name="Normal 23 2 3 2 25 6" xfId="13179"/>
    <cellStyle name="Normal 23 2 3 2 26" xfId="3878"/>
    <cellStyle name="Normal 23 2 3 2 26 2" xfId="9336"/>
    <cellStyle name="Normal 23 2 3 2 26 2 2" xfId="40942"/>
    <cellStyle name="Normal 23 2 3 2 26 2 3" xfId="28085"/>
    <cellStyle name="Normal 23 2 3 2 26 2 4" xfId="18710"/>
    <cellStyle name="Normal 23 2 3 2 26 3" xfId="22432"/>
    <cellStyle name="Normal 23 2 3 2 26 4" xfId="31808"/>
    <cellStyle name="Normal 23 2 3 2 26 5" xfId="35531"/>
    <cellStyle name="Normal 23 2 3 2 26 6" xfId="13298"/>
    <cellStyle name="Normal 23 2 3 2 27" xfId="4010"/>
    <cellStyle name="Normal 23 2 3 2 27 2" xfId="9467"/>
    <cellStyle name="Normal 23 2 3 2 27 2 2" xfId="41073"/>
    <cellStyle name="Normal 23 2 3 2 27 2 3" xfId="28216"/>
    <cellStyle name="Normal 23 2 3 2 27 2 4" xfId="18841"/>
    <cellStyle name="Normal 23 2 3 2 27 3" xfId="22563"/>
    <cellStyle name="Normal 23 2 3 2 27 4" xfId="31939"/>
    <cellStyle name="Normal 23 2 3 2 27 5" xfId="35662"/>
    <cellStyle name="Normal 23 2 3 2 27 6" xfId="13429"/>
    <cellStyle name="Normal 23 2 3 2 28" xfId="4126"/>
    <cellStyle name="Normal 23 2 3 2 28 2" xfId="9582"/>
    <cellStyle name="Normal 23 2 3 2 28 2 2" xfId="41188"/>
    <cellStyle name="Normal 23 2 3 2 28 2 3" xfId="28331"/>
    <cellStyle name="Normal 23 2 3 2 28 2 4" xfId="18956"/>
    <cellStyle name="Normal 23 2 3 2 28 3" xfId="22678"/>
    <cellStyle name="Normal 23 2 3 2 28 4" xfId="32054"/>
    <cellStyle name="Normal 23 2 3 2 28 5" xfId="35777"/>
    <cellStyle name="Normal 23 2 3 2 28 6" xfId="13544"/>
    <cellStyle name="Normal 23 2 3 2 29" xfId="4241"/>
    <cellStyle name="Normal 23 2 3 2 29 2" xfId="9696"/>
    <cellStyle name="Normal 23 2 3 2 29 2 2" xfId="41302"/>
    <cellStyle name="Normal 23 2 3 2 29 2 3" xfId="28445"/>
    <cellStyle name="Normal 23 2 3 2 29 2 4" xfId="19070"/>
    <cellStyle name="Normal 23 2 3 2 29 3" xfId="22792"/>
    <cellStyle name="Normal 23 2 3 2 29 4" xfId="32168"/>
    <cellStyle name="Normal 23 2 3 2 29 5" xfId="35891"/>
    <cellStyle name="Normal 23 2 3 2 29 6" xfId="13658"/>
    <cellStyle name="Normal 23 2 3 2 3" xfId="1121"/>
    <cellStyle name="Normal 23 2 3 2 3 2" xfId="5188"/>
    <cellStyle name="Normal 23 2 3 2 3 2 2" xfId="6446"/>
    <cellStyle name="Normal 23 2 3 2 3 2 2 2" xfId="38054"/>
    <cellStyle name="Normal 23 2 3 2 3 2 2 3" xfId="25197"/>
    <cellStyle name="Normal 23 2 3 2 3 2 2 4" xfId="15822"/>
    <cellStyle name="Normal 23 2 3 2 3 2 3" xfId="36796"/>
    <cellStyle name="Normal 23 2 3 2 3 2 4" xfId="23939"/>
    <cellStyle name="Normal 23 2 3 2 3 2 5" xfId="14564"/>
    <cellStyle name="Normal 23 2 3 2 3 3" xfId="5996"/>
    <cellStyle name="Normal 23 2 3 2 3 3 2" xfId="37604"/>
    <cellStyle name="Normal 23 2 3 2 3 3 3" xfId="24747"/>
    <cellStyle name="Normal 23 2 3 2 3 3 4" xfId="15372"/>
    <cellStyle name="Normal 23 2 3 2 3 4" xfId="4738"/>
    <cellStyle name="Normal 23 2 3 2 3 4 2" xfId="36350"/>
    <cellStyle name="Normal 23 2 3 2 3 4 3" xfId="23492"/>
    <cellStyle name="Normal 23 2 3 2 3 4 4" xfId="14117"/>
    <cellStyle name="Normal 23 2 3 2 3 5" xfId="19702"/>
    <cellStyle name="Normal 23 2 3 2 3 6" xfId="29078"/>
    <cellStyle name="Normal 23 2 3 2 3 7" xfId="32529"/>
    <cellStyle name="Normal 23 2 3 2 3 8" xfId="10568"/>
    <cellStyle name="Normal 23 2 3 2 30" xfId="845"/>
    <cellStyle name="Normal 23 2 3 2 30 2" xfId="9816"/>
    <cellStyle name="Normal 23 2 3 2 30 2 2" xfId="41422"/>
    <cellStyle name="Normal 23 2 3 2 30 2 3" xfId="28565"/>
    <cellStyle name="Normal 23 2 3 2 30 2 4" xfId="19190"/>
    <cellStyle name="Normal 23 2 3 2 30 3" xfId="22912"/>
    <cellStyle name="Normal 23 2 3 2 30 4" xfId="28806"/>
    <cellStyle name="Normal 23 2 3 2 30 5" xfId="32770"/>
    <cellStyle name="Normal 23 2 3 2 30 6" xfId="10296"/>
    <cellStyle name="Normal 23 2 3 2 31" xfId="724"/>
    <cellStyle name="Normal 23 2 3 2 31 2" xfId="7222"/>
    <cellStyle name="Normal 23 2 3 2 31 2 2" xfId="38828"/>
    <cellStyle name="Normal 23 2 3 2 31 2 3" xfId="25971"/>
    <cellStyle name="Normal 23 2 3 2 31 2 4" xfId="16596"/>
    <cellStyle name="Normal 23 2 3 2 31 3" xfId="19430"/>
    <cellStyle name="Normal 23 2 3 2 31 4" xfId="10176"/>
    <cellStyle name="Normal 23 2 3 2 32" xfId="4402"/>
    <cellStyle name="Normal 23 2 3 2 32 2" xfId="36014"/>
    <cellStyle name="Normal 23 2 3 2 32 3" xfId="23156"/>
    <cellStyle name="Normal 23 2 3 2 32 4" xfId="13781"/>
    <cellStyle name="Normal 23 2 3 2 33" xfId="19310"/>
    <cellStyle name="Normal 23 2 3 2 34" xfId="28686"/>
    <cellStyle name="Normal 23 2 3 2 35" xfId="32288"/>
    <cellStyle name="Normal 23 2 3 2 36" xfId="9936"/>
    <cellStyle name="Normal 23 2 3 2 4" xfId="1238"/>
    <cellStyle name="Normal 23 2 3 2 4 2" xfId="5189"/>
    <cellStyle name="Normal 23 2 3 2 4 2 2" xfId="6447"/>
    <cellStyle name="Normal 23 2 3 2 4 2 2 2" xfId="38055"/>
    <cellStyle name="Normal 23 2 3 2 4 2 2 3" xfId="25198"/>
    <cellStyle name="Normal 23 2 3 2 4 2 2 4" xfId="15823"/>
    <cellStyle name="Normal 23 2 3 2 4 2 3" xfId="36797"/>
    <cellStyle name="Normal 23 2 3 2 4 2 4" xfId="23940"/>
    <cellStyle name="Normal 23 2 3 2 4 2 5" xfId="14565"/>
    <cellStyle name="Normal 23 2 3 2 4 3" xfId="6261"/>
    <cellStyle name="Normal 23 2 3 2 4 3 2" xfId="37869"/>
    <cellStyle name="Normal 23 2 3 2 4 3 3" xfId="25012"/>
    <cellStyle name="Normal 23 2 3 2 4 3 4" xfId="15637"/>
    <cellStyle name="Normal 23 2 3 2 4 4" xfId="5003"/>
    <cellStyle name="Normal 23 2 3 2 4 4 2" xfId="36613"/>
    <cellStyle name="Normal 23 2 3 2 4 4 3" xfId="23756"/>
    <cellStyle name="Normal 23 2 3 2 4 4 4" xfId="14381"/>
    <cellStyle name="Normal 23 2 3 2 4 5" xfId="19818"/>
    <cellStyle name="Normal 23 2 3 2 4 6" xfId="29194"/>
    <cellStyle name="Normal 23 2 3 2 4 7" xfId="32918"/>
    <cellStyle name="Normal 23 2 3 2 4 8" xfId="10684"/>
    <cellStyle name="Normal 23 2 3 2 5" xfId="1354"/>
    <cellStyle name="Normal 23 2 3 2 5 2" xfId="6443"/>
    <cellStyle name="Normal 23 2 3 2 5 2 2" xfId="38051"/>
    <cellStyle name="Normal 23 2 3 2 5 2 3" xfId="25194"/>
    <cellStyle name="Normal 23 2 3 2 5 2 4" xfId="15819"/>
    <cellStyle name="Normal 23 2 3 2 5 3" xfId="5185"/>
    <cellStyle name="Normal 23 2 3 2 5 3 2" xfId="36793"/>
    <cellStyle name="Normal 23 2 3 2 5 3 3" xfId="23936"/>
    <cellStyle name="Normal 23 2 3 2 5 3 4" xfId="14561"/>
    <cellStyle name="Normal 23 2 3 2 5 4" xfId="19933"/>
    <cellStyle name="Normal 23 2 3 2 5 5" xfId="29309"/>
    <cellStyle name="Normal 23 2 3 2 5 6" xfId="33033"/>
    <cellStyle name="Normal 23 2 3 2 5 7" xfId="10799"/>
    <cellStyle name="Normal 23 2 3 2 6" xfId="1470"/>
    <cellStyle name="Normal 23 2 3 2 6 2" xfId="7274"/>
    <cellStyle name="Normal 23 2 3 2 6 2 2" xfId="38880"/>
    <cellStyle name="Normal 23 2 3 2 6 2 3" xfId="26023"/>
    <cellStyle name="Normal 23 2 3 2 6 2 4" xfId="16648"/>
    <cellStyle name="Normal 23 2 3 2 6 3" xfId="4519"/>
    <cellStyle name="Normal 23 2 3 2 6 3 2" xfId="36131"/>
    <cellStyle name="Normal 23 2 3 2 6 3 3" xfId="23273"/>
    <cellStyle name="Normal 23 2 3 2 6 3 4" xfId="13898"/>
    <cellStyle name="Normal 23 2 3 2 6 4" xfId="20048"/>
    <cellStyle name="Normal 23 2 3 2 6 5" xfId="29424"/>
    <cellStyle name="Normal 23 2 3 2 6 6" xfId="33148"/>
    <cellStyle name="Normal 23 2 3 2 6 7" xfId="10914"/>
    <cellStyle name="Normal 23 2 3 2 7" xfId="1585"/>
    <cellStyle name="Normal 23 2 3 2 7 2" xfId="5773"/>
    <cellStyle name="Normal 23 2 3 2 7 2 2" xfId="37381"/>
    <cellStyle name="Normal 23 2 3 2 7 2 3" xfId="24524"/>
    <cellStyle name="Normal 23 2 3 2 7 2 4" xfId="15149"/>
    <cellStyle name="Normal 23 2 3 2 7 3" xfId="20162"/>
    <cellStyle name="Normal 23 2 3 2 7 4" xfId="29538"/>
    <cellStyle name="Normal 23 2 3 2 7 5" xfId="33262"/>
    <cellStyle name="Normal 23 2 3 2 7 6" xfId="11028"/>
    <cellStyle name="Normal 23 2 3 2 8" xfId="1700"/>
    <cellStyle name="Normal 23 2 3 2 8 2" xfId="7064"/>
    <cellStyle name="Normal 23 2 3 2 8 2 2" xfId="38670"/>
    <cellStyle name="Normal 23 2 3 2 8 2 3" xfId="25813"/>
    <cellStyle name="Normal 23 2 3 2 8 2 4" xfId="16438"/>
    <cellStyle name="Normal 23 2 3 2 8 3" xfId="20276"/>
    <cellStyle name="Normal 23 2 3 2 8 4" xfId="29652"/>
    <cellStyle name="Normal 23 2 3 2 8 5" xfId="33376"/>
    <cellStyle name="Normal 23 2 3 2 8 6" xfId="11142"/>
    <cellStyle name="Normal 23 2 3 2 9" xfId="1815"/>
    <cellStyle name="Normal 23 2 3 2 9 2" xfId="6939"/>
    <cellStyle name="Normal 23 2 3 2 9 2 2" xfId="38547"/>
    <cellStyle name="Normal 23 2 3 2 9 2 3" xfId="25690"/>
    <cellStyle name="Normal 23 2 3 2 9 2 4" xfId="16315"/>
    <cellStyle name="Normal 23 2 3 2 9 3" xfId="20390"/>
    <cellStyle name="Normal 23 2 3 2 9 4" xfId="29766"/>
    <cellStyle name="Normal 23 2 3 2 9 5" xfId="33490"/>
    <cellStyle name="Normal 23 2 3 2 9 6" xfId="11256"/>
    <cellStyle name="Normal 23 2 3 20" xfId="3021"/>
    <cellStyle name="Normal 23 2 3 20 2" xfId="8486"/>
    <cellStyle name="Normal 23 2 3 20 2 2" xfId="40092"/>
    <cellStyle name="Normal 23 2 3 20 2 3" xfId="27235"/>
    <cellStyle name="Normal 23 2 3 20 2 4" xfId="17860"/>
    <cellStyle name="Normal 23 2 3 20 3" xfId="21582"/>
    <cellStyle name="Normal 23 2 3 20 4" xfId="30958"/>
    <cellStyle name="Normal 23 2 3 20 5" xfId="34681"/>
    <cellStyle name="Normal 23 2 3 20 6" xfId="12448"/>
    <cellStyle name="Normal 23 2 3 21" xfId="3136"/>
    <cellStyle name="Normal 23 2 3 21 2" xfId="8600"/>
    <cellStyle name="Normal 23 2 3 21 2 2" xfId="40206"/>
    <cellStyle name="Normal 23 2 3 21 2 3" xfId="27349"/>
    <cellStyle name="Normal 23 2 3 21 2 4" xfId="17974"/>
    <cellStyle name="Normal 23 2 3 21 3" xfId="21696"/>
    <cellStyle name="Normal 23 2 3 21 4" xfId="31072"/>
    <cellStyle name="Normal 23 2 3 21 5" xfId="34795"/>
    <cellStyle name="Normal 23 2 3 21 6" xfId="12562"/>
    <cellStyle name="Normal 23 2 3 22" xfId="3251"/>
    <cellStyle name="Normal 23 2 3 22 2" xfId="8714"/>
    <cellStyle name="Normal 23 2 3 22 2 2" xfId="40320"/>
    <cellStyle name="Normal 23 2 3 22 2 3" xfId="27463"/>
    <cellStyle name="Normal 23 2 3 22 2 4" xfId="18088"/>
    <cellStyle name="Normal 23 2 3 22 3" xfId="21810"/>
    <cellStyle name="Normal 23 2 3 22 4" xfId="31186"/>
    <cellStyle name="Normal 23 2 3 22 5" xfId="34909"/>
    <cellStyle name="Normal 23 2 3 22 6" xfId="12676"/>
    <cellStyle name="Normal 23 2 3 23" xfId="3366"/>
    <cellStyle name="Normal 23 2 3 23 2" xfId="8828"/>
    <cellStyle name="Normal 23 2 3 23 2 2" xfId="40434"/>
    <cellStyle name="Normal 23 2 3 23 2 3" xfId="27577"/>
    <cellStyle name="Normal 23 2 3 23 2 4" xfId="18202"/>
    <cellStyle name="Normal 23 2 3 23 3" xfId="21924"/>
    <cellStyle name="Normal 23 2 3 23 4" xfId="31300"/>
    <cellStyle name="Normal 23 2 3 23 5" xfId="35023"/>
    <cellStyle name="Normal 23 2 3 23 6" xfId="12790"/>
    <cellStyle name="Normal 23 2 3 24" xfId="3481"/>
    <cellStyle name="Normal 23 2 3 24 2" xfId="8942"/>
    <cellStyle name="Normal 23 2 3 24 2 2" xfId="40548"/>
    <cellStyle name="Normal 23 2 3 24 2 3" xfId="27691"/>
    <cellStyle name="Normal 23 2 3 24 2 4" xfId="18316"/>
    <cellStyle name="Normal 23 2 3 24 3" xfId="22038"/>
    <cellStyle name="Normal 23 2 3 24 4" xfId="31414"/>
    <cellStyle name="Normal 23 2 3 24 5" xfId="35137"/>
    <cellStyle name="Normal 23 2 3 24 6" xfId="12904"/>
    <cellStyle name="Normal 23 2 3 25" xfId="3596"/>
    <cellStyle name="Normal 23 2 3 25 2" xfId="9056"/>
    <cellStyle name="Normal 23 2 3 25 2 2" xfId="40662"/>
    <cellStyle name="Normal 23 2 3 25 2 3" xfId="27805"/>
    <cellStyle name="Normal 23 2 3 25 2 4" xfId="18430"/>
    <cellStyle name="Normal 23 2 3 25 3" xfId="22152"/>
    <cellStyle name="Normal 23 2 3 25 4" xfId="31528"/>
    <cellStyle name="Normal 23 2 3 25 5" xfId="35251"/>
    <cellStyle name="Normal 23 2 3 25 6" xfId="13018"/>
    <cellStyle name="Normal 23 2 3 26" xfId="3714"/>
    <cellStyle name="Normal 23 2 3 26 2" xfId="9173"/>
    <cellStyle name="Normal 23 2 3 26 2 2" xfId="40779"/>
    <cellStyle name="Normal 23 2 3 26 2 3" xfId="27922"/>
    <cellStyle name="Normal 23 2 3 26 2 4" xfId="18547"/>
    <cellStyle name="Normal 23 2 3 26 3" xfId="22269"/>
    <cellStyle name="Normal 23 2 3 26 4" xfId="31645"/>
    <cellStyle name="Normal 23 2 3 26 5" xfId="35368"/>
    <cellStyle name="Normal 23 2 3 26 6" xfId="13135"/>
    <cellStyle name="Normal 23 2 3 27" xfId="3834"/>
    <cellStyle name="Normal 23 2 3 27 2" xfId="9292"/>
    <cellStyle name="Normal 23 2 3 27 2 2" xfId="40898"/>
    <cellStyle name="Normal 23 2 3 27 2 3" xfId="28041"/>
    <cellStyle name="Normal 23 2 3 27 2 4" xfId="18666"/>
    <cellStyle name="Normal 23 2 3 27 3" xfId="22388"/>
    <cellStyle name="Normal 23 2 3 27 4" xfId="31764"/>
    <cellStyle name="Normal 23 2 3 27 5" xfId="35487"/>
    <cellStyle name="Normal 23 2 3 27 6" xfId="13254"/>
    <cellStyle name="Normal 23 2 3 28" xfId="3966"/>
    <cellStyle name="Normal 23 2 3 28 2" xfId="9423"/>
    <cellStyle name="Normal 23 2 3 28 2 2" xfId="41029"/>
    <cellStyle name="Normal 23 2 3 28 2 3" xfId="28172"/>
    <cellStyle name="Normal 23 2 3 28 2 4" xfId="18797"/>
    <cellStyle name="Normal 23 2 3 28 3" xfId="22519"/>
    <cellStyle name="Normal 23 2 3 28 4" xfId="31895"/>
    <cellStyle name="Normal 23 2 3 28 5" xfId="35618"/>
    <cellStyle name="Normal 23 2 3 28 6" xfId="13385"/>
    <cellStyle name="Normal 23 2 3 29" xfId="4082"/>
    <cellStyle name="Normal 23 2 3 29 2" xfId="9538"/>
    <cellStyle name="Normal 23 2 3 29 2 2" xfId="41144"/>
    <cellStyle name="Normal 23 2 3 29 2 3" xfId="28287"/>
    <cellStyle name="Normal 23 2 3 29 2 4" xfId="18912"/>
    <cellStyle name="Normal 23 2 3 29 3" xfId="22634"/>
    <cellStyle name="Normal 23 2 3 29 4" xfId="32010"/>
    <cellStyle name="Normal 23 2 3 29 5" xfId="35733"/>
    <cellStyle name="Normal 23 2 3 29 6" xfId="13500"/>
    <cellStyle name="Normal 23 2 3 3" xfId="560"/>
    <cellStyle name="Normal 23 2 3 3 2" xfId="923"/>
    <cellStyle name="Normal 23 2 3 3 2 2" xfId="5191"/>
    <cellStyle name="Normal 23 2 3 3 2 2 2" xfId="6449"/>
    <cellStyle name="Normal 23 2 3 3 2 2 2 2" xfId="38057"/>
    <cellStyle name="Normal 23 2 3 3 2 2 2 3" xfId="25200"/>
    <cellStyle name="Normal 23 2 3 3 2 2 2 4" xfId="15825"/>
    <cellStyle name="Normal 23 2 3 3 2 2 3" xfId="36799"/>
    <cellStyle name="Normal 23 2 3 3 2 2 4" xfId="23942"/>
    <cellStyle name="Normal 23 2 3 3 2 2 5" xfId="14567"/>
    <cellStyle name="Normal 23 2 3 3 2 3" xfId="5997"/>
    <cellStyle name="Normal 23 2 3 3 2 3 2" xfId="37605"/>
    <cellStyle name="Normal 23 2 3 3 2 3 3" xfId="24748"/>
    <cellStyle name="Normal 23 2 3 3 2 3 4" xfId="15373"/>
    <cellStyle name="Normal 23 2 3 3 2 4" xfId="4739"/>
    <cellStyle name="Normal 23 2 3 3 2 4 2" xfId="36351"/>
    <cellStyle name="Normal 23 2 3 3 2 4 3" xfId="23493"/>
    <cellStyle name="Normal 23 2 3 3 2 4 4" xfId="14118"/>
    <cellStyle name="Normal 23 2 3 3 2 5" xfId="32605"/>
    <cellStyle name="Normal 23 2 3 3 2 6" xfId="22993"/>
    <cellStyle name="Normal 23 2 3 3 2 7" xfId="10372"/>
    <cellStyle name="Normal 23 2 3 3 3" xfId="5190"/>
    <cellStyle name="Normal 23 2 3 3 3 2" xfId="6448"/>
    <cellStyle name="Normal 23 2 3 3 3 2 2" xfId="38056"/>
    <cellStyle name="Normal 23 2 3 3 3 2 3" xfId="25199"/>
    <cellStyle name="Normal 23 2 3 3 3 2 4" xfId="15824"/>
    <cellStyle name="Normal 23 2 3 3 3 3" xfId="36798"/>
    <cellStyle name="Normal 23 2 3 3 3 4" xfId="23941"/>
    <cellStyle name="Normal 23 2 3 3 3 5" xfId="14566"/>
    <cellStyle name="Normal 23 2 3 3 4" xfId="5852"/>
    <cellStyle name="Normal 23 2 3 3 4 2" xfId="37460"/>
    <cellStyle name="Normal 23 2 3 3 4 3" xfId="24603"/>
    <cellStyle name="Normal 23 2 3 3 4 4" xfId="15228"/>
    <cellStyle name="Normal 23 2 3 3 5" xfId="4595"/>
    <cellStyle name="Normal 23 2 3 3 5 2" xfId="36207"/>
    <cellStyle name="Normal 23 2 3 3 5 3" xfId="23349"/>
    <cellStyle name="Normal 23 2 3 3 5 4" xfId="13974"/>
    <cellStyle name="Normal 23 2 3 3 6" xfId="19506"/>
    <cellStyle name="Normal 23 2 3 3 7" xfId="28882"/>
    <cellStyle name="Normal 23 2 3 3 8" xfId="32364"/>
    <cellStyle name="Normal 23 2 3 3 9" xfId="10012"/>
    <cellStyle name="Normal 23 2 3 30" xfId="4197"/>
    <cellStyle name="Normal 23 2 3 30 2" xfId="9652"/>
    <cellStyle name="Normal 23 2 3 30 2 2" xfId="41258"/>
    <cellStyle name="Normal 23 2 3 30 2 3" xfId="28401"/>
    <cellStyle name="Normal 23 2 3 30 2 4" xfId="19026"/>
    <cellStyle name="Normal 23 2 3 30 3" xfId="22748"/>
    <cellStyle name="Normal 23 2 3 30 4" xfId="32124"/>
    <cellStyle name="Normal 23 2 3 30 5" xfId="35847"/>
    <cellStyle name="Normal 23 2 3 30 6" xfId="13614"/>
    <cellStyle name="Normal 23 2 3 31" xfId="801"/>
    <cellStyle name="Normal 23 2 3 31 2" xfId="9772"/>
    <cellStyle name="Normal 23 2 3 31 2 2" xfId="41378"/>
    <cellStyle name="Normal 23 2 3 31 2 3" xfId="28521"/>
    <cellStyle name="Normal 23 2 3 31 2 4" xfId="19146"/>
    <cellStyle name="Normal 23 2 3 31 3" xfId="22868"/>
    <cellStyle name="Normal 23 2 3 31 4" xfId="28762"/>
    <cellStyle name="Normal 23 2 3 31 5" xfId="32726"/>
    <cellStyle name="Normal 23 2 3 31 6" xfId="10252"/>
    <cellStyle name="Normal 23 2 3 32" xfId="680"/>
    <cellStyle name="Normal 23 2 3 32 2" xfId="5671"/>
    <cellStyle name="Normal 23 2 3 32 2 2" xfId="37279"/>
    <cellStyle name="Normal 23 2 3 32 2 3" xfId="24422"/>
    <cellStyle name="Normal 23 2 3 32 2 4" xfId="15047"/>
    <cellStyle name="Normal 23 2 3 32 3" xfId="19386"/>
    <cellStyle name="Normal 23 2 3 32 4" xfId="10132"/>
    <cellStyle name="Normal 23 2 3 33" xfId="4358"/>
    <cellStyle name="Normal 23 2 3 33 2" xfId="35970"/>
    <cellStyle name="Normal 23 2 3 33 3" xfId="23112"/>
    <cellStyle name="Normal 23 2 3 33 4" xfId="13737"/>
    <cellStyle name="Normal 23 2 3 34" xfId="19266"/>
    <cellStyle name="Normal 23 2 3 35" xfId="28642"/>
    <cellStyle name="Normal 23 2 3 36" xfId="32244"/>
    <cellStyle name="Normal 23 2 3 37" xfId="9892"/>
    <cellStyle name="Normal 23 2 3 4" xfId="1077"/>
    <cellStyle name="Normal 23 2 3 4 2" xfId="5192"/>
    <cellStyle name="Normal 23 2 3 4 2 2" xfId="6450"/>
    <cellStyle name="Normal 23 2 3 4 2 2 2" xfId="38058"/>
    <cellStyle name="Normal 23 2 3 4 2 2 3" xfId="25201"/>
    <cellStyle name="Normal 23 2 3 4 2 2 4" xfId="15826"/>
    <cellStyle name="Normal 23 2 3 4 2 3" xfId="36800"/>
    <cellStyle name="Normal 23 2 3 4 2 4" xfId="23943"/>
    <cellStyle name="Normal 23 2 3 4 2 5" xfId="14568"/>
    <cellStyle name="Normal 23 2 3 4 3" xfId="5998"/>
    <cellStyle name="Normal 23 2 3 4 3 2" xfId="37606"/>
    <cellStyle name="Normal 23 2 3 4 3 3" xfId="24749"/>
    <cellStyle name="Normal 23 2 3 4 3 4" xfId="15374"/>
    <cellStyle name="Normal 23 2 3 4 4" xfId="4740"/>
    <cellStyle name="Normal 23 2 3 4 4 2" xfId="36352"/>
    <cellStyle name="Normal 23 2 3 4 4 3" xfId="23494"/>
    <cellStyle name="Normal 23 2 3 4 4 4" xfId="14119"/>
    <cellStyle name="Normal 23 2 3 4 5" xfId="19658"/>
    <cellStyle name="Normal 23 2 3 4 6" xfId="29034"/>
    <cellStyle name="Normal 23 2 3 4 7" xfId="32485"/>
    <cellStyle name="Normal 23 2 3 4 8" xfId="10524"/>
    <cellStyle name="Normal 23 2 3 5" xfId="1194"/>
    <cellStyle name="Normal 23 2 3 5 2" xfId="5193"/>
    <cellStyle name="Normal 23 2 3 5 2 2" xfId="6451"/>
    <cellStyle name="Normal 23 2 3 5 2 2 2" xfId="38059"/>
    <cellStyle name="Normal 23 2 3 5 2 2 3" xfId="25202"/>
    <cellStyle name="Normal 23 2 3 5 2 2 4" xfId="15827"/>
    <cellStyle name="Normal 23 2 3 5 2 3" xfId="36801"/>
    <cellStyle name="Normal 23 2 3 5 2 4" xfId="23944"/>
    <cellStyle name="Normal 23 2 3 5 2 5" xfId="14569"/>
    <cellStyle name="Normal 23 2 3 5 3" xfId="6217"/>
    <cellStyle name="Normal 23 2 3 5 3 2" xfId="37825"/>
    <cellStyle name="Normal 23 2 3 5 3 3" xfId="24968"/>
    <cellStyle name="Normal 23 2 3 5 3 4" xfId="15593"/>
    <cellStyle name="Normal 23 2 3 5 4" xfId="4959"/>
    <cellStyle name="Normal 23 2 3 5 4 2" xfId="36569"/>
    <cellStyle name="Normal 23 2 3 5 4 3" xfId="23712"/>
    <cellStyle name="Normal 23 2 3 5 4 4" xfId="14337"/>
    <cellStyle name="Normal 23 2 3 5 5" xfId="19774"/>
    <cellStyle name="Normal 23 2 3 5 6" xfId="29150"/>
    <cellStyle name="Normal 23 2 3 5 7" xfId="32874"/>
    <cellStyle name="Normal 23 2 3 5 8" xfId="10640"/>
    <cellStyle name="Normal 23 2 3 6" xfId="1310"/>
    <cellStyle name="Normal 23 2 3 6 2" xfId="6442"/>
    <cellStyle name="Normal 23 2 3 6 2 2" xfId="38050"/>
    <cellStyle name="Normal 23 2 3 6 2 3" xfId="25193"/>
    <cellStyle name="Normal 23 2 3 6 2 4" xfId="15818"/>
    <cellStyle name="Normal 23 2 3 6 3" xfId="5184"/>
    <cellStyle name="Normal 23 2 3 6 3 2" xfId="36792"/>
    <cellStyle name="Normal 23 2 3 6 3 3" xfId="23935"/>
    <cellStyle name="Normal 23 2 3 6 3 4" xfId="14560"/>
    <cellStyle name="Normal 23 2 3 6 4" xfId="19889"/>
    <cellStyle name="Normal 23 2 3 6 5" xfId="29265"/>
    <cellStyle name="Normal 23 2 3 6 6" xfId="32989"/>
    <cellStyle name="Normal 23 2 3 6 7" xfId="10755"/>
    <cellStyle name="Normal 23 2 3 7" xfId="1426"/>
    <cellStyle name="Normal 23 2 3 7 2" xfId="7249"/>
    <cellStyle name="Normal 23 2 3 7 2 2" xfId="38855"/>
    <cellStyle name="Normal 23 2 3 7 2 3" xfId="25998"/>
    <cellStyle name="Normal 23 2 3 7 2 4" xfId="16623"/>
    <cellStyle name="Normal 23 2 3 7 3" xfId="4475"/>
    <cellStyle name="Normal 23 2 3 7 3 2" xfId="36087"/>
    <cellStyle name="Normal 23 2 3 7 3 3" xfId="23229"/>
    <cellStyle name="Normal 23 2 3 7 3 4" xfId="13854"/>
    <cellStyle name="Normal 23 2 3 7 4" xfId="20004"/>
    <cellStyle name="Normal 23 2 3 7 5" xfId="29380"/>
    <cellStyle name="Normal 23 2 3 7 6" xfId="33104"/>
    <cellStyle name="Normal 23 2 3 7 7" xfId="10870"/>
    <cellStyle name="Normal 23 2 3 8" xfId="1541"/>
    <cellStyle name="Normal 23 2 3 8 2" xfId="5729"/>
    <cellStyle name="Normal 23 2 3 8 2 2" xfId="37337"/>
    <cellStyle name="Normal 23 2 3 8 2 3" xfId="24480"/>
    <cellStyle name="Normal 23 2 3 8 2 4" xfId="15105"/>
    <cellStyle name="Normal 23 2 3 8 3" xfId="20118"/>
    <cellStyle name="Normal 23 2 3 8 4" xfId="29494"/>
    <cellStyle name="Normal 23 2 3 8 5" xfId="33218"/>
    <cellStyle name="Normal 23 2 3 8 6" xfId="10984"/>
    <cellStyle name="Normal 23 2 3 9" xfId="1656"/>
    <cellStyle name="Normal 23 2 3 9 2" xfId="7012"/>
    <cellStyle name="Normal 23 2 3 9 2 2" xfId="38618"/>
    <cellStyle name="Normal 23 2 3 9 2 3" xfId="25761"/>
    <cellStyle name="Normal 23 2 3 9 2 4" xfId="16386"/>
    <cellStyle name="Normal 23 2 3 9 3" xfId="20232"/>
    <cellStyle name="Normal 23 2 3 9 4" xfId="29608"/>
    <cellStyle name="Normal 23 2 3 9 5" xfId="33332"/>
    <cellStyle name="Normal 23 2 3 9 6" xfId="11098"/>
    <cellStyle name="Normal 23 2 30" xfId="3570"/>
    <cellStyle name="Normal 23 2 30 2" xfId="9031"/>
    <cellStyle name="Normal 23 2 30 2 2" xfId="40637"/>
    <cellStyle name="Normal 23 2 30 2 3" xfId="27780"/>
    <cellStyle name="Normal 23 2 30 2 4" xfId="18405"/>
    <cellStyle name="Normal 23 2 30 3" xfId="22127"/>
    <cellStyle name="Normal 23 2 30 4" xfId="31503"/>
    <cellStyle name="Normal 23 2 30 5" xfId="35226"/>
    <cellStyle name="Normal 23 2 30 6" xfId="12993"/>
    <cellStyle name="Normal 23 2 31" xfId="3688"/>
    <cellStyle name="Normal 23 2 31 2" xfId="9148"/>
    <cellStyle name="Normal 23 2 31 2 2" xfId="40754"/>
    <cellStyle name="Normal 23 2 31 2 3" xfId="27897"/>
    <cellStyle name="Normal 23 2 31 2 4" xfId="18522"/>
    <cellStyle name="Normal 23 2 31 3" xfId="22244"/>
    <cellStyle name="Normal 23 2 31 4" xfId="31620"/>
    <cellStyle name="Normal 23 2 31 5" xfId="35343"/>
    <cellStyle name="Normal 23 2 31 6" xfId="13110"/>
    <cellStyle name="Normal 23 2 32" xfId="3808"/>
    <cellStyle name="Normal 23 2 32 2" xfId="9267"/>
    <cellStyle name="Normal 23 2 32 2 2" xfId="40873"/>
    <cellStyle name="Normal 23 2 32 2 3" xfId="28016"/>
    <cellStyle name="Normal 23 2 32 2 4" xfId="18641"/>
    <cellStyle name="Normal 23 2 32 3" xfId="22363"/>
    <cellStyle name="Normal 23 2 32 4" xfId="31739"/>
    <cellStyle name="Normal 23 2 32 5" xfId="35462"/>
    <cellStyle name="Normal 23 2 32 6" xfId="13229"/>
    <cellStyle name="Normal 23 2 33" xfId="3940"/>
    <cellStyle name="Normal 23 2 33 2" xfId="9398"/>
    <cellStyle name="Normal 23 2 33 2 2" xfId="41004"/>
    <cellStyle name="Normal 23 2 33 2 3" xfId="28147"/>
    <cellStyle name="Normal 23 2 33 2 4" xfId="18772"/>
    <cellStyle name="Normal 23 2 33 3" xfId="22494"/>
    <cellStyle name="Normal 23 2 33 4" xfId="31870"/>
    <cellStyle name="Normal 23 2 33 5" xfId="35593"/>
    <cellStyle name="Normal 23 2 33 6" xfId="13360"/>
    <cellStyle name="Normal 23 2 34" xfId="4056"/>
    <cellStyle name="Normal 23 2 34 2" xfId="9513"/>
    <cellStyle name="Normal 23 2 34 2 2" xfId="41119"/>
    <cellStyle name="Normal 23 2 34 2 3" xfId="28262"/>
    <cellStyle name="Normal 23 2 34 2 4" xfId="18887"/>
    <cellStyle name="Normal 23 2 34 3" xfId="22609"/>
    <cellStyle name="Normal 23 2 34 4" xfId="31985"/>
    <cellStyle name="Normal 23 2 34 5" xfId="35708"/>
    <cellStyle name="Normal 23 2 34 6" xfId="13475"/>
    <cellStyle name="Normal 23 2 35" xfId="4171"/>
    <cellStyle name="Normal 23 2 35 2" xfId="9627"/>
    <cellStyle name="Normal 23 2 35 2 2" xfId="41233"/>
    <cellStyle name="Normal 23 2 35 2 3" xfId="28376"/>
    <cellStyle name="Normal 23 2 35 2 4" xfId="19001"/>
    <cellStyle name="Normal 23 2 35 3" xfId="22723"/>
    <cellStyle name="Normal 23 2 35 4" xfId="32099"/>
    <cellStyle name="Normal 23 2 35 5" xfId="35822"/>
    <cellStyle name="Normal 23 2 35 6" xfId="13589"/>
    <cellStyle name="Normal 23 2 36" xfId="776"/>
    <cellStyle name="Normal 23 2 36 2" xfId="9747"/>
    <cellStyle name="Normal 23 2 36 2 2" xfId="41353"/>
    <cellStyle name="Normal 23 2 36 2 3" xfId="28496"/>
    <cellStyle name="Normal 23 2 36 2 4" xfId="19121"/>
    <cellStyle name="Normal 23 2 36 3" xfId="22843"/>
    <cellStyle name="Normal 23 2 36 4" xfId="28737"/>
    <cellStyle name="Normal 23 2 36 5" xfId="32701"/>
    <cellStyle name="Normal 23 2 36 6" xfId="10227"/>
    <cellStyle name="Normal 23 2 37" xfId="655"/>
    <cellStyle name="Normal 23 2 37 2" xfId="6947"/>
    <cellStyle name="Normal 23 2 37 2 2" xfId="38555"/>
    <cellStyle name="Normal 23 2 37 2 3" xfId="25698"/>
    <cellStyle name="Normal 23 2 37 2 4" xfId="16323"/>
    <cellStyle name="Normal 23 2 37 3" xfId="19361"/>
    <cellStyle name="Normal 23 2 37 4" xfId="10107"/>
    <cellStyle name="Normal 23 2 38" xfId="4333"/>
    <cellStyle name="Normal 23 2 38 2" xfId="35945"/>
    <cellStyle name="Normal 23 2 38 3" xfId="23087"/>
    <cellStyle name="Normal 23 2 38 4" xfId="13712"/>
    <cellStyle name="Normal 23 2 39" xfId="19241"/>
    <cellStyle name="Normal 23 2 4" xfId="447"/>
    <cellStyle name="Normal 23 2 4 10" xfId="1778"/>
    <cellStyle name="Normal 23 2 4 10 2" xfId="7250"/>
    <cellStyle name="Normal 23 2 4 10 2 2" xfId="38856"/>
    <cellStyle name="Normal 23 2 4 10 2 3" xfId="25999"/>
    <cellStyle name="Normal 23 2 4 10 2 4" xfId="16624"/>
    <cellStyle name="Normal 23 2 4 10 3" xfId="20353"/>
    <cellStyle name="Normal 23 2 4 10 4" xfId="29729"/>
    <cellStyle name="Normal 23 2 4 10 5" xfId="33453"/>
    <cellStyle name="Normal 23 2 4 10 6" xfId="11219"/>
    <cellStyle name="Normal 23 2 4 11" xfId="1910"/>
    <cellStyle name="Normal 23 2 4 11 2" xfId="7384"/>
    <cellStyle name="Normal 23 2 4 11 2 2" xfId="38990"/>
    <cellStyle name="Normal 23 2 4 11 2 3" xfId="26133"/>
    <cellStyle name="Normal 23 2 4 11 2 4" xfId="16758"/>
    <cellStyle name="Normal 23 2 4 11 3" xfId="20480"/>
    <cellStyle name="Normal 23 2 4 11 4" xfId="29856"/>
    <cellStyle name="Normal 23 2 4 11 5" xfId="33579"/>
    <cellStyle name="Normal 23 2 4 11 6" xfId="11346"/>
    <cellStyle name="Normal 23 2 4 12" xfId="2026"/>
    <cellStyle name="Normal 23 2 4 12 2" xfId="7499"/>
    <cellStyle name="Normal 23 2 4 12 2 2" xfId="39105"/>
    <cellStyle name="Normal 23 2 4 12 2 3" xfId="26248"/>
    <cellStyle name="Normal 23 2 4 12 2 4" xfId="16873"/>
    <cellStyle name="Normal 23 2 4 12 3" xfId="20595"/>
    <cellStyle name="Normal 23 2 4 12 4" xfId="29971"/>
    <cellStyle name="Normal 23 2 4 12 5" xfId="33694"/>
    <cellStyle name="Normal 23 2 4 12 6" xfId="11461"/>
    <cellStyle name="Normal 23 2 4 13" xfId="2200"/>
    <cellStyle name="Normal 23 2 4 13 2" xfId="7672"/>
    <cellStyle name="Normal 23 2 4 13 2 2" xfId="39278"/>
    <cellStyle name="Normal 23 2 4 13 2 3" xfId="26421"/>
    <cellStyle name="Normal 23 2 4 13 2 4" xfId="17046"/>
    <cellStyle name="Normal 23 2 4 13 3" xfId="20768"/>
    <cellStyle name="Normal 23 2 4 13 4" xfId="30144"/>
    <cellStyle name="Normal 23 2 4 13 5" xfId="33867"/>
    <cellStyle name="Normal 23 2 4 13 6" xfId="11634"/>
    <cellStyle name="Normal 23 2 4 14" xfId="2318"/>
    <cellStyle name="Normal 23 2 4 14 2" xfId="7789"/>
    <cellStyle name="Normal 23 2 4 14 2 2" xfId="39395"/>
    <cellStyle name="Normal 23 2 4 14 2 3" xfId="26538"/>
    <cellStyle name="Normal 23 2 4 14 2 4" xfId="17163"/>
    <cellStyle name="Normal 23 2 4 14 3" xfId="20885"/>
    <cellStyle name="Normal 23 2 4 14 4" xfId="30261"/>
    <cellStyle name="Normal 23 2 4 14 5" xfId="33984"/>
    <cellStyle name="Normal 23 2 4 14 6" xfId="11751"/>
    <cellStyle name="Normal 23 2 4 15" xfId="2435"/>
    <cellStyle name="Normal 23 2 4 15 2" xfId="7905"/>
    <cellStyle name="Normal 23 2 4 15 2 2" xfId="39511"/>
    <cellStyle name="Normal 23 2 4 15 2 3" xfId="26654"/>
    <cellStyle name="Normal 23 2 4 15 2 4" xfId="17279"/>
    <cellStyle name="Normal 23 2 4 15 3" xfId="21001"/>
    <cellStyle name="Normal 23 2 4 15 4" xfId="30377"/>
    <cellStyle name="Normal 23 2 4 15 5" xfId="34100"/>
    <cellStyle name="Normal 23 2 4 15 6" xfId="11867"/>
    <cellStyle name="Normal 23 2 4 16" xfId="2554"/>
    <cellStyle name="Normal 23 2 4 16 2" xfId="8023"/>
    <cellStyle name="Normal 23 2 4 16 2 2" xfId="39629"/>
    <cellStyle name="Normal 23 2 4 16 2 3" xfId="26772"/>
    <cellStyle name="Normal 23 2 4 16 2 4" xfId="17397"/>
    <cellStyle name="Normal 23 2 4 16 3" xfId="21119"/>
    <cellStyle name="Normal 23 2 4 16 4" xfId="30495"/>
    <cellStyle name="Normal 23 2 4 16 5" xfId="34218"/>
    <cellStyle name="Normal 23 2 4 16 6" xfId="11985"/>
    <cellStyle name="Normal 23 2 4 17" xfId="2673"/>
    <cellStyle name="Normal 23 2 4 17 2" xfId="8141"/>
    <cellStyle name="Normal 23 2 4 17 2 2" xfId="39747"/>
    <cellStyle name="Normal 23 2 4 17 2 3" xfId="26890"/>
    <cellStyle name="Normal 23 2 4 17 2 4" xfId="17515"/>
    <cellStyle name="Normal 23 2 4 17 3" xfId="21237"/>
    <cellStyle name="Normal 23 2 4 17 4" xfId="30613"/>
    <cellStyle name="Normal 23 2 4 17 5" xfId="34336"/>
    <cellStyle name="Normal 23 2 4 17 6" xfId="12103"/>
    <cellStyle name="Normal 23 2 4 18" xfId="2790"/>
    <cellStyle name="Normal 23 2 4 18 2" xfId="8257"/>
    <cellStyle name="Normal 23 2 4 18 2 2" xfId="39863"/>
    <cellStyle name="Normal 23 2 4 18 2 3" xfId="27006"/>
    <cellStyle name="Normal 23 2 4 18 2 4" xfId="17631"/>
    <cellStyle name="Normal 23 2 4 18 3" xfId="21353"/>
    <cellStyle name="Normal 23 2 4 18 4" xfId="30729"/>
    <cellStyle name="Normal 23 2 4 18 5" xfId="34452"/>
    <cellStyle name="Normal 23 2 4 18 6" xfId="12219"/>
    <cellStyle name="Normal 23 2 4 19" xfId="2908"/>
    <cellStyle name="Normal 23 2 4 19 2" xfId="8374"/>
    <cellStyle name="Normal 23 2 4 19 2 2" xfId="39980"/>
    <cellStyle name="Normal 23 2 4 19 2 3" xfId="27123"/>
    <cellStyle name="Normal 23 2 4 19 2 4" xfId="17748"/>
    <cellStyle name="Normal 23 2 4 19 3" xfId="21470"/>
    <cellStyle name="Normal 23 2 4 19 4" xfId="30846"/>
    <cellStyle name="Normal 23 2 4 19 5" xfId="34569"/>
    <cellStyle name="Normal 23 2 4 19 6" xfId="12336"/>
    <cellStyle name="Normal 23 2 4 2" xfId="484"/>
    <cellStyle name="Normal 23 2 4 2 10" xfId="1948"/>
    <cellStyle name="Normal 23 2 4 2 10 2" xfId="7422"/>
    <cellStyle name="Normal 23 2 4 2 10 2 2" xfId="39028"/>
    <cellStyle name="Normal 23 2 4 2 10 2 3" xfId="26171"/>
    <cellStyle name="Normal 23 2 4 2 10 2 4" xfId="16796"/>
    <cellStyle name="Normal 23 2 4 2 10 3" xfId="20518"/>
    <cellStyle name="Normal 23 2 4 2 10 4" xfId="29894"/>
    <cellStyle name="Normal 23 2 4 2 10 5" xfId="33617"/>
    <cellStyle name="Normal 23 2 4 2 10 6" xfId="11384"/>
    <cellStyle name="Normal 23 2 4 2 11" xfId="2064"/>
    <cellStyle name="Normal 23 2 4 2 11 2" xfId="7537"/>
    <cellStyle name="Normal 23 2 4 2 11 2 2" xfId="39143"/>
    <cellStyle name="Normal 23 2 4 2 11 2 3" xfId="26286"/>
    <cellStyle name="Normal 23 2 4 2 11 2 4" xfId="16911"/>
    <cellStyle name="Normal 23 2 4 2 11 3" xfId="20633"/>
    <cellStyle name="Normal 23 2 4 2 11 4" xfId="30009"/>
    <cellStyle name="Normal 23 2 4 2 11 5" xfId="33732"/>
    <cellStyle name="Normal 23 2 4 2 11 6" xfId="11499"/>
    <cellStyle name="Normal 23 2 4 2 12" xfId="2238"/>
    <cellStyle name="Normal 23 2 4 2 12 2" xfId="7710"/>
    <cellStyle name="Normal 23 2 4 2 12 2 2" xfId="39316"/>
    <cellStyle name="Normal 23 2 4 2 12 2 3" xfId="26459"/>
    <cellStyle name="Normal 23 2 4 2 12 2 4" xfId="17084"/>
    <cellStyle name="Normal 23 2 4 2 12 3" xfId="20806"/>
    <cellStyle name="Normal 23 2 4 2 12 4" xfId="30182"/>
    <cellStyle name="Normal 23 2 4 2 12 5" xfId="33905"/>
    <cellStyle name="Normal 23 2 4 2 12 6" xfId="11672"/>
    <cellStyle name="Normal 23 2 4 2 13" xfId="2356"/>
    <cellStyle name="Normal 23 2 4 2 13 2" xfId="7827"/>
    <cellStyle name="Normal 23 2 4 2 13 2 2" xfId="39433"/>
    <cellStyle name="Normal 23 2 4 2 13 2 3" xfId="26576"/>
    <cellStyle name="Normal 23 2 4 2 13 2 4" xfId="17201"/>
    <cellStyle name="Normal 23 2 4 2 13 3" xfId="20923"/>
    <cellStyle name="Normal 23 2 4 2 13 4" xfId="30299"/>
    <cellStyle name="Normal 23 2 4 2 13 5" xfId="34022"/>
    <cellStyle name="Normal 23 2 4 2 13 6" xfId="11789"/>
    <cellStyle name="Normal 23 2 4 2 14" xfId="2473"/>
    <cellStyle name="Normal 23 2 4 2 14 2" xfId="7943"/>
    <cellStyle name="Normal 23 2 4 2 14 2 2" xfId="39549"/>
    <cellStyle name="Normal 23 2 4 2 14 2 3" xfId="26692"/>
    <cellStyle name="Normal 23 2 4 2 14 2 4" xfId="17317"/>
    <cellStyle name="Normal 23 2 4 2 14 3" xfId="21039"/>
    <cellStyle name="Normal 23 2 4 2 14 4" xfId="30415"/>
    <cellStyle name="Normal 23 2 4 2 14 5" xfId="34138"/>
    <cellStyle name="Normal 23 2 4 2 14 6" xfId="11905"/>
    <cellStyle name="Normal 23 2 4 2 15" xfId="2592"/>
    <cellStyle name="Normal 23 2 4 2 15 2" xfId="8061"/>
    <cellStyle name="Normal 23 2 4 2 15 2 2" xfId="39667"/>
    <cellStyle name="Normal 23 2 4 2 15 2 3" xfId="26810"/>
    <cellStyle name="Normal 23 2 4 2 15 2 4" xfId="17435"/>
    <cellStyle name="Normal 23 2 4 2 15 3" xfId="21157"/>
    <cellStyle name="Normal 23 2 4 2 15 4" xfId="30533"/>
    <cellStyle name="Normal 23 2 4 2 15 5" xfId="34256"/>
    <cellStyle name="Normal 23 2 4 2 15 6" xfId="12023"/>
    <cellStyle name="Normal 23 2 4 2 16" xfId="2711"/>
    <cellStyle name="Normal 23 2 4 2 16 2" xfId="8179"/>
    <cellStyle name="Normal 23 2 4 2 16 2 2" xfId="39785"/>
    <cellStyle name="Normal 23 2 4 2 16 2 3" xfId="26928"/>
    <cellStyle name="Normal 23 2 4 2 16 2 4" xfId="17553"/>
    <cellStyle name="Normal 23 2 4 2 16 3" xfId="21275"/>
    <cellStyle name="Normal 23 2 4 2 16 4" xfId="30651"/>
    <cellStyle name="Normal 23 2 4 2 16 5" xfId="34374"/>
    <cellStyle name="Normal 23 2 4 2 16 6" xfId="12141"/>
    <cellStyle name="Normal 23 2 4 2 17" xfId="2828"/>
    <cellStyle name="Normal 23 2 4 2 17 2" xfId="8295"/>
    <cellStyle name="Normal 23 2 4 2 17 2 2" xfId="39901"/>
    <cellStyle name="Normal 23 2 4 2 17 2 3" xfId="27044"/>
    <cellStyle name="Normal 23 2 4 2 17 2 4" xfId="17669"/>
    <cellStyle name="Normal 23 2 4 2 17 3" xfId="21391"/>
    <cellStyle name="Normal 23 2 4 2 17 4" xfId="30767"/>
    <cellStyle name="Normal 23 2 4 2 17 5" xfId="34490"/>
    <cellStyle name="Normal 23 2 4 2 17 6" xfId="12257"/>
    <cellStyle name="Normal 23 2 4 2 18" xfId="2946"/>
    <cellStyle name="Normal 23 2 4 2 18 2" xfId="8412"/>
    <cellStyle name="Normal 23 2 4 2 18 2 2" xfId="40018"/>
    <cellStyle name="Normal 23 2 4 2 18 2 3" xfId="27161"/>
    <cellStyle name="Normal 23 2 4 2 18 2 4" xfId="17786"/>
    <cellStyle name="Normal 23 2 4 2 18 3" xfId="21508"/>
    <cellStyle name="Normal 23 2 4 2 18 4" xfId="30884"/>
    <cellStyle name="Normal 23 2 4 2 18 5" xfId="34607"/>
    <cellStyle name="Normal 23 2 4 2 18 6" xfId="12374"/>
    <cellStyle name="Normal 23 2 4 2 19" xfId="3066"/>
    <cellStyle name="Normal 23 2 4 2 19 2" xfId="8531"/>
    <cellStyle name="Normal 23 2 4 2 19 2 2" xfId="40137"/>
    <cellStyle name="Normal 23 2 4 2 19 2 3" xfId="27280"/>
    <cellStyle name="Normal 23 2 4 2 19 2 4" xfId="17905"/>
    <cellStyle name="Normal 23 2 4 2 19 3" xfId="21627"/>
    <cellStyle name="Normal 23 2 4 2 19 4" xfId="31003"/>
    <cellStyle name="Normal 23 2 4 2 19 5" xfId="34726"/>
    <cellStyle name="Normal 23 2 4 2 19 6" xfId="12493"/>
    <cellStyle name="Normal 23 2 4 2 2" xfId="605"/>
    <cellStyle name="Normal 23 2 4 2 2 2" xfId="991"/>
    <cellStyle name="Normal 23 2 4 2 2 2 2" xfId="5197"/>
    <cellStyle name="Normal 23 2 4 2 2 2 2 2" xfId="6455"/>
    <cellStyle name="Normal 23 2 4 2 2 2 2 2 2" xfId="38063"/>
    <cellStyle name="Normal 23 2 4 2 2 2 2 2 3" xfId="25206"/>
    <cellStyle name="Normal 23 2 4 2 2 2 2 2 4" xfId="15831"/>
    <cellStyle name="Normal 23 2 4 2 2 2 2 3" xfId="36805"/>
    <cellStyle name="Normal 23 2 4 2 2 2 2 4" xfId="23948"/>
    <cellStyle name="Normal 23 2 4 2 2 2 2 5" xfId="14573"/>
    <cellStyle name="Normal 23 2 4 2 2 2 3" xfId="5999"/>
    <cellStyle name="Normal 23 2 4 2 2 2 3 2" xfId="37607"/>
    <cellStyle name="Normal 23 2 4 2 2 2 3 3" xfId="24750"/>
    <cellStyle name="Normal 23 2 4 2 2 2 3 4" xfId="15375"/>
    <cellStyle name="Normal 23 2 4 2 2 2 4" xfId="4741"/>
    <cellStyle name="Normal 23 2 4 2 2 2 4 2" xfId="36353"/>
    <cellStyle name="Normal 23 2 4 2 2 2 4 3" xfId="23495"/>
    <cellStyle name="Normal 23 2 4 2 2 2 4 4" xfId="14120"/>
    <cellStyle name="Normal 23 2 4 2 2 2 5" xfId="32650"/>
    <cellStyle name="Normal 23 2 4 2 2 2 6" xfId="23000"/>
    <cellStyle name="Normal 23 2 4 2 2 2 7" xfId="10439"/>
    <cellStyle name="Normal 23 2 4 2 2 3" xfId="5196"/>
    <cellStyle name="Normal 23 2 4 2 2 3 2" xfId="6454"/>
    <cellStyle name="Normal 23 2 4 2 2 3 2 2" xfId="38062"/>
    <cellStyle name="Normal 23 2 4 2 2 3 2 3" xfId="25205"/>
    <cellStyle name="Normal 23 2 4 2 2 3 2 4" xfId="15830"/>
    <cellStyle name="Normal 23 2 4 2 2 3 3" xfId="36804"/>
    <cellStyle name="Normal 23 2 4 2 2 3 4" xfId="23947"/>
    <cellStyle name="Normal 23 2 4 2 2 3 5" xfId="14572"/>
    <cellStyle name="Normal 23 2 4 2 2 4" xfId="5920"/>
    <cellStyle name="Normal 23 2 4 2 2 4 2" xfId="37528"/>
    <cellStyle name="Normal 23 2 4 2 2 4 3" xfId="24671"/>
    <cellStyle name="Normal 23 2 4 2 2 4 4" xfId="15296"/>
    <cellStyle name="Normal 23 2 4 2 2 5" xfId="4662"/>
    <cellStyle name="Normal 23 2 4 2 2 5 2" xfId="36274"/>
    <cellStyle name="Normal 23 2 4 2 2 5 3" xfId="23416"/>
    <cellStyle name="Normal 23 2 4 2 2 5 4" xfId="14041"/>
    <cellStyle name="Normal 23 2 4 2 2 6" xfId="19573"/>
    <cellStyle name="Normal 23 2 4 2 2 7" xfId="28949"/>
    <cellStyle name="Normal 23 2 4 2 2 8" xfId="32409"/>
    <cellStyle name="Normal 23 2 4 2 2 9" xfId="10057"/>
    <cellStyle name="Normal 23 2 4 2 20" xfId="3181"/>
    <cellStyle name="Normal 23 2 4 2 20 2" xfId="8645"/>
    <cellStyle name="Normal 23 2 4 2 20 2 2" xfId="40251"/>
    <cellStyle name="Normal 23 2 4 2 20 2 3" xfId="27394"/>
    <cellStyle name="Normal 23 2 4 2 20 2 4" xfId="18019"/>
    <cellStyle name="Normal 23 2 4 2 20 3" xfId="21741"/>
    <cellStyle name="Normal 23 2 4 2 20 4" xfId="31117"/>
    <cellStyle name="Normal 23 2 4 2 20 5" xfId="34840"/>
    <cellStyle name="Normal 23 2 4 2 20 6" xfId="12607"/>
    <cellStyle name="Normal 23 2 4 2 21" xfId="3296"/>
    <cellStyle name="Normal 23 2 4 2 21 2" xfId="8759"/>
    <cellStyle name="Normal 23 2 4 2 21 2 2" xfId="40365"/>
    <cellStyle name="Normal 23 2 4 2 21 2 3" xfId="27508"/>
    <cellStyle name="Normal 23 2 4 2 21 2 4" xfId="18133"/>
    <cellStyle name="Normal 23 2 4 2 21 3" xfId="21855"/>
    <cellStyle name="Normal 23 2 4 2 21 4" xfId="31231"/>
    <cellStyle name="Normal 23 2 4 2 21 5" xfId="34954"/>
    <cellStyle name="Normal 23 2 4 2 21 6" xfId="12721"/>
    <cellStyle name="Normal 23 2 4 2 22" xfId="3411"/>
    <cellStyle name="Normal 23 2 4 2 22 2" xfId="8873"/>
    <cellStyle name="Normal 23 2 4 2 22 2 2" xfId="40479"/>
    <cellStyle name="Normal 23 2 4 2 22 2 3" xfId="27622"/>
    <cellStyle name="Normal 23 2 4 2 22 2 4" xfId="18247"/>
    <cellStyle name="Normal 23 2 4 2 22 3" xfId="21969"/>
    <cellStyle name="Normal 23 2 4 2 22 4" xfId="31345"/>
    <cellStyle name="Normal 23 2 4 2 22 5" xfId="35068"/>
    <cellStyle name="Normal 23 2 4 2 22 6" xfId="12835"/>
    <cellStyle name="Normal 23 2 4 2 23" xfId="3526"/>
    <cellStyle name="Normal 23 2 4 2 23 2" xfId="8987"/>
    <cellStyle name="Normal 23 2 4 2 23 2 2" xfId="40593"/>
    <cellStyle name="Normal 23 2 4 2 23 2 3" xfId="27736"/>
    <cellStyle name="Normal 23 2 4 2 23 2 4" xfId="18361"/>
    <cellStyle name="Normal 23 2 4 2 23 3" xfId="22083"/>
    <cellStyle name="Normal 23 2 4 2 23 4" xfId="31459"/>
    <cellStyle name="Normal 23 2 4 2 23 5" xfId="35182"/>
    <cellStyle name="Normal 23 2 4 2 23 6" xfId="12949"/>
    <cellStyle name="Normal 23 2 4 2 24" xfId="3641"/>
    <cellStyle name="Normal 23 2 4 2 24 2" xfId="9101"/>
    <cellStyle name="Normal 23 2 4 2 24 2 2" xfId="40707"/>
    <cellStyle name="Normal 23 2 4 2 24 2 3" xfId="27850"/>
    <cellStyle name="Normal 23 2 4 2 24 2 4" xfId="18475"/>
    <cellStyle name="Normal 23 2 4 2 24 3" xfId="22197"/>
    <cellStyle name="Normal 23 2 4 2 24 4" xfId="31573"/>
    <cellStyle name="Normal 23 2 4 2 24 5" xfId="35296"/>
    <cellStyle name="Normal 23 2 4 2 24 6" xfId="13063"/>
    <cellStyle name="Normal 23 2 4 2 25" xfId="3759"/>
    <cellStyle name="Normal 23 2 4 2 25 2" xfId="9218"/>
    <cellStyle name="Normal 23 2 4 2 25 2 2" xfId="40824"/>
    <cellStyle name="Normal 23 2 4 2 25 2 3" xfId="27967"/>
    <cellStyle name="Normal 23 2 4 2 25 2 4" xfId="18592"/>
    <cellStyle name="Normal 23 2 4 2 25 3" xfId="22314"/>
    <cellStyle name="Normal 23 2 4 2 25 4" xfId="31690"/>
    <cellStyle name="Normal 23 2 4 2 25 5" xfId="35413"/>
    <cellStyle name="Normal 23 2 4 2 25 6" xfId="13180"/>
    <cellStyle name="Normal 23 2 4 2 26" xfId="3879"/>
    <cellStyle name="Normal 23 2 4 2 26 2" xfId="9337"/>
    <cellStyle name="Normal 23 2 4 2 26 2 2" xfId="40943"/>
    <cellStyle name="Normal 23 2 4 2 26 2 3" xfId="28086"/>
    <cellStyle name="Normal 23 2 4 2 26 2 4" xfId="18711"/>
    <cellStyle name="Normal 23 2 4 2 26 3" xfId="22433"/>
    <cellStyle name="Normal 23 2 4 2 26 4" xfId="31809"/>
    <cellStyle name="Normal 23 2 4 2 26 5" xfId="35532"/>
    <cellStyle name="Normal 23 2 4 2 26 6" xfId="13299"/>
    <cellStyle name="Normal 23 2 4 2 27" xfId="4011"/>
    <cellStyle name="Normal 23 2 4 2 27 2" xfId="9468"/>
    <cellStyle name="Normal 23 2 4 2 27 2 2" xfId="41074"/>
    <cellStyle name="Normal 23 2 4 2 27 2 3" xfId="28217"/>
    <cellStyle name="Normal 23 2 4 2 27 2 4" xfId="18842"/>
    <cellStyle name="Normal 23 2 4 2 27 3" xfId="22564"/>
    <cellStyle name="Normal 23 2 4 2 27 4" xfId="31940"/>
    <cellStyle name="Normal 23 2 4 2 27 5" xfId="35663"/>
    <cellStyle name="Normal 23 2 4 2 27 6" xfId="13430"/>
    <cellStyle name="Normal 23 2 4 2 28" xfId="4127"/>
    <cellStyle name="Normal 23 2 4 2 28 2" xfId="9583"/>
    <cellStyle name="Normal 23 2 4 2 28 2 2" xfId="41189"/>
    <cellStyle name="Normal 23 2 4 2 28 2 3" xfId="28332"/>
    <cellStyle name="Normal 23 2 4 2 28 2 4" xfId="18957"/>
    <cellStyle name="Normal 23 2 4 2 28 3" xfId="22679"/>
    <cellStyle name="Normal 23 2 4 2 28 4" xfId="32055"/>
    <cellStyle name="Normal 23 2 4 2 28 5" xfId="35778"/>
    <cellStyle name="Normal 23 2 4 2 28 6" xfId="13545"/>
    <cellStyle name="Normal 23 2 4 2 29" xfId="4242"/>
    <cellStyle name="Normal 23 2 4 2 29 2" xfId="9697"/>
    <cellStyle name="Normal 23 2 4 2 29 2 2" xfId="41303"/>
    <cellStyle name="Normal 23 2 4 2 29 2 3" xfId="28446"/>
    <cellStyle name="Normal 23 2 4 2 29 2 4" xfId="19071"/>
    <cellStyle name="Normal 23 2 4 2 29 3" xfId="22793"/>
    <cellStyle name="Normal 23 2 4 2 29 4" xfId="32169"/>
    <cellStyle name="Normal 23 2 4 2 29 5" xfId="35892"/>
    <cellStyle name="Normal 23 2 4 2 29 6" xfId="13659"/>
    <cellStyle name="Normal 23 2 4 2 3" xfId="1122"/>
    <cellStyle name="Normal 23 2 4 2 3 2" xfId="5198"/>
    <cellStyle name="Normal 23 2 4 2 3 2 2" xfId="6456"/>
    <cellStyle name="Normal 23 2 4 2 3 2 2 2" xfId="38064"/>
    <cellStyle name="Normal 23 2 4 2 3 2 2 3" xfId="25207"/>
    <cellStyle name="Normal 23 2 4 2 3 2 2 4" xfId="15832"/>
    <cellStyle name="Normal 23 2 4 2 3 2 3" xfId="36806"/>
    <cellStyle name="Normal 23 2 4 2 3 2 4" xfId="23949"/>
    <cellStyle name="Normal 23 2 4 2 3 2 5" xfId="14574"/>
    <cellStyle name="Normal 23 2 4 2 3 3" xfId="6000"/>
    <cellStyle name="Normal 23 2 4 2 3 3 2" xfId="37608"/>
    <cellStyle name="Normal 23 2 4 2 3 3 3" xfId="24751"/>
    <cellStyle name="Normal 23 2 4 2 3 3 4" xfId="15376"/>
    <cellStyle name="Normal 23 2 4 2 3 4" xfId="4742"/>
    <cellStyle name="Normal 23 2 4 2 3 4 2" xfId="36354"/>
    <cellStyle name="Normal 23 2 4 2 3 4 3" xfId="23496"/>
    <cellStyle name="Normal 23 2 4 2 3 4 4" xfId="14121"/>
    <cellStyle name="Normal 23 2 4 2 3 5" xfId="19703"/>
    <cellStyle name="Normal 23 2 4 2 3 6" xfId="29079"/>
    <cellStyle name="Normal 23 2 4 2 3 7" xfId="32530"/>
    <cellStyle name="Normal 23 2 4 2 3 8" xfId="10569"/>
    <cellStyle name="Normal 23 2 4 2 30" xfId="846"/>
    <cellStyle name="Normal 23 2 4 2 30 2" xfId="9817"/>
    <cellStyle name="Normal 23 2 4 2 30 2 2" xfId="41423"/>
    <cellStyle name="Normal 23 2 4 2 30 2 3" xfId="28566"/>
    <cellStyle name="Normal 23 2 4 2 30 2 4" xfId="19191"/>
    <cellStyle name="Normal 23 2 4 2 30 3" xfId="22913"/>
    <cellStyle name="Normal 23 2 4 2 30 4" xfId="28807"/>
    <cellStyle name="Normal 23 2 4 2 30 5" xfId="32771"/>
    <cellStyle name="Normal 23 2 4 2 30 6" xfId="10297"/>
    <cellStyle name="Normal 23 2 4 2 31" xfId="725"/>
    <cellStyle name="Normal 23 2 4 2 31 2" xfId="6942"/>
    <cellStyle name="Normal 23 2 4 2 31 2 2" xfId="38550"/>
    <cellStyle name="Normal 23 2 4 2 31 2 3" xfId="25693"/>
    <cellStyle name="Normal 23 2 4 2 31 2 4" xfId="16318"/>
    <cellStyle name="Normal 23 2 4 2 31 3" xfId="19431"/>
    <cellStyle name="Normal 23 2 4 2 31 4" xfId="10177"/>
    <cellStyle name="Normal 23 2 4 2 32" xfId="4403"/>
    <cellStyle name="Normal 23 2 4 2 32 2" xfId="36015"/>
    <cellStyle name="Normal 23 2 4 2 32 3" xfId="23157"/>
    <cellStyle name="Normal 23 2 4 2 32 4" xfId="13782"/>
    <cellStyle name="Normal 23 2 4 2 33" xfId="19311"/>
    <cellStyle name="Normal 23 2 4 2 34" xfId="28687"/>
    <cellStyle name="Normal 23 2 4 2 35" xfId="32289"/>
    <cellStyle name="Normal 23 2 4 2 36" xfId="9937"/>
    <cellStyle name="Normal 23 2 4 2 4" xfId="1239"/>
    <cellStyle name="Normal 23 2 4 2 4 2" xfId="5199"/>
    <cellStyle name="Normal 23 2 4 2 4 2 2" xfId="6457"/>
    <cellStyle name="Normal 23 2 4 2 4 2 2 2" xfId="38065"/>
    <cellStyle name="Normal 23 2 4 2 4 2 2 3" xfId="25208"/>
    <cellStyle name="Normal 23 2 4 2 4 2 2 4" xfId="15833"/>
    <cellStyle name="Normal 23 2 4 2 4 2 3" xfId="36807"/>
    <cellStyle name="Normal 23 2 4 2 4 2 4" xfId="23950"/>
    <cellStyle name="Normal 23 2 4 2 4 2 5" xfId="14575"/>
    <cellStyle name="Normal 23 2 4 2 4 3" xfId="6262"/>
    <cellStyle name="Normal 23 2 4 2 4 3 2" xfId="37870"/>
    <cellStyle name="Normal 23 2 4 2 4 3 3" xfId="25013"/>
    <cellStyle name="Normal 23 2 4 2 4 3 4" xfId="15638"/>
    <cellStyle name="Normal 23 2 4 2 4 4" xfId="5004"/>
    <cellStyle name="Normal 23 2 4 2 4 4 2" xfId="36614"/>
    <cellStyle name="Normal 23 2 4 2 4 4 3" xfId="23757"/>
    <cellStyle name="Normal 23 2 4 2 4 4 4" xfId="14382"/>
    <cellStyle name="Normal 23 2 4 2 4 5" xfId="19819"/>
    <cellStyle name="Normal 23 2 4 2 4 6" xfId="29195"/>
    <cellStyle name="Normal 23 2 4 2 4 7" xfId="32919"/>
    <cellStyle name="Normal 23 2 4 2 4 8" xfId="10685"/>
    <cellStyle name="Normal 23 2 4 2 5" xfId="1355"/>
    <cellStyle name="Normal 23 2 4 2 5 2" xfId="6453"/>
    <cellStyle name="Normal 23 2 4 2 5 2 2" xfId="38061"/>
    <cellStyle name="Normal 23 2 4 2 5 2 3" xfId="25204"/>
    <cellStyle name="Normal 23 2 4 2 5 2 4" xfId="15829"/>
    <cellStyle name="Normal 23 2 4 2 5 3" xfId="5195"/>
    <cellStyle name="Normal 23 2 4 2 5 3 2" xfId="36803"/>
    <cellStyle name="Normal 23 2 4 2 5 3 3" xfId="23946"/>
    <cellStyle name="Normal 23 2 4 2 5 3 4" xfId="14571"/>
    <cellStyle name="Normal 23 2 4 2 5 4" xfId="19934"/>
    <cellStyle name="Normal 23 2 4 2 5 5" xfId="29310"/>
    <cellStyle name="Normal 23 2 4 2 5 6" xfId="33034"/>
    <cellStyle name="Normal 23 2 4 2 5 7" xfId="10800"/>
    <cellStyle name="Normal 23 2 4 2 6" xfId="1471"/>
    <cellStyle name="Normal 23 2 4 2 6 2" xfId="7291"/>
    <cellStyle name="Normal 23 2 4 2 6 2 2" xfId="38897"/>
    <cellStyle name="Normal 23 2 4 2 6 2 3" xfId="26040"/>
    <cellStyle name="Normal 23 2 4 2 6 2 4" xfId="16665"/>
    <cellStyle name="Normal 23 2 4 2 6 3" xfId="4520"/>
    <cellStyle name="Normal 23 2 4 2 6 3 2" xfId="36132"/>
    <cellStyle name="Normal 23 2 4 2 6 3 3" xfId="23274"/>
    <cellStyle name="Normal 23 2 4 2 6 3 4" xfId="13899"/>
    <cellStyle name="Normal 23 2 4 2 6 4" xfId="20049"/>
    <cellStyle name="Normal 23 2 4 2 6 5" xfId="29425"/>
    <cellStyle name="Normal 23 2 4 2 6 6" xfId="33149"/>
    <cellStyle name="Normal 23 2 4 2 6 7" xfId="10915"/>
    <cellStyle name="Normal 23 2 4 2 7" xfId="1586"/>
    <cellStyle name="Normal 23 2 4 2 7 2" xfId="5774"/>
    <cellStyle name="Normal 23 2 4 2 7 2 2" xfId="37382"/>
    <cellStyle name="Normal 23 2 4 2 7 2 3" xfId="24525"/>
    <cellStyle name="Normal 23 2 4 2 7 2 4" xfId="15150"/>
    <cellStyle name="Normal 23 2 4 2 7 3" xfId="20163"/>
    <cellStyle name="Normal 23 2 4 2 7 4" xfId="29539"/>
    <cellStyle name="Normal 23 2 4 2 7 5" xfId="33263"/>
    <cellStyle name="Normal 23 2 4 2 7 6" xfId="11029"/>
    <cellStyle name="Normal 23 2 4 2 8" xfId="1701"/>
    <cellStyle name="Normal 23 2 4 2 8 2" xfId="7074"/>
    <cellStyle name="Normal 23 2 4 2 8 2 2" xfId="38680"/>
    <cellStyle name="Normal 23 2 4 2 8 2 3" xfId="25823"/>
    <cellStyle name="Normal 23 2 4 2 8 2 4" xfId="16448"/>
    <cellStyle name="Normal 23 2 4 2 8 3" xfId="20277"/>
    <cellStyle name="Normal 23 2 4 2 8 4" xfId="29653"/>
    <cellStyle name="Normal 23 2 4 2 8 5" xfId="33377"/>
    <cellStyle name="Normal 23 2 4 2 8 6" xfId="11143"/>
    <cellStyle name="Normal 23 2 4 2 9" xfId="1816"/>
    <cellStyle name="Normal 23 2 4 2 9 2" xfId="5682"/>
    <cellStyle name="Normal 23 2 4 2 9 2 2" xfId="37290"/>
    <cellStyle name="Normal 23 2 4 2 9 2 3" xfId="24433"/>
    <cellStyle name="Normal 23 2 4 2 9 2 4" xfId="15058"/>
    <cellStyle name="Normal 23 2 4 2 9 3" xfId="20391"/>
    <cellStyle name="Normal 23 2 4 2 9 4" xfId="29767"/>
    <cellStyle name="Normal 23 2 4 2 9 5" xfId="33491"/>
    <cellStyle name="Normal 23 2 4 2 9 6" xfId="11257"/>
    <cellStyle name="Normal 23 2 4 20" xfId="3028"/>
    <cellStyle name="Normal 23 2 4 20 2" xfId="8493"/>
    <cellStyle name="Normal 23 2 4 20 2 2" xfId="40099"/>
    <cellStyle name="Normal 23 2 4 20 2 3" xfId="27242"/>
    <cellStyle name="Normal 23 2 4 20 2 4" xfId="17867"/>
    <cellStyle name="Normal 23 2 4 20 3" xfId="21589"/>
    <cellStyle name="Normal 23 2 4 20 4" xfId="30965"/>
    <cellStyle name="Normal 23 2 4 20 5" xfId="34688"/>
    <cellStyle name="Normal 23 2 4 20 6" xfId="12455"/>
    <cellStyle name="Normal 23 2 4 21" xfId="3143"/>
    <cellStyle name="Normal 23 2 4 21 2" xfId="8607"/>
    <cellStyle name="Normal 23 2 4 21 2 2" xfId="40213"/>
    <cellStyle name="Normal 23 2 4 21 2 3" xfId="27356"/>
    <cellStyle name="Normal 23 2 4 21 2 4" xfId="17981"/>
    <cellStyle name="Normal 23 2 4 21 3" xfId="21703"/>
    <cellStyle name="Normal 23 2 4 21 4" xfId="31079"/>
    <cellStyle name="Normal 23 2 4 21 5" xfId="34802"/>
    <cellStyle name="Normal 23 2 4 21 6" xfId="12569"/>
    <cellStyle name="Normal 23 2 4 22" xfId="3258"/>
    <cellStyle name="Normal 23 2 4 22 2" xfId="8721"/>
    <cellStyle name="Normal 23 2 4 22 2 2" xfId="40327"/>
    <cellStyle name="Normal 23 2 4 22 2 3" xfId="27470"/>
    <cellStyle name="Normal 23 2 4 22 2 4" xfId="18095"/>
    <cellStyle name="Normal 23 2 4 22 3" xfId="21817"/>
    <cellStyle name="Normal 23 2 4 22 4" xfId="31193"/>
    <cellStyle name="Normal 23 2 4 22 5" xfId="34916"/>
    <cellStyle name="Normal 23 2 4 22 6" xfId="12683"/>
    <cellStyle name="Normal 23 2 4 23" xfId="3373"/>
    <cellStyle name="Normal 23 2 4 23 2" xfId="8835"/>
    <cellStyle name="Normal 23 2 4 23 2 2" xfId="40441"/>
    <cellStyle name="Normal 23 2 4 23 2 3" xfId="27584"/>
    <cellStyle name="Normal 23 2 4 23 2 4" xfId="18209"/>
    <cellStyle name="Normal 23 2 4 23 3" xfId="21931"/>
    <cellStyle name="Normal 23 2 4 23 4" xfId="31307"/>
    <cellStyle name="Normal 23 2 4 23 5" xfId="35030"/>
    <cellStyle name="Normal 23 2 4 23 6" xfId="12797"/>
    <cellStyle name="Normal 23 2 4 24" xfId="3488"/>
    <cellStyle name="Normal 23 2 4 24 2" xfId="8949"/>
    <cellStyle name="Normal 23 2 4 24 2 2" xfId="40555"/>
    <cellStyle name="Normal 23 2 4 24 2 3" xfId="27698"/>
    <cellStyle name="Normal 23 2 4 24 2 4" xfId="18323"/>
    <cellStyle name="Normal 23 2 4 24 3" xfId="22045"/>
    <cellStyle name="Normal 23 2 4 24 4" xfId="31421"/>
    <cellStyle name="Normal 23 2 4 24 5" xfId="35144"/>
    <cellStyle name="Normal 23 2 4 24 6" xfId="12911"/>
    <cellStyle name="Normal 23 2 4 25" xfId="3603"/>
    <cellStyle name="Normal 23 2 4 25 2" xfId="9063"/>
    <cellStyle name="Normal 23 2 4 25 2 2" xfId="40669"/>
    <cellStyle name="Normal 23 2 4 25 2 3" xfId="27812"/>
    <cellStyle name="Normal 23 2 4 25 2 4" xfId="18437"/>
    <cellStyle name="Normal 23 2 4 25 3" xfId="22159"/>
    <cellStyle name="Normal 23 2 4 25 4" xfId="31535"/>
    <cellStyle name="Normal 23 2 4 25 5" xfId="35258"/>
    <cellStyle name="Normal 23 2 4 25 6" xfId="13025"/>
    <cellStyle name="Normal 23 2 4 26" xfId="3721"/>
    <cellStyle name="Normal 23 2 4 26 2" xfId="9180"/>
    <cellStyle name="Normal 23 2 4 26 2 2" xfId="40786"/>
    <cellStyle name="Normal 23 2 4 26 2 3" xfId="27929"/>
    <cellStyle name="Normal 23 2 4 26 2 4" xfId="18554"/>
    <cellStyle name="Normal 23 2 4 26 3" xfId="22276"/>
    <cellStyle name="Normal 23 2 4 26 4" xfId="31652"/>
    <cellStyle name="Normal 23 2 4 26 5" xfId="35375"/>
    <cellStyle name="Normal 23 2 4 26 6" xfId="13142"/>
    <cellStyle name="Normal 23 2 4 27" xfId="3841"/>
    <cellStyle name="Normal 23 2 4 27 2" xfId="9299"/>
    <cellStyle name="Normal 23 2 4 27 2 2" xfId="40905"/>
    <cellStyle name="Normal 23 2 4 27 2 3" xfId="28048"/>
    <cellStyle name="Normal 23 2 4 27 2 4" xfId="18673"/>
    <cellStyle name="Normal 23 2 4 27 3" xfId="22395"/>
    <cellStyle name="Normal 23 2 4 27 4" xfId="31771"/>
    <cellStyle name="Normal 23 2 4 27 5" xfId="35494"/>
    <cellStyle name="Normal 23 2 4 27 6" xfId="13261"/>
    <cellStyle name="Normal 23 2 4 28" xfId="3973"/>
    <cellStyle name="Normal 23 2 4 28 2" xfId="9430"/>
    <cellStyle name="Normal 23 2 4 28 2 2" xfId="41036"/>
    <cellStyle name="Normal 23 2 4 28 2 3" xfId="28179"/>
    <cellStyle name="Normal 23 2 4 28 2 4" xfId="18804"/>
    <cellStyle name="Normal 23 2 4 28 3" xfId="22526"/>
    <cellStyle name="Normal 23 2 4 28 4" xfId="31902"/>
    <cellStyle name="Normal 23 2 4 28 5" xfId="35625"/>
    <cellStyle name="Normal 23 2 4 28 6" xfId="13392"/>
    <cellStyle name="Normal 23 2 4 29" xfId="4089"/>
    <cellStyle name="Normal 23 2 4 29 2" xfId="9545"/>
    <cellStyle name="Normal 23 2 4 29 2 2" xfId="41151"/>
    <cellStyle name="Normal 23 2 4 29 2 3" xfId="28294"/>
    <cellStyle name="Normal 23 2 4 29 2 4" xfId="18919"/>
    <cellStyle name="Normal 23 2 4 29 3" xfId="22641"/>
    <cellStyle name="Normal 23 2 4 29 4" xfId="32017"/>
    <cellStyle name="Normal 23 2 4 29 5" xfId="35740"/>
    <cellStyle name="Normal 23 2 4 29 6" xfId="13507"/>
    <cellStyle name="Normal 23 2 4 3" xfId="567"/>
    <cellStyle name="Normal 23 2 4 3 2" xfId="930"/>
    <cellStyle name="Normal 23 2 4 3 2 2" xfId="5201"/>
    <cellStyle name="Normal 23 2 4 3 2 2 2" xfId="6459"/>
    <cellStyle name="Normal 23 2 4 3 2 2 2 2" xfId="38067"/>
    <cellStyle name="Normal 23 2 4 3 2 2 2 3" xfId="25210"/>
    <cellStyle name="Normal 23 2 4 3 2 2 2 4" xfId="15835"/>
    <cellStyle name="Normal 23 2 4 3 2 2 3" xfId="36809"/>
    <cellStyle name="Normal 23 2 4 3 2 2 4" xfId="23952"/>
    <cellStyle name="Normal 23 2 4 3 2 2 5" xfId="14577"/>
    <cellStyle name="Normal 23 2 4 3 2 3" xfId="6001"/>
    <cellStyle name="Normal 23 2 4 3 2 3 2" xfId="37609"/>
    <cellStyle name="Normal 23 2 4 3 2 3 3" xfId="24752"/>
    <cellStyle name="Normal 23 2 4 3 2 3 4" xfId="15377"/>
    <cellStyle name="Normal 23 2 4 3 2 4" xfId="4743"/>
    <cellStyle name="Normal 23 2 4 3 2 4 2" xfId="36355"/>
    <cellStyle name="Normal 23 2 4 3 2 4 3" xfId="23497"/>
    <cellStyle name="Normal 23 2 4 3 2 4 4" xfId="14122"/>
    <cellStyle name="Normal 23 2 4 3 2 5" xfId="32612"/>
    <cellStyle name="Normal 23 2 4 3 2 6" xfId="23003"/>
    <cellStyle name="Normal 23 2 4 3 2 7" xfId="10379"/>
    <cellStyle name="Normal 23 2 4 3 3" xfId="5200"/>
    <cellStyle name="Normal 23 2 4 3 3 2" xfId="6458"/>
    <cellStyle name="Normal 23 2 4 3 3 2 2" xfId="38066"/>
    <cellStyle name="Normal 23 2 4 3 3 2 3" xfId="25209"/>
    <cellStyle name="Normal 23 2 4 3 3 2 4" xfId="15834"/>
    <cellStyle name="Normal 23 2 4 3 3 3" xfId="36808"/>
    <cellStyle name="Normal 23 2 4 3 3 4" xfId="23951"/>
    <cellStyle name="Normal 23 2 4 3 3 5" xfId="14576"/>
    <cellStyle name="Normal 23 2 4 3 4" xfId="5859"/>
    <cellStyle name="Normal 23 2 4 3 4 2" xfId="37467"/>
    <cellStyle name="Normal 23 2 4 3 4 3" xfId="24610"/>
    <cellStyle name="Normal 23 2 4 3 4 4" xfId="15235"/>
    <cellStyle name="Normal 23 2 4 3 5" xfId="4602"/>
    <cellStyle name="Normal 23 2 4 3 5 2" xfId="36214"/>
    <cellStyle name="Normal 23 2 4 3 5 3" xfId="23356"/>
    <cellStyle name="Normal 23 2 4 3 5 4" xfId="13981"/>
    <cellStyle name="Normal 23 2 4 3 6" xfId="19513"/>
    <cellStyle name="Normal 23 2 4 3 7" xfId="28889"/>
    <cellStyle name="Normal 23 2 4 3 8" xfId="32371"/>
    <cellStyle name="Normal 23 2 4 3 9" xfId="10019"/>
    <cellStyle name="Normal 23 2 4 30" xfId="4204"/>
    <cellStyle name="Normal 23 2 4 30 2" xfId="9659"/>
    <cellStyle name="Normal 23 2 4 30 2 2" xfId="41265"/>
    <cellStyle name="Normal 23 2 4 30 2 3" xfId="28408"/>
    <cellStyle name="Normal 23 2 4 30 2 4" xfId="19033"/>
    <cellStyle name="Normal 23 2 4 30 3" xfId="22755"/>
    <cellStyle name="Normal 23 2 4 30 4" xfId="32131"/>
    <cellStyle name="Normal 23 2 4 30 5" xfId="35854"/>
    <cellStyle name="Normal 23 2 4 30 6" xfId="13621"/>
    <cellStyle name="Normal 23 2 4 31" xfId="808"/>
    <cellStyle name="Normal 23 2 4 31 2" xfId="9779"/>
    <cellStyle name="Normal 23 2 4 31 2 2" xfId="41385"/>
    <cellStyle name="Normal 23 2 4 31 2 3" xfId="28528"/>
    <cellStyle name="Normal 23 2 4 31 2 4" xfId="19153"/>
    <cellStyle name="Normal 23 2 4 31 3" xfId="22875"/>
    <cellStyle name="Normal 23 2 4 31 4" xfId="28769"/>
    <cellStyle name="Normal 23 2 4 31 5" xfId="32733"/>
    <cellStyle name="Normal 23 2 4 31 6" xfId="10259"/>
    <cellStyle name="Normal 23 2 4 32" xfId="687"/>
    <cellStyle name="Normal 23 2 4 32 2" xfId="5679"/>
    <cellStyle name="Normal 23 2 4 32 2 2" xfId="37287"/>
    <cellStyle name="Normal 23 2 4 32 2 3" xfId="24430"/>
    <cellStyle name="Normal 23 2 4 32 2 4" xfId="15055"/>
    <cellStyle name="Normal 23 2 4 32 3" xfId="19393"/>
    <cellStyle name="Normal 23 2 4 32 4" xfId="10139"/>
    <cellStyle name="Normal 23 2 4 33" xfId="4365"/>
    <cellStyle name="Normal 23 2 4 33 2" xfId="35977"/>
    <cellStyle name="Normal 23 2 4 33 3" xfId="23119"/>
    <cellStyle name="Normal 23 2 4 33 4" xfId="13744"/>
    <cellStyle name="Normal 23 2 4 34" xfId="19273"/>
    <cellStyle name="Normal 23 2 4 35" xfId="28649"/>
    <cellStyle name="Normal 23 2 4 36" xfId="32251"/>
    <cellStyle name="Normal 23 2 4 37" xfId="9899"/>
    <cellStyle name="Normal 23 2 4 4" xfId="1084"/>
    <cellStyle name="Normal 23 2 4 4 2" xfId="5202"/>
    <cellStyle name="Normal 23 2 4 4 2 2" xfId="6460"/>
    <cellStyle name="Normal 23 2 4 4 2 2 2" xfId="38068"/>
    <cellStyle name="Normal 23 2 4 4 2 2 3" xfId="25211"/>
    <cellStyle name="Normal 23 2 4 4 2 2 4" xfId="15836"/>
    <cellStyle name="Normal 23 2 4 4 2 3" xfId="36810"/>
    <cellStyle name="Normal 23 2 4 4 2 4" xfId="23953"/>
    <cellStyle name="Normal 23 2 4 4 2 5" xfId="14578"/>
    <cellStyle name="Normal 23 2 4 4 3" xfId="6002"/>
    <cellStyle name="Normal 23 2 4 4 3 2" xfId="37610"/>
    <cellStyle name="Normal 23 2 4 4 3 3" xfId="24753"/>
    <cellStyle name="Normal 23 2 4 4 3 4" xfId="15378"/>
    <cellStyle name="Normal 23 2 4 4 4" xfId="4744"/>
    <cellStyle name="Normal 23 2 4 4 4 2" xfId="36356"/>
    <cellStyle name="Normal 23 2 4 4 4 3" xfId="23498"/>
    <cellStyle name="Normal 23 2 4 4 4 4" xfId="14123"/>
    <cellStyle name="Normal 23 2 4 4 5" xfId="19665"/>
    <cellStyle name="Normal 23 2 4 4 6" xfId="29041"/>
    <cellStyle name="Normal 23 2 4 4 7" xfId="32492"/>
    <cellStyle name="Normal 23 2 4 4 8" xfId="10531"/>
    <cellStyle name="Normal 23 2 4 5" xfId="1201"/>
    <cellStyle name="Normal 23 2 4 5 2" xfId="5203"/>
    <cellStyle name="Normal 23 2 4 5 2 2" xfId="6461"/>
    <cellStyle name="Normal 23 2 4 5 2 2 2" xfId="38069"/>
    <cellStyle name="Normal 23 2 4 5 2 2 3" xfId="25212"/>
    <cellStyle name="Normal 23 2 4 5 2 2 4" xfId="15837"/>
    <cellStyle name="Normal 23 2 4 5 2 3" xfId="36811"/>
    <cellStyle name="Normal 23 2 4 5 2 4" xfId="23954"/>
    <cellStyle name="Normal 23 2 4 5 2 5" xfId="14579"/>
    <cellStyle name="Normal 23 2 4 5 3" xfId="6224"/>
    <cellStyle name="Normal 23 2 4 5 3 2" xfId="37832"/>
    <cellStyle name="Normal 23 2 4 5 3 3" xfId="24975"/>
    <cellStyle name="Normal 23 2 4 5 3 4" xfId="15600"/>
    <cellStyle name="Normal 23 2 4 5 4" xfId="4966"/>
    <cellStyle name="Normal 23 2 4 5 4 2" xfId="36576"/>
    <cellStyle name="Normal 23 2 4 5 4 3" xfId="23719"/>
    <cellStyle name="Normal 23 2 4 5 4 4" xfId="14344"/>
    <cellStyle name="Normal 23 2 4 5 5" xfId="19781"/>
    <cellStyle name="Normal 23 2 4 5 6" xfId="29157"/>
    <cellStyle name="Normal 23 2 4 5 7" xfId="32881"/>
    <cellStyle name="Normal 23 2 4 5 8" xfId="10647"/>
    <cellStyle name="Normal 23 2 4 6" xfId="1317"/>
    <cellStyle name="Normal 23 2 4 6 2" xfId="6452"/>
    <cellStyle name="Normal 23 2 4 6 2 2" xfId="38060"/>
    <cellStyle name="Normal 23 2 4 6 2 3" xfId="25203"/>
    <cellStyle name="Normal 23 2 4 6 2 4" xfId="15828"/>
    <cellStyle name="Normal 23 2 4 6 3" xfId="5194"/>
    <cellStyle name="Normal 23 2 4 6 3 2" xfId="36802"/>
    <cellStyle name="Normal 23 2 4 6 3 3" xfId="23945"/>
    <cellStyle name="Normal 23 2 4 6 3 4" xfId="14570"/>
    <cellStyle name="Normal 23 2 4 6 4" xfId="19896"/>
    <cellStyle name="Normal 23 2 4 6 5" xfId="29272"/>
    <cellStyle name="Normal 23 2 4 6 6" xfId="32996"/>
    <cellStyle name="Normal 23 2 4 6 7" xfId="10762"/>
    <cellStyle name="Normal 23 2 4 7" xfId="1433"/>
    <cellStyle name="Normal 23 2 4 7 2" xfId="6973"/>
    <cellStyle name="Normal 23 2 4 7 2 2" xfId="38579"/>
    <cellStyle name="Normal 23 2 4 7 2 3" xfId="25722"/>
    <cellStyle name="Normal 23 2 4 7 2 4" xfId="16347"/>
    <cellStyle name="Normal 23 2 4 7 3" xfId="4482"/>
    <cellStyle name="Normal 23 2 4 7 3 2" xfId="36094"/>
    <cellStyle name="Normal 23 2 4 7 3 3" xfId="23236"/>
    <cellStyle name="Normal 23 2 4 7 3 4" xfId="13861"/>
    <cellStyle name="Normal 23 2 4 7 4" xfId="20011"/>
    <cellStyle name="Normal 23 2 4 7 5" xfId="29387"/>
    <cellStyle name="Normal 23 2 4 7 6" xfId="33111"/>
    <cellStyle name="Normal 23 2 4 7 7" xfId="10877"/>
    <cellStyle name="Normal 23 2 4 8" xfId="1548"/>
    <cellStyle name="Normal 23 2 4 8 2" xfId="5736"/>
    <cellStyle name="Normal 23 2 4 8 2 2" xfId="37344"/>
    <cellStyle name="Normal 23 2 4 8 2 3" xfId="24487"/>
    <cellStyle name="Normal 23 2 4 8 2 4" xfId="15112"/>
    <cellStyle name="Normal 23 2 4 8 3" xfId="20125"/>
    <cellStyle name="Normal 23 2 4 8 4" xfId="29501"/>
    <cellStyle name="Normal 23 2 4 8 5" xfId="33225"/>
    <cellStyle name="Normal 23 2 4 8 6" xfId="10991"/>
    <cellStyle name="Normal 23 2 4 9" xfId="1663"/>
    <cellStyle name="Normal 23 2 4 9 2" xfId="5692"/>
    <cellStyle name="Normal 23 2 4 9 2 2" xfId="37300"/>
    <cellStyle name="Normal 23 2 4 9 2 3" xfId="24443"/>
    <cellStyle name="Normal 23 2 4 9 2 4" xfId="15068"/>
    <cellStyle name="Normal 23 2 4 9 3" xfId="20239"/>
    <cellStyle name="Normal 23 2 4 9 4" xfId="29615"/>
    <cellStyle name="Normal 23 2 4 9 5" xfId="33339"/>
    <cellStyle name="Normal 23 2 4 9 6" xfId="11105"/>
    <cellStyle name="Normal 23 2 40" xfId="28617"/>
    <cellStyle name="Normal 23 2 41" xfId="32219"/>
    <cellStyle name="Normal 23 2 42" xfId="9867"/>
    <cellStyle name="Normal 23 2 5" xfId="455"/>
    <cellStyle name="Normal 23 2 5 10" xfId="1786"/>
    <cellStyle name="Normal 23 2 5 10 2" xfId="6912"/>
    <cellStyle name="Normal 23 2 5 10 2 2" xfId="38520"/>
    <cellStyle name="Normal 23 2 5 10 2 3" xfId="25663"/>
    <cellStyle name="Normal 23 2 5 10 2 4" xfId="16288"/>
    <cellStyle name="Normal 23 2 5 10 3" xfId="20361"/>
    <cellStyle name="Normal 23 2 5 10 4" xfId="29737"/>
    <cellStyle name="Normal 23 2 5 10 5" xfId="33461"/>
    <cellStyle name="Normal 23 2 5 10 6" xfId="11227"/>
    <cellStyle name="Normal 23 2 5 11" xfId="1918"/>
    <cellStyle name="Normal 23 2 5 11 2" xfId="7392"/>
    <cellStyle name="Normal 23 2 5 11 2 2" xfId="38998"/>
    <cellStyle name="Normal 23 2 5 11 2 3" xfId="26141"/>
    <cellStyle name="Normal 23 2 5 11 2 4" xfId="16766"/>
    <cellStyle name="Normal 23 2 5 11 3" xfId="20488"/>
    <cellStyle name="Normal 23 2 5 11 4" xfId="29864"/>
    <cellStyle name="Normal 23 2 5 11 5" xfId="33587"/>
    <cellStyle name="Normal 23 2 5 11 6" xfId="11354"/>
    <cellStyle name="Normal 23 2 5 12" xfId="2034"/>
    <cellStyle name="Normal 23 2 5 12 2" xfId="7507"/>
    <cellStyle name="Normal 23 2 5 12 2 2" xfId="39113"/>
    <cellStyle name="Normal 23 2 5 12 2 3" xfId="26256"/>
    <cellStyle name="Normal 23 2 5 12 2 4" xfId="16881"/>
    <cellStyle name="Normal 23 2 5 12 3" xfId="20603"/>
    <cellStyle name="Normal 23 2 5 12 4" xfId="29979"/>
    <cellStyle name="Normal 23 2 5 12 5" xfId="33702"/>
    <cellStyle name="Normal 23 2 5 12 6" xfId="11469"/>
    <cellStyle name="Normal 23 2 5 13" xfId="2208"/>
    <cellStyle name="Normal 23 2 5 13 2" xfId="7680"/>
    <cellStyle name="Normal 23 2 5 13 2 2" xfId="39286"/>
    <cellStyle name="Normal 23 2 5 13 2 3" xfId="26429"/>
    <cellStyle name="Normal 23 2 5 13 2 4" xfId="17054"/>
    <cellStyle name="Normal 23 2 5 13 3" xfId="20776"/>
    <cellStyle name="Normal 23 2 5 13 4" xfId="30152"/>
    <cellStyle name="Normal 23 2 5 13 5" xfId="33875"/>
    <cellStyle name="Normal 23 2 5 13 6" xfId="11642"/>
    <cellStyle name="Normal 23 2 5 14" xfId="2326"/>
    <cellStyle name="Normal 23 2 5 14 2" xfId="7797"/>
    <cellStyle name="Normal 23 2 5 14 2 2" xfId="39403"/>
    <cellStyle name="Normal 23 2 5 14 2 3" xfId="26546"/>
    <cellStyle name="Normal 23 2 5 14 2 4" xfId="17171"/>
    <cellStyle name="Normal 23 2 5 14 3" xfId="20893"/>
    <cellStyle name="Normal 23 2 5 14 4" xfId="30269"/>
    <cellStyle name="Normal 23 2 5 14 5" xfId="33992"/>
    <cellStyle name="Normal 23 2 5 14 6" xfId="11759"/>
    <cellStyle name="Normal 23 2 5 15" xfId="2443"/>
    <cellStyle name="Normal 23 2 5 15 2" xfId="7913"/>
    <cellStyle name="Normal 23 2 5 15 2 2" xfId="39519"/>
    <cellStyle name="Normal 23 2 5 15 2 3" xfId="26662"/>
    <cellStyle name="Normal 23 2 5 15 2 4" xfId="17287"/>
    <cellStyle name="Normal 23 2 5 15 3" xfId="21009"/>
    <cellStyle name="Normal 23 2 5 15 4" xfId="30385"/>
    <cellStyle name="Normal 23 2 5 15 5" xfId="34108"/>
    <cellStyle name="Normal 23 2 5 15 6" xfId="11875"/>
    <cellStyle name="Normal 23 2 5 16" xfId="2562"/>
    <cellStyle name="Normal 23 2 5 16 2" xfId="8031"/>
    <cellStyle name="Normal 23 2 5 16 2 2" xfId="39637"/>
    <cellStyle name="Normal 23 2 5 16 2 3" xfId="26780"/>
    <cellStyle name="Normal 23 2 5 16 2 4" xfId="17405"/>
    <cellStyle name="Normal 23 2 5 16 3" xfId="21127"/>
    <cellStyle name="Normal 23 2 5 16 4" xfId="30503"/>
    <cellStyle name="Normal 23 2 5 16 5" xfId="34226"/>
    <cellStyle name="Normal 23 2 5 16 6" xfId="11993"/>
    <cellStyle name="Normal 23 2 5 17" xfId="2681"/>
    <cellStyle name="Normal 23 2 5 17 2" xfId="8149"/>
    <cellStyle name="Normal 23 2 5 17 2 2" xfId="39755"/>
    <cellStyle name="Normal 23 2 5 17 2 3" xfId="26898"/>
    <cellStyle name="Normal 23 2 5 17 2 4" xfId="17523"/>
    <cellStyle name="Normal 23 2 5 17 3" xfId="21245"/>
    <cellStyle name="Normal 23 2 5 17 4" xfId="30621"/>
    <cellStyle name="Normal 23 2 5 17 5" xfId="34344"/>
    <cellStyle name="Normal 23 2 5 17 6" xfId="12111"/>
    <cellStyle name="Normal 23 2 5 18" xfId="2798"/>
    <cellStyle name="Normal 23 2 5 18 2" xfId="8265"/>
    <cellStyle name="Normal 23 2 5 18 2 2" xfId="39871"/>
    <cellStyle name="Normal 23 2 5 18 2 3" xfId="27014"/>
    <cellStyle name="Normal 23 2 5 18 2 4" xfId="17639"/>
    <cellStyle name="Normal 23 2 5 18 3" xfId="21361"/>
    <cellStyle name="Normal 23 2 5 18 4" xfId="30737"/>
    <cellStyle name="Normal 23 2 5 18 5" xfId="34460"/>
    <cellStyle name="Normal 23 2 5 18 6" xfId="12227"/>
    <cellStyle name="Normal 23 2 5 19" xfId="2916"/>
    <cellStyle name="Normal 23 2 5 19 2" xfId="8382"/>
    <cellStyle name="Normal 23 2 5 19 2 2" xfId="39988"/>
    <cellStyle name="Normal 23 2 5 19 2 3" xfId="27131"/>
    <cellStyle name="Normal 23 2 5 19 2 4" xfId="17756"/>
    <cellStyle name="Normal 23 2 5 19 3" xfId="21478"/>
    <cellStyle name="Normal 23 2 5 19 4" xfId="30854"/>
    <cellStyle name="Normal 23 2 5 19 5" xfId="34577"/>
    <cellStyle name="Normal 23 2 5 19 6" xfId="12344"/>
    <cellStyle name="Normal 23 2 5 2" xfId="485"/>
    <cellStyle name="Normal 23 2 5 2 10" xfId="1949"/>
    <cellStyle name="Normal 23 2 5 2 10 2" xfId="7423"/>
    <cellStyle name="Normal 23 2 5 2 10 2 2" xfId="39029"/>
    <cellStyle name="Normal 23 2 5 2 10 2 3" xfId="26172"/>
    <cellStyle name="Normal 23 2 5 2 10 2 4" xfId="16797"/>
    <cellStyle name="Normal 23 2 5 2 10 3" xfId="20519"/>
    <cellStyle name="Normal 23 2 5 2 10 4" xfId="29895"/>
    <cellStyle name="Normal 23 2 5 2 10 5" xfId="33618"/>
    <cellStyle name="Normal 23 2 5 2 10 6" xfId="11385"/>
    <cellStyle name="Normal 23 2 5 2 11" xfId="2065"/>
    <cellStyle name="Normal 23 2 5 2 11 2" xfId="7538"/>
    <cellStyle name="Normal 23 2 5 2 11 2 2" xfId="39144"/>
    <cellStyle name="Normal 23 2 5 2 11 2 3" xfId="26287"/>
    <cellStyle name="Normal 23 2 5 2 11 2 4" xfId="16912"/>
    <cellStyle name="Normal 23 2 5 2 11 3" xfId="20634"/>
    <cellStyle name="Normal 23 2 5 2 11 4" xfId="30010"/>
    <cellStyle name="Normal 23 2 5 2 11 5" xfId="33733"/>
    <cellStyle name="Normal 23 2 5 2 11 6" xfId="11500"/>
    <cellStyle name="Normal 23 2 5 2 12" xfId="2239"/>
    <cellStyle name="Normal 23 2 5 2 12 2" xfId="7711"/>
    <cellStyle name="Normal 23 2 5 2 12 2 2" xfId="39317"/>
    <cellStyle name="Normal 23 2 5 2 12 2 3" xfId="26460"/>
    <cellStyle name="Normal 23 2 5 2 12 2 4" xfId="17085"/>
    <cellStyle name="Normal 23 2 5 2 12 3" xfId="20807"/>
    <cellStyle name="Normal 23 2 5 2 12 4" xfId="30183"/>
    <cellStyle name="Normal 23 2 5 2 12 5" xfId="33906"/>
    <cellStyle name="Normal 23 2 5 2 12 6" xfId="11673"/>
    <cellStyle name="Normal 23 2 5 2 13" xfId="2357"/>
    <cellStyle name="Normal 23 2 5 2 13 2" xfId="7828"/>
    <cellStyle name="Normal 23 2 5 2 13 2 2" xfId="39434"/>
    <cellStyle name="Normal 23 2 5 2 13 2 3" xfId="26577"/>
    <cellStyle name="Normal 23 2 5 2 13 2 4" xfId="17202"/>
    <cellStyle name="Normal 23 2 5 2 13 3" xfId="20924"/>
    <cellStyle name="Normal 23 2 5 2 13 4" xfId="30300"/>
    <cellStyle name="Normal 23 2 5 2 13 5" xfId="34023"/>
    <cellStyle name="Normal 23 2 5 2 13 6" xfId="11790"/>
    <cellStyle name="Normal 23 2 5 2 14" xfId="2474"/>
    <cellStyle name="Normal 23 2 5 2 14 2" xfId="7944"/>
    <cellStyle name="Normal 23 2 5 2 14 2 2" xfId="39550"/>
    <cellStyle name="Normal 23 2 5 2 14 2 3" xfId="26693"/>
    <cellStyle name="Normal 23 2 5 2 14 2 4" xfId="17318"/>
    <cellStyle name="Normal 23 2 5 2 14 3" xfId="21040"/>
    <cellStyle name="Normal 23 2 5 2 14 4" xfId="30416"/>
    <cellStyle name="Normal 23 2 5 2 14 5" xfId="34139"/>
    <cellStyle name="Normal 23 2 5 2 14 6" xfId="11906"/>
    <cellStyle name="Normal 23 2 5 2 15" xfId="2593"/>
    <cellStyle name="Normal 23 2 5 2 15 2" xfId="8062"/>
    <cellStyle name="Normal 23 2 5 2 15 2 2" xfId="39668"/>
    <cellStyle name="Normal 23 2 5 2 15 2 3" xfId="26811"/>
    <cellStyle name="Normal 23 2 5 2 15 2 4" xfId="17436"/>
    <cellStyle name="Normal 23 2 5 2 15 3" xfId="21158"/>
    <cellStyle name="Normal 23 2 5 2 15 4" xfId="30534"/>
    <cellStyle name="Normal 23 2 5 2 15 5" xfId="34257"/>
    <cellStyle name="Normal 23 2 5 2 15 6" xfId="12024"/>
    <cellStyle name="Normal 23 2 5 2 16" xfId="2712"/>
    <cellStyle name="Normal 23 2 5 2 16 2" xfId="8180"/>
    <cellStyle name="Normal 23 2 5 2 16 2 2" xfId="39786"/>
    <cellStyle name="Normal 23 2 5 2 16 2 3" xfId="26929"/>
    <cellStyle name="Normal 23 2 5 2 16 2 4" xfId="17554"/>
    <cellStyle name="Normal 23 2 5 2 16 3" xfId="21276"/>
    <cellStyle name="Normal 23 2 5 2 16 4" xfId="30652"/>
    <cellStyle name="Normal 23 2 5 2 16 5" xfId="34375"/>
    <cellStyle name="Normal 23 2 5 2 16 6" xfId="12142"/>
    <cellStyle name="Normal 23 2 5 2 17" xfId="2829"/>
    <cellStyle name="Normal 23 2 5 2 17 2" xfId="8296"/>
    <cellStyle name="Normal 23 2 5 2 17 2 2" xfId="39902"/>
    <cellStyle name="Normal 23 2 5 2 17 2 3" xfId="27045"/>
    <cellStyle name="Normal 23 2 5 2 17 2 4" xfId="17670"/>
    <cellStyle name="Normal 23 2 5 2 17 3" xfId="21392"/>
    <cellStyle name="Normal 23 2 5 2 17 4" xfId="30768"/>
    <cellStyle name="Normal 23 2 5 2 17 5" xfId="34491"/>
    <cellStyle name="Normal 23 2 5 2 17 6" xfId="12258"/>
    <cellStyle name="Normal 23 2 5 2 18" xfId="2947"/>
    <cellStyle name="Normal 23 2 5 2 18 2" xfId="8413"/>
    <cellStyle name="Normal 23 2 5 2 18 2 2" xfId="40019"/>
    <cellStyle name="Normal 23 2 5 2 18 2 3" xfId="27162"/>
    <cellStyle name="Normal 23 2 5 2 18 2 4" xfId="17787"/>
    <cellStyle name="Normal 23 2 5 2 18 3" xfId="21509"/>
    <cellStyle name="Normal 23 2 5 2 18 4" xfId="30885"/>
    <cellStyle name="Normal 23 2 5 2 18 5" xfId="34608"/>
    <cellStyle name="Normal 23 2 5 2 18 6" xfId="12375"/>
    <cellStyle name="Normal 23 2 5 2 19" xfId="3067"/>
    <cellStyle name="Normal 23 2 5 2 19 2" xfId="8532"/>
    <cellStyle name="Normal 23 2 5 2 19 2 2" xfId="40138"/>
    <cellStyle name="Normal 23 2 5 2 19 2 3" xfId="27281"/>
    <cellStyle name="Normal 23 2 5 2 19 2 4" xfId="17906"/>
    <cellStyle name="Normal 23 2 5 2 19 3" xfId="21628"/>
    <cellStyle name="Normal 23 2 5 2 19 4" xfId="31004"/>
    <cellStyle name="Normal 23 2 5 2 19 5" xfId="34727"/>
    <cellStyle name="Normal 23 2 5 2 19 6" xfId="12494"/>
    <cellStyle name="Normal 23 2 5 2 2" xfId="606"/>
    <cellStyle name="Normal 23 2 5 2 2 2" xfId="999"/>
    <cellStyle name="Normal 23 2 5 2 2 2 2" xfId="5207"/>
    <cellStyle name="Normal 23 2 5 2 2 2 2 2" xfId="6465"/>
    <cellStyle name="Normal 23 2 5 2 2 2 2 2 2" xfId="38073"/>
    <cellStyle name="Normal 23 2 5 2 2 2 2 2 3" xfId="25216"/>
    <cellStyle name="Normal 23 2 5 2 2 2 2 2 4" xfId="15841"/>
    <cellStyle name="Normal 23 2 5 2 2 2 2 3" xfId="36815"/>
    <cellStyle name="Normal 23 2 5 2 2 2 2 4" xfId="23958"/>
    <cellStyle name="Normal 23 2 5 2 2 2 2 5" xfId="14583"/>
    <cellStyle name="Normal 23 2 5 2 2 2 3" xfId="6003"/>
    <cellStyle name="Normal 23 2 5 2 2 2 3 2" xfId="37611"/>
    <cellStyle name="Normal 23 2 5 2 2 2 3 3" xfId="24754"/>
    <cellStyle name="Normal 23 2 5 2 2 2 3 4" xfId="15379"/>
    <cellStyle name="Normal 23 2 5 2 2 2 4" xfId="4745"/>
    <cellStyle name="Normal 23 2 5 2 2 2 4 2" xfId="36357"/>
    <cellStyle name="Normal 23 2 5 2 2 2 4 3" xfId="23499"/>
    <cellStyle name="Normal 23 2 5 2 2 2 4 4" xfId="14124"/>
    <cellStyle name="Normal 23 2 5 2 2 2 5" xfId="32651"/>
    <cellStyle name="Normal 23 2 5 2 2 2 6" xfId="23006"/>
    <cellStyle name="Normal 23 2 5 2 2 2 7" xfId="10447"/>
    <cellStyle name="Normal 23 2 5 2 2 3" xfId="5206"/>
    <cellStyle name="Normal 23 2 5 2 2 3 2" xfId="6464"/>
    <cellStyle name="Normal 23 2 5 2 2 3 2 2" xfId="38072"/>
    <cellStyle name="Normal 23 2 5 2 2 3 2 3" xfId="25215"/>
    <cellStyle name="Normal 23 2 5 2 2 3 2 4" xfId="15840"/>
    <cellStyle name="Normal 23 2 5 2 2 3 3" xfId="36814"/>
    <cellStyle name="Normal 23 2 5 2 2 3 4" xfId="23957"/>
    <cellStyle name="Normal 23 2 5 2 2 3 5" xfId="14582"/>
    <cellStyle name="Normal 23 2 5 2 2 4" xfId="5928"/>
    <cellStyle name="Normal 23 2 5 2 2 4 2" xfId="37536"/>
    <cellStyle name="Normal 23 2 5 2 2 4 3" xfId="24679"/>
    <cellStyle name="Normal 23 2 5 2 2 4 4" xfId="15304"/>
    <cellStyle name="Normal 23 2 5 2 2 5" xfId="4670"/>
    <cellStyle name="Normal 23 2 5 2 2 5 2" xfId="36282"/>
    <cellStyle name="Normal 23 2 5 2 2 5 3" xfId="23424"/>
    <cellStyle name="Normal 23 2 5 2 2 5 4" xfId="14049"/>
    <cellStyle name="Normal 23 2 5 2 2 6" xfId="19581"/>
    <cellStyle name="Normal 23 2 5 2 2 7" xfId="28957"/>
    <cellStyle name="Normal 23 2 5 2 2 8" xfId="32410"/>
    <cellStyle name="Normal 23 2 5 2 2 9" xfId="10058"/>
    <cellStyle name="Normal 23 2 5 2 20" xfId="3182"/>
    <cellStyle name="Normal 23 2 5 2 20 2" xfId="8646"/>
    <cellStyle name="Normal 23 2 5 2 20 2 2" xfId="40252"/>
    <cellStyle name="Normal 23 2 5 2 20 2 3" xfId="27395"/>
    <cellStyle name="Normal 23 2 5 2 20 2 4" xfId="18020"/>
    <cellStyle name="Normal 23 2 5 2 20 3" xfId="21742"/>
    <cellStyle name="Normal 23 2 5 2 20 4" xfId="31118"/>
    <cellStyle name="Normal 23 2 5 2 20 5" xfId="34841"/>
    <cellStyle name="Normal 23 2 5 2 20 6" xfId="12608"/>
    <cellStyle name="Normal 23 2 5 2 21" xfId="3297"/>
    <cellStyle name="Normal 23 2 5 2 21 2" xfId="8760"/>
    <cellStyle name="Normal 23 2 5 2 21 2 2" xfId="40366"/>
    <cellStyle name="Normal 23 2 5 2 21 2 3" xfId="27509"/>
    <cellStyle name="Normal 23 2 5 2 21 2 4" xfId="18134"/>
    <cellStyle name="Normal 23 2 5 2 21 3" xfId="21856"/>
    <cellStyle name="Normal 23 2 5 2 21 4" xfId="31232"/>
    <cellStyle name="Normal 23 2 5 2 21 5" xfId="34955"/>
    <cellStyle name="Normal 23 2 5 2 21 6" xfId="12722"/>
    <cellStyle name="Normal 23 2 5 2 22" xfId="3412"/>
    <cellStyle name="Normal 23 2 5 2 22 2" xfId="8874"/>
    <cellStyle name="Normal 23 2 5 2 22 2 2" xfId="40480"/>
    <cellStyle name="Normal 23 2 5 2 22 2 3" xfId="27623"/>
    <cellStyle name="Normal 23 2 5 2 22 2 4" xfId="18248"/>
    <cellStyle name="Normal 23 2 5 2 22 3" xfId="21970"/>
    <cellStyle name="Normal 23 2 5 2 22 4" xfId="31346"/>
    <cellStyle name="Normal 23 2 5 2 22 5" xfId="35069"/>
    <cellStyle name="Normal 23 2 5 2 22 6" xfId="12836"/>
    <cellStyle name="Normal 23 2 5 2 23" xfId="3527"/>
    <cellStyle name="Normal 23 2 5 2 23 2" xfId="8988"/>
    <cellStyle name="Normal 23 2 5 2 23 2 2" xfId="40594"/>
    <cellStyle name="Normal 23 2 5 2 23 2 3" xfId="27737"/>
    <cellStyle name="Normal 23 2 5 2 23 2 4" xfId="18362"/>
    <cellStyle name="Normal 23 2 5 2 23 3" xfId="22084"/>
    <cellStyle name="Normal 23 2 5 2 23 4" xfId="31460"/>
    <cellStyle name="Normal 23 2 5 2 23 5" xfId="35183"/>
    <cellStyle name="Normal 23 2 5 2 23 6" xfId="12950"/>
    <cellStyle name="Normal 23 2 5 2 24" xfId="3642"/>
    <cellStyle name="Normal 23 2 5 2 24 2" xfId="9102"/>
    <cellStyle name="Normal 23 2 5 2 24 2 2" xfId="40708"/>
    <cellStyle name="Normal 23 2 5 2 24 2 3" xfId="27851"/>
    <cellStyle name="Normal 23 2 5 2 24 2 4" xfId="18476"/>
    <cellStyle name="Normal 23 2 5 2 24 3" xfId="22198"/>
    <cellStyle name="Normal 23 2 5 2 24 4" xfId="31574"/>
    <cellStyle name="Normal 23 2 5 2 24 5" xfId="35297"/>
    <cellStyle name="Normal 23 2 5 2 24 6" xfId="13064"/>
    <cellStyle name="Normal 23 2 5 2 25" xfId="3760"/>
    <cellStyle name="Normal 23 2 5 2 25 2" xfId="9219"/>
    <cellStyle name="Normal 23 2 5 2 25 2 2" xfId="40825"/>
    <cellStyle name="Normal 23 2 5 2 25 2 3" xfId="27968"/>
    <cellStyle name="Normal 23 2 5 2 25 2 4" xfId="18593"/>
    <cellStyle name="Normal 23 2 5 2 25 3" xfId="22315"/>
    <cellStyle name="Normal 23 2 5 2 25 4" xfId="31691"/>
    <cellStyle name="Normal 23 2 5 2 25 5" xfId="35414"/>
    <cellStyle name="Normal 23 2 5 2 25 6" xfId="13181"/>
    <cellStyle name="Normal 23 2 5 2 26" xfId="3880"/>
    <cellStyle name="Normal 23 2 5 2 26 2" xfId="9338"/>
    <cellStyle name="Normal 23 2 5 2 26 2 2" xfId="40944"/>
    <cellStyle name="Normal 23 2 5 2 26 2 3" xfId="28087"/>
    <cellStyle name="Normal 23 2 5 2 26 2 4" xfId="18712"/>
    <cellStyle name="Normal 23 2 5 2 26 3" xfId="22434"/>
    <cellStyle name="Normal 23 2 5 2 26 4" xfId="31810"/>
    <cellStyle name="Normal 23 2 5 2 26 5" xfId="35533"/>
    <cellStyle name="Normal 23 2 5 2 26 6" xfId="13300"/>
    <cellStyle name="Normal 23 2 5 2 27" xfId="4012"/>
    <cellStyle name="Normal 23 2 5 2 27 2" xfId="9469"/>
    <cellStyle name="Normal 23 2 5 2 27 2 2" xfId="41075"/>
    <cellStyle name="Normal 23 2 5 2 27 2 3" xfId="28218"/>
    <cellStyle name="Normal 23 2 5 2 27 2 4" xfId="18843"/>
    <cellStyle name="Normal 23 2 5 2 27 3" xfId="22565"/>
    <cellStyle name="Normal 23 2 5 2 27 4" xfId="31941"/>
    <cellStyle name="Normal 23 2 5 2 27 5" xfId="35664"/>
    <cellStyle name="Normal 23 2 5 2 27 6" xfId="13431"/>
    <cellStyle name="Normal 23 2 5 2 28" xfId="4128"/>
    <cellStyle name="Normal 23 2 5 2 28 2" xfId="9584"/>
    <cellStyle name="Normal 23 2 5 2 28 2 2" xfId="41190"/>
    <cellStyle name="Normal 23 2 5 2 28 2 3" xfId="28333"/>
    <cellStyle name="Normal 23 2 5 2 28 2 4" xfId="18958"/>
    <cellStyle name="Normal 23 2 5 2 28 3" xfId="22680"/>
    <cellStyle name="Normal 23 2 5 2 28 4" xfId="32056"/>
    <cellStyle name="Normal 23 2 5 2 28 5" xfId="35779"/>
    <cellStyle name="Normal 23 2 5 2 28 6" xfId="13546"/>
    <cellStyle name="Normal 23 2 5 2 29" xfId="4243"/>
    <cellStyle name="Normal 23 2 5 2 29 2" xfId="9698"/>
    <cellStyle name="Normal 23 2 5 2 29 2 2" xfId="41304"/>
    <cellStyle name="Normal 23 2 5 2 29 2 3" xfId="28447"/>
    <cellStyle name="Normal 23 2 5 2 29 2 4" xfId="19072"/>
    <cellStyle name="Normal 23 2 5 2 29 3" xfId="22794"/>
    <cellStyle name="Normal 23 2 5 2 29 4" xfId="32170"/>
    <cellStyle name="Normal 23 2 5 2 29 5" xfId="35893"/>
    <cellStyle name="Normal 23 2 5 2 29 6" xfId="13660"/>
    <cellStyle name="Normal 23 2 5 2 3" xfId="1123"/>
    <cellStyle name="Normal 23 2 5 2 3 2" xfId="5208"/>
    <cellStyle name="Normal 23 2 5 2 3 2 2" xfId="6466"/>
    <cellStyle name="Normal 23 2 5 2 3 2 2 2" xfId="38074"/>
    <cellStyle name="Normal 23 2 5 2 3 2 2 3" xfId="25217"/>
    <cellStyle name="Normal 23 2 5 2 3 2 2 4" xfId="15842"/>
    <cellStyle name="Normal 23 2 5 2 3 2 3" xfId="36816"/>
    <cellStyle name="Normal 23 2 5 2 3 2 4" xfId="23959"/>
    <cellStyle name="Normal 23 2 5 2 3 2 5" xfId="14584"/>
    <cellStyle name="Normal 23 2 5 2 3 3" xfId="6004"/>
    <cellStyle name="Normal 23 2 5 2 3 3 2" xfId="37612"/>
    <cellStyle name="Normal 23 2 5 2 3 3 3" xfId="24755"/>
    <cellStyle name="Normal 23 2 5 2 3 3 4" xfId="15380"/>
    <cellStyle name="Normal 23 2 5 2 3 4" xfId="4746"/>
    <cellStyle name="Normal 23 2 5 2 3 4 2" xfId="36358"/>
    <cellStyle name="Normal 23 2 5 2 3 4 3" xfId="23500"/>
    <cellStyle name="Normal 23 2 5 2 3 4 4" xfId="14125"/>
    <cellStyle name="Normal 23 2 5 2 3 5" xfId="19704"/>
    <cellStyle name="Normal 23 2 5 2 3 6" xfId="29080"/>
    <cellStyle name="Normal 23 2 5 2 3 7" xfId="32531"/>
    <cellStyle name="Normal 23 2 5 2 3 8" xfId="10570"/>
    <cellStyle name="Normal 23 2 5 2 30" xfId="847"/>
    <cellStyle name="Normal 23 2 5 2 30 2" xfId="9818"/>
    <cellStyle name="Normal 23 2 5 2 30 2 2" xfId="41424"/>
    <cellStyle name="Normal 23 2 5 2 30 2 3" xfId="28567"/>
    <cellStyle name="Normal 23 2 5 2 30 2 4" xfId="19192"/>
    <cellStyle name="Normal 23 2 5 2 30 3" xfId="22914"/>
    <cellStyle name="Normal 23 2 5 2 30 4" xfId="28808"/>
    <cellStyle name="Normal 23 2 5 2 30 5" xfId="32772"/>
    <cellStyle name="Normal 23 2 5 2 30 6" xfId="10298"/>
    <cellStyle name="Normal 23 2 5 2 31" xfId="726"/>
    <cellStyle name="Normal 23 2 5 2 31 2" xfId="5691"/>
    <cellStyle name="Normal 23 2 5 2 31 2 2" xfId="37299"/>
    <cellStyle name="Normal 23 2 5 2 31 2 3" xfId="24442"/>
    <cellStyle name="Normal 23 2 5 2 31 2 4" xfId="15067"/>
    <cellStyle name="Normal 23 2 5 2 31 3" xfId="19432"/>
    <cellStyle name="Normal 23 2 5 2 31 4" xfId="10178"/>
    <cellStyle name="Normal 23 2 5 2 32" xfId="4404"/>
    <cellStyle name="Normal 23 2 5 2 32 2" xfId="36016"/>
    <cellStyle name="Normal 23 2 5 2 32 3" xfId="23158"/>
    <cellStyle name="Normal 23 2 5 2 32 4" xfId="13783"/>
    <cellStyle name="Normal 23 2 5 2 33" xfId="19312"/>
    <cellStyle name="Normal 23 2 5 2 34" xfId="28688"/>
    <cellStyle name="Normal 23 2 5 2 35" xfId="32290"/>
    <cellStyle name="Normal 23 2 5 2 36" xfId="9938"/>
    <cellStyle name="Normal 23 2 5 2 4" xfId="1240"/>
    <cellStyle name="Normal 23 2 5 2 4 2" xfId="5209"/>
    <cellStyle name="Normal 23 2 5 2 4 2 2" xfId="6467"/>
    <cellStyle name="Normal 23 2 5 2 4 2 2 2" xfId="38075"/>
    <cellStyle name="Normal 23 2 5 2 4 2 2 3" xfId="25218"/>
    <cellStyle name="Normal 23 2 5 2 4 2 2 4" xfId="15843"/>
    <cellStyle name="Normal 23 2 5 2 4 2 3" xfId="36817"/>
    <cellStyle name="Normal 23 2 5 2 4 2 4" xfId="23960"/>
    <cellStyle name="Normal 23 2 5 2 4 2 5" xfId="14585"/>
    <cellStyle name="Normal 23 2 5 2 4 3" xfId="6263"/>
    <cellStyle name="Normal 23 2 5 2 4 3 2" xfId="37871"/>
    <cellStyle name="Normal 23 2 5 2 4 3 3" xfId="25014"/>
    <cellStyle name="Normal 23 2 5 2 4 3 4" xfId="15639"/>
    <cellStyle name="Normal 23 2 5 2 4 4" xfId="5005"/>
    <cellStyle name="Normal 23 2 5 2 4 4 2" xfId="36615"/>
    <cellStyle name="Normal 23 2 5 2 4 4 3" xfId="23758"/>
    <cellStyle name="Normal 23 2 5 2 4 4 4" xfId="14383"/>
    <cellStyle name="Normal 23 2 5 2 4 5" xfId="19820"/>
    <cellStyle name="Normal 23 2 5 2 4 6" xfId="29196"/>
    <cellStyle name="Normal 23 2 5 2 4 7" xfId="32920"/>
    <cellStyle name="Normal 23 2 5 2 4 8" xfId="10686"/>
    <cellStyle name="Normal 23 2 5 2 5" xfId="1356"/>
    <cellStyle name="Normal 23 2 5 2 5 2" xfId="6463"/>
    <cellStyle name="Normal 23 2 5 2 5 2 2" xfId="38071"/>
    <cellStyle name="Normal 23 2 5 2 5 2 3" xfId="25214"/>
    <cellStyle name="Normal 23 2 5 2 5 2 4" xfId="15839"/>
    <cellStyle name="Normal 23 2 5 2 5 3" xfId="5205"/>
    <cellStyle name="Normal 23 2 5 2 5 3 2" xfId="36813"/>
    <cellStyle name="Normal 23 2 5 2 5 3 3" xfId="23956"/>
    <cellStyle name="Normal 23 2 5 2 5 3 4" xfId="14581"/>
    <cellStyle name="Normal 23 2 5 2 5 4" xfId="19935"/>
    <cellStyle name="Normal 23 2 5 2 5 5" xfId="29311"/>
    <cellStyle name="Normal 23 2 5 2 5 6" xfId="33035"/>
    <cellStyle name="Normal 23 2 5 2 5 7" xfId="10801"/>
    <cellStyle name="Normal 23 2 5 2 6" xfId="1472"/>
    <cellStyle name="Normal 23 2 5 2 6 2" xfId="7104"/>
    <cellStyle name="Normal 23 2 5 2 6 2 2" xfId="38710"/>
    <cellStyle name="Normal 23 2 5 2 6 2 3" xfId="25853"/>
    <cellStyle name="Normal 23 2 5 2 6 2 4" xfId="16478"/>
    <cellStyle name="Normal 23 2 5 2 6 3" xfId="4521"/>
    <cellStyle name="Normal 23 2 5 2 6 3 2" xfId="36133"/>
    <cellStyle name="Normal 23 2 5 2 6 3 3" xfId="23275"/>
    <cellStyle name="Normal 23 2 5 2 6 3 4" xfId="13900"/>
    <cellStyle name="Normal 23 2 5 2 6 4" xfId="20050"/>
    <cellStyle name="Normal 23 2 5 2 6 5" xfId="29426"/>
    <cellStyle name="Normal 23 2 5 2 6 6" xfId="33150"/>
    <cellStyle name="Normal 23 2 5 2 6 7" xfId="10916"/>
    <cellStyle name="Normal 23 2 5 2 7" xfId="1587"/>
    <cellStyle name="Normal 23 2 5 2 7 2" xfId="5775"/>
    <cellStyle name="Normal 23 2 5 2 7 2 2" xfId="37383"/>
    <cellStyle name="Normal 23 2 5 2 7 2 3" xfId="24526"/>
    <cellStyle name="Normal 23 2 5 2 7 2 4" xfId="15151"/>
    <cellStyle name="Normal 23 2 5 2 7 3" xfId="20164"/>
    <cellStyle name="Normal 23 2 5 2 7 4" xfId="29540"/>
    <cellStyle name="Normal 23 2 5 2 7 5" xfId="33264"/>
    <cellStyle name="Normal 23 2 5 2 7 6" xfId="11030"/>
    <cellStyle name="Normal 23 2 5 2 8" xfId="1702"/>
    <cellStyle name="Normal 23 2 5 2 8 2" xfId="7010"/>
    <cellStyle name="Normal 23 2 5 2 8 2 2" xfId="38616"/>
    <cellStyle name="Normal 23 2 5 2 8 2 3" xfId="25759"/>
    <cellStyle name="Normal 23 2 5 2 8 2 4" xfId="16384"/>
    <cellStyle name="Normal 23 2 5 2 8 3" xfId="20278"/>
    <cellStyle name="Normal 23 2 5 2 8 4" xfId="29654"/>
    <cellStyle name="Normal 23 2 5 2 8 5" xfId="33378"/>
    <cellStyle name="Normal 23 2 5 2 8 6" xfId="11144"/>
    <cellStyle name="Normal 23 2 5 2 9" xfId="1817"/>
    <cellStyle name="Normal 23 2 5 2 9 2" xfId="6988"/>
    <cellStyle name="Normal 23 2 5 2 9 2 2" xfId="38594"/>
    <cellStyle name="Normal 23 2 5 2 9 2 3" xfId="25737"/>
    <cellStyle name="Normal 23 2 5 2 9 2 4" xfId="16362"/>
    <cellStyle name="Normal 23 2 5 2 9 3" xfId="20392"/>
    <cellStyle name="Normal 23 2 5 2 9 4" xfId="29768"/>
    <cellStyle name="Normal 23 2 5 2 9 5" xfId="33492"/>
    <cellStyle name="Normal 23 2 5 2 9 6" xfId="11258"/>
    <cellStyle name="Normal 23 2 5 20" xfId="3036"/>
    <cellStyle name="Normal 23 2 5 20 2" xfId="8501"/>
    <cellStyle name="Normal 23 2 5 20 2 2" xfId="40107"/>
    <cellStyle name="Normal 23 2 5 20 2 3" xfId="27250"/>
    <cellStyle name="Normal 23 2 5 20 2 4" xfId="17875"/>
    <cellStyle name="Normal 23 2 5 20 3" xfId="21597"/>
    <cellStyle name="Normal 23 2 5 20 4" xfId="30973"/>
    <cellStyle name="Normal 23 2 5 20 5" xfId="34696"/>
    <cellStyle name="Normal 23 2 5 20 6" xfId="12463"/>
    <cellStyle name="Normal 23 2 5 21" xfId="3151"/>
    <cellStyle name="Normal 23 2 5 21 2" xfId="8615"/>
    <cellStyle name="Normal 23 2 5 21 2 2" xfId="40221"/>
    <cellStyle name="Normal 23 2 5 21 2 3" xfId="27364"/>
    <cellStyle name="Normal 23 2 5 21 2 4" xfId="17989"/>
    <cellStyle name="Normal 23 2 5 21 3" xfId="21711"/>
    <cellStyle name="Normal 23 2 5 21 4" xfId="31087"/>
    <cellStyle name="Normal 23 2 5 21 5" xfId="34810"/>
    <cellStyle name="Normal 23 2 5 21 6" xfId="12577"/>
    <cellStyle name="Normal 23 2 5 22" xfId="3266"/>
    <cellStyle name="Normal 23 2 5 22 2" xfId="8729"/>
    <cellStyle name="Normal 23 2 5 22 2 2" xfId="40335"/>
    <cellStyle name="Normal 23 2 5 22 2 3" xfId="27478"/>
    <cellStyle name="Normal 23 2 5 22 2 4" xfId="18103"/>
    <cellStyle name="Normal 23 2 5 22 3" xfId="21825"/>
    <cellStyle name="Normal 23 2 5 22 4" xfId="31201"/>
    <cellStyle name="Normal 23 2 5 22 5" xfId="34924"/>
    <cellStyle name="Normal 23 2 5 22 6" xfId="12691"/>
    <cellStyle name="Normal 23 2 5 23" xfId="3381"/>
    <cellStyle name="Normal 23 2 5 23 2" xfId="8843"/>
    <cellStyle name="Normal 23 2 5 23 2 2" xfId="40449"/>
    <cellStyle name="Normal 23 2 5 23 2 3" xfId="27592"/>
    <cellStyle name="Normal 23 2 5 23 2 4" xfId="18217"/>
    <cellStyle name="Normal 23 2 5 23 3" xfId="21939"/>
    <cellStyle name="Normal 23 2 5 23 4" xfId="31315"/>
    <cellStyle name="Normal 23 2 5 23 5" xfId="35038"/>
    <cellStyle name="Normal 23 2 5 23 6" xfId="12805"/>
    <cellStyle name="Normal 23 2 5 24" xfId="3496"/>
    <cellStyle name="Normal 23 2 5 24 2" xfId="8957"/>
    <cellStyle name="Normal 23 2 5 24 2 2" xfId="40563"/>
    <cellStyle name="Normal 23 2 5 24 2 3" xfId="27706"/>
    <cellStyle name="Normal 23 2 5 24 2 4" xfId="18331"/>
    <cellStyle name="Normal 23 2 5 24 3" xfId="22053"/>
    <cellStyle name="Normal 23 2 5 24 4" xfId="31429"/>
    <cellStyle name="Normal 23 2 5 24 5" xfId="35152"/>
    <cellStyle name="Normal 23 2 5 24 6" xfId="12919"/>
    <cellStyle name="Normal 23 2 5 25" xfId="3611"/>
    <cellStyle name="Normal 23 2 5 25 2" xfId="9071"/>
    <cellStyle name="Normal 23 2 5 25 2 2" xfId="40677"/>
    <cellStyle name="Normal 23 2 5 25 2 3" xfId="27820"/>
    <cellStyle name="Normal 23 2 5 25 2 4" xfId="18445"/>
    <cellStyle name="Normal 23 2 5 25 3" xfId="22167"/>
    <cellStyle name="Normal 23 2 5 25 4" xfId="31543"/>
    <cellStyle name="Normal 23 2 5 25 5" xfId="35266"/>
    <cellStyle name="Normal 23 2 5 25 6" xfId="13033"/>
    <cellStyle name="Normal 23 2 5 26" xfId="3729"/>
    <cellStyle name="Normal 23 2 5 26 2" xfId="9188"/>
    <cellStyle name="Normal 23 2 5 26 2 2" xfId="40794"/>
    <cellStyle name="Normal 23 2 5 26 2 3" xfId="27937"/>
    <cellStyle name="Normal 23 2 5 26 2 4" xfId="18562"/>
    <cellStyle name="Normal 23 2 5 26 3" xfId="22284"/>
    <cellStyle name="Normal 23 2 5 26 4" xfId="31660"/>
    <cellStyle name="Normal 23 2 5 26 5" xfId="35383"/>
    <cellStyle name="Normal 23 2 5 26 6" xfId="13150"/>
    <cellStyle name="Normal 23 2 5 27" xfId="3849"/>
    <cellStyle name="Normal 23 2 5 27 2" xfId="9307"/>
    <cellStyle name="Normal 23 2 5 27 2 2" xfId="40913"/>
    <cellStyle name="Normal 23 2 5 27 2 3" xfId="28056"/>
    <cellStyle name="Normal 23 2 5 27 2 4" xfId="18681"/>
    <cellStyle name="Normal 23 2 5 27 3" xfId="22403"/>
    <cellStyle name="Normal 23 2 5 27 4" xfId="31779"/>
    <cellStyle name="Normal 23 2 5 27 5" xfId="35502"/>
    <cellStyle name="Normal 23 2 5 27 6" xfId="13269"/>
    <cellStyle name="Normal 23 2 5 28" xfId="3981"/>
    <cellStyle name="Normal 23 2 5 28 2" xfId="9438"/>
    <cellStyle name="Normal 23 2 5 28 2 2" xfId="41044"/>
    <cellStyle name="Normal 23 2 5 28 2 3" xfId="28187"/>
    <cellStyle name="Normal 23 2 5 28 2 4" xfId="18812"/>
    <cellStyle name="Normal 23 2 5 28 3" xfId="22534"/>
    <cellStyle name="Normal 23 2 5 28 4" xfId="31910"/>
    <cellStyle name="Normal 23 2 5 28 5" xfId="35633"/>
    <cellStyle name="Normal 23 2 5 28 6" xfId="13400"/>
    <cellStyle name="Normal 23 2 5 29" xfId="4097"/>
    <cellStyle name="Normal 23 2 5 29 2" xfId="9553"/>
    <cellStyle name="Normal 23 2 5 29 2 2" xfId="41159"/>
    <cellStyle name="Normal 23 2 5 29 2 3" xfId="28302"/>
    <cellStyle name="Normal 23 2 5 29 2 4" xfId="18927"/>
    <cellStyle name="Normal 23 2 5 29 3" xfId="22649"/>
    <cellStyle name="Normal 23 2 5 29 4" xfId="32025"/>
    <cellStyle name="Normal 23 2 5 29 5" xfId="35748"/>
    <cellStyle name="Normal 23 2 5 29 6" xfId="13515"/>
    <cellStyle name="Normal 23 2 5 3" xfId="575"/>
    <cellStyle name="Normal 23 2 5 3 2" xfId="938"/>
    <cellStyle name="Normal 23 2 5 3 2 2" xfId="5211"/>
    <cellStyle name="Normal 23 2 5 3 2 2 2" xfId="6469"/>
    <cellStyle name="Normal 23 2 5 3 2 2 2 2" xfId="38077"/>
    <cellStyle name="Normal 23 2 5 3 2 2 2 3" xfId="25220"/>
    <cellStyle name="Normal 23 2 5 3 2 2 2 4" xfId="15845"/>
    <cellStyle name="Normal 23 2 5 3 2 2 3" xfId="36819"/>
    <cellStyle name="Normal 23 2 5 3 2 2 4" xfId="23962"/>
    <cellStyle name="Normal 23 2 5 3 2 2 5" xfId="14587"/>
    <cellStyle name="Normal 23 2 5 3 2 3" xfId="6005"/>
    <cellStyle name="Normal 23 2 5 3 2 3 2" xfId="37613"/>
    <cellStyle name="Normal 23 2 5 3 2 3 3" xfId="24756"/>
    <cellStyle name="Normal 23 2 5 3 2 3 4" xfId="15381"/>
    <cellStyle name="Normal 23 2 5 3 2 4" xfId="4747"/>
    <cellStyle name="Normal 23 2 5 3 2 4 2" xfId="36359"/>
    <cellStyle name="Normal 23 2 5 3 2 4 3" xfId="23501"/>
    <cellStyle name="Normal 23 2 5 3 2 4 4" xfId="14126"/>
    <cellStyle name="Normal 23 2 5 3 2 5" xfId="32620"/>
    <cellStyle name="Normal 23 2 5 3 2 6" xfId="23070"/>
    <cellStyle name="Normal 23 2 5 3 2 7" xfId="10387"/>
    <cellStyle name="Normal 23 2 5 3 3" xfId="5210"/>
    <cellStyle name="Normal 23 2 5 3 3 2" xfId="6468"/>
    <cellStyle name="Normal 23 2 5 3 3 2 2" xfId="38076"/>
    <cellStyle name="Normal 23 2 5 3 3 2 3" xfId="25219"/>
    <cellStyle name="Normal 23 2 5 3 3 2 4" xfId="15844"/>
    <cellStyle name="Normal 23 2 5 3 3 3" xfId="36818"/>
    <cellStyle name="Normal 23 2 5 3 3 4" xfId="23961"/>
    <cellStyle name="Normal 23 2 5 3 3 5" xfId="14586"/>
    <cellStyle name="Normal 23 2 5 3 4" xfId="5867"/>
    <cellStyle name="Normal 23 2 5 3 4 2" xfId="37475"/>
    <cellStyle name="Normal 23 2 5 3 4 3" xfId="24618"/>
    <cellStyle name="Normal 23 2 5 3 4 4" xfId="15243"/>
    <cellStyle name="Normal 23 2 5 3 5" xfId="4610"/>
    <cellStyle name="Normal 23 2 5 3 5 2" xfId="36222"/>
    <cellStyle name="Normal 23 2 5 3 5 3" xfId="23364"/>
    <cellStyle name="Normal 23 2 5 3 5 4" xfId="13989"/>
    <cellStyle name="Normal 23 2 5 3 6" xfId="19521"/>
    <cellStyle name="Normal 23 2 5 3 7" xfId="28897"/>
    <cellStyle name="Normal 23 2 5 3 8" xfId="32379"/>
    <cellStyle name="Normal 23 2 5 3 9" xfId="10027"/>
    <cellStyle name="Normal 23 2 5 30" xfId="4212"/>
    <cellStyle name="Normal 23 2 5 30 2" xfId="9667"/>
    <cellStyle name="Normal 23 2 5 30 2 2" xfId="41273"/>
    <cellStyle name="Normal 23 2 5 30 2 3" xfId="28416"/>
    <cellStyle name="Normal 23 2 5 30 2 4" xfId="19041"/>
    <cellStyle name="Normal 23 2 5 30 3" xfId="22763"/>
    <cellStyle name="Normal 23 2 5 30 4" xfId="32139"/>
    <cellStyle name="Normal 23 2 5 30 5" xfId="35862"/>
    <cellStyle name="Normal 23 2 5 30 6" xfId="13629"/>
    <cellStyle name="Normal 23 2 5 31" xfId="816"/>
    <cellStyle name="Normal 23 2 5 31 2" xfId="9787"/>
    <cellStyle name="Normal 23 2 5 31 2 2" xfId="41393"/>
    <cellStyle name="Normal 23 2 5 31 2 3" xfId="28536"/>
    <cellStyle name="Normal 23 2 5 31 2 4" xfId="19161"/>
    <cellStyle name="Normal 23 2 5 31 3" xfId="22883"/>
    <cellStyle name="Normal 23 2 5 31 4" xfId="28777"/>
    <cellStyle name="Normal 23 2 5 31 5" xfId="32741"/>
    <cellStyle name="Normal 23 2 5 31 6" xfId="10267"/>
    <cellStyle name="Normal 23 2 5 32" xfId="695"/>
    <cellStyle name="Normal 23 2 5 32 2" xfId="7277"/>
    <cellStyle name="Normal 23 2 5 32 2 2" xfId="38883"/>
    <cellStyle name="Normal 23 2 5 32 2 3" xfId="26026"/>
    <cellStyle name="Normal 23 2 5 32 2 4" xfId="16651"/>
    <cellStyle name="Normal 23 2 5 32 3" xfId="19401"/>
    <cellStyle name="Normal 23 2 5 32 4" xfId="10147"/>
    <cellStyle name="Normal 23 2 5 33" xfId="4373"/>
    <cellStyle name="Normal 23 2 5 33 2" xfId="35985"/>
    <cellStyle name="Normal 23 2 5 33 3" xfId="23127"/>
    <cellStyle name="Normal 23 2 5 33 4" xfId="13752"/>
    <cellStyle name="Normal 23 2 5 34" xfId="19281"/>
    <cellStyle name="Normal 23 2 5 35" xfId="28657"/>
    <cellStyle name="Normal 23 2 5 36" xfId="32259"/>
    <cellStyle name="Normal 23 2 5 37" xfId="9907"/>
    <cellStyle name="Normal 23 2 5 4" xfId="1092"/>
    <cellStyle name="Normal 23 2 5 4 2" xfId="5212"/>
    <cellStyle name="Normal 23 2 5 4 2 2" xfId="6470"/>
    <cellStyle name="Normal 23 2 5 4 2 2 2" xfId="38078"/>
    <cellStyle name="Normal 23 2 5 4 2 2 3" xfId="25221"/>
    <cellStyle name="Normal 23 2 5 4 2 2 4" xfId="15846"/>
    <cellStyle name="Normal 23 2 5 4 2 3" xfId="36820"/>
    <cellStyle name="Normal 23 2 5 4 2 4" xfId="23963"/>
    <cellStyle name="Normal 23 2 5 4 2 5" xfId="14588"/>
    <cellStyle name="Normal 23 2 5 4 3" xfId="6006"/>
    <cellStyle name="Normal 23 2 5 4 3 2" xfId="37614"/>
    <cellStyle name="Normal 23 2 5 4 3 3" xfId="24757"/>
    <cellStyle name="Normal 23 2 5 4 3 4" xfId="15382"/>
    <cellStyle name="Normal 23 2 5 4 4" xfId="4748"/>
    <cellStyle name="Normal 23 2 5 4 4 2" xfId="36360"/>
    <cellStyle name="Normal 23 2 5 4 4 3" xfId="23502"/>
    <cellStyle name="Normal 23 2 5 4 4 4" xfId="14127"/>
    <cellStyle name="Normal 23 2 5 4 5" xfId="19673"/>
    <cellStyle name="Normal 23 2 5 4 6" xfId="29049"/>
    <cellStyle name="Normal 23 2 5 4 7" xfId="32500"/>
    <cellStyle name="Normal 23 2 5 4 8" xfId="10539"/>
    <cellStyle name="Normal 23 2 5 5" xfId="1209"/>
    <cellStyle name="Normal 23 2 5 5 2" xfId="5213"/>
    <cellStyle name="Normal 23 2 5 5 2 2" xfId="6471"/>
    <cellStyle name="Normal 23 2 5 5 2 2 2" xfId="38079"/>
    <cellStyle name="Normal 23 2 5 5 2 2 3" xfId="25222"/>
    <cellStyle name="Normal 23 2 5 5 2 2 4" xfId="15847"/>
    <cellStyle name="Normal 23 2 5 5 2 3" xfId="36821"/>
    <cellStyle name="Normal 23 2 5 5 2 4" xfId="23964"/>
    <cellStyle name="Normal 23 2 5 5 2 5" xfId="14589"/>
    <cellStyle name="Normal 23 2 5 5 3" xfId="6232"/>
    <cellStyle name="Normal 23 2 5 5 3 2" xfId="37840"/>
    <cellStyle name="Normal 23 2 5 5 3 3" xfId="24983"/>
    <cellStyle name="Normal 23 2 5 5 3 4" xfId="15608"/>
    <cellStyle name="Normal 23 2 5 5 4" xfId="4974"/>
    <cellStyle name="Normal 23 2 5 5 4 2" xfId="36584"/>
    <cellStyle name="Normal 23 2 5 5 4 3" xfId="23727"/>
    <cellStyle name="Normal 23 2 5 5 4 4" xfId="14352"/>
    <cellStyle name="Normal 23 2 5 5 5" xfId="19789"/>
    <cellStyle name="Normal 23 2 5 5 6" xfId="29165"/>
    <cellStyle name="Normal 23 2 5 5 7" xfId="32889"/>
    <cellStyle name="Normal 23 2 5 5 8" xfId="10655"/>
    <cellStyle name="Normal 23 2 5 6" xfId="1325"/>
    <cellStyle name="Normal 23 2 5 6 2" xfId="6462"/>
    <cellStyle name="Normal 23 2 5 6 2 2" xfId="38070"/>
    <cellStyle name="Normal 23 2 5 6 2 3" xfId="25213"/>
    <cellStyle name="Normal 23 2 5 6 2 4" xfId="15838"/>
    <cellStyle name="Normal 23 2 5 6 3" xfId="5204"/>
    <cellStyle name="Normal 23 2 5 6 3 2" xfId="36812"/>
    <cellStyle name="Normal 23 2 5 6 3 3" xfId="23955"/>
    <cellStyle name="Normal 23 2 5 6 3 4" xfId="14580"/>
    <cellStyle name="Normal 23 2 5 6 4" xfId="19904"/>
    <cellStyle name="Normal 23 2 5 6 5" xfId="29280"/>
    <cellStyle name="Normal 23 2 5 6 6" xfId="33004"/>
    <cellStyle name="Normal 23 2 5 6 7" xfId="10770"/>
    <cellStyle name="Normal 23 2 5 7" xfId="1441"/>
    <cellStyle name="Normal 23 2 5 7 2" xfId="7195"/>
    <cellStyle name="Normal 23 2 5 7 2 2" xfId="38801"/>
    <cellStyle name="Normal 23 2 5 7 2 3" xfId="25944"/>
    <cellStyle name="Normal 23 2 5 7 2 4" xfId="16569"/>
    <cellStyle name="Normal 23 2 5 7 3" xfId="4490"/>
    <cellStyle name="Normal 23 2 5 7 3 2" xfId="36102"/>
    <cellStyle name="Normal 23 2 5 7 3 3" xfId="23244"/>
    <cellStyle name="Normal 23 2 5 7 3 4" xfId="13869"/>
    <cellStyle name="Normal 23 2 5 7 4" xfId="20019"/>
    <cellStyle name="Normal 23 2 5 7 5" xfId="29395"/>
    <cellStyle name="Normal 23 2 5 7 6" xfId="33119"/>
    <cellStyle name="Normal 23 2 5 7 7" xfId="10885"/>
    <cellStyle name="Normal 23 2 5 8" xfId="1556"/>
    <cellStyle name="Normal 23 2 5 8 2" xfId="5744"/>
    <cellStyle name="Normal 23 2 5 8 2 2" xfId="37352"/>
    <cellStyle name="Normal 23 2 5 8 2 3" xfId="24495"/>
    <cellStyle name="Normal 23 2 5 8 2 4" xfId="15120"/>
    <cellStyle name="Normal 23 2 5 8 3" xfId="20133"/>
    <cellStyle name="Normal 23 2 5 8 4" xfId="29509"/>
    <cellStyle name="Normal 23 2 5 8 5" xfId="33233"/>
    <cellStyle name="Normal 23 2 5 8 6" xfId="10999"/>
    <cellStyle name="Normal 23 2 5 9" xfId="1671"/>
    <cellStyle name="Normal 23 2 5 9 2" xfId="7094"/>
    <cellStyle name="Normal 23 2 5 9 2 2" xfId="38700"/>
    <cellStyle name="Normal 23 2 5 9 2 3" xfId="25843"/>
    <cellStyle name="Normal 23 2 5 9 2 4" xfId="16468"/>
    <cellStyle name="Normal 23 2 5 9 3" xfId="20247"/>
    <cellStyle name="Normal 23 2 5 9 4" xfId="29623"/>
    <cellStyle name="Normal 23 2 5 9 5" xfId="33347"/>
    <cellStyle name="Normal 23 2 5 9 6" xfId="11113"/>
    <cellStyle name="Normal 23 2 6" xfId="465"/>
    <cellStyle name="Normal 23 2 6 10" xfId="1796"/>
    <cellStyle name="Normal 23 2 6 10 2" xfId="7320"/>
    <cellStyle name="Normal 23 2 6 10 2 2" xfId="38926"/>
    <cellStyle name="Normal 23 2 6 10 2 3" xfId="26069"/>
    <cellStyle name="Normal 23 2 6 10 2 4" xfId="16694"/>
    <cellStyle name="Normal 23 2 6 10 3" xfId="20371"/>
    <cellStyle name="Normal 23 2 6 10 4" xfId="29747"/>
    <cellStyle name="Normal 23 2 6 10 5" xfId="33471"/>
    <cellStyle name="Normal 23 2 6 10 6" xfId="11237"/>
    <cellStyle name="Normal 23 2 6 11" xfId="1928"/>
    <cellStyle name="Normal 23 2 6 11 2" xfId="7402"/>
    <cellStyle name="Normal 23 2 6 11 2 2" xfId="39008"/>
    <cellStyle name="Normal 23 2 6 11 2 3" xfId="26151"/>
    <cellStyle name="Normal 23 2 6 11 2 4" xfId="16776"/>
    <cellStyle name="Normal 23 2 6 11 3" xfId="20498"/>
    <cellStyle name="Normal 23 2 6 11 4" xfId="29874"/>
    <cellStyle name="Normal 23 2 6 11 5" xfId="33597"/>
    <cellStyle name="Normal 23 2 6 11 6" xfId="11364"/>
    <cellStyle name="Normal 23 2 6 12" xfId="2044"/>
    <cellStyle name="Normal 23 2 6 12 2" xfId="7517"/>
    <cellStyle name="Normal 23 2 6 12 2 2" xfId="39123"/>
    <cellStyle name="Normal 23 2 6 12 2 3" xfId="26266"/>
    <cellStyle name="Normal 23 2 6 12 2 4" xfId="16891"/>
    <cellStyle name="Normal 23 2 6 12 3" xfId="20613"/>
    <cellStyle name="Normal 23 2 6 12 4" xfId="29989"/>
    <cellStyle name="Normal 23 2 6 12 5" xfId="33712"/>
    <cellStyle name="Normal 23 2 6 12 6" xfId="11479"/>
    <cellStyle name="Normal 23 2 6 13" xfId="2218"/>
    <cellStyle name="Normal 23 2 6 13 2" xfId="7690"/>
    <cellStyle name="Normal 23 2 6 13 2 2" xfId="39296"/>
    <cellStyle name="Normal 23 2 6 13 2 3" xfId="26439"/>
    <cellStyle name="Normal 23 2 6 13 2 4" xfId="17064"/>
    <cellStyle name="Normal 23 2 6 13 3" xfId="20786"/>
    <cellStyle name="Normal 23 2 6 13 4" xfId="30162"/>
    <cellStyle name="Normal 23 2 6 13 5" xfId="33885"/>
    <cellStyle name="Normal 23 2 6 13 6" xfId="11652"/>
    <cellStyle name="Normal 23 2 6 14" xfId="2336"/>
    <cellStyle name="Normal 23 2 6 14 2" xfId="7807"/>
    <cellStyle name="Normal 23 2 6 14 2 2" xfId="39413"/>
    <cellStyle name="Normal 23 2 6 14 2 3" xfId="26556"/>
    <cellStyle name="Normal 23 2 6 14 2 4" xfId="17181"/>
    <cellStyle name="Normal 23 2 6 14 3" xfId="20903"/>
    <cellStyle name="Normal 23 2 6 14 4" xfId="30279"/>
    <cellStyle name="Normal 23 2 6 14 5" xfId="34002"/>
    <cellStyle name="Normal 23 2 6 14 6" xfId="11769"/>
    <cellStyle name="Normal 23 2 6 15" xfId="2453"/>
    <cellStyle name="Normal 23 2 6 15 2" xfId="7923"/>
    <cellStyle name="Normal 23 2 6 15 2 2" xfId="39529"/>
    <cellStyle name="Normal 23 2 6 15 2 3" xfId="26672"/>
    <cellStyle name="Normal 23 2 6 15 2 4" xfId="17297"/>
    <cellStyle name="Normal 23 2 6 15 3" xfId="21019"/>
    <cellStyle name="Normal 23 2 6 15 4" xfId="30395"/>
    <cellStyle name="Normal 23 2 6 15 5" xfId="34118"/>
    <cellStyle name="Normal 23 2 6 15 6" xfId="11885"/>
    <cellStyle name="Normal 23 2 6 16" xfId="2572"/>
    <cellStyle name="Normal 23 2 6 16 2" xfId="8041"/>
    <cellStyle name="Normal 23 2 6 16 2 2" xfId="39647"/>
    <cellStyle name="Normal 23 2 6 16 2 3" xfId="26790"/>
    <cellStyle name="Normal 23 2 6 16 2 4" xfId="17415"/>
    <cellStyle name="Normal 23 2 6 16 3" xfId="21137"/>
    <cellStyle name="Normal 23 2 6 16 4" xfId="30513"/>
    <cellStyle name="Normal 23 2 6 16 5" xfId="34236"/>
    <cellStyle name="Normal 23 2 6 16 6" xfId="12003"/>
    <cellStyle name="Normal 23 2 6 17" xfId="2691"/>
    <cellStyle name="Normal 23 2 6 17 2" xfId="8159"/>
    <cellStyle name="Normal 23 2 6 17 2 2" xfId="39765"/>
    <cellStyle name="Normal 23 2 6 17 2 3" xfId="26908"/>
    <cellStyle name="Normal 23 2 6 17 2 4" xfId="17533"/>
    <cellStyle name="Normal 23 2 6 17 3" xfId="21255"/>
    <cellStyle name="Normal 23 2 6 17 4" xfId="30631"/>
    <cellStyle name="Normal 23 2 6 17 5" xfId="34354"/>
    <cellStyle name="Normal 23 2 6 17 6" xfId="12121"/>
    <cellStyle name="Normal 23 2 6 18" xfId="2808"/>
    <cellStyle name="Normal 23 2 6 18 2" xfId="8275"/>
    <cellStyle name="Normal 23 2 6 18 2 2" xfId="39881"/>
    <cellStyle name="Normal 23 2 6 18 2 3" xfId="27024"/>
    <cellStyle name="Normal 23 2 6 18 2 4" xfId="17649"/>
    <cellStyle name="Normal 23 2 6 18 3" xfId="21371"/>
    <cellStyle name="Normal 23 2 6 18 4" xfId="30747"/>
    <cellStyle name="Normal 23 2 6 18 5" xfId="34470"/>
    <cellStyle name="Normal 23 2 6 18 6" xfId="12237"/>
    <cellStyle name="Normal 23 2 6 19" xfId="2926"/>
    <cellStyle name="Normal 23 2 6 19 2" xfId="8392"/>
    <cellStyle name="Normal 23 2 6 19 2 2" xfId="39998"/>
    <cellStyle name="Normal 23 2 6 19 2 3" xfId="27141"/>
    <cellStyle name="Normal 23 2 6 19 2 4" xfId="17766"/>
    <cellStyle name="Normal 23 2 6 19 3" xfId="21488"/>
    <cellStyle name="Normal 23 2 6 19 4" xfId="30864"/>
    <cellStyle name="Normal 23 2 6 19 5" xfId="34587"/>
    <cellStyle name="Normal 23 2 6 19 6" xfId="12354"/>
    <cellStyle name="Normal 23 2 6 2" xfId="486"/>
    <cellStyle name="Normal 23 2 6 2 10" xfId="1950"/>
    <cellStyle name="Normal 23 2 6 2 10 2" xfId="7424"/>
    <cellStyle name="Normal 23 2 6 2 10 2 2" xfId="39030"/>
    <cellStyle name="Normal 23 2 6 2 10 2 3" xfId="26173"/>
    <cellStyle name="Normal 23 2 6 2 10 2 4" xfId="16798"/>
    <cellStyle name="Normal 23 2 6 2 10 3" xfId="20520"/>
    <cellStyle name="Normal 23 2 6 2 10 4" xfId="29896"/>
    <cellStyle name="Normal 23 2 6 2 10 5" xfId="33619"/>
    <cellStyle name="Normal 23 2 6 2 10 6" xfId="11386"/>
    <cellStyle name="Normal 23 2 6 2 11" xfId="2066"/>
    <cellStyle name="Normal 23 2 6 2 11 2" xfId="7539"/>
    <cellStyle name="Normal 23 2 6 2 11 2 2" xfId="39145"/>
    <cellStyle name="Normal 23 2 6 2 11 2 3" xfId="26288"/>
    <cellStyle name="Normal 23 2 6 2 11 2 4" xfId="16913"/>
    <cellStyle name="Normal 23 2 6 2 11 3" xfId="20635"/>
    <cellStyle name="Normal 23 2 6 2 11 4" xfId="30011"/>
    <cellStyle name="Normal 23 2 6 2 11 5" xfId="33734"/>
    <cellStyle name="Normal 23 2 6 2 11 6" xfId="11501"/>
    <cellStyle name="Normal 23 2 6 2 12" xfId="2240"/>
    <cellStyle name="Normal 23 2 6 2 12 2" xfId="7712"/>
    <cellStyle name="Normal 23 2 6 2 12 2 2" xfId="39318"/>
    <cellStyle name="Normal 23 2 6 2 12 2 3" xfId="26461"/>
    <cellStyle name="Normal 23 2 6 2 12 2 4" xfId="17086"/>
    <cellStyle name="Normal 23 2 6 2 12 3" xfId="20808"/>
    <cellStyle name="Normal 23 2 6 2 12 4" xfId="30184"/>
    <cellStyle name="Normal 23 2 6 2 12 5" xfId="33907"/>
    <cellStyle name="Normal 23 2 6 2 12 6" xfId="11674"/>
    <cellStyle name="Normal 23 2 6 2 13" xfId="2358"/>
    <cellStyle name="Normal 23 2 6 2 13 2" xfId="7829"/>
    <cellStyle name="Normal 23 2 6 2 13 2 2" xfId="39435"/>
    <cellStyle name="Normal 23 2 6 2 13 2 3" xfId="26578"/>
    <cellStyle name="Normal 23 2 6 2 13 2 4" xfId="17203"/>
    <cellStyle name="Normal 23 2 6 2 13 3" xfId="20925"/>
    <cellStyle name="Normal 23 2 6 2 13 4" xfId="30301"/>
    <cellStyle name="Normal 23 2 6 2 13 5" xfId="34024"/>
    <cellStyle name="Normal 23 2 6 2 13 6" xfId="11791"/>
    <cellStyle name="Normal 23 2 6 2 14" xfId="2475"/>
    <cellStyle name="Normal 23 2 6 2 14 2" xfId="7945"/>
    <cellStyle name="Normal 23 2 6 2 14 2 2" xfId="39551"/>
    <cellStyle name="Normal 23 2 6 2 14 2 3" xfId="26694"/>
    <cellStyle name="Normal 23 2 6 2 14 2 4" xfId="17319"/>
    <cellStyle name="Normal 23 2 6 2 14 3" xfId="21041"/>
    <cellStyle name="Normal 23 2 6 2 14 4" xfId="30417"/>
    <cellStyle name="Normal 23 2 6 2 14 5" xfId="34140"/>
    <cellStyle name="Normal 23 2 6 2 14 6" xfId="11907"/>
    <cellStyle name="Normal 23 2 6 2 15" xfId="2594"/>
    <cellStyle name="Normal 23 2 6 2 15 2" xfId="8063"/>
    <cellStyle name="Normal 23 2 6 2 15 2 2" xfId="39669"/>
    <cellStyle name="Normal 23 2 6 2 15 2 3" xfId="26812"/>
    <cellStyle name="Normal 23 2 6 2 15 2 4" xfId="17437"/>
    <cellStyle name="Normal 23 2 6 2 15 3" xfId="21159"/>
    <cellStyle name="Normal 23 2 6 2 15 4" xfId="30535"/>
    <cellStyle name="Normal 23 2 6 2 15 5" xfId="34258"/>
    <cellStyle name="Normal 23 2 6 2 15 6" xfId="12025"/>
    <cellStyle name="Normal 23 2 6 2 16" xfId="2713"/>
    <cellStyle name="Normal 23 2 6 2 16 2" xfId="8181"/>
    <cellStyle name="Normal 23 2 6 2 16 2 2" xfId="39787"/>
    <cellStyle name="Normal 23 2 6 2 16 2 3" xfId="26930"/>
    <cellStyle name="Normal 23 2 6 2 16 2 4" xfId="17555"/>
    <cellStyle name="Normal 23 2 6 2 16 3" xfId="21277"/>
    <cellStyle name="Normal 23 2 6 2 16 4" xfId="30653"/>
    <cellStyle name="Normal 23 2 6 2 16 5" xfId="34376"/>
    <cellStyle name="Normal 23 2 6 2 16 6" xfId="12143"/>
    <cellStyle name="Normal 23 2 6 2 17" xfId="2830"/>
    <cellStyle name="Normal 23 2 6 2 17 2" xfId="8297"/>
    <cellStyle name="Normal 23 2 6 2 17 2 2" xfId="39903"/>
    <cellStyle name="Normal 23 2 6 2 17 2 3" xfId="27046"/>
    <cellStyle name="Normal 23 2 6 2 17 2 4" xfId="17671"/>
    <cellStyle name="Normal 23 2 6 2 17 3" xfId="21393"/>
    <cellStyle name="Normal 23 2 6 2 17 4" xfId="30769"/>
    <cellStyle name="Normal 23 2 6 2 17 5" xfId="34492"/>
    <cellStyle name="Normal 23 2 6 2 17 6" xfId="12259"/>
    <cellStyle name="Normal 23 2 6 2 18" xfId="2948"/>
    <cellStyle name="Normal 23 2 6 2 18 2" xfId="8414"/>
    <cellStyle name="Normal 23 2 6 2 18 2 2" xfId="40020"/>
    <cellStyle name="Normal 23 2 6 2 18 2 3" xfId="27163"/>
    <cellStyle name="Normal 23 2 6 2 18 2 4" xfId="17788"/>
    <cellStyle name="Normal 23 2 6 2 18 3" xfId="21510"/>
    <cellStyle name="Normal 23 2 6 2 18 4" xfId="30886"/>
    <cellStyle name="Normal 23 2 6 2 18 5" xfId="34609"/>
    <cellStyle name="Normal 23 2 6 2 18 6" xfId="12376"/>
    <cellStyle name="Normal 23 2 6 2 19" xfId="3068"/>
    <cellStyle name="Normal 23 2 6 2 19 2" xfId="8533"/>
    <cellStyle name="Normal 23 2 6 2 19 2 2" xfId="40139"/>
    <cellStyle name="Normal 23 2 6 2 19 2 3" xfId="27282"/>
    <cellStyle name="Normal 23 2 6 2 19 2 4" xfId="17907"/>
    <cellStyle name="Normal 23 2 6 2 19 3" xfId="21629"/>
    <cellStyle name="Normal 23 2 6 2 19 4" xfId="31005"/>
    <cellStyle name="Normal 23 2 6 2 19 5" xfId="34728"/>
    <cellStyle name="Normal 23 2 6 2 19 6" xfId="12495"/>
    <cellStyle name="Normal 23 2 6 2 2" xfId="607"/>
    <cellStyle name="Normal 23 2 6 2 2 2" xfId="1009"/>
    <cellStyle name="Normal 23 2 6 2 2 2 2" xfId="5217"/>
    <cellStyle name="Normal 23 2 6 2 2 2 2 2" xfId="6475"/>
    <cellStyle name="Normal 23 2 6 2 2 2 2 2 2" xfId="38083"/>
    <cellStyle name="Normal 23 2 6 2 2 2 2 2 3" xfId="25226"/>
    <cellStyle name="Normal 23 2 6 2 2 2 2 2 4" xfId="15851"/>
    <cellStyle name="Normal 23 2 6 2 2 2 2 3" xfId="36825"/>
    <cellStyle name="Normal 23 2 6 2 2 2 2 4" xfId="23968"/>
    <cellStyle name="Normal 23 2 6 2 2 2 2 5" xfId="14593"/>
    <cellStyle name="Normal 23 2 6 2 2 2 3" xfId="6007"/>
    <cellStyle name="Normal 23 2 6 2 2 2 3 2" xfId="37615"/>
    <cellStyle name="Normal 23 2 6 2 2 2 3 3" xfId="24758"/>
    <cellStyle name="Normal 23 2 6 2 2 2 3 4" xfId="15383"/>
    <cellStyle name="Normal 23 2 6 2 2 2 4" xfId="4749"/>
    <cellStyle name="Normal 23 2 6 2 2 2 4 2" xfId="36361"/>
    <cellStyle name="Normal 23 2 6 2 2 2 4 3" xfId="23503"/>
    <cellStyle name="Normal 23 2 6 2 2 2 4 4" xfId="14128"/>
    <cellStyle name="Normal 23 2 6 2 2 2 5" xfId="32652"/>
    <cellStyle name="Normal 23 2 6 2 2 2 6" xfId="23033"/>
    <cellStyle name="Normal 23 2 6 2 2 2 7" xfId="10457"/>
    <cellStyle name="Normal 23 2 6 2 2 3" xfId="5216"/>
    <cellStyle name="Normal 23 2 6 2 2 3 2" xfId="6474"/>
    <cellStyle name="Normal 23 2 6 2 2 3 2 2" xfId="38082"/>
    <cellStyle name="Normal 23 2 6 2 2 3 2 3" xfId="25225"/>
    <cellStyle name="Normal 23 2 6 2 2 3 2 4" xfId="15850"/>
    <cellStyle name="Normal 23 2 6 2 2 3 3" xfId="36824"/>
    <cellStyle name="Normal 23 2 6 2 2 3 4" xfId="23967"/>
    <cellStyle name="Normal 23 2 6 2 2 3 5" xfId="14592"/>
    <cellStyle name="Normal 23 2 6 2 2 4" xfId="5938"/>
    <cellStyle name="Normal 23 2 6 2 2 4 2" xfId="37546"/>
    <cellStyle name="Normal 23 2 6 2 2 4 3" xfId="24689"/>
    <cellStyle name="Normal 23 2 6 2 2 4 4" xfId="15314"/>
    <cellStyle name="Normal 23 2 6 2 2 5" xfId="4680"/>
    <cellStyle name="Normal 23 2 6 2 2 5 2" xfId="36292"/>
    <cellStyle name="Normal 23 2 6 2 2 5 3" xfId="23434"/>
    <cellStyle name="Normal 23 2 6 2 2 5 4" xfId="14059"/>
    <cellStyle name="Normal 23 2 6 2 2 6" xfId="19591"/>
    <cellStyle name="Normal 23 2 6 2 2 7" xfId="28967"/>
    <cellStyle name="Normal 23 2 6 2 2 8" xfId="32411"/>
    <cellStyle name="Normal 23 2 6 2 2 9" xfId="10059"/>
    <cellStyle name="Normal 23 2 6 2 20" xfId="3183"/>
    <cellStyle name="Normal 23 2 6 2 20 2" xfId="8647"/>
    <cellStyle name="Normal 23 2 6 2 20 2 2" xfId="40253"/>
    <cellStyle name="Normal 23 2 6 2 20 2 3" xfId="27396"/>
    <cellStyle name="Normal 23 2 6 2 20 2 4" xfId="18021"/>
    <cellStyle name="Normal 23 2 6 2 20 3" xfId="21743"/>
    <cellStyle name="Normal 23 2 6 2 20 4" xfId="31119"/>
    <cellStyle name="Normal 23 2 6 2 20 5" xfId="34842"/>
    <cellStyle name="Normal 23 2 6 2 20 6" xfId="12609"/>
    <cellStyle name="Normal 23 2 6 2 21" xfId="3298"/>
    <cellStyle name="Normal 23 2 6 2 21 2" xfId="8761"/>
    <cellStyle name="Normal 23 2 6 2 21 2 2" xfId="40367"/>
    <cellStyle name="Normal 23 2 6 2 21 2 3" xfId="27510"/>
    <cellStyle name="Normal 23 2 6 2 21 2 4" xfId="18135"/>
    <cellStyle name="Normal 23 2 6 2 21 3" xfId="21857"/>
    <cellStyle name="Normal 23 2 6 2 21 4" xfId="31233"/>
    <cellStyle name="Normal 23 2 6 2 21 5" xfId="34956"/>
    <cellStyle name="Normal 23 2 6 2 21 6" xfId="12723"/>
    <cellStyle name="Normal 23 2 6 2 22" xfId="3413"/>
    <cellStyle name="Normal 23 2 6 2 22 2" xfId="8875"/>
    <cellStyle name="Normal 23 2 6 2 22 2 2" xfId="40481"/>
    <cellStyle name="Normal 23 2 6 2 22 2 3" xfId="27624"/>
    <cellStyle name="Normal 23 2 6 2 22 2 4" xfId="18249"/>
    <cellStyle name="Normal 23 2 6 2 22 3" xfId="21971"/>
    <cellStyle name="Normal 23 2 6 2 22 4" xfId="31347"/>
    <cellStyle name="Normal 23 2 6 2 22 5" xfId="35070"/>
    <cellStyle name="Normal 23 2 6 2 22 6" xfId="12837"/>
    <cellStyle name="Normal 23 2 6 2 23" xfId="3528"/>
    <cellStyle name="Normal 23 2 6 2 23 2" xfId="8989"/>
    <cellStyle name="Normal 23 2 6 2 23 2 2" xfId="40595"/>
    <cellStyle name="Normal 23 2 6 2 23 2 3" xfId="27738"/>
    <cellStyle name="Normal 23 2 6 2 23 2 4" xfId="18363"/>
    <cellStyle name="Normal 23 2 6 2 23 3" xfId="22085"/>
    <cellStyle name="Normal 23 2 6 2 23 4" xfId="31461"/>
    <cellStyle name="Normal 23 2 6 2 23 5" xfId="35184"/>
    <cellStyle name="Normal 23 2 6 2 23 6" xfId="12951"/>
    <cellStyle name="Normal 23 2 6 2 24" xfId="3643"/>
    <cellStyle name="Normal 23 2 6 2 24 2" xfId="9103"/>
    <cellStyle name="Normal 23 2 6 2 24 2 2" xfId="40709"/>
    <cellStyle name="Normal 23 2 6 2 24 2 3" xfId="27852"/>
    <cellStyle name="Normal 23 2 6 2 24 2 4" xfId="18477"/>
    <cellStyle name="Normal 23 2 6 2 24 3" xfId="22199"/>
    <cellStyle name="Normal 23 2 6 2 24 4" xfId="31575"/>
    <cellStyle name="Normal 23 2 6 2 24 5" xfId="35298"/>
    <cellStyle name="Normal 23 2 6 2 24 6" xfId="13065"/>
    <cellStyle name="Normal 23 2 6 2 25" xfId="3761"/>
    <cellStyle name="Normal 23 2 6 2 25 2" xfId="9220"/>
    <cellStyle name="Normal 23 2 6 2 25 2 2" xfId="40826"/>
    <cellStyle name="Normal 23 2 6 2 25 2 3" xfId="27969"/>
    <cellStyle name="Normal 23 2 6 2 25 2 4" xfId="18594"/>
    <cellStyle name="Normal 23 2 6 2 25 3" xfId="22316"/>
    <cellStyle name="Normal 23 2 6 2 25 4" xfId="31692"/>
    <cellStyle name="Normal 23 2 6 2 25 5" xfId="35415"/>
    <cellStyle name="Normal 23 2 6 2 25 6" xfId="13182"/>
    <cellStyle name="Normal 23 2 6 2 26" xfId="3881"/>
    <cellStyle name="Normal 23 2 6 2 26 2" xfId="9339"/>
    <cellStyle name="Normal 23 2 6 2 26 2 2" xfId="40945"/>
    <cellStyle name="Normal 23 2 6 2 26 2 3" xfId="28088"/>
    <cellStyle name="Normal 23 2 6 2 26 2 4" xfId="18713"/>
    <cellStyle name="Normal 23 2 6 2 26 3" xfId="22435"/>
    <cellStyle name="Normal 23 2 6 2 26 4" xfId="31811"/>
    <cellStyle name="Normal 23 2 6 2 26 5" xfId="35534"/>
    <cellStyle name="Normal 23 2 6 2 26 6" xfId="13301"/>
    <cellStyle name="Normal 23 2 6 2 27" xfId="4013"/>
    <cellStyle name="Normal 23 2 6 2 27 2" xfId="9470"/>
    <cellStyle name="Normal 23 2 6 2 27 2 2" xfId="41076"/>
    <cellStyle name="Normal 23 2 6 2 27 2 3" xfId="28219"/>
    <cellStyle name="Normal 23 2 6 2 27 2 4" xfId="18844"/>
    <cellStyle name="Normal 23 2 6 2 27 3" xfId="22566"/>
    <cellStyle name="Normal 23 2 6 2 27 4" xfId="31942"/>
    <cellStyle name="Normal 23 2 6 2 27 5" xfId="35665"/>
    <cellStyle name="Normal 23 2 6 2 27 6" xfId="13432"/>
    <cellStyle name="Normal 23 2 6 2 28" xfId="4129"/>
    <cellStyle name="Normal 23 2 6 2 28 2" xfId="9585"/>
    <cellStyle name="Normal 23 2 6 2 28 2 2" xfId="41191"/>
    <cellStyle name="Normal 23 2 6 2 28 2 3" xfId="28334"/>
    <cellStyle name="Normal 23 2 6 2 28 2 4" xfId="18959"/>
    <cellStyle name="Normal 23 2 6 2 28 3" xfId="22681"/>
    <cellStyle name="Normal 23 2 6 2 28 4" xfId="32057"/>
    <cellStyle name="Normal 23 2 6 2 28 5" xfId="35780"/>
    <cellStyle name="Normal 23 2 6 2 28 6" xfId="13547"/>
    <cellStyle name="Normal 23 2 6 2 29" xfId="4244"/>
    <cellStyle name="Normal 23 2 6 2 29 2" xfId="9699"/>
    <cellStyle name="Normal 23 2 6 2 29 2 2" xfId="41305"/>
    <cellStyle name="Normal 23 2 6 2 29 2 3" xfId="28448"/>
    <cellStyle name="Normal 23 2 6 2 29 2 4" xfId="19073"/>
    <cellStyle name="Normal 23 2 6 2 29 3" xfId="22795"/>
    <cellStyle name="Normal 23 2 6 2 29 4" xfId="32171"/>
    <cellStyle name="Normal 23 2 6 2 29 5" xfId="35894"/>
    <cellStyle name="Normal 23 2 6 2 29 6" xfId="13661"/>
    <cellStyle name="Normal 23 2 6 2 3" xfId="1124"/>
    <cellStyle name="Normal 23 2 6 2 3 2" xfId="5218"/>
    <cellStyle name="Normal 23 2 6 2 3 2 2" xfId="6476"/>
    <cellStyle name="Normal 23 2 6 2 3 2 2 2" xfId="38084"/>
    <cellStyle name="Normal 23 2 6 2 3 2 2 3" xfId="25227"/>
    <cellStyle name="Normal 23 2 6 2 3 2 2 4" xfId="15852"/>
    <cellStyle name="Normal 23 2 6 2 3 2 3" xfId="36826"/>
    <cellStyle name="Normal 23 2 6 2 3 2 4" xfId="23969"/>
    <cellStyle name="Normal 23 2 6 2 3 2 5" xfId="14594"/>
    <cellStyle name="Normal 23 2 6 2 3 3" xfId="6008"/>
    <cellStyle name="Normal 23 2 6 2 3 3 2" xfId="37616"/>
    <cellStyle name="Normal 23 2 6 2 3 3 3" xfId="24759"/>
    <cellStyle name="Normal 23 2 6 2 3 3 4" xfId="15384"/>
    <cellStyle name="Normal 23 2 6 2 3 4" xfId="4750"/>
    <cellStyle name="Normal 23 2 6 2 3 4 2" xfId="36362"/>
    <cellStyle name="Normal 23 2 6 2 3 4 3" xfId="23504"/>
    <cellStyle name="Normal 23 2 6 2 3 4 4" xfId="14129"/>
    <cellStyle name="Normal 23 2 6 2 3 5" xfId="19705"/>
    <cellStyle name="Normal 23 2 6 2 3 6" xfId="29081"/>
    <cellStyle name="Normal 23 2 6 2 3 7" xfId="32532"/>
    <cellStyle name="Normal 23 2 6 2 3 8" xfId="10571"/>
    <cellStyle name="Normal 23 2 6 2 30" xfId="848"/>
    <cellStyle name="Normal 23 2 6 2 30 2" xfId="9819"/>
    <cellStyle name="Normal 23 2 6 2 30 2 2" xfId="41425"/>
    <cellStyle name="Normal 23 2 6 2 30 2 3" xfId="28568"/>
    <cellStyle name="Normal 23 2 6 2 30 2 4" xfId="19193"/>
    <cellStyle name="Normal 23 2 6 2 30 3" xfId="22915"/>
    <cellStyle name="Normal 23 2 6 2 30 4" xfId="28809"/>
    <cellStyle name="Normal 23 2 6 2 30 5" xfId="32773"/>
    <cellStyle name="Normal 23 2 6 2 30 6" xfId="10299"/>
    <cellStyle name="Normal 23 2 6 2 31" xfId="727"/>
    <cellStyle name="Normal 23 2 6 2 31 2" xfId="6910"/>
    <cellStyle name="Normal 23 2 6 2 31 2 2" xfId="38518"/>
    <cellStyle name="Normal 23 2 6 2 31 2 3" xfId="25661"/>
    <cellStyle name="Normal 23 2 6 2 31 2 4" xfId="16286"/>
    <cellStyle name="Normal 23 2 6 2 31 3" xfId="19433"/>
    <cellStyle name="Normal 23 2 6 2 31 4" xfId="10179"/>
    <cellStyle name="Normal 23 2 6 2 32" xfId="4405"/>
    <cellStyle name="Normal 23 2 6 2 32 2" xfId="36017"/>
    <cellStyle name="Normal 23 2 6 2 32 3" xfId="23159"/>
    <cellStyle name="Normal 23 2 6 2 32 4" xfId="13784"/>
    <cellStyle name="Normal 23 2 6 2 33" xfId="19313"/>
    <cellStyle name="Normal 23 2 6 2 34" xfId="28689"/>
    <cellStyle name="Normal 23 2 6 2 35" xfId="32291"/>
    <cellStyle name="Normal 23 2 6 2 36" xfId="9939"/>
    <cellStyle name="Normal 23 2 6 2 4" xfId="1241"/>
    <cellStyle name="Normal 23 2 6 2 4 2" xfId="5219"/>
    <cellStyle name="Normal 23 2 6 2 4 2 2" xfId="6477"/>
    <cellStyle name="Normal 23 2 6 2 4 2 2 2" xfId="38085"/>
    <cellStyle name="Normal 23 2 6 2 4 2 2 3" xfId="25228"/>
    <cellStyle name="Normal 23 2 6 2 4 2 2 4" xfId="15853"/>
    <cellStyle name="Normal 23 2 6 2 4 2 3" xfId="36827"/>
    <cellStyle name="Normal 23 2 6 2 4 2 4" xfId="23970"/>
    <cellStyle name="Normal 23 2 6 2 4 2 5" xfId="14595"/>
    <cellStyle name="Normal 23 2 6 2 4 3" xfId="6264"/>
    <cellStyle name="Normal 23 2 6 2 4 3 2" xfId="37872"/>
    <cellStyle name="Normal 23 2 6 2 4 3 3" xfId="25015"/>
    <cellStyle name="Normal 23 2 6 2 4 3 4" xfId="15640"/>
    <cellStyle name="Normal 23 2 6 2 4 4" xfId="5006"/>
    <cellStyle name="Normal 23 2 6 2 4 4 2" xfId="36616"/>
    <cellStyle name="Normal 23 2 6 2 4 4 3" xfId="23759"/>
    <cellStyle name="Normal 23 2 6 2 4 4 4" xfId="14384"/>
    <cellStyle name="Normal 23 2 6 2 4 5" xfId="19821"/>
    <cellStyle name="Normal 23 2 6 2 4 6" xfId="29197"/>
    <cellStyle name="Normal 23 2 6 2 4 7" xfId="32921"/>
    <cellStyle name="Normal 23 2 6 2 4 8" xfId="10687"/>
    <cellStyle name="Normal 23 2 6 2 5" xfId="1357"/>
    <cellStyle name="Normal 23 2 6 2 5 2" xfId="6473"/>
    <cellStyle name="Normal 23 2 6 2 5 2 2" xfId="38081"/>
    <cellStyle name="Normal 23 2 6 2 5 2 3" xfId="25224"/>
    <cellStyle name="Normal 23 2 6 2 5 2 4" xfId="15849"/>
    <cellStyle name="Normal 23 2 6 2 5 3" xfId="5215"/>
    <cellStyle name="Normal 23 2 6 2 5 3 2" xfId="36823"/>
    <cellStyle name="Normal 23 2 6 2 5 3 3" xfId="23966"/>
    <cellStyle name="Normal 23 2 6 2 5 3 4" xfId="14591"/>
    <cellStyle name="Normal 23 2 6 2 5 4" xfId="19936"/>
    <cellStyle name="Normal 23 2 6 2 5 5" xfId="29312"/>
    <cellStyle name="Normal 23 2 6 2 5 6" xfId="33036"/>
    <cellStyle name="Normal 23 2 6 2 5 7" xfId="10802"/>
    <cellStyle name="Normal 23 2 6 2 6" xfId="1473"/>
    <cellStyle name="Normal 23 2 6 2 6 2" xfId="7247"/>
    <cellStyle name="Normal 23 2 6 2 6 2 2" xfId="38853"/>
    <cellStyle name="Normal 23 2 6 2 6 2 3" xfId="25996"/>
    <cellStyle name="Normal 23 2 6 2 6 2 4" xfId="16621"/>
    <cellStyle name="Normal 23 2 6 2 6 3" xfId="4522"/>
    <cellStyle name="Normal 23 2 6 2 6 3 2" xfId="36134"/>
    <cellStyle name="Normal 23 2 6 2 6 3 3" xfId="23276"/>
    <cellStyle name="Normal 23 2 6 2 6 3 4" xfId="13901"/>
    <cellStyle name="Normal 23 2 6 2 6 4" xfId="20051"/>
    <cellStyle name="Normal 23 2 6 2 6 5" xfId="29427"/>
    <cellStyle name="Normal 23 2 6 2 6 6" xfId="33151"/>
    <cellStyle name="Normal 23 2 6 2 6 7" xfId="10917"/>
    <cellStyle name="Normal 23 2 6 2 7" xfId="1588"/>
    <cellStyle name="Normal 23 2 6 2 7 2" xfId="5776"/>
    <cellStyle name="Normal 23 2 6 2 7 2 2" xfId="37384"/>
    <cellStyle name="Normal 23 2 6 2 7 2 3" xfId="24527"/>
    <cellStyle name="Normal 23 2 6 2 7 2 4" xfId="15152"/>
    <cellStyle name="Normal 23 2 6 2 7 3" xfId="20165"/>
    <cellStyle name="Normal 23 2 6 2 7 4" xfId="29541"/>
    <cellStyle name="Normal 23 2 6 2 7 5" xfId="33265"/>
    <cellStyle name="Normal 23 2 6 2 7 6" xfId="11031"/>
    <cellStyle name="Normal 23 2 6 2 8" xfId="1703"/>
    <cellStyle name="Normal 23 2 6 2 8 2" xfId="7259"/>
    <cellStyle name="Normal 23 2 6 2 8 2 2" xfId="38865"/>
    <cellStyle name="Normal 23 2 6 2 8 2 3" xfId="26008"/>
    <cellStyle name="Normal 23 2 6 2 8 2 4" xfId="16633"/>
    <cellStyle name="Normal 23 2 6 2 8 3" xfId="20279"/>
    <cellStyle name="Normal 23 2 6 2 8 4" xfId="29655"/>
    <cellStyle name="Normal 23 2 6 2 8 5" xfId="33379"/>
    <cellStyle name="Normal 23 2 6 2 8 6" xfId="11145"/>
    <cellStyle name="Normal 23 2 6 2 9" xfId="1818"/>
    <cellStyle name="Normal 23 2 6 2 9 2" xfId="5707"/>
    <cellStyle name="Normal 23 2 6 2 9 2 2" xfId="37315"/>
    <cellStyle name="Normal 23 2 6 2 9 2 3" xfId="24458"/>
    <cellStyle name="Normal 23 2 6 2 9 2 4" xfId="15083"/>
    <cellStyle name="Normal 23 2 6 2 9 3" xfId="20393"/>
    <cellStyle name="Normal 23 2 6 2 9 4" xfId="29769"/>
    <cellStyle name="Normal 23 2 6 2 9 5" xfId="33493"/>
    <cellStyle name="Normal 23 2 6 2 9 6" xfId="11259"/>
    <cellStyle name="Normal 23 2 6 20" xfId="3046"/>
    <cellStyle name="Normal 23 2 6 20 2" xfId="8511"/>
    <cellStyle name="Normal 23 2 6 20 2 2" xfId="40117"/>
    <cellStyle name="Normal 23 2 6 20 2 3" xfId="27260"/>
    <cellStyle name="Normal 23 2 6 20 2 4" xfId="17885"/>
    <cellStyle name="Normal 23 2 6 20 3" xfId="21607"/>
    <cellStyle name="Normal 23 2 6 20 4" xfId="30983"/>
    <cellStyle name="Normal 23 2 6 20 5" xfId="34706"/>
    <cellStyle name="Normal 23 2 6 20 6" xfId="12473"/>
    <cellStyle name="Normal 23 2 6 21" xfId="3161"/>
    <cellStyle name="Normal 23 2 6 21 2" xfId="8625"/>
    <cellStyle name="Normal 23 2 6 21 2 2" xfId="40231"/>
    <cellStyle name="Normal 23 2 6 21 2 3" xfId="27374"/>
    <cellStyle name="Normal 23 2 6 21 2 4" xfId="17999"/>
    <cellStyle name="Normal 23 2 6 21 3" xfId="21721"/>
    <cellStyle name="Normal 23 2 6 21 4" xfId="31097"/>
    <cellStyle name="Normal 23 2 6 21 5" xfId="34820"/>
    <cellStyle name="Normal 23 2 6 21 6" xfId="12587"/>
    <cellStyle name="Normal 23 2 6 22" xfId="3276"/>
    <cellStyle name="Normal 23 2 6 22 2" xfId="8739"/>
    <cellStyle name="Normal 23 2 6 22 2 2" xfId="40345"/>
    <cellStyle name="Normal 23 2 6 22 2 3" xfId="27488"/>
    <cellStyle name="Normal 23 2 6 22 2 4" xfId="18113"/>
    <cellStyle name="Normal 23 2 6 22 3" xfId="21835"/>
    <cellStyle name="Normal 23 2 6 22 4" xfId="31211"/>
    <cellStyle name="Normal 23 2 6 22 5" xfId="34934"/>
    <cellStyle name="Normal 23 2 6 22 6" xfId="12701"/>
    <cellStyle name="Normal 23 2 6 23" xfId="3391"/>
    <cellStyle name="Normal 23 2 6 23 2" xfId="8853"/>
    <cellStyle name="Normal 23 2 6 23 2 2" xfId="40459"/>
    <cellStyle name="Normal 23 2 6 23 2 3" xfId="27602"/>
    <cellStyle name="Normal 23 2 6 23 2 4" xfId="18227"/>
    <cellStyle name="Normal 23 2 6 23 3" xfId="21949"/>
    <cellStyle name="Normal 23 2 6 23 4" xfId="31325"/>
    <cellStyle name="Normal 23 2 6 23 5" xfId="35048"/>
    <cellStyle name="Normal 23 2 6 23 6" xfId="12815"/>
    <cellStyle name="Normal 23 2 6 24" xfId="3506"/>
    <cellStyle name="Normal 23 2 6 24 2" xfId="8967"/>
    <cellStyle name="Normal 23 2 6 24 2 2" xfId="40573"/>
    <cellStyle name="Normal 23 2 6 24 2 3" xfId="27716"/>
    <cellStyle name="Normal 23 2 6 24 2 4" xfId="18341"/>
    <cellStyle name="Normal 23 2 6 24 3" xfId="22063"/>
    <cellStyle name="Normal 23 2 6 24 4" xfId="31439"/>
    <cellStyle name="Normal 23 2 6 24 5" xfId="35162"/>
    <cellStyle name="Normal 23 2 6 24 6" xfId="12929"/>
    <cellStyle name="Normal 23 2 6 25" xfId="3621"/>
    <cellStyle name="Normal 23 2 6 25 2" xfId="9081"/>
    <cellStyle name="Normal 23 2 6 25 2 2" xfId="40687"/>
    <cellStyle name="Normal 23 2 6 25 2 3" xfId="27830"/>
    <cellStyle name="Normal 23 2 6 25 2 4" xfId="18455"/>
    <cellStyle name="Normal 23 2 6 25 3" xfId="22177"/>
    <cellStyle name="Normal 23 2 6 25 4" xfId="31553"/>
    <cellStyle name="Normal 23 2 6 25 5" xfId="35276"/>
    <cellStyle name="Normal 23 2 6 25 6" xfId="13043"/>
    <cellStyle name="Normal 23 2 6 26" xfId="3739"/>
    <cellStyle name="Normal 23 2 6 26 2" xfId="9198"/>
    <cellStyle name="Normal 23 2 6 26 2 2" xfId="40804"/>
    <cellStyle name="Normal 23 2 6 26 2 3" xfId="27947"/>
    <cellStyle name="Normal 23 2 6 26 2 4" xfId="18572"/>
    <cellStyle name="Normal 23 2 6 26 3" xfId="22294"/>
    <cellStyle name="Normal 23 2 6 26 4" xfId="31670"/>
    <cellStyle name="Normal 23 2 6 26 5" xfId="35393"/>
    <cellStyle name="Normal 23 2 6 26 6" xfId="13160"/>
    <cellStyle name="Normal 23 2 6 27" xfId="3859"/>
    <cellStyle name="Normal 23 2 6 27 2" xfId="9317"/>
    <cellStyle name="Normal 23 2 6 27 2 2" xfId="40923"/>
    <cellStyle name="Normal 23 2 6 27 2 3" xfId="28066"/>
    <cellStyle name="Normal 23 2 6 27 2 4" xfId="18691"/>
    <cellStyle name="Normal 23 2 6 27 3" xfId="22413"/>
    <cellStyle name="Normal 23 2 6 27 4" xfId="31789"/>
    <cellStyle name="Normal 23 2 6 27 5" xfId="35512"/>
    <cellStyle name="Normal 23 2 6 27 6" xfId="13279"/>
    <cellStyle name="Normal 23 2 6 28" xfId="3991"/>
    <cellStyle name="Normal 23 2 6 28 2" xfId="9448"/>
    <cellStyle name="Normal 23 2 6 28 2 2" xfId="41054"/>
    <cellStyle name="Normal 23 2 6 28 2 3" xfId="28197"/>
    <cellStyle name="Normal 23 2 6 28 2 4" xfId="18822"/>
    <cellStyle name="Normal 23 2 6 28 3" xfId="22544"/>
    <cellStyle name="Normal 23 2 6 28 4" xfId="31920"/>
    <cellStyle name="Normal 23 2 6 28 5" xfId="35643"/>
    <cellStyle name="Normal 23 2 6 28 6" xfId="13410"/>
    <cellStyle name="Normal 23 2 6 29" xfId="4107"/>
    <cellStyle name="Normal 23 2 6 29 2" xfId="9563"/>
    <cellStyle name="Normal 23 2 6 29 2 2" xfId="41169"/>
    <cellStyle name="Normal 23 2 6 29 2 3" xfId="28312"/>
    <cellStyle name="Normal 23 2 6 29 2 4" xfId="18937"/>
    <cellStyle name="Normal 23 2 6 29 3" xfId="22659"/>
    <cellStyle name="Normal 23 2 6 29 4" xfId="32035"/>
    <cellStyle name="Normal 23 2 6 29 5" xfId="35758"/>
    <cellStyle name="Normal 23 2 6 29 6" xfId="13525"/>
    <cellStyle name="Normal 23 2 6 3" xfId="585"/>
    <cellStyle name="Normal 23 2 6 3 2" xfId="948"/>
    <cellStyle name="Normal 23 2 6 3 2 2" xfId="5221"/>
    <cellStyle name="Normal 23 2 6 3 2 2 2" xfId="6479"/>
    <cellStyle name="Normal 23 2 6 3 2 2 2 2" xfId="38087"/>
    <cellStyle name="Normal 23 2 6 3 2 2 2 3" xfId="25230"/>
    <cellStyle name="Normal 23 2 6 3 2 2 2 4" xfId="15855"/>
    <cellStyle name="Normal 23 2 6 3 2 2 3" xfId="36829"/>
    <cellStyle name="Normal 23 2 6 3 2 2 4" xfId="23972"/>
    <cellStyle name="Normal 23 2 6 3 2 2 5" xfId="14597"/>
    <cellStyle name="Normal 23 2 6 3 2 3" xfId="6009"/>
    <cellStyle name="Normal 23 2 6 3 2 3 2" xfId="37617"/>
    <cellStyle name="Normal 23 2 6 3 2 3 3" xfId="24760"/>
    <cellStyle name="Normal 23 2 6 3 2 3 4" xfId="15385"/>
    <cellStyle name="Normal 23 2 6 3 2 4" xfId="4751"/>
    <cellStyle name="Normal 23 2 6 3 2 4 2" xfId="36363"/>
    <cellStyle name="Normal 23 2 6 3 2 4 3" xfId="23505"/>
    <cellStyle name="Normal 23 2 6 3 2 4 4" xfId="14130"/>
    <cellStyle name="Normal 23 2 6 3 2 5" xfId="32630"/>
    <cellStyle name="Normal 23 2 6 3 2 6" xfId="22971"/>
    <cellStyle name="Normal 23 2 6 3 2 7" xfId="10397"/>
    <cellStyle name="Normal 23 2 6 3 3" xfId="5220"/>
    <cellStyle name="Normal 23 2 6 3 3 2" xfId="6478"/>
    <cellStyle name="Normal 23 2 6 3 3 2 2" xfId="38086"/>
    <cellStyle name="Normal 23 2 6 3 3 2 3" xfId="25229"/>
    <cellStyle name="Normal 23 2 6 3 3 2 4" xfId="15854"/>
    <cellStyle name="Normal 23 2 6 3 3 3" xfId="36828"/>
    <cellStyle name="Normal 23 2 6 3 3 4" xfId="23971"/>
    <cellStyle name="Normal 23 2 6 3 3 5" xfId="14596"/>
    <cellStyle name="Normal 23 2 6 3 4" xfId="5877"/>
    <cellStyle name="Normal 23 2 6 3 4 2" xfId="37485"/>
    <cellStyle name="Normal 23 2 6 3 4 3" xfId="24628"/>
    <cellStyle name="Normal 23 2 6 3 4 4" xfId="15253"/>
    <cellStyle name="Normal 23 2 6 3 5" xfId="4620"/>
    <cellStyle name="Normal 23 2 6 3 5 2" xfId="36232"/>
    <cellStyle name="Normal 23 2 6 3 5 3" xfId="23374"/>
    <cellStyle name="Normal 23 2 6 3 5 4" xfId="13999"/>
    <cellStyle name="Normal 23 2 6 3 6" xfId="19531"/>
    <cellStyle name="Normal 23 2 6 3 7" xfId="28907"/>
    <cellStyle name="Normal 23 2 6 3 8" xfId="32389"/>
    <cellStyle name="Normal 23 2 6 3 9" xfId="10037"/>
    <cellStyle name="Normal 23 2 6 30" xfId="4222"/>
    <cellStyle name="Normal 23 2 6 30 2" xfId="9677"/>
    <cellStyle name="Normal 23 2 6 30 2 2" xfId="41283"/>
    <cellStyle name="Normal 23 2 6 30 2 3" xfId="28426"/>
    <cellStyle name="Normal 23 2 6 30 2 4" xfId="19051"/>
    <cellStyle name="Normal 23 2 6 30 3" xfId="22773"/>
    <cellStyle name="Normal 23 2 6 30 4" xfId="32149"/>
    <cellStyle name="Normal 23 2 6 30 5" xfId="35872"/>
    <cellStyle name="Normal 23 2 6 30 6" xfId="13639"/>
    <cellStyle name="Normal 23 2 6 31" xfId="826"/>
    <cellStyle name="Normal 23 2 6 31 2" xfId="9797"/>
    <cellStyle name="Normal 23 2 6 31 2 2" xfId="41403"/>
    <cellStyle name="Normal 23 2 6 31 2 3" xfId="28546"/>
    <cellStyle name="Normal 23 2 6 31 2 4" xfId="19171"/>
    <cellStyle name="Normal 23 2 6 31 3" xfId="22893"/>
    <cellStyle name="Normal 23 2 6 31 4" xfId="28787"/>
    <cellStyle name="Normal 23 2 6 31 5" xfId="32751"/>
    <cellStyle name="Normal 23 2 6 31 6" xfId="10277"/>
    <cellStyle name="Normal 23 2 6 32" xfId="705"/>
    <cellStyle name="Normal 23 2 6 32 2" xfId="7208"/>
    <cellStyle name="Normal 23 2 6 32 2 2" xfId="38814"/>
    <cellStyle name="Normal 23 2 6 32 2 3" xfId="25957"/>
    <cellStyle name="Normal 23 2 6 32 2 4" xfId="16582"/>
    <cellStyle name="Normal 23 2 6 32 3" xfId="19411"/>
    <cellStyle name="Normal 23 2 6 32 4" xfId="10157"/>
    <cellStyle name="Normal 23 2 6 33" xfId="4383"/>
    <cellStyle name="Normal 23 2 6 33 2" xfId="35995"/>
    <cellStyle name="Normal 23 2 6 33 3" xfId="23137"/>
    <cellStyle name="Normal 23 2 6 33 4" xfId="13762"/>
    <cellStyle name="Normal 23 2 6 34" xfId="19291"/>
    <cellStyle name="Normal 23 2 6 35" xfId="28667"/>
    <cellStyle name="Normal 23 2 6 36" xfId="32269"/>
    <cellStyle name="Normal 23 2 6 37" xfId="9917"/>
    <cellStyle name="Normal 23 2 6 4" xfId="1102"/>
    <cellStyle name="Normal 23 2 6 4 2" xfId="5222"/>
    <cellStyle name="Normal 23 2 6 4 2 2" xfId="6480"/>
    <cellStyle name="Normal 23 2 6 4 2 2 2" xfId="38088"/>
    <cellStyle name="Normal 23 2 6 4 2 2 3" xfId="25231"/>
    <cellStyle name="Normal 23 2 6 4 2 2 4" xfId="15856"/>
    <cellStyle name="Normal 23 2 6 4 2 3" xfId="36830"/>
    <cellStyle name="Normal 23 2 6 4 2 4" xfId="23973"/>
    <cellStyle name="Normal 23 2 6 4 2 5" xfId="14598"/>
    <cellStyle name="Normal 23 2 6 4 3" xfId="6010"/>
    <cellStyle name="Normal 23 2 6 4 3 2" xfId="37618"/>
    <cellStyle name="Normal 23 2 6 4 3 3" xfId="24761"/>
    <cellStyle name="Normal 23 2 6 4 3 4" xfId="15386"/>
    <cellStyle name="Normal 23 2 6 4 4" xfId="4752"/>
    <cellStyle name="Normal 23 2 6 4 4 2" xfId="36364"/>
    <cellStyle name="Normal 23 2 6 4 4 3" xfId="23506"/>
    <cellStyle name="Normal 23 2 6 4 4 4" xfId="14131"/>
    <cellStyle name="Normal 23 2 6 4 5" xfId="19683"/>
    <cellStyle name="Normal 23 2 6 4 6" xfId="29059"/>
    <cellStyle name="Normal 23 2 6 4 7" xfId="32510"/>
    <cellStyle name="Normal 23 2 6 4 8" xfId="10549"/>
    <cellStyle name="Normal 23 2 6 5" xfId="1219"/>
    <cellStyle name="Normal 23 2 6 5 2" xfId="5223"/>
    <cellStyle name="Normal 23 2 6 5 2 2" xfId="6481"/>
    <cellStyle name="Normal 23 2 6 5 2 2 2" xfId="38089"/>
    <cellStyle name="Normal 23 2 6 5 2 2 3" xfId="25232"/>
    <cellStyle name="Normal 23 2 6 5 2 2 4" xfId="15857"/>
    <cellStyle name="Normal 23 2 6 5 2 3" xfId="36831"/>
    <cellStyle name="Normal 23 2 6 5 2 4" xfId="23974"/>
    <cellStyle name="Normal 23 2 6 5 2 5" xfId="14599"/>
    <cellStyle name="Normal 23 2 6 5 3" xfId="6242"/>
    <cellStyle name="Normal 23 2 6 5 3 2" xfId="37850"/>
    <cellStyle name="Normal 23 2 6 5 3 3" xfId="24993"/>
    <cellStyle name="Normal 23 2 6 5 3 4" xfId="15618"/>
    <cellStyle name="Normal 23 2 6 5 4" xfId="4984"/>
    <cellStyle name="Normal 23 2 6 5 4 2" xfId="36594"/>
    <cellStyle name="Normal 23 2 6 5 4 3" xfId="23737"/>
    <cellStyle name="Normal 23 2 6 5 4 4" xfId="14362"/>
    <cellStyle name="Normal 23 2 6 5 5" xfId="19799"/>
    <cellStyle name="Normal 23 2 6 5 6" xfId="29175"/>
    <cellStyle name="Normal 23 2 6 5 7" xfId="32899"/>
    <cellStyle name="Normal 23 2 6 5 8" xfId="10665"/>
    <cellStyle name="Normal 23 2 6 6" xfId="1335"/>
    <cellStyle name="Normal 23 2 6 6 2" xfId="6472"/>
    <cellStyle name="Normal 23 2 6 6 2 2" xfId="38080"/>
    <cellStyle name="Normal 23 2 6 6 2 3" xfId="25223"/>
    <cellStyle name="Normal 23 2 6 6 2 4" xfId="15848"/>
    <cellStyle name="Normal 23 2 6 6 3" xfId="5214"/>
    <cellStyle name="Normal 23 2 6 6 3 2" xfId="36822"/>
    <cellStyle name="Normal 23 2 6 6 3 3" xfId="23965"/>
    <cellStyle name="Normal 23 2 6 6 3 4" xfId="14590"/>
    <cellStyle name="Normal 23 2 6 6 4" xfId="19914"/>
    <cellStyle name="Normal 23 2 6 6 5" xfId="29290"/>
    <cellStyle name="Normal 23 2 6 6 6" xfId="33014"/>
    <cellStyle name="Normal 23 2 6 6 7" xfId="10780"/>
    <cellStyle name="Normal 23 2 6 7" xfId="1451"/>
    <cellStyle name="Normal 23 2 6 7 2" xfId="7016"/>
    <cellStyle name="Normal 23 2 6 7 2 2" xfId="38622"/>
    <cellStyle name="Normal 23 2 6 7 2 3" xfId="25765"/>
    <cellStyle name="Normal 23 2 6 7 2 4" xfId="16390"/>
    <cellStyle name="Normal 23 2 6 7 3" xfId="4500"/>
    <cellStyle name="Normal 23 2 6 7 3 2" xfId="36112"/>
    <cellStyle name="Normal 23 2 6 7 3 3" xfId="23254"/>
    <cellStyle name="Normal 23 2 6 7 3 4" xfId="13879"/>
    <cellStyle name="Normal 23 2 6 7 4" xfId="20029"/>
    <cellStyle name="Normal 23 2 6 7 5" xfId="29405"/>
    <cellStyle name="Normal 23 2 6 7 6" xfId="33129"/>
    <cellStyle name="Normal 23 2 6 7 7" xfId="10895"/>
    <cellStyle name="Normal 23 2 6 8" xfId="1566"/>
    <cellStyle name="Normal 23 2 6 8 2" xfId="5754"/>
    <cellStyle name="Normal 23 2 6 8 2 2" xfId="37362"/>
    <cellStyle name="Normal 23 2 6 8 2 3" xfId="24505"/>
    <cellStyle name="Normal 23 2 6 8 2 4" xfId="15130"/>
    <cellStyle name="Normal 23 2 6 8 3" xfId="20143"/>
    <cellStyle name="Normal 23 2 6 8 4" xfId="29519"/>
    <cellStyle name="Normal 23 2 6 8 5" xfId="33243"/>
    <cellStyle name="Normal 23 2 6 8 6" xfId="11009"/>
    <cellStyle name="Normal 23 2 6 9" xfId="1681"/>
    <cellStyle name="Normal 23 2 6 9 2" xfId="6929"/>
    <cellStyle name="Normal 23 2 6 9 2 2" xfId="38537"/>
    <cellStyle name="Normal 23 2 6 9 2 3" xfId="25680"/>
    <cellStyle name="Normal 23 2 6 9 2 4" xfId="16305"/>
    <cellStyle name="Normal 23 2 6 9 3" xfId="20257"/>
    <cellStyle name="Normal 23 2 6 9 4" xfId="29633"/>
    <cellStyle name="Normal 23 2 6 9 5" xfId="33357"/>
    <cellStyle name="Normal 23 2 6 9 6" xfId="11123"/>
    <cellStyle name="Normal 23 2 7" xfId="481"/>
    <cellStyle name="Normal 23 2 7 10" xfId="1945"/>
    <cellStyle name="Normal 23 2 7 10 2" xfId="7419"/>
    <cellStyle name="Normal 23 2 7 10 2 2" xfId="39025"/>
    <cellStyle name="Normal 23 2 7 10 2 3" xfId="26168"/>
    <cellStyle name="Normal 23 2 7 10 2 4" xfId="16793"/>
    <cellStyle name="Normal 23 2 7 10 3" xfId="20515"/>
    <cellStyle name="Normal 23 2 7 10 4" xfId="29891"/>
    <cellStyle name="Normal 23 2 7 10 5" xfId="33614"/>
    <cellStyle name="Normal 23 2 7 10 6" xfId="11381"/>
    <cellStyle name="Normal 23 2 7 11" xfId="2061"/>
    <cellStyle name="Normal 23 2 7 11 2" xfId="7534"/>
    <cellStyle name="Normal 23 2 7 11 2 2" xfId="39140"/>
    <cellStyle name="Normal 23 2 7 11 2 3" xfId="26283"/>
    <cellStyle name="Normal 23 2 7 11 2 4" xfId="16908"/>
    <cellStyle name="Normal 23 2 7 11 3" xfId="20630"/>
    <cellStyle name="Normal 23 2 7 11 4" xfId="30006"/>
    <cellStyle name="Normal 23 2 7 11 5" xfId="33729"/>
    <cellStyle name="Normal 23 2 7 11 6" xfId="11496"/>
    <cellStyle name="Normal 23 2 7 12" xfId="2235"/>
    <cellStyle name="Normal 23 2 7 12 2" xfId="7707"/>
    <cellStyle name="Normal 23 2 7 12 2 2" xfId="39313"/>
    <cellStyle name="Normal 23 2 7 12 2 3" xfId="26456"/>
    <cellStyle name="Normal 23 2 7 12 2 4" xfId="17081"/>
    <cellStyle name="Normal 23 2 7 12 3" xfId="20803"/>
    <cellStyle name="Normal 23 2 7 12 4" xfId="30179"/>
    <cellStyle name="Normal 23 2 7 12 5" xfId="33902"/>
    <cellStyle name="Normal 23 2 7 12 6" xfId="11669"/>
    <cellStyle name="Normal 23 2 7 13" xfId="2353"/>
    <cellStyle name="Normal 23 2 7 13 2" xfId="7824"/>
    <cellStyle name="Normal 23 2 7 13 2 2" xfId="39430"/>
    <cellStyle name="Normal 23 2 7 13 2 3" xfId="26573"/>
    <cellStyle name="Normal 23 2 7 13 2 4" xfId="17198"/>
    <cellStyle name="Normal 23 2 7 13 3" xfId="20920"/>
    <cellStyle name="Normal 23 2 7 13 4" xfId="30296"/>
    <cellStyle name="Normal 23 2 7 13 5" xfId="34019"/>
    <cellStyle name="Normal 23 2 7 13 6" xfId="11786"/>
    <cellStyle name="Normal 23 2 7 14" xfId="2470"/>
    <cellStyle name="Normal 23 2 7 14 2" xfId="7940"/>
    <cellStyle name="Normal 23 2 7 14 2 2" xfId="39546"/>
    <cellStyle name="Normal 23 2 7 14 2 3" xfId="26689"/>
    <cellStyle name="Normal 23 2 7 14 2 4" xfId="17314"/>
    <cellStyle name="Normal 23 2 7 14 3" xfId="21036"/>
    <cellStyle name="Normal 23 2 7 14 4" xfId="30412"/>
    <cellStyle name="Normal 23 2 7 14 5" xfId="34135"/>
    <cellStyle name="Normal 23 2 7 14 6" xfId="11902"/>
    <cellStyle name="Normal 23 2 7 15" xfId="2589"/>
    <cellStyle name="Normal 23 2 7 15 2" xfId="8058"/>
    <cellStyle name="Normal 23 2 7 15 2 2" xfId="39664"/>
    <cellStyle name="Normal 23 2 7 15 2 3" xfId="26807"/>
    <cellStyle name="Normal 23 2 7 15 2 4" xfId="17432"/>
    <cellStyle name="Normal 23 2 7 15 3" xfId="21154"/>
    <cellStyle name="Normal 23 2 7 15 4" xfId="30530"/>
    <cellStyle name="Normal 23 2 7 15 5" xfId="34253"/>
    <cellStyle name="Normal 23 2 7 15 6" xfId="12020"/>
    <cellStyle name="Normal 23 2 7 16" xfId="2708"/>
    <cellStyle name="Normal 23 2 7 16 2" xfId="8176"/>
    <cellStyle name="Normal 23 2 7 16 2 2" xfId="39782"/>
    <cellStyle name="Normal 23 2 7 16 2 3" xfId="26925"/>
    <cellStyle name="Normal 23 2 7 16 2 4" xfId="17550"/>
    <cellStyle name="Normal 23 2 7 16 3" xfId="21272"/>
    <cellStyle name="Normal 23 2 7 16 4" xfId="30648"/>
    <cellStyle name="Normal 23 2 7 16 5" xfId="34371"/>
    <cellStyle name="Normal 23 2 7 16 6" xfId="12138"/>
    <cellStyle name="Normal 23 2 7 17" xfId="2825"/>
    <cellStyle name="Normal 23 2 7 17 2" xfId="8292"/>
    <cellStyle name="Normal 23 2 7 17 2 2" xfId="39898"/>
    <cellStyle name="Normal 23 2 7 17 2 3" xfId="27041"/>
    <cellStyle name="Normal 23 2 7 17 2 4" xfId="17666"/>
    <cellStyle name="Normal 23 2 7 17 3" xfId="21388"/>
    <cellStyle name="Normal 23 2 7 17 4" xfId="30764"/>
    <cellStyle name="Normal 23 2 7 17 5" xfId="34487"/>
    <cellStyle name="Normal 23 2 7 17 6" xfId="12254"/>
    <cellStyle name="Normal 23 2 7 18" xfId="2943"/>
    <cellStyle name="Normal 23 2 7 18 2" xfId="8409"/>
    <cellStyle name="Normal 23 2 7 18 2 2" xfId="40015"/>
    <cellStyle name="Normal 23 2 7 18 2 3" xfId="27158"/>
    <cellStyle name="Normal 23 2 7 18 2 4" xfId="17783"/>
    <cellStyle name="Normal 23 2 7 18 3" xfId="21505"/>
    <cellStyle name="Normal 23 2 7 18 4" xfId="30881"/>
    <cellStyle name="Normal 23 2 7 18 5" xfId="34604"/>
    <cellStyle name="Normal 23 2 7 18 6" xfId="12371"/>
    <cellStyle name="Normal 23 2 7 19" xfId="3063"/>
    <cellStyle name="Normal 23 2 7 19 2" xfId="8528"/>
    <cellStyle name="Normal 23 2 7 19 2 2" xfId="40134"/>
    <cellStyle name="Normal 23 2 7 19 2 3" xfId="27277"/>
    <cellStyle name="Normal 23 2 7 19 2 4" xfId="17902"/>
    <cellStyle name="Normal 23 2 7 19 3" xfId="21624"/>
    <cellStyle name="Normal 23 2 7 19 4" xfId="31000"/>
    <cellStyle name="Normal 23 2 7 19 5" xfId="34723"/>
    <cellStyle name="Normal 23 2 7 19 6" xfId="12490"/>
    <cellStyle name="Normal 23 2 7 2" xfId="602"/>
    <cellStyle name="Normal 23 2 7 2 2" xfId="958"/>
    <cellStyle name="Normal 23 2 7 2 2 2" xfId="5226"/>
    <cellStyle name="Normal 23 2 7 2 2 2 2" xfId="6484"/>
    <cellStyle name="Normal 23 2 7 2 2 2 2 2" xfId="38092"/>
    <cellStyle name="Normal 23 2 7 2 2 2 2 3" xfId="25235"/>
    <cellStyle name="Normal 23 2 7 2 2 2 2 4" xfId="15860"/>
    <cellStyle name="Normal 23 2 7 2 2 2 3" xfId="36834"/>
    <cellStyle name="Normal 23 2 7 2 2 2 4" xfId="23977"/>
    <cellStyle name="Normal 23 2 7 2 2 2 5" xfId="14602"/>
    <cellStyle name="Normal 23 2 7 2 2 3" xfId="6011"/>
    <cellStyle name="Normal 23 2 7 2 2 3 2" xfId="37619"/>
    <cellStyle name="Normal 23 2 7 2 2 3 3" xfId="24762"/>
    <cellStyle name="Normal 23 2 7 2 2 3 4" xfId="15387"/>
    <cellStyle name="Normal 23 2 7 2 2 4" xfId="4753"/>
    <cellStyle name="Normal 23 2 7 2 2 4 2" xfId="36365"/>
    <cellStyle name="Normal 23 2 7 2 2 4 3" xfId="23507"/>
    <cellStyle name="Normal 23 2 7 2 2 4 4" xfId="14132"/>
    <cellStyle name="Normal 23 2 7 2 2 5" xfId="32647"/>
    <cellStyle name="Normal 23 2 7 2 2 6" xfId="23050"/>
    <cellStyle name="Normal 23 2 7 2 2 7" xfId="10407"/>
    <cellStyle name="Normal 23 2 7 2 3" xfId="5225"/>
    <cellStyle name="Normal 23 2 7 2 3 2" xfId="6483"/>
    <cellStyle name="Normal 23 2 7 2 3 2 2" xfId="38091"/>
    <cellStyle name="Normal 23 2 7 2 3 2 3" xfId="25234"/>
    <cellStyle name="Normal 23 2 7 2 3 2 4" xfId="15859"/>
    <cellStyle name="Normal 23 2 7 2 3 3" xfId="36833"/>
    <cellStyle name="Normal 23 2 7 2 3 4" xfId="23976"/>
    <cellStyle name="Normal 23 2 7 2 3 5" xfId="14601"/>
    <cellStyle name="Normal 23 2 7 2 4" xfId="5887"/>
    <cellStyle name="Normal 23 2 7 2 4 2" xfId="37495"/>
    <cellStyle name="Normal 23 2 7 2 4 3" xfId="24638"/>
    <cellStyle name="Normal 23 2 7 2 4 4" xfId="15263"/>
    <cellStyle name="Normal 23 2 7 2 5" xfId="4630"/>
    <cellStyle name="Normal 23 2 7 2 5 2" xfId="36242"/>
    <cellStyle name="Normal 23 2 7 2 5 3" xfId="23384"/>
    <cellStyle name="Normal 23 2 7 2 5 4" xfId="14009"/>
    <cellStyle name="Normal 23 2 7 2 6" xfId="19541"/>
    <cellStyle name="Normal 23 2 7 2 7" xfId="28917"/>
    <cellStyle name="Normal 23 2 7 2 8" xfId="32406"/>
    <cellStyle name="Normal 23 2 7 2 9" xfId="10054"/>
    <cellStyle name="Normal 23 2 7 20" xfId="3178"/>
    <cellStyle name="Normal 23 2 7 20 2" xfId="8642"/>
    <cellStyle name="Normal 23 2 7 20 2 2" xfId="40248"/>
    <cellStyle name="Normal 23 2 7 20 2 3" xfId="27391"/>
    <cellStyle name="Normal 23 2 7 20 2 4" xfId="18016"/>
    <cellStyle name="Normal 23 2 7 20 3" xfId="21738"/>
    <cellStyle name="Normal 23 2 7 20 4" xfId="31114"/>
    <cellStyle name="Normal 23 2 7 20 5" xfId="34837"/>
    <cellStyle name="Normal 23 2 7 20 6" xfId="12604"/>
    <cellStyle name="Normal 23 2 7 21" xfId="3293"/>
    <cellStyle name="Normal 23 2 7 21 2" xfId="8756"/>
    <cellStyle name="Normal 23 2 7 21 2 2" xfId="40362"/>
    <cellStyle name="Normal 23 2 7 21 2 3" xfId="27505"/>
    <cellStyle name="Normal 23 2 7 21 2 4" xfId="18130"/>
    <cellStyle name="Normal 23 2 7 21 3" xfId="21852"/>
    <cellStyle name="Normal 23 2 7 21 4" xfId="31228"/>
    <cellStyle name="Normal 23 2 7 21 5" xfId="34951"/>
    <cellStyle name="Normal 23 2 7 21 6" xfId="12718"/>
    <cellStyle name="Normal 23 2 7 22" xfId="3408"/>
    <cellStyle name="Normal 23 2 7 22 2" xfId="8870"/>
    <cellStyle name="Normal 23 2 7 22 2 2" xfId="40476"/>
    <cellStyle name="Normal 23 2 7 22 2 3" xfId="27619"/>
    <cellStyle name="Normal 23 2 7 22 2 4" xfId="18244"/>
    <cellStyle name="Normal 23 2 7 22 3" xfId="21966"/>
    <cellStyle name="Normal 23 2 7 22 4" xfId="31342"/>
    <cellStyle name="Normal 23 2 7 22 5" xfId="35065"/>
    <cellStyle name="Normal 23 2 7 22 6" xfId="12832"/>
    <cellStyle name="Normal 23 2 7 23" xfId="3523"/>
    <cellStyle name="Normal 23 2 7 23 2" xfId="8984"/>
    <cellStyle name="Normal 23 2 7 23 2 2" xfId="40590"/>
    <cellStyle name="Normal 23 2 7 23 2 3" xfId="27733"/>
    <cellStyle name="Normal 23 2 7 23 2 4" xfId="18358"/>
    <cellStyle name="Normal 23 2 7 23 3" xfId="22080"/>
    <cellStyle name="Normal 23 2 7 23 4" xfId="31456"/>
    <cellStyle name="Normal 23 2 7 23 5" xfId="35179"/>
    <cellStyle name="Normal 23 2 7 23 6" xfId="12946"/>
    <cellStyle name="Normal 23 2 7 24" xfId="3638"/>
    <cellStyle name="Normal 23 2 7 24 2" xfId="9098"/>
    <cellStyle name="Normal 23 2 7 24 2 2" xfId="40704"/>
    <cellStyle name="Normal 23 2 7 24 2 3" xfId="27847"/>
    <cellStyle name="Normal 23 2 7 24 2 4" xfId="18472"/>
    <cellStyle name="Normal 23 2 7 24 3" xfId="22194"/>
    <cellStyle name="Normal 23 2 7 24 4" xfId="31570"/>
    <cellStyle name="Normal 23 2 7 24 5" xfId="35293"/>
    <cellStyle name="Normal 23 2 7 24 6" xfId="13060"/>
    <cellStyle name="Normal 23 2 7 25" xfId="3756"/>
    <cellStyle name="Normal 23 2 7 25 2" xfId="9215"/>
    <cellStyle name="Normal 23 2 7 25 2 2" xfId="40821"/>
    <cellStyle name="Normal 23 2 7 25 2 3" xfId="27964"/>
    <cellStyle name="Normal 23 2 7 25 2 4" xfId="18589"/>
    <cellStyle name="Normal 23 2 7 25 3" xfId="22311"/>
    <cellStyle name="Normal 23 2 7 25 4" xfId="31687"/>
    <cellStyle name="Normal 23 2 7 25 5" xfId="35410"/>
    <cellStyle name="Normal 23 2 7 25 6" xfId="13177"/>
    <cellStyle name="Normal 23 2 7 26" xfId="3876"/>
    <cellStyle name="Normal 23 2 7 26 2" xfId="9334"/>
    <cellStyle name="Normal 23 2 7 26 2 2" xfId="40940"/>
    <cellStyle name="Normal 23 2 7 26 2 3" xfId="28083"/>
    <cellStyle name="Normal 23 2 7 26 2 4" xfId="18708"/>
    <cellStyle name="Normal 23 2 7 26 3" xfId="22430"/>
    <cellStyle name="Normal 23 2 7 26 4" xfId="31806"/>
    <cellStyle name="Normal 23 2 7 26 5" xfId="35529"/>
    <cellStyle name="Normal 23 2 7 26 6" xfId="13296"/>
    <cellStyle name="Normal 23 2 7 27" xfId="4008"/>
    <cellStyle name="Normal 23 2 7 27 2" xfId="9465"/>
    <cellStyle name="Normal 23 2 7 27 2 2" xfId="41071"/>
    <cellStyle name="Normal 23 2 7 27 2 3" xfId="28214"/>
    <cellStyle name="Normal 23 2 7 27 2 4" xfId="18839"/>
    <cellStyle name="Normal 23 2 7 27 3" xfId="22561"/>
    <cellStyle name="Normal 23 2 7 27 4" xfId="31937"/>
    <cellStyle name="Normal 23 2 7 27 5" xfId="35660"/>
    <cellStyle name="Normal 23 2 7 27 6" xfId="13427"/>
    <cellStyle name="Normal 23 2 7 28" xfId="4124"/>
    <cellStyle name="Normal 23 2 7 28 2" xfId="9580"/>
    <cellStyle name="Normal 23 2 7 28 2 2" xfId="41186"/>
    <cellStyle name="Normal 23 2 7 28 2 3" xfId="28329"/>
    <cellStyle name="Normal 23 2 7 28 2 4" xfId="18954"/>
    <cellStyle name="Normal 23 2 7 28 3" xfId="22676"/>
    <cellStyle name="Normal 23 2 7 28 4" xfId="32052"/>
    <cellStyle name="Normal 23 2 7 28 5" xfId="35775"/>
    <cellStyle name="Normal 23 2 7 28 6" xfId="13542"/>
    <cellStyle name="Normal 23 2 7 29" xfId="4239"/>
    <cellStyle name="Normal 23 2 7 29 2" xfId="9694"/>
    <cellStyle name="Normal 23 2 7 29 2 2" xfId="41300"/>
    <cellStyle name="Normal 23 2 7 29 2 3" xfId="28443"/>
    <cellStyle name="Normal 23 2 7 29 2 4" xfId="19068"/>
    <cellStyle name="Normal 23 2 7 29 3" xfId="22790"/>
    <cellStyle name="Normal 23 2 7 29 4" xfId="32166"/>
    <cellStyle name="Normal 23 2 7 29 5" xfId="35889"/>
    <cellStyle name="Normal 23 2 7 29 6" xfId="13656"/>
    <cellStyle name="Normal 23 2 7 3" xfId="1119"/>
    <cellStyle name="Normal 23 2 7 3 2" xfId="5227"/>
    <cellStyle name="Normal 23 2 7 3 2 2" xfId="6485"/>
    <cellStyle name="Normal 23 2 7 3 2 2 2" xfId="38093"/>
    <cellStyle name="Normal 23 2 7 3 2 2 3" xfId="25236"/>
    <cellStyle name="Normal 23 2 7 3 2 2 4" xfId="15861"/>
    <cellStyle name="Normal 23 2 7 3 2 3" xfId="36835"/>
    <cellStyle name="Normal 23 2 7 3 2 4" xfId="23978"/>
    <cellStyle name="Normal 23 2 7 3 2 5" xfId="14603"/>
    <cellStyle name="Normal 23 2 7 3 3" xfId="6012"/>
    <cellStyle name="Normal 23 2 7 3 3 2" xfId="37620"/>
    <cellStyle name="Normal 23 2 7 3 3 3" xfId="24763"/>
    <cellStyle name="Normal 23 2 7 3 3 4" xfId="15388"/>
    <cellStyle name="Normal 23 2 7 3 4" xfId="4754"/>
    <cellStyle name="Normal 23 2 7 3 4 2" xfId="36366"/>
    <cellStyle name="Normal 23 2 7 3 4 3" xfId="23508"/>
    <cellStyle name="Normal 23 2 7 3 4 4" xfId="14133"/>
    <cellStyle name="Normal 23 2 7 3 5" xfId="19700"/>
    <cellStyle name="Normal 23 2 7 3 6" xfId="29076"/>
    <cellStyle name="Normal 23 2 7 3 7" xfId="32527"/>
    <cellStyle name="Normal 23 2 7 3 8" xfId="10566"/>
    <cellStyle name="Normal 23 2 7 30" xfId="843"/>
    <cellStyle name="Normal 23 2 7 30 2" xfId="9814"/>
    <cellStyle name="Normal 23 2 7 30 2 2" xfId="41420"/>
    <cellStyle name="Normal 23 2 7 30 2 3" xfId="28563"/>
    <cellStyle name="Normal 23 2 7 30 2 4" xfId="19188"/>
    <cellStyle name="Normal 23 2 7 30 3" xfId="22910"/>
    <cellStyle name="Normal 23 2 7 30 4" xfId="28804"/>
    <cellStyle name="Normal 23 2 7 30 5" xfId="32768"/>
    <cellStyle name="Normal 23 2 7 30 6" xfId="10294"/>
    <cellStyle name="Normal 23 2 7 31" xfId="722"/>
    <cellStyle name="Normal 23 2 7 31 2" xfId="7062"/>
    <cellStyle name="Normal 23 2 7 31 2 2" xfId="38668"/>
    <cellStyle name="Normal 23 2 7 31 2 3" xfId="25811"/>
    <cellStyle name="Normal 23 2 7 31 2 4" xfId="16436"/>
    <cellStyle name="Normal 23 2 7 31 3" xfId="19428"/>
    <cellStyle name="Normal 23 2 7 31 4" xfId="10174"/>
    <cellStyle name="Normal 23 2 7 32" xfId="4400"/>
    <cellStyle name="Normal 23 2 7 32 2" xfId="36012"/>
    <cellStyle name="Normal 23 2 7 32 3" xfId="23154"/>
    <cellStyle name="Normal 23 2 7 32 4" xfId="13779"/>
    <cellStyle name="Normal 23 2 7 33" xfId="19308"/>
    <cellStyle name="Normal 23 2 7 34" xfId="28684"/>
    <cellStyle name="Normal 23 2 7 35" xfId="32286"/>
    <cellStyle name="Normal 23 2 7 36" xfId="9934"/>
    <cellStyle name="Normal 23 2 7 4" xfId="1236"/>
    <cellStyle name="Normal 23 2 7 4 2" xfId="5228"/>
    <cellStyle name="Normal 23 2 7 4 2 2" xfId="6486"/>
    <cellStyle name="Normal 23 2 7 4 2 2 2" xfId="38094"/>
    <cellStyle name="Normal 23 2 7 4 2 2 3" xfId="25237"/>
    <cellStyle name="Normal 23 2 7 4 2 2 4" xfId="15862"/>
    <cellStyle name="Normal 23 2 7 4 2 3" xfId="36836"/>
    <cellStyle name="Normal 23 2 7 4 2 4" xfId="23979"/>
    <cellStyle name="Normal 23 2 7 4 2 5" xfId="14604"/>
    <cellStyle name="Normal 23 2 7 4 3" xfId="6259"/>
    <cellStyle name="Normal 23 2 7 4 3 2" xfId="37867"/>
    <cellStyle name="Normal 23 2 7 4 3 3" xfId="25010"/>
    <cellStyle name="Normal 23 2 7 4 3 4" xfId="15635"/>
    <cellStyle name="Normal 23 2 7 4 4" xfId="5001"/>
    <cellStyle name="Normal 23 2 7 4 4 2" xfId="36611"/>
    <cellStyle name="Normal 23 2 7 4 4 3" xfId="23754"/>
    <cellStyle name="Normal 23 2 7 4 4 4" xfId="14379"/>
    <cellStyle name="Normal 23 2 7 4 5" xfId="19816"/>
    <cellStyle name="Normal 23 2 7 4 6" xfId="29192"/>
    <cellStyle name="Normal 23 2 7 4 7" xfId="32916"/>
    <cellStyle name="Normal 23 2 7 4 8" xfId="10682"/>
    <cellStyle name="Normal 23 2 7 5" xfId="1352"/>
    <cellStyle name="Normal 23 2 7 5 2" xfId="6482"/>
    <cellStyle name="Normal 23 2 7 5 2 2" xfId="38090"/>
    <cellStyle name="Normal 23 2 7 5 2 3" xfId="25233"/>
    <cellStyle name="Normal 23 2 7 5 2 4" xfId="15858"/>
    <cellStyle name="Normal 23 2 7 5 3" xfId="5224"/>
    <cellStyle name="Normal 23 2 7 5 3 2" xfId="36832"/>
    <cellStyle name="Normal 23 2 7 5 3 3" xfId="23975"/>
    <cellStyle name="Normal 23 2 7 5 3 4" xfId="14600"/>
    <cellStyle name="Normal 23 2 7 5 4" xfId="19931"/>
    <cellStyle name="Normal 23 2 7 5 5" xfId="29307"/>
    <cellStyle name="Normal 23 2 7 5 6" xfId="33031"/>
    <cellStyle name="Normal 23 2 7 5 7" xfId="10797"/>
    <cellStyle name="Normal 23 2 7 6" xfId="1468"/>
    <cellStyle name="Normal 23 2 7 6 2" xfId="7315"/>
    <cellStyle name="Normal 23 2 7 6 2 2" xfId="38921"/>
    <cellStyle name="Normal 23 2 7 6 2 3" xfId="26064"/>
    <cellStyle name="Normal 23 2 7 6 2 4" xfId="16689"/>
    <cellStyle name="Normal 23 2 7 6 3" xfId="4517"/>
    <cellStyle name="Normal 23 2 7 6 3 2" xfId="36129"/>
    <cellStyle name="Normal 23 2 7 6 3 3" xfId="23271"/>
    <cellStyle name="Normal 23 2 7 6 3 4" xfId="13896"/>
    <cellStyle name="Normal 23 2 7 6 4" xfId="20046"/>
    <cellStyle name="Normal 23 2 7 6 5" xfId="29422"/>
    <cellStyle name="Normal 23 2 7 6 6" xfId="33146"/>
    <cellStyle name="Normal 23 2 7 6 7" xfId="10912"/>
    <cellStyle name="Normal 23 2 7 7" xfId="1583"/>
    <cellStyle name="Normal 23 2 7 7 2" xfId="5771"/>
    <cellStyle name="Normal 23 2 7 7 2 2" xfId="37379"/>
    <cellStyle name="Normal 23 2 7 7 2 3" xfId="24522"/>
    <cellStyle name="Normal 23 2 7 7 2 4" xfId="15147"/>
    <cellStyle name="Normal 23 2 7 7 3" xfId="20160"/>
    <cellStyle name="Normal 23 2 7 7 4" xfId="29536"/>
    <cellStyle name="Normal 23 2 7 7 5" xfId="33260"/>
    <cellStyle name="Normal 23 2 7 7 6" xfId="11026"/>
    <cellStyle name="Normal 23 2 7 8" xfId="1698"/>
    <cellStyle name="Normal 23 2 7 8 2" xfId="7144"/>
    <cellStyle name="Normal 23 2 7 8 2 2" xfId="38750"/>
    <cellStyle name="Normal 23 2 7 8 2 3" xfId="25893"/>
    <cellStyle name="Normal 23 2 7 8 2 4" xfId="16518"/>
    <cellStyle name="Normal 23 2 7 8 3" xfId="20274"/>
    <cellStyle name="Normal 23 2 7 8 4" xfId="29650"/>
    <cellStyle name="Normal 23 2 7 8 5" xfId="33374"/>
    <cellStyle name="Normal 23 2 7 8 6" xfId="11140"/>
    <cellStyle name="Normal 23 2 7 9" xfId="1813"/>
    <cellStyle name="Normal 23 2 7 9 2" xfId="6949"/>
    <cellStyle name="Normal 23 2 7 9 2 2" xfId="38557"/>
    <cellStyle name="Normal 23 2 7 9 2 3" xfId="25700"/>
    <cellStyle name="Normal 23 2 7 9 2 4" xfId="16325"/>
    <cellStyle name="Normal 23 2 7 9 3" xfId="20388"/>
    <cellStyle name="Normal 23 2 7 9 4" xfId="29764"/>
    <cellStyle name="Normal 23 2 7 9 5" xfId="33488"/>
    <cellStyle name="Normal 23 2 7 9 6" xfId="11254"/>
    <cellStyle name="Normal 23 2 8" xfId="535"/>
    <cellStyle name="Normal 23 2 8 2" xfId="897"/>
    <cellStyle name="Normal 23 2 8 2 2" xfId="5230"/>
    <cellStyle name="Normal 23 2 8 2 2 2" xfId="6488"/>
    <cellStyle name="Normal 23 2 8 2 2 2 2" xfId="38096"/>
    <cellStyle name="Normal 23 2 8 2 2 2 3" xfId="25239"/>
    <cellStyle name="Normal 23 2 8 2 2 2 4" xfId="15864"/>
    <cellStyle name="Normal 23 2 8 2 2 3" xfId="36838"/>
    <cellStyle name="Normal 23 2 8 2 2 4" xfId="23981"/>
    <cellStyle name="Normal 23 2 8 2 2 5" xfId="14606"/>
    <cellStyle name="Normal 23 2 8 2 3" xfId="6013"/>
    <cellStyle name="Normal 23 2 8 2 3 2" xfId="37621"/>
    <cellStyle name="Normal 23 2 8 2 3 3" xfId="24764"/>
    <cellStyle name="Normal 23 2 8 2 3 4" xfId="15389"/>
    <cellStyle name="Normal 23 2 8 2 4" xfId="4755"/>
    <cellStyle name="Normal 23 2 8 2 4 2" xfId="36367"/>
    <cellStyle name="Normal 23 2 8 2 4 3" xfId="23509"/>
    <cellStyle name="Normal 23 2 8 2 4 4" xfId="14134"/>
    <cellStyle name="Normal 23 2 8 2 5" xfId="32580"/>
    <cellStyle name="Normal 23 2 8 2 6" xfId="22979"/>
    <cellStyle name="Normal 23 2 8 2 7" xfId="10347"/>
    <cellStyle name="Normal 23 2 8 3" xfId="5229"/>
    <cellStyle name="Normal 23 2 8 3 2" xfId="6487"/>
    <cellStyle name="Normal 23 2 8 3 2 2" xfId="38095"/>
    <cellStyle name="Normal 23 2 8 3 2 3" xfId="25238"/>
    <cellStyle name="Normal 23 2 8 3 2 4" xfId="15863"/>
    <cellStyle name="Normal 23 2 8 3 3" xfId="36837"/>
    <cellStyle name="Normal 23 2 8 3 4" xfId="23980"/>
    <cellStyle name="Normal 23 2 8 3 5" xfId="14605"/>
    <cellStyle name="Normal 23 2 8 4" xfId="5826"/>
    <cellStyle name="Normal 23 2 8 4 2" xfId="37434"/>
    <cellStyle name="Normal 23 2 8 4 3" xfId="24577"/>
    <cellStyle name="Normal 23 2 8 4 4" xfId="15202"/>
    <cellStyle name="Normal 23 2 8 5" xfId="4570"/>
    <cellStyle name="Normal 23 2 8 5 2" xfId="36182"/>
    <cellStyle name="Normal 23 2 8 5 3" xfId="23324"/>
    <cellStyle name="Normal 23 2 8 5 4" xfId="13949"/>
    <cellStyle name="Normal 23 2 8 6" xfId="19481"/>
    <cellStyle name="Normal 23 2 8 7" xfId="28857"/>
    <cellStyle name="Normal 23 2 8 8" xfId="32339"/>
    <cellStyle name="Normal 23 2 8 9" xfId="9987"/>
    <cellStyle name="Normal 23 2 9" xfId="1051"/>
    <cellStyle name="Normal 23 2 9 2" xfId="5231"/>
    <cellStyle name="Normal 23 2 9 2 2" xfId="6489"/>
    <cellStyle name="Normal 23 2 9 2 2 2" xfId="38097"/>
    <cellStyle name="Normal 23 2 9 2 2 3" xfId="25240"/>
    <cellStyle name="Normal 23 2 9 2 2 4" xfId="15865"/>
    <cellStyle name="Normal 23 2 9 2 3" xfId="36839"/>
    <cellStyle name="Normal 23 2 9 2 4" xfId="23982"/>
    <cellStyle name="Normal 23 2 9 2 5" xfId="14607"/>
    <cellStyle name="Normal 23 2 9 3" xfId="6014"/>
    <cellStyle name="Normal 23 2 9 3 2" xfId="37622"/>
    <cellStyle name="Normal 23 2 9 3 3" xfId="24765"/>
    <cellStyle name="Normal 23 2 9 3 4" xfId="15390"/>
    <cellStyle name="Normal 23 2 9 4" xfId="4756"/>
    <cellStyle name="Normal 23 2 9 4 2" xfId="36368"/>
    <cellStyle name="Normal 23 2 9 4 3" xfId="23510"/>
    <cellStyle name="Normal 23 2 9 4 4" xfId="14135"/>
    <cellStyle name="Normal 23 2 9 5" xfId="19633"/>
    <cellStyle name="Normal 23 2 9 6" xfId="29009"/>
    <cellStyle name="Normal 23 2 9 7" xfId="32460"/>
    <cellStyle name="Normal 23 2 9 8" xfId="10499"/>
    <cellStyle name="Normal 23 20" xfId="2126"/>
    <cellStyle name="Normal 23 20 2" xfId="7599"/>
    <cellStyle name="Normal 23 20 2 2" xfId="39205"/>
    <cellStyle name="Normal 23 20 2 3" xfId="26348"/>
    <cellStyle name="Normal 23 20 2 4" xfId="16973"/>
    <cellStyle name="Normal 23 20 3" xfId="20695"/>
    <cellStyle name="Normal 23 20 4" xfId="30071"/>
    <cellStyle name="Normal 23 20 5" xfId="33794"/>
    <cellStyle name="Normal 23 20 6" xfId="11561"/>
    <cellStyle name="Normal 23 21" xfId="2109"/>
    <cellStyle name="Normal 23 21 2" xfId="7582"/>
    <cellStyle name="Normal 23 21 2 2" xfId="39188"/>
    <cellStyle name="Normal 23 21 2 3" xfId="26331"/>
    <cellStyle name="Normal 23 21 2 4" xfId="16956"/>
    <cellStyle name="Normal 23 21 3" xfId="20678"/>
    <cellStyle name="Normal 23 21 4" xfId="30054"/>
    <cellStyle name="Normal 23 21 5" xfId="33777"/>
    <cellStyle name="Normal 23 21 6" xfId="11544"/>
    <cellStyle name="Normal 23 22" xfId="2118"/>
    <cellStyle name="Normal 23 22 2" xfId="7591"/>
    <cellStyle name="Normal 23 22 2 2" xfId="39197"/>
    <cellStyle name="Normal 23 22 2 3" xfId="26340"/>
    <cellStyle name="Normal 23 22 2 4" xfId="16965"/>
    <cellStyle name="Normal 23 22 3" xfId="20687"/>
    <cellStyle name="Normal 23 22 4" xfId="30063"/>
    <cellStyle name="Normal 23 22 5" xfId="33786"/>
    <cellStyle name="Normal 23 22 6" xfId="11553"/>
    <cellStyle name="Normal 23 23" xfId="2155"/>
    <cellStyle name="Normal 23 23 2" xfId="7628"/>
    <cellStyle name="Normal 23 23 2 2" xfId="39234"/>
    <cellStyle name="Normal 23 23 2 3" xfId="26377"/>
    <cellStyle name="Normal 23 23 2 4" xfId="17002"/>
    <cellStyle name="Normal 23 23 3" xfId="20724"/>
    <cellStyle name="Normal 23 23 4" xfId="30100"/>
    <cellStyle name="Normal 23 23 5" xfId="33823"/>
    <cellStyle name="Normal 23 23 6" xfId="11590"/>
    <cellStyle name="Normal 23 24" xfId="2287"/>
    <cellStyle name="Normal 23 24 2" xfId="7759"/>
    <cellStyle name="Normal 23 24 2 2" xfId="39365"/>
    <cellStyle name="Normal 23 24 2 3" xfId="26508"/>
    <cellStyle name="Normal 23 24 2 4" xfId="17133"/>
    <cellStyle name="Normal 23 24 3" xfId="20855"/>
    <cellStyle name="Normal 23 24 4" xfId="30231"/>
    <cellStyle name="Normal 23 24 5" xfId="33954"/>
    <cellStyle name="Normal 23 24 6" xfId="11721"/>
    <cellStyle name="Normal 23 25" xfId="2145"/>
    <cellStyle name="Normal 23 25 2" xfId="7618"/>
    <cellStyle name="Normal 23 25 2 2" xfId="39224"/>
    <cellStyle name="Normal 23 25 2 3" xfId="26367"/>
    <cellStyle name="Normal 23 25 2 4" xfId="16992"/>
    <cellStyle name="Normal 23 25 3" xfId="20714"/>
    <cellStyle name="Normal 23 25 4" xfId="30090"/>
    <cellStyle name="Normal 23 25 5" xfId="33813"/>
    <cellStyle name="Normal 23 25 6" xfId="11580"/>
    <cellStyle name="Normal 23 26" xfId="2131"/>
    <cellStyle name="Normal 23 26 2" xfId="7604"/>
    <cellStyle name="Normal 23 26 2 2" xfId="39210"/>
    <cellStyle name="Normal 23 26 2 3" xfId="26353"/>
    <cellStyle name="Normal 23 26 2 4" xfId="16978"/>
    <cellStyle name="Normal 23 26 3" xfId="20700"/>
    <cellStyle name="Normal 23 26 4" xfId="30076"/>
    <cellStyle name="Normal 23 26 5" xfId="33799"/>
    <cellStyle name="Normal 23 26 6" xfId="11566"/>
    <cellStyle name="Normal 23 27" xfId="2641"/>
    <cellStyle name="Normal 23 27 2" xfId="8110"/>
    <cellStyle name="Normal 23 27 2 2" xfId="39716"/>
    <cellStyle name="Normal 23 27 2 3" xfId="26859"/>
    <cellStyle name="Normal 23 27 2 4" xfId="17484"/>
    <cellStyle name="Normal 23 27 3" xfId="21206"/>
    <cellStyle name="Normal 23 27 4" xfId="30582"/>
    <cellStyle name="Normal 23 27 5" xfId="34305"/>
    <cellStyle name="Normal 23 27 6" xfId="12072"/>
    <cellStyle name="Normal 23 28" xfId="2133"/>
    <cellStyle name="Normal 23 28 2" xfId="7606"/>
    <cellStyle name="Normal 23 28 2 2" xfId="39212"/>
    <cellStyle name="Normal 23 28 2 3" xfId="26355"/>
    <cellStyle name="Normal 23 28 2 4" xfId="16980"/>
    <cellStyle name="Normal 23 28 3" xfId="20702"/>
    <cellStyle name="Normal 23 28 4" xfId="30078"/>
    <cellStyle name="Normal 23 28 5" xfId="33801"/>
    <cellStyle name="Normal 23 28 6" xfId="11568"/>
    <cellStyle name="Normal 23 29" xfId="2990"/>
    <cellStyle name="Normal 23 29 2" xfId="8456"/>
    <cellStyle name="Normal 23 29 2 2" xfId="40062"/>
    <cellStyle name="Normal 23 29 2 3" xfId="27205"/>
    <cellStyle name="Normal 23 29 2 4" xfId="17830"/>
    <cellStyle name="Normal 23 29 3" xfId="21552"/>
    <cellStyle name="Normal 23 29 4" xfId="30928"/>
    <cellStyle name="Normal 23 29 5" xfId="34651"/>
    <cellStyle name="Normal 23 29 6" xfId="12418"/>
    <cellStyle name="Normal 23 3" xfId="428"/>
    <cellStyle name="Normal 23 3 10" xfId="1759"/>
    <cellStyle name="Normal 23 3 10 2" xfId="6987"/>
    <cellStyle name="Normal 23 3 10 2 2" xfId="38593"/>
    <cellStyle name="Normal 23 3 10 2 3" xfId="25736"/>
    <cellStyle name="Normal 23 3 10 2 4" xfId="16361"/>
    <cellStyle name="Normal 23 3 10 3" xfId="20334"/>
    <cellStyle name="Normal 23 3 10 4" xfId="29710"/>
    <cellStyle name="Normal 23 3 10 5" xfId="33434"/>
    <cellStyle name="Normal 23 3 10 6" xfId="11200"/>
    <cellStyle name="Normal 23 3 11" xfId="1891"/>
    <cellStyle name="Normal 23 3 11 2" xfId="7365"/>
    <cellStyle name="Normal 23 3 11 2 2" xfId="38971"/>
    <cellStyle name="Normal 23 3 11 2 3" xfId="26114"/>
    <cellStyle name="Normal 23 3 11 2 4" xfId="16739"/>
    <cellStyle name="Normal 23 3 11 3" xfId="20461"/>
    <cellStyle name="Normal 23 3 11 4" xfId="29837"/>
    <cellStyle name="Normal 23 3 11 5" xfId="33560"/>
    <cellStyle name="Normal 23 3 11 6" xfId="11327"/>
    <cellStyle name="Normal 23 3 12" xfId="2007"/>
    <cellStyle name="Normal 23 3 12 2" xfId="7480"/>
    <cellStyle name="Normal 23 3 12 2 2" xfId="39086"/>
    <cellStyle name="Normal 23 3 12 2 3" xfId="26229"/>
    <cellStyle name="Normal 23 3 12 2 4" xfId="16854"/>
    <cellStyle name="Normal 23 3 12 3" xfId="20576"/>
    <cellStyle name="Normal 23 3 12 4" xfId="29952"/>
    <cellStyle name="Normal 23 3 12 5" xfId="33675"/>
    <cellStyle name="Normal 23 3 12 6" xfId="11442"/>
    <cellStyle name="Normal 23 3 13" xfId="2181"/>
    <cellStyle name="Normal 23 3 13 2" xfId="7653"/>
    <cellStyle name="Normal 23 3 13 2 2" xfId="39259"/>
    <cellStyle name="Normal 23 3 13 2 3" xfId="26402"/>
    <cellStyle name="Normal 23 3 13 2 4" xfId="17027"/>
    <cellStyle name="Normal 23 3 13 3" xfId="20749"/>
    <cellStyle name="Normal 23 3 13 4" xfId="30125"/>
    <cellStyle name="Normal 23 3 13 5" xfId="33848"/>
    <cellStyle name="Normal 23 3 13 6" xfId="11615"/>
    <cellStyle name="Normal 23 3 14" xfId="2299"/>
    <cellStyle name="Normal 23 3 14 2" xfId="7770"/>
    <cellStyle name="Normal 23 3 14 2 2" xfId="39376"/>
    <cellStyle name="Normal 23 3 14 2 3" xfId="26519"/>
    <cellStyle name="Normal 23 3 14 2 4" xfId="17144"/>
    <cellStyle name="Normal 23 3 14 3" xfId="20866"/>
    <cellStyle name="Normal 23 3 14 4" xfId="30242"/>
    <cellStyle name="Normal 23 3 14 5" xfId="33965"/>
    <cellStyle name="Normal 23 3 14 6" xfId="11732"/>
    <cellStyle name="Normal 23 3 15" xfId="2416"/>
    <cellStyle name="Normal 23 3 15 2" xfId="7886"/>
    <cellStyle name="Normal 23 3 15 2 2" xfId="39492"/>
    <cellStyle name="Normal 23 3 15 2 3" xfId="26635"/>
    <cellStyle name="Normal 23 3 15 2 4" xfId="17260"/>
    <cellStyle name="Normal 23 3 15 3" xfId="20982"/>
    <cellStyle name="Normal 23 3 15 4" xfId="30358"/>
    <cellStyle name="Normal 23 3 15 5" xfId="34081"/>
    <cellStyle name="Normal 23 3 15 6" xfId="11848"/>
    <cellStyle name="Normal 23 3 16" xfId="2535"/>
    <cellStyle name="Normal 23 3 16 2" xfId="8004"/>
    <cellStyle name="Normal 23 3 16 2 2" xfId="39610"/>
    <cellStyle name="Normal 23 3 16 2 3" xfId="26753"/>
    <cellStyle name="Normal 23 3 16 2 4" xfId="17378"/>
    <cellStyle name="Normal 23 3 16 3" xfId="21100"/>
    <cellStyle name="Normal 23 3 16 4" xfId="30476"/>
    <cellStyle name="Normal 23 3 16 5" xfId="34199"/>
    <cellStyle name="Normal 23 3 16 6" xfId="11966"/>
    <cellStyle name="Normal 23 3 17" xfId="2654"/>
    <cellStyle name="Normal 23 3 17 2" xfId="8122"/>
    <cellStyle name="Normal 23 3 17 2 2" xfId="39728"/>
    <cellStyle name="Normal 23 3 17 2 3" xfId="26871"/>
    <cellStyle name="Normal 23 3 17 2 4" xfId="17496"/>
    <cellStyle name="Normal 23 3 17 3" xfId="21218"/>
    <cellStyle name="Normal 23 3 17 4" xfId="30594"/>
    <cellStyle name="Normal 23 3 17 5" xfId="34317"/>
    <cellStyle name="Normal 23 3 17 6" xfId="12084"/>
    <cellStyle name="Normal 23 3 18" xfId="2771"/>
    <cellStyle name="Normal 23 3 18 2" xfId="8238"/>
    <cellStyle name="Normal 23 3 18 2 2" xfId="39844"/>
    <cellStyle name="Normal 23 3 18 2 3" xfId="26987"/>
    <cellStyle name="Normal 23 3 18 2 4" xfId="17612"/>
    <cellStyle name="Normal 23 3 18 3" xfId="21334"/>
    <cellStyle name="Normal 23 3 18 4" xfId="30710"/>
    <cellStyle name="Normal 23 3 18 5" xfId="34433"/>
    <cellStyle name="Normal 23 3 18 6" xfId="12200"/>
    <cellStyle name="Normal 23 3 19" xfId="2889"/>
    <cellStyle name="Normal 23 3 19 2" xfId="8355"/>
    <cellStyle name="Normal 23 3 19 2 2" xfId="39961"/>
    <cellStyle name="Normal 23 3 19 2 3" xfId="27104"/>
    <cellStyle name="Normal 23 3 19 2 4" xfId="17729"/>
    <cellStyle name="Normal 23 3 19 3" xfId="21451"/>
    <cellStyle name="Normal 23 3 19 4" xfId="30827"/>
    <cellStyle name="Normal 23 3 19 5" xfId="34550"/>
    <cellStyle name="Normal 23 3 19 6" xfId="12317"/>
    <cellStyle name="Normal 23 3 2" xfId="487"/>
    <cellStyle name="Normal 23 3 2 10" xfId="1951"/>
    <cellStyle name="Normal 23 3 2 10 2" xfId="7425"/>
    <cellStyle name="Normal 23 3 2 10 2 2" xfId="39031"/>
    <cellStyle name="Normal 23 3 2 10 2 3" xfId="26174"/>
    <cellStyle name="Normal 23 3 2 10 2 4" xfId="16799"/>
    <cellStyle name="Normal 23 3 2 10 3" xfId="20521"/>
    <cellStyle name="Normal 23 3 2 10 4" xfId="29897"/>
    <cellStyle name="Normal 23 3 2 10 5" xfId="33620"/>
    <cellStyle name="Normal 23 3 2 10 6" xfId="11387"/>
    <cellStyle name="Normal 23 3 2 11" xfId="2067"/>
    <cellStyle name="Normal 23 3 2 11 2" xfId="7540"/>
    <cellStyle name="Normal 23 3 2 11 2 2" xfId="39146"/>
    <cellStyle name="Normal 23 3 2 11 2 3" xfId="26289"/>
    <cellStyle name="Normal 23 3 2 11 2 4" xfId="16914"/>
    <cellStyle name="Normal 23 3 2 11 3" xfId="20636"/>
    <cellStyle name="Normal 23 3 2 11 4" xfId="30012"/>
    <cellStyle name="Normal 23 3 2 11 5" xfId="33735"/>
    <cellStyle name="Normal 23 3 2 11 6" xfId="11502"/>
    <cellStyle name="Normal 23 3 2 12" xfId="2241"/>
    <cellStyle name="Normal 23 3 2 12 2" xfId="7713"/>
    <cellStyle name="Normal 23 3 2 12 2 2" xfId="39319"/>
    <cellStyle name="Normal 23 3 2 12 2 3" xfId="26462"/>
    <cellStyle name="Normal 23 3 2 12 2 4" xfId="17087"/>
    <cellStyle name="Normal 23 3 2 12 3" xfId="20809"/>
    <cellStyle name="Normal 23 3 2 12 4" xfId="30185"/>
    <cellStyle name="Normal 23 3 2 12 5" xfId="33908"/>
    <cellStyle name="Normal 23 3 2 12 6" xfId="11675"/>
    <cellStyle name="Normal 23 3 2 13" xfId="2359"/>
    <cellStyle name="Normal 23 3 2 13 2" xfId="7830"/>
    <cellStyle name="Normal 23 3 2 13 2 2" xfId="39436"/>
    <cellStyle name="Normal 23 3 2 13 2 3" xfId="26579"/>
    <cellStyle name="Normal 23 3 2 13 2 4" xfId="17204"/>
    <cellStyle name="Normal 23 3 2 13 3" xfId="20926"/>
    <cellStyle name="Normal 23 3 2 13 4" xfId="30302"/>
    <cellStyle name="Normal 23 3 2 13 5" xfId="34025"/>
    <cellStyle name="Normal 23 3 2 13 6" xfId="11792"/>
    <cellStyle name="Normal 23 3 2 14" xfId="2476"/>
    <cellStyle name="Normal 23 3 2 14 2" xfId="7946"/>
    <cellStyle name="Normal 23 3 2 14 2 2" xfId="39552"/>
    <cellStyle name="Normal 23 3 2 14 2 3" xfId="26695"/>
    <cellStyle name="Normal 23 3 2 14 2 4" xfId="17320"/>
    <cellStyle name="Normal 23 3 2 14 3" xfId="21042"/>
    <cellStyle name="Normal 23 3 2 14 4" xfId="30418"/>
    <cellStyle name="Normal 23 3 2 14 5" xfId="34141"/>
    <cellStyle name="Normal 23 3 2 14 6" xfId="11908"/>
    <cellStyle name="Normal 23 3 2 15" xfId="2595"/>
    <cellStyle name="Normal 23 3 2 15 2" xfId="8064"/>
    <cellStyle name="Normal 23 3 2 15 2 2" xfId="39670"/>
    <cellStyle name="Normal 23 3 2 15 2 3" xfId="26813"/>
    <cellStyle name="Normal 23 3 2 15 2 4" xfId="17438"/>
    <cellStyle name="Normal 23 3 2 15 3" xfId="21160"/>
    <cellStyle name="Normal 23 3 2 15 4" xfId="30536"/>
    <cellStyle name="Normal 23 3 2 15 5" xfId="34259"/>
    <cellStyle name="Normal 23 3 2 15 6" xfId="12026"/>
    <cellStyle name="Normal 23 3 2 16" xfId="2714"/>
    <cellStyle name="Normal 23 3 2 16 2" xfId="8182"/>
    <cellStyle name="Normal 23 3 2 16 2 2" xfId="39788"/>
    <cellStyle name="Normal 23 3 2 16 2 3" xfId="26931"/>
    <cellStyle name="Normal 23 3 2 16 2 4" xfId="17556"/>
    <cellStyle name="Normal 23 3 2 16 3" xfId="21278"/>
    <cellStyle name="Normal 23 3 2 16 4" xfId="30654"/>
    <cellStyle name="Normal 23 3 2 16 5" xfId="34377"/>
    <cellStyle name="Normal 23 3 2 16 6" xfId="12144"/>
    <cellStyle name="Normal 23 3 2 17" xfId="2831"/>
    <cellStyle name="Normal 23 3 2 17 2" xfId="8298"/>
    <cellStyle name="Normal 23 3 2 17 2 2" xfId="39904"/>
    <cellStyle name="Normal 23 3 2 17 2 3" xfId="27047"/>
    <cellStyle name="Normal 23 3 2 17 2 4" xfId="17672"/>
    <cellStyle name="Normal 23 3 2 17 3" xfId="21394"/>
    <cellStyle name="Normal 23 3 2 17 4" xfId="30770"/>
    <cellStyle name="Normal 23 3 2 17 5" xfId="34493"/>
    <cellStyle name="Normal 23 3 2 17 6" xfId="12260"/>
    <cellStyle name="Normal 23 3 2 18" xfId="2949"/>
    <cellStyle name="Normal 23 3 2 18 2" xfId="8415"/>
    <cellStyle name="Normal 23 3 2 18 2 2" xfId="40021"/>
    <cellStyle name="Normal 23 3 2 18 2 3" xfId="27164"/>
    <cellStyle name="Normal 23 3 2 18 2 4" xfId="17789"/>
    <cellStyle name="Normal 23 3 2 18 3" xfId="21511"/>
    <cellStyle name="Normal 23 3 2 18 4" xfId="30887"/>
    <cellStyle name="Normal 23 3 2 18 5" xfId="34610"/>
    <cellStyle name="Normal 23 3 2 18 6" xfId="12377"/>
    <cellStyle name="Normal 23 3 2 19" xfId="3069"/>
    <cellStyle name="Normal 23 3 2 19 2" xfId="8534"/>
    <cellStyle name="Normal 23 3 2 19 2 2" xfId="40140"/>
    <cellStyle name="Normal 23 3 2 19 2 3" xfId="27283"/>
    <cellStyle name="Normal 23 3 2 19 2 4" xfId="17908"/>
    <cellStyle name="Normal 23 3 2 19 3" xfId="21630"/>
    <cellStyle name="Normal 23 3 2 19 4" xfId="31006"/>
    <cellStyle name="Normal 23 3 2 19 5" xfId="34729"/>
    <cellStyle name="Normal 23 3 2 19 6" xfId="12496"/>
    <cellStyle name="Normal 23 3 2 2" xfId="608"/>
    <cellStyle name="Normal 23 3 2 2 2" xfId="972"/>
    <cellStyle name="Normal 23 3 2 2 2 2" xfId="5235"/>
    <cellStyle name="Normal 23 3 2 2 2 2 2" xfId="6493"/>
    <cellStyle name="Normal 23 3 2 2 2 2 2 2" xfId="38101"/>
    <cellStyle name="Normal 23 3 2 2 2 2 2 3" xfId="25244"/>
    <cellStyle name="Normal 23 3 2 2 2 2 2 4" xfId="15869"/>
    <cellStyle name="Normal 23 3 2 2 2 2 3" xfId="36843"/>
    <cellStyle name="Normal 23 3 2 2 2 2 4" xfId="23986"/>
    <cellStyle name="Normal 23 3 2 2 2 2 5" xfId="14611"/>
    <cellStyle name="Normal 23 3 2 2 2 3" xfId="6015"/>
    <cellStyle name="Normal 23 3 2 2 2 3 2" xfId="37623"/>
    <cellStyle name="Normal 23 3 2 2 2 3 3" xfId="24766"/>
    <cellStyle name="Normal 23 3 2 2 2 3 4" xfId="15391"/>
    <cellStyle name="Normal 23 3 2 2 2 4" xfId="4757"/>
    <cellStyle name="Normal 23 3 2 2 2 4 2" xfId="36369"/>
    <cellStyle name="Normal 23 3 2 2 2 4 3" xfId="23511"/>
    <cellStyle name="Normal 23 3 2 2 2 4 4" xfId="14136"/>
    <cellStyle name="Normal 23 3 2 2 2 5" xfId="32653"/>
    <cellStyle name="Normal 23 3 2 2 2 6" xfId="22969"/>
    <cellStyle name="Normal 23 3 2 2 2 7" xfId="10420"/>
    <cellStyle name="Normal 23 3 2 2 3" xfId="5234"/>
    <cellStyle name="Normal 23 3 2 2 3 2" xfId="6492"/>
    <cellStyle name="Normal 23 3 2 2 3 2 2" xfId="38100"/>
    <cellStyle name="Normal 23 3 2 2 3 2 3" xfId="25243"/>
    <cellStyle name="Normal 23 3 2 2 3 2 4" xfId="15868"/>
    <cellStyle name="Normal 23 3 2 2 3 3" xfId="36842"/>
    <cellStyle name="Normal 23 3 2 2 3 4" xfId="23985"/>
    <cellStyle name="Normal 23 3 2 2 3 5" xfId="14610"/>
    <cellStyle name="Normal 23 3 2 2 4" xfId="5901"/>
    <cellStyle name="Normal 23 3 2 2 4 2" xfId="37509"/>
    <cellStyle name="Normal 23 3 2 2 4 3" xfId="24652"/>
    <cellStyle name="Normal 23 3 2 2 4 4" xfId="15277"/>
    <cellStyle name="Normal 23 3 2 2 5" xfId="4643"/>
    <cellStyle name="Normal 23 3 2 2 5 2" xfId="36255"/>
    <cellStyle name="Normal 23 3 2 2 5 3" xfId="23397"/>
    <cellStyle name="Normal 23 3 2 2 5 4" xfId="14022"/>
    <cellStyle name="Normal 23 3 2 2 6" xfId="19554"/>
    <cellStyle name="Normal 23 3 2 2 7" xfId="28930"/>
    <cellStyle name="Normal 23 3 2 2 8" xfId="32412"/>
    <cellStyle name="Normal 23 3 2 2 9" xfId="10060"/>
    <cellStyle name="Normal 23 3 2 20" xfId="3184"/>
    <cellStyle name="Normal 23 3 2 20 2" xfId="8648"/>
    <cellStyle name="Normal 23 3 2 20 2 2" xfId="40254"/>
    <cellStyle name="Normal 23 3 2 20 2 3" xfId="27397"/>
    <cellStyle name="Normal 23 3 2 20 2 4" xfId="18022"/>
    <cellStyle name="Normal 23 3 2 20 3" xfId="21744"/>
    <cellStyle name="Normal 23 3 2 20 4" xfId="31120"/>
    <cellStyle name="Normal 23 3 2 20 5" xfId="34843"/>
    <cellStyle name="Normal 23 3 2 20 6" xfId="12610"/>
    <cellStyle name="Normal 23 3 2 21" xfId="3299"/>
    <cellStyle name="Normal 23 3 2 21 2" xfId="8762"/>
    <cellStyle name="Normal 23 3 2 21 2 2" xfId="40368"/>
    <cellStyle name="Normal 23 3 2 21 2 3" xfId="27511"/>
    <cellStyle name="Normal 23 3 2 21 2 4" xfId="18136"/>
    <cellStyle name="Normal 23 3 2 21 3" xfId="21858"/>
    <cellStyle name="Normal 23 3 2 21 4" xfId="31234"/>
    <cellStyle name="Normal 23 3 2 21 5" xfId="34957"/>
    <cellStyle name="Normal 23 3 2 21 6" xfId="12724"/>
    <cellStyle name="Normal 23 3 2 22" xfId="3414"/>
    <cellStyle name="Normal 23 3 2 22 2" xfId="8876"/>
    <cellStyle name="Normal 23 3 2 22 2 2" xfId="40482"/>
    <cellStyle name="Normal 23 3 2 22 2 3" xfId="27625"/>
    <cellStyle name="Normal 23 3 2 22 2 4" xfId="18250"/>
    <cellStyle name="Normal 23 3 2 22 3" xfId="21972"/>
    <cellStyle name="Normal 23 3 2 22 4" xfId="31348"/>
    <cellStyle name="Normal 23 3 2 22 5" xfId="35071"/>
    <cellStyle name="Normal 23 3 2 22 6" xfId="12838"/>
    <cellStyle name="Normal 23 3 2 23" xfId="3529"/>
    <cellStyle name="Normal 23 3 2 23 2" xfId="8990"/>
    <cellStyle name="Normal 23 3 2 23 2 2" xfId="40596"/>
    <cellStyle name="Normal 23 3 2 23 2 3" xfId="27739"/>
    <cellStyle name="Normal 23 3 2 23 2 4" xfId="18364"/>
    <cellStyle name="Normal 23 3 2 23 3" xfId="22086"/>
    <cellStyle name="Normal 23 3 2 23 4" xfId="31462"/>
    <cellStyle name="Normal 23 3 2 23 5" xfId="35185"/>
    <cellStyle name="Normal 23 3 2 23 6" xfId="12952"/>
    <cellStyle name="Normal 23 3 2 24" xfId="3644"/>
    <cellStyle name="Normal 23 3 2 24 2" xfId="9104"/>
    <cellStyle name="Normal 23 3 2 24 2 2" xfId="40710"/>
    <cellStyle name="Normal 23 3 2 24 2 3" xfId="27853"/>
    <cellStyle name="Normal 23 3 2 24 2 4" xfId="18478"/>
    <cellStyle name="Normal 23 3 2 24 3" xfId="22200"/>
    <cellStyle name="Normal 23 3 2 24 4" xfId="31576"/>
    <cellStyle name="Normal 23 3 2 24 5" xfId="35299"/>
    <cellStyle name="Normal 23 3 2 24 6" xfId="13066"/>
    <cellStyle name="Normal 23 3 2 25" xfId="3762"/>
    <cellStyle name="Normal 23 3 2 25 2" xfId="9221"/>
    <cellStyle name="Normal 23 3 2 25 2 2" xfId="40827"/>
    <cellStyle name="Normal 23 3 2 25 2 3" xfId="27970"/>
    <cellStyle name="Normal 23 3 2 25 2 4" xfId="18595"/>
    <cellStyle name="Normal 23 3 2 25 3" xfId="22317"/>
    <cellStyle name="Normal 23 3 2 25 4" xfId="31693"/>
    <cellStyle name="Normal 23 3 2 25 5" xfId="35416"/>
    <cellStyle name="Normal 23 3 2 25 6" xfId="13183"/>
    <cellStyle name="Normal 23 3 2 26" xfId="3882"/>
    <cellStyle name="Normal 23 3 2 26 2" xfId="9340"/>
    <cellStyle name="Normal 23 3 2 26 2 2" xfId="40946"/>
    <cellStyle name="Normal 23 3 2 26 2 3" xfId="28089"/>
    <cellStyle name="Normal 23 3 2 26 2 4" xfId="18714"/>
    <cellStyle name="Normal 23 3 2 26 3" xfId="22436"/>
    <cellStyle name="Normal 23 3 2 26 4" xfId="31812"/>
    <cellStyle name="Normal 23 3 2 26 5" xfId="35535"/>
    <cellStyle name="Normal 23 3 2 26 6" xfId="13302"/>
    <cellStyle name="Normal 23 3 2 27" xfId="4014"/>
    <cellStyle name="Normal 23 3 2 27 2" xfId="9471"/>
    <cellStyle name="Normal 23 3 2 27 2 2" xfId="41077"/>
    <cellStyle name="Normal 23 3 2 27 2 3" xfId="28220"/>
    <cellStyle name="Normal 23 3 2 27 2 4" xfId="18845"/>
    <cellStyle name="Normal 23 3 2 27 3" xfId="22567"/>
    <cellStyle name="Normal 23 3 2 27 4" xfId="31943"/>
    <cellStyle name="Normal 23 3 2 27 5" xfId="35666"/>
    <cellStyle name="Normal 23 3 2 27 6" xfId="13433"/>
    <cellStyle name="Normal 23 3 2 28" xfId="4130"/>
    <cellStyle name="Normal 23 3 2 28 2" xfId="9586"/>
    <cellStyle name="Normal 23 3 2 28 2 2" xfId="41192"/>
    <cellStyle name="Normal 23 3 2 28 2 3" xfId="28335"/>
    <cellStyle name="Normal 23 3 2 28 2 4" xfId="18960"/>
    <cellStyle name="Normal 23 3 2 28 3" xfId="22682"/>
    <cellStyle name="Normal 23 3 2 28 4" xfId="32058"/>
    <cellStyle name="Normal 23 3 2 28 5" xfId="35781"/>
    <cellStyle name="Normal 23 3 2 28 6" xfId="13548"/>
    <cellStyle name="Normal 23 3 2 29" xfId="4245"/>
    <cellStyle name="Normal 23 3 2 29 2" xfId="9700"/>
    <cellStyle name="Normal 23 3 2 29 2 2" xfId="41306"/>
    <cellStyle name="Normal 23 3 2 29 2 3" xfId="28449"/>
    <cellStyle name="Normal 23 3 2 29 2 4" xfId="19074"/>
    <cellStyle name="Normal 23 3 2 29 3" xfId="22796"/>
    <cellStyle name="Normal 23 3 2 29 4" xfId="32172"/>
    <cellStyle name="Normal 23 3 2 29 5" xfId="35895"/>
    <cellStyle name="Normal 23 3 2 29 6" xfId="13662"/>
    <cellStyle name="Normal 23 3 2 3" xfId="1125"/>
    <cellStyle name="Normal 23 3 2 3 2" xfId="5236"/>
    <cellStyle name="Normal 23 3 2 3 2 2" xfId="6494"/>
    <cellStyle name="Normal 23 3 2 3 2 2 2" xfId="38102"/>
    <cellStyle name="Normal 23 3 2 3 2 2 3" xfId="25245"/>
    <cellStyle name="Normal 23 3 2 3 2 2 4" xfId="15870"/>
    <cellStyle name="Normal 23 3 2 3 2 3" xfId="36844"/>
    <cellStyle name="Normal 23 3 2 3 2 4" xfId="23987"/>
    <cellStyle name="Normal 23 3 2 3 2 5" xfId="14612"/>
    <cellStyle name="Normal 23 3 2 3 3" xfId="6016"/>
    <cellStyle name="Normal 23 3 2 3 3 2" xfId="37624"/>
    <cellStyle name="Normal 23 3 2 3 3 3" xfId="24767"/>
    <cellStyle name="Normal 23 3 2 3 3 4" xfId="15392"/>
    <cellStyle name="Normal 23 3 2 3 4" xfId="4758"/>
    <cellStyle name="Normal 23 3 2 3 4 2" xfId="36370"/>
    <cellStyle name="Normal 23 3 2 3 4 3" xfId="23512"/>
    <cellStyle name="Normal 23 3 2 3 4 4" xfId="14137"/>
    <cellStyle name="Normal 23 3 2 3 5" xfId="19706"/>
    <cellStyle name="Normal 23 3 2 3 6" xfId="29082"/>
    <cellStyle name="Normal 23 3 2 3 7" xfId="32533"/>
    <cellStyle name="Normal 23 3 2 3 8" xfId="10572"/>
    <cellStyle name="Normal 23 3 2 30" xfId="849"/>
    <cellStyle name="Normal 23 3 2 30 2" xfId="9820"/>
    <cellStyle name="Normal 23 3 2 30 2 2" xfId="41426"/>
    <cellStyle name="Normal 23 3 2 30 2 3" xfId="28569"/>
    <cellStyle name="Normal 23 3 2 30 2 4" xfId="19194"/>
    <cellStyle name="Normal 23 3 2 30 3" xfId="22916"/>
    <cellStyle name="Normal 23 3 2 30 4" xfId="28810"/>
    <cellStyle name="Normal 23 3 2 30 5" xfId="32774"/>
    <cellStyle name="Normal 23 3 2 30 6" xfId="10300"/>
    <cellStyle name="Normal 23 3 2 31" xfId="728"/>
    <cellStyle name="Normal 23 3 2 31 2" xfId="7298"/>
    <cellStyle name="Normal 23 3 2 31 2 2" xfId="38904"/>
    <cellStyle name="Normal 23 3 2 31 2 3" xfId="26047"/>
    <cellStyle name="Normal 23 3 2 31 2 4" xfId="16672"/>
    <cellStyle name="Normal 23 3 2 31 3" xfId="19434"/>
    <cellStyle name="Normal 23 3 2 31 4" xfId="10180"/>
    <cellStyle name="Normal 23 3 2 32" xfId="4406"/>
    <cellStyle name="Normal 23 3 2 32 2" xfId="36018"/>
    <cellStyle name="Normal 23 3 2 32 3" xfId="23160"/>
    <cellStyle name="Normal 23 3 2 32 4" xfId="13785"/>
    <cellStyle name="Normal 23 3 2 33" xfId="19314"/>
    <cellStyle name="Normal 23 3 2 34" xfId="28690"/>
    <cellStyle name="Normal 23 3 2 35" xfId="32292"/>
    <cellStyle name="Normal 23 3 2 36" xfId="9940"/>
    <cellStyle name="Normal 23 3 2 4" xfId="1242"/>
    <cellStyle name="Normal 23 3 2 4 2" xfId="5237"/>
    <cellStyle name="Normal 23 3 2 4 2 2" xfId="6495"/>
    <cellStyle name="Normal 23 3 2 4 2 2 2" xfId="38103"/>
    <cellStyle name="Normal 23 3 2 4 2 2 3" xfId="25246"/>
    <cellStyle name="Normal 23 3 2 4 2 2 4" xfId="15871"/>
    <cellStyle name="Normal 23 3 2 4 2 3" xfId="36845"/>
    <cellStyle name="Normal 23 3 2 4 2 4" xfId="23988"/>
    <cellStyle name="Normal 23 3 2 4 2 5" xfId="14613"/>
    <cellStyle name="Normal 23 3 2 4 3" xfId="6265"/>
    <cellStyle name="Normal 23 3 2 4 3 2" xfId="37873"/>
    <cellStyle name="Normal 23 3 2 4 3 3" xfId="25016"/>
    <cellStyle name="Normal 23 3 2 4 3 4" xfId="15641"/>
    <cellStyle name="Normal 23 3 2 4 4" xfId="5007"/>
    <cellStyle name="Normal 23 3 2 4 4 2" xfId="36617"/>
    <cellStyle name="Normal 23 3 2 4 4 3" xfId="23760"/>
    <cellStyle name="Normal 23 3 2 4 4 4" xfId="14385"/>
    <cellStyle name="Normal 23 3 2 4 5" xfId="19822"/>
    <cellStyle name="Normal 23 3 2 4 6" xfId="29198"/>
    <cellStyle name="Normal 23 3 2 4 7" xfId="32922"/>
    <cellStyle name="Normal 23 3 2 4 8" xfId="10688"/>
    <cellStyle name="Normal 23 3 2 5" xfId="1358"/>
    <cellStyle name="Normal 23 3 2 5 2" xfId="6491"/>
    <cellStyle name="Normal 23 3 2 5 2 2" xfId="38099"/>
    <cellStyle name="Normal 23 3 2 5 2 3" xfId="25242"/>
    <cellStyle name="Normal 23 3 2 5 2 4" xfId="15867"/>
    <cellStyle name="Normal 23 3 2 5 3" xfId="5233"/>
    <cellStyle name="Normal 23 3 2 5 3 2" xfId="36841"/>
    <cellStyle name="Normal 23 3 2 5 3 3" xfId="23984"/>
    <cellStyle name="Normal 23 3 2 5 3 4" xfId="14609"/>
    <cellStyle name="Normal 23 3 2 5 4" xfId="19937"/>
    <cellStyle name="Normal 23 3 2 5 5" xfId="29313"/>
    <cellStyle name="Normal 23 3 2 5 6" xfId="33037"/>
    <cellStyle name="Normal 23 3 2 5 7" xfId="10803"/>
    <cellStyle name="Normal 23 3 2 6" xfId="1474"/>
    <cellStyle name="Normal 23 3 2 6 2" xfId="6982"/>
    <cellStyle name="Normal 23 3 2 6 2 2" xfId="38588"/>
    <cellStyle name="Normal 23 3 2 6 2 3" xfId="25731"/>
    <cellStyle name="Normal 23 3 2 6 2 4" xfId="16356"/>
    <cellStyle name="Normal 23 3 2 6 3" xfId="4523"/>
    <cellStyle name="Normal 23 3 2 6 3 2" xfId="36135"/>
    <cellStyle name="Normal 23 3 2 6 3 3" xfId="23277"/>
    <cellStyle name="Normal 23 3 2 6 3 4" xfId="13902"/>
    <cellStyle name="Normal 23 3 2 6 4" xfId="20052"/>
    <cellStyle name="Normal 23 3 2 6 5" xfId="29428"/>
    <cellStyle name="Normal 23 3 2 6 6" xfId="33152"/>
    <cellStyle name="Normal 23 3 2 6 7" xfId="10918"/>
    <cellStyle name="Normal 23 3 2 7" xfId="1589"/>
    <cellStyle name="Normal 23 3 2 7 2" xfId="5777"/>
    <cellStyle name="Normal 23 3 2 7 2 2" xfId="37385"/>
    <cellStyle name="Normal 23 3 2 7 2 3" xfId="24528"/>
    <cellStyle name="Normal 23 3 2 7 2 4" xfId="15153"/>
    <cellStyle name="Normal 23 3 2 7 3" xfId="20166"/>
    <cellStyle name="Normal 23 3 2 7 4" xfId="29542"/>
    <cellStyle name="Normal 23 3 2 7 5" xfId="33266"/>
    <cellStyle name="Normal 23 3 2 7 6" xfId="11032"/>
    <cellStyle name="Normal 23 3 2 8" xfId="1704"/>
    <cellStyle name="Normal 23 3 2 8 2" xfId="7179"/>
    <cellStyle name="Normal 23 3 2 8 2 2" xfId="38785"/>
    <cellStyle name="Normal 23 3 2 8 2 3" xfId="25928"/>
    <cellStyle name="Normal 23 3 2 8 2 4" xfId="16553"/>
    <cellStyle name="Normal 23 3 2 8 3" xfId="20280"/>
    <cellStyle name="Normal 23 3 2 8 4" xfId="29656"/>
    <cellStyle name="Normal 23 3 2 8 5" xfId="33380"/>
    <cellStyle name="Normal 23 3 2 8 6" xfId="11146"/>
    <cellStyle name="Normal 23 3 2 9" xfId="1819"/>
    <cellStyle name="Normal 23 3 2 9 2" xfId="7341"/>
    <cellStyle name="Normal 23 3 2 9 2 2" xfId="38947"/>
    <cellStyle name="Normal 23 3 2 9 2 3" xfId="26090"/>
    <cellStyle name="Normal 23 3 2 9 2 4" xfId="16715"/>
    <cellStyle name="Normal 23 3 2 9 3" xfId="20394"/>
    <cellStyle name="Normal 23 3 2 9 4" xfId="29770"/>
    <cellStyle name="Normal 23 3 2 9 5" xfId="33494"/>
    <cellStyle name="Normal 23 3 2 9 6" xfId="11260"/>
    <cellStyle name="Normal 23 3 20" xfId="3009"/>
    <cellStyle name="Normal 23 3 20 2" xfId="8474"/>
    <cellStyle name="Normal 23 3 20 2 2" xfId="40080"/>
    <cellStyle name="Normal 23 3 20 2 3" xfId="27223"/>
    <cellStyle name="Normal 23 3 20 2 4" xfId="17848"/>
    <cellStyle name="Normal 23 3 20 3" xfId="21570"/>
    <cellStyle name="Normal 23 3 20 4" xfId="30946"/>
    <cellStyle name="Normal 23 3 20 5" xfId="34669"/>
    <cellStyle name="Normal 23 3 20 6" xfId="12436"/>
    <cellStyle name="Normal 23 3 21" xfId="3124"/>
    <cellStyle name="Normal 23 3 21 2" xfId="8588"/>
    <cellStyle name="Normal 23 3 21 2 2" xfId="40194"/>
    <cellStyle name="Normal 23 3 21 2 3" xfId="27337"/>
    <cellStyle name="Normal 23 3 21 2 4" xfId="17962"/>
    <cellStyle name="Normal 23 3 21 3" xfId="21684"/>
    <cellStyle name="Normal 23 3 21 4" xfId="31060"/>
    <cellStyle name="Normal 23 3 21 5" xfId="34783"/>
    <cellStyle name="Normal 23 3 21 6" xfId="12550"/>
    <cellStyle name="Normal 23 3 22" xfId="3239"/>
    <cellStyle name="Normal 23 3 22 2" xfId="8702"/>
    <cellStyle name="Normal 23 3 22 2 2" xfId="40308"/>
    <cellStyle name="Normal 23 3 22 2 3" xfId="27451"/>
    <cellStyle name="Normal 23 3 22 2 4" xfId="18076"/>
    <cellStyle name="Normal 23 3 22 3" xfId="21798"/>
    <cellStyle name="Normal 23 3 22 4" xfId="31174"/>
    <cellStyle name="Normal 23 3 22 5" xfId="34897"/>
    <cellStyle name="Normal 23 3 22 6" xfId="12664"/>
    <cellStyle name="Normal 23 3 23" xfId="3354"/>
    <cellStyle name="Normal 23 3 23 2" xfId="8816"/>
    <cellStyle name="Normal 23 3 23 2 2" xfId="40422"/>
    <cellStyle name="Normal 23 3 23 2 3" xfId="27565"/>
    <cellStyle name="Normal 23 3 23 2 4" xfId="18190"/>
    <cellStyle name="Normal 23 3 23 3" xfId="21912"/>
    <cellStyle name="Normal 23 3 23 4" xfId="31288"/>
    <cellStyle name="Normal 23 3 23 5" xfId="35011"/>
    <cellStyle name="Normal 23 3 23 6" xfId="12778"/>
    <cellStyle name="Normal 23 3 24" xfId="3469"/>
    <cellStyle name="Normal 23 3 24 2" xfId="8930"/>
    <cellStyle name="Normal 23 3 24 2 2" xfId="40536"/>
    <cellStyle name="Normal 23 3 24 2 3" xfId="27679"/>
    <cellStyle name="Normal 23 3 24 2 4" xfId="18304"/>
    <cellStyle name="Normal 23 3 24 3" xfId="22026"/>
    <cellStyle name="Normal 23 3 24 4" xfId="31402"/>
    <cellStyle name="Normal 23 3 24 5" xfId="35125"/>
    <cellStyle name="Normal 23 3 24 6" xfId="12892"/>
    <cellStyle name="Normal 23 3 25" xfId="3584"/>
    <cellStyle name="Normal 23 3 25 2" xfId="9044"/>
    <cellStyle name="Normal 23 3 25 2 2" xfId="40650"/>
    <cellStyle name="Normal 23 3 25 2 3" xfId="27793"/>
    <cellStyle name="Normal 23 3 25 2 4" xfId="18418"/>
    <cellStyle name="Normal 23 3 25 3" xfId="22140"/>
    <cellStyle name="Normal 23 3 25 4" xfId="31516"/>
    <cellStyle name="Normal 23 3 25 5" xfId="35239"/>
    <cellStyle name="Normal 23 3 25 6" xfId="13006"/>
    <cellStyle name="Normal 23 3 26" xfId="3702"/>
    <cellStyle name="Normal 23 3 26 2" xfId="9161"/>
    <cellStyle name="Normal 23 3 26 2 2" xfId="40767"/>
    <cellStyle name="Normal 23 3 26 2 3" xfId="27910"/>
    <cellStyle name="Normal 23 3 26 2 4" xfId="18535"/>
    <cellStyle name="Normal 23 3 26 3" xfId="22257"/>
    <cellStyle name="Normal 23 3 26 4" xfId="31633"/>
    <cellStyle name="Normal 23 3 26 5" xfId="35356"/>
    <cellStyle name="Normal 23 3 26 6" xfId="13123"/>
    <cellStyle name="Normal 23 3 27" xfId="3822"/>
    <cellStyle name="Normal 23 3 27 2" xfId="9280"/>
    <cellStyle name="Normal 23 3 27 2 2" xfId="40886"/>
    <cellStyle name="Normal 23 3 27 2 3" xfId="28029"/>
    <cellStyle name="Normal 23 3 27 2 4" xfId="18654"/>
    <cellStyle name="Normal 23 3 27 3" xfId="22376"/>
    <cellStyle name="Normal 23 3 27 4" xfId="31752"/>
    <cellStyle name="Normal 23 3 27 5" xfId="35475"/>
    <cellStyle name="Normal 23 3 27 6" xfId="13242"/>
    <cellStyle name="Normal 23 3 28" xfId="3954"/>
    <cellStyle name="Normal 23 3 28 2" xfId="9411"/>
    <cellStyle name="Normal 23 3 28 2 2" xfId="41017"/>
    <cellStyle name="Normal 23 3 28 2 3" xfId="28160"/>
    <cellStyle name="Normal 23 3 28 2 4" xfId="18785"/>
    <cellStyle name="Normal 23 3 28 3" xfId="22507"/>
    <cellStyle name="Normal 23 3 28 4" xfId="31883"/>
    <cellStyle name="Normal 23 3 28 5" xfId="35606"/>
    <cellStyle name="Normal 23 3 28 6" xfId="13373"/>
    <cellStyle name="Normal 23 3 29" xfId="4070"/>
    <cellStyle name="Normal 23 3 29 2" xfId="9526"/>
    <cellStyle name="Normal 23 3 29 2 2" xfId="41132"/>
    <cellStyle name="Normal 23 3 29 2 3" xfId="28275"/>
    <cellStyle name="Normal 23 3 29 2 4" xfId="18900"/>
    <cellStyle name="Normal 23 3 29 3" xfId="22622"/>
    <cellStyle name="Normal 23 3 29 4" xfId="31998"/>
    <cellStyle name="Normal 23 3 29 5" xfId="35721"/>
    <cellStyle name="Normal 23 3 29 6" xfId="13488"/>
    <cellStyle name="Normal 23 3 3" xfId="548"/>
    <cellStyle name="Normal 23 3 3 2" xfId="902"/>
    <cellStyle name="Normal 23 3 3 2 2" xfId="5239"/>
    <cellStyle name="Normal 23 3 3 2 2 2" xfId="6497"/>
    <cellStyle name="Normal 23 3 3 2 2 2 2" xfId="38105"/>
    <cellStyle name="Normal 23 3 3 2 2 2 3" xfId="25248"/>
    <cellStyle name="Normal 23 3 3 2 2 2 4" xfId="15873"/>
    <cellStyle name="Normal 23 3 3 2 2 3" xfId="36847"/>
    <cellStyle name="Normal 23 3 3 2 2 4" xfId="23990"/>
    <cellStyle name="Normal 23 3 3 2 2 5" xfId="14615"/>
    <cellStyle name="Normal 23 3 3 2 3" xfId="6017"/>
    <cellStyle name="Normal 23 3 3 2 3 2" xfId="37625"/>
    <cellStyle name="Normal 23 3 3 2 3 3" xfId="24768"/>
    <cellStyle name="Normal 23 3 3 2 3 4" xfId="15393"/>
    <cellStyle name="Normal 23 3 3 2 4" xfId="4759"/>
    <cellStyle name="Normal 23 3 3 2 4 2" xfId="36371"/>
    <cellStyle name="Normal 23 3 3 2 4 3" xfId="23513"/>
    <cellStyle name="Normal 23 3 3 2 4 4" xfId="14138"/>
    <cellStyle name="Normal 23 3 3 2 5" xfId="32593"/>
    <cellStyle name="Normal 23 3 3 2 6" xfId="22970"/>
    <cellStyle name="Normal 23 3 3 2 7" xfId="10352"/>
    <cellStyle name="Normal 23 3 3 3" xfId="5238"/>
    <cellStyle name="Normal 23 3 3 3 2" xfId="6496"/>
    <cellStyle name="Normal 23 3 3 3 2 2" xfId="38104"/>
    <cellStyle name="Normal 23 3 3 3 2 3" xfId="25247"/>
    <cellStyle name="Normal 23 3 3 3 2 4" xfId="15872"/>
    <cellStyle name="Normal 23 3 3 3 3" xfId="36846"/>
    <cellStyle name="Normal 23 3 3 3 4" xfId="23989"/>
    <cellStyle name="Normal 23 3 3 3 5" xfId="14614"/>
    <cellStyle name="Normal 23 3 3 4" xfId="5831"/>
    <cellStyle name="Normal 23 3 3 4 2" xfId="37439"/>
    <cellStyle name="Normal 23 3 3 4 3" xfId="24582"/>
    <cellStyle name="Normal 23 3 3 4 4" xfId="15207"/>
    <cellStyle name="Normal 23 3 3 5" xfId="4575"/>
    <cellStyle name="Normal 23 3 3 5 2" xfId="36187"/>
    <cellStyle name="Normal 23 3 3 5 3" xfId="23329"/>
    <cellStyle name="Normal 23 3 3 5 4" xfId="13954"/>
    <cellStyle name="Normal 23 3 3 6" xfId="19486"/>
    <cellStyle name="Normal 23 3 3 7" xfId="28862"/>
    <cellStyle name="Normal 23 3 3 8" xfId="32352"/>
    <cellStyle name="Normal 23 3 3 9" xfId="10000"/>
    <cellStyle name="Normal 23 3 30" xfId="4185"/>
    <cellStyle name="Normal 23 3 30 2" xfId="9640"/>
    <cellStyle name="Normal 23 3 30 2 2" xfId="41246"/>
    <cellStyle name="Normal 23 3 30 2 3" xfId="28389"/>
    <cellStyle name="Normal 23 3 30 2 4" xfId="19014"/>
    <cellStyle name="Normal 23 3 30 3" xfId="22736"/>
    <cellStyle name="Normal 23 3 30 4" xfId="32112"/>
    <cellStyle name="Normal 23 3 30 5" xfId="35835"/>
    <cellStyle name="Normal 23 3 30 6" xfId="13602"/>
    <cellStyle name="Normal 23 3 31" xfId="789"/>
    <cellStyle name="Normal 23 3 31 2" xfId="9760"/>
    <cellStyle name="Normal 23 3 31 2 2" xfId="41366"/>
    <cellStyle name="Normal 23 3 31 2 3" xfId="28509"/>
    <cellStyle name="Normal 23 3 31 2 4" xfId="19134"/>
    <cellStyle name="Normal 23 3 31 3" xfId="22856"/>
    <cellStyle name="Normal 23 3 31 4" xfId="28750"/>
    <cellStyle name="Normal 23 3 31 5" xfId="32714"/>
    <cellStyle name="Normal 23 3 31 6" xfId="10240"/>
    <cellStyle name="Normal 23 3 32" xfId="668"/>
    <cellStyle name="Normal 23 3 32 2" xfId="7058"/>
    <cellStyle name="Normal 23 3 32 2 2" xfId="38664"/>
    <cellStyle name="Normal 23 3 32 2 3" xfId="25807"/>
    <cellStyle name="Normal 23 3 32 2 4" xfId="16432"/>
    <cellStyle name="Normal 23 3 32 3" xfId="19374"/>
    <cellStyle name="Normal 23 3 32 4" xfId="10120"/>
    <cellStyle name="Normal 23 3 33" xfId="4346"/>
    <cellStyle name="Normal 23 3 33 2" xfId="35958"/>
    <cellStyle name="Normal 23 3 33 3" xfId="23100"/>
    <cellStyle name="Normal 23 3 33 4" xfId="13725"/>
    <cellStyle name="Normal 23 3 34" xfId="19254"/>
    <cellStyle name="Normal 23 3 35" xfId="28630"/>
    <cellStyle name="Normal 23 3 36" xfId="32232"/>
    <cellStyle name="Normal 23 3 37" xfId="9880"/>
    <cellStyle name="Normal 23 3 4" xfId="1065"/>
    <cellStyle name="Normal 23 3 4 2" xfId="5240"/>
    <cellStyle name="Normal 23 3 4 2 2" xfId="6498"/>
    <cellStyle name="Normal 23 3 4 2 2 2" xfId="38106"/>
    <cellStyle name="Normal 23 3 4 2 2 3" xfId="25249"/>
    <cellStyle name="Normal 23 3 4 2 2 4" xfId="15874"/>
    <cellStyle name="Normal 23 3 4 2 3" xfId="36848"/>
    <cellStyle name="Normal 23 3 4 2 4" xfId="23991"/>
    <cellStyle name="Normal 23 3 4 2 5" xfId="14616"/>
    <cellStyle name="Normal 23 3 4 3" xfId="6018"/>
    <cellStyle name="Normal 23 3 4 3 2" xfId="37626"/>
    <cellStyle name="Normal 23 3 4 3 3" xfId="24769"/>
    <cellStyle name="Normal 23 3 4 3 4" xfId="15394"/>
    <cellStyle name="Normal 23 3 4 4" xfId="4760"/>
    <cellStyle name="Normal 23 3 4 4 2" xfId="36372"/>
    <cellStyle name="Normal 23 3 4 4 3" xfId="23514"/>
    <cellStyle name="Normal 23 3 4 4 4" xfId="14139"/>
    <cellStyle name="Normal 23 3 4 5" xfId="19646"/>
    <cellStyle name="Normal 23 3 4 6" xfId="29022"/>
    <cellStyle name="Normal 23 3 4 7" xfId="32473"/>
    <cellStyle name="Normal 23 3 4 8" xfId="10512"/>
    <cellStyle name="Normal 23 3 5" xfId="1182"/>
    <cellStyle name="Normal 23 3 5 2" xfId="5241"/>
    <cellStyle name="Normal 23 3 5 2 2" xfId="6499"/>
    <cellStyle name="Normal 23 3 5 2 2 2" xfId="38107"/>
    <cellStyle name="Normal 23 3 5 2 2 3" xfId="25250"/>
    <cellStyle name="Normal 23 3 5 2 2 4" xfId="15875"/>
    <cellStyle name="Normal 23 3 5 2 3" xfId="36849"/>
    <cellStyle name="Normal 23 3 5 2 4" xfId="23992"/>
    <cellStyle name="Normal 23 3 5 2 5" xfId="14617"/>
    <cellStyle name="Normal 23 3 5 3" xfId="6205"/>
    <cellStyle name="Normal 23 3 5 3 2" xfId="37813"/>
    <cellStyle name="Normal 23 3 5 3 3" xfId="24956"/>
    <cellStyle name="Normal 23 3 5 3 4" xfId="15581"/>
    <cellStyle name="Normal 23 3 5 4" xfId="4947"/>
    <cellStyle name="Normal 23 3 5 4 2" xfId="36557"/>
    <cellStyle name="Normal 23 3 5 4 3" xfId="23700"/>
    <cellStyle name="Normal 23 3 5 4 4" xfId="14325"/>
    <cellStyle name="Normal 23 3 5 5" xfId="19762"/>
    <cellStyle name="Normal 23 3 5 6" xfId="29138"/>
    <cellStyle name="Normal 23 3 5 7" xfId="32862"/>
    <cellStyle name="Normal 23 3 5 8" xfId="10628"/>
    <cellStyle name="Normal 23 3 6" xfId="1298"/>
    <cellStyle name="Normal 23 3 6 2" xfId="6490"/>
    <cellStyle name="Normal 23 3 6 2 2" xfId="38098"/>
    <cellStyle name="Normal 23 3 6 2 3" xfId="25241"/>
    <cellStyle name="Normal 23 3 6 2 4" xfId="15866"/>
    <cellStyle name="Normal 23 3 6 3" xfId="5232"/>
    <cellStyle name="Normal 23 3 6 3 2" xfId="36840"/>
    <cellStyle name="Normal 23 3 6 3 3" xfId="23983"/>
    <cellStyle name="Normal 23 3 6 3 4" xfId="14608"/>
    <cellStyle name="Normal 23 3 6 4" xfId="19877"/>
    <cellStyle name="Normal 23 3 6 5" xfId="29253"/>
    <cellStyle name="Normal 23 3 6 6" xfId="32977"/>
    <cellStyle name="Normal 23 3 6 7" xfId="10743"/>
    <cellStyle name="Normal 23 3 7" xfId="1414"/>
    <cellStyle name="Normal 23 3 7 2" xfId="7297"/>
    <cellStyle name="Normal 23 3 7 2 2" xfId="38903"/>
    <cellStyle name="Normal 23 3 7 2 3" xfId="26046"/>
    <cellStyle name="Normal 23 3 7 2 4" xfId="16671"/>
    <cellStyle name="Normal 23 3 7 3" xfId="4463"/>
    <cellStyle name="Normal 23 3 7 3 2" xfId="36075"/>
    <cellStyle name="Normal 23 3 7 3 3" xfId="23217"/>
    <cellStyle name="Normal 23 3 7 3 4" xfId="13842"/>
    <cellStyle name="Normal 23 3 7 4" xfId="19992"/>
    <cellStyle name="Normal 23 3 7 5" xfId="29368"/>
    <cellStyle name="Normal 23 3 7 6" xfId="33092"/>
    <cellStyle name="Normal 23 3 7 7" xfId="10858"/>
    <cellStyle name="Normal 23 3 8" xfId="1529"/>
    <cellStyle name="Normal 23 3 8 2" xfId="5717"/>
    <cellStyle name="Normal 23 3 8 2 2" xfId="37325"/>
    <cellStyle name="Normal 23 3 8 2 3" xfId="24468"/>
    <cellStyle name="Normal 23 3 8 2 4" xfId="15093"/>
    <cellStyle name="Normal 23 3 8 3" xfId="20106"/>
    <cellStyle name="Normal 23 3 8 4" xfId="29482"/>
    <cellStyle name="Normal 23 3 8 5" xfId="33206"/>
    <cellStyle name="Normal 23 3 8 6" xfId="10972"/>
    <cellStyle name="Normal 23 3 9" xfId="1644"/>
    <cellStyle name="Normal 23 3 9 2" xfId="6935"/>
    <cellStyle name="Normal 23 3 9 2 2" xfId="38543"/>
    <cellStyle name="Normal 23 3 9 2 3" xfId="25686"/>
    <cellStyle name="Normal 23 3 9 2 4" xfId="16311"/>
    <cellStyle name="Normal 23 3 9 3" xfId="20220"/>
    <cellStyle name="Normal 23 3 9 4" xfId="29596"/>
    <cellStyle name="Normal 23 3 9 5" xfId="33320"/>
    <cellStyle name="Normal 23 3 9 6" xfId="11086"/>
    <cellStyle name="Normal 23 30" xfId="2518"/>
    <cellStyle name="Normal 23 30 2" xfId="7988"/>
    <cellStyle name="Normal 23 30 2 2" xfId="39594"/>
    <cellStyle name="Normal 23 30 2 3" xfId="26737"/>
    <cellStyle name="Normal 23 30 2 4" xfId="17362"/>
    <cellStyle name="Normal 23 30 3" xfId="21084"/>
    <cellStyle name="Normal 23 30 4" xfId="30460"/>
    <cellStyle name="Normal 23 30 5" xfId="34183"/>
    <cellStyle name="Normal 23 30 6" xfId="11950"/>
    <cellStyle name="Normal 23 31" xfId="2113"/>
    <cellStyle name="Normal 23 31 2" xfId="7586"/>
    <cellStyle name="Normal 23 31 2 2" xfId="39192"/>
    <cellStyle name="Normal 23 31 2 3" xfId="26335"/>
    <cellStyle name="Normal 23 31 2 4" xfId="16960"/>
    <cellStyle name="Normal 23 31 3" xfId="20682"/>
    <cellStyle name="Normal 23 31 4" xfId="30058"/>
    <cellStyle name="Normal 23 31 5" xfId="33781"/>
    <cellStyle name="Normal 23 31 6" xfId="11548"/>
    <cellStyle name="Normal 23 32" xfId="2154"/>
    <cellStyle name="Normal 23 32 2" xfId="7627"/>
    <cellStyle name="Normal 23 32 2 2" xfId="39233"/>
    <cellStyle name="Normal 23 32 2 3" xfId="26376"/>
    <cellStyle name="Normal 23 32 2 4" xfId="17001"/>
    <cellStyle name="Normal 23 32 3" xfId="20723"/>
    <cellStyle name="Normal 23 32 4" xfId="30099"/>
    <cellStyle name="Normal 23 32 5" xfId="33822"/>
    <cellStyle name="Normal 23 32 6" xfId="11589"/>
    <cellStyle name="Normal 23 33" xfId="3803"/>
    <cellStyle name="Normal 23 33 2" xfId="9262"/>
    <cellStyle name="Normal 23 33 2 2" xfId="40868"/>
    <cellStyle name="Normal 23 33 2 3" xfId="28011"/>
    <cellStyle name="Normal 23 33 2 4" xfId="18636"/>
    <cellStyle name="Normal 23 33 3" xfId="22358"/>
    <cellStyle name="Normal 23 33 4" xfId="31734"/>
    <cellStyle name="Normal 23 33 5" xfId="35457"/>
    <cellStyle name="Normal 23 33 6" xfId="13224"/>
    <cellStyle name="Normal 23 34" xfId="3935"/>
    <cellStyle name="Normal 23 34 2" xfId="9393"/>
    <cellStyle name="Normal 23 34 2 2" xfId="40999"/>
    <cellStyle name="Normal 23 34 2 3" xfId="28142"/>
    <cellStyle name="Normal 23 34 2 4" xfId="18767"/>
    <cellStyle name="Normal 23 34 3" xfId="22489"/>
    <cellStyle name="Normal 23 34 4" xfId="31865"/>
    <cellStyle name="Normal 23 34 5" xfId="35588"/>
    <cellStyle name="Normal 23 34 6" xfId="13355"/>
    <cellStyle name="Normal 23 35" xfId="3927"/>
    <cellStyle name="Normal 23 35 2" xfId="9385"/>
    <cellStyle name="Normal 23 35 2 2" xfId="40991"/>
    <cellStyle name="Normal 23 35 2 3" xfId="28134"/>
    <cellStyle name="Normal 23 35 2 4" xfId="18759"/>
    <cellStyle name="Normal 23 35 3" xfId="22481"/>
    <cellStyle name="Normal 23 35 4" xfId="31857"/>
    <cellStyle name="Normal 23 35 5" xfId="35580"/>
    <cellStyle name="Normal 23 35 6" xfId="13347"/>
    <cellStyle name="Normal 23 36" xfId="3923"/>
    <cellStyle name="Normal 23 36 2" xfId="9381"/>
    <cellStyle name="Normal 23 36 2 2" xfId="40987"/>
    <cellStyle name="Normal 23 36 2 3" xfId="28130"/>
    <cellStyle name="Normal 23 36 2 4" xfId="18755"/>
    <cellStyle name="Normal 23 36 3" xfId="22477"/>
    <cellStyle name="Normal 23 36 4" xfId="31853"/>
    <cellStyle name="Normal 23 36 5" xfId="35576"/>
    <cellStyle name="Normal 23 36 6" xfId="13343"/>
    <cellStyle name="Normal 23 37" xfId="771"/>
    <cellStyle name="Normal 23 37 2" xfId="9742"/>
    <cellStyle name="Normal 23 37 2 2" xfId="41348"/>
    <cellStyle name="Normal 23 37 2 3" xfId="28491"/>
    <cellStyle name="Normal 23 37 2 4" xfId="19116"/>
    <cellStyle name="Normal 23 37 3" xfId="22838"/>
    <cellStyle name="Normal 23 37 4" xfId="28732"/>
    <cellStyle name="Normal 23 37 5" xfId="32696"/>
    <cellStyle name="Normal 23 37 6" xfId="10222"/>
    <cellStyle name="Normal 23 38" xfId="650"/>
    <cellStyle name="Normal 23 38 2" xfId="7322"/>
    <cellStyle name="Normal 23 38 2 2" xfId="38928"/>
    <cellStyle name="Normal 23 38 2 3" xfId="26071"/>
    <cellStyle name="Normal 23 38 2 4" xfId="16696"/>
    <cellStyle name="Normal 23 38 3" xfId="19356"/>
    <cellStyle name="Normal 23 38 4" xfId="10102"/>
    <cellStyle name="Normal 23 39" xfId="4328"/>
    <cellStyle name="Normal 23 39 2" xfId="35940"/>
    <cellStyle name="Normal 23 39 3" xfId="23082"/>
    <cellStyle name="Normal 23 39 4" xfId="13707"/>
    <cellStyle name="Normal 23 4" xfId="420"/>
    <cellStyle name="Normal 23 4 10" xfId="1751"/>
    <cellStyle name="Normal 23 4 10 2" xfId="7176"/>
    <cellStyle name="Normal 23 4 10 2 2" xfId="38782"/>
    <cellStyle name="Normal 23 4 10 2 3" xfId="25925"/>
    <cellStyle name="Normal 23 4 10 2 4" xfId="16550"/>
    <cellStyle name="Normal 23 4 10 3" xfId="20326"/>
    <cellStyle name="Normal 23 4 10 4" xfId="29702"/>
    <cellStyle name="Normal 23 4 10 5" xfId="33426"/>
    <cellStyle name="Normal 23 4 10 6" xfId="11192"/>
    <cellStyle name="Normal 23 4 11" xfId="1883"/>
    <cellStyle name="Normal 23 4 11 2" xfId="7357"/>
    <cellStyle name="Normal 23 4 11 2 2" xfId="38963"/>
    <cellStyle name="Normal 23 4 11 2 3" xfId="26106"/>
    <cellStyle name="Normal 23 4 11 2 4" xfId="16731"/>
    <cellStyle name="Normal 23 4 11 3" xfId="20453"/>
    <cellStyle name="Normal 23 4 11 4" xfId="29829"/>
    <cellStyle name="Normal 23 4 11 5" xfId="33552"/>
    <cellStyle name="Normal 23 4 11 6" xfId="11319"/>
    <cellStyle name="Normal 23 4 12" xfId="1999"/>
    <cellStyle name="Normal 23 4 12 2" xfId="7472"/>
    <cellStyle name="Normal 23 4 12 2 2" xfId="39078"/>
    <cellStyle name="Normal 23 4 12 2 3" xfId="26221"/>
    <cellStyle name="Normal 23 4 12 2 4" xfId="16846"/>
    <cellStyle name="Normal 23 4 12 3" xfId="20568"/>
    <cellStyle name="Normal 23 4 12 4" xfId="29944"/>
    <cellStyle name="Normal 23 4 12 5" xfId="33667"/>
    <cellStyle name="Normal 23 4 12 6" xfId="11434"/>
    <cellStyle name="Normal 23 4 13" xfId="2173"/>
    <cellStyle name="Normal 23 4 13 2" xfId="7645"/>
    <cellStyle name="Normal 23 4 13 2 2" xfId="39251"/>
    <cellStyle name="Normal 23 4 13 2 3" xfId="26394"/>
    <cellStyle name="Normal 23 4 13 2 4" xfId="17019"/>
    <cellStyle name="Normal 23 4 13 3" xfId="20741"/>
    <cellStyle name="Normal 23 4 13 4" xfId="30117"/>
    <cellStyle name="Normal 23 4 13 5" xfId="33840"/>
    <cellStyle name="Normal 23 4 13 6" xfId="11607"/>
    <cellStyle name="Normal 23 4 14" xfId="2291"/>
    <cellStyle name="Normal 23 4 14 2" xfId="7762"/>
    <cellStyle name="Normal 23 4 14 2 2" xfId="39368"/>
    <cellStyle name="Normal 23 4 14 2 3" xfId="26511"/>
    <cellStyle name="Normal 23 4 14 2 4" xfId="17136"/>
    <cellStyle name="Normal 23 4 14 3" xfId="20858"/>
    <cellStyle name="Normal 23 4 14 4" xfId="30234"/>
    <cellStyle name="Normal 23 4 14 5" xfId="33957"/>
    <cellStyle name="Normal 23 4 14 6" xfId="11724"/>
    <cellStyle name="Normal 23 4 15" xfId="2408"/>
    <cellStyle name="Normal 23 4 15 2" xfId="7878"/>
    <cellStyle name="Normal 23 4 15 2 2" xfId="39484"/>
    <cellStyle name="Normal 23 4 15 2 3" xfId="26627"/>
    <cellStyle name="Normal 23 4 15 2 4" xfId="17252"/>
    <cellStyle name="Normal 23 4 15 3" xfId="20974"/>
    <cellStyle name="Normal 23 4 15 4" xfId="30350"/>
    <cellStyle name="Normal 23 4 15 5" xfId="34073"/>
    <cellStyle name="Normal 23 4 15 6" xfId="11840"/>
    <cellStyle name="Normal 23 4 16" xfId="2527"/>
    <cellStyle name="Normal 23 4 16 2" xfId="7996"/>
    <cellStyle name="Normal 23 4 16 2 2" xfId="39602"/>
    <cellStyle name="Normal 23 4 16 2 3" xfId="26745"/>
    <cellStyle name="Normal 23 4 16 2 4" xfId="17370"/>
    <cellStyle name="Normal 23 4 16 3" xfId="21092"/>
    <cellStyle name="Normal 23 4 16 4" xfId="30468"/>
    <cellStyle name="Normal 23 4 16 5" xfId="34191"/>
    <cellStyle name="Normal 23 4 16 6" xfId="11958"/>
    <cellStyle name="Normal 23 4 17" xfId="2646"/>
    <cellStyle name="Normal 23 4 17 2" xfId="8114"/>
    <cellStyle name="Normal 23 4 17 2 2" xfId="39720"/>
    <cellStyle name="Normal 23 4 17 2 3" xfId="26863"/>
    <cellStyle name="Normal 23 4 17 2 4" xfId="17488"/>
    <cellStyle name="Normal 23 4 17 3" xfId="21210"/>
    <cellStyle name="Normal 23 4 17 4" xfId="30586"/>
    <cellStyle name="Normal 23 4 17 5" xfId="34309"/>
    <cellStyle name="Normal 23 4 17 6" xfId="12076"/>
    <cellStyle name="Normal 23 4 18" xfId="2763"/>
    <cellStyle name="Normal 23 4 18 2" xfId="8230"/>
    <cellStyle name="Normal 23 4 18 2 2" xfId="39836"/>
    <cellStyle name="Normal 23 4 18 2 3" xfId="26979"/>
    <cellStyle name="Normal 23 4 18 2 4" xfId="17604"/>
    <cellStyle name="Normal 23 4 18 3" xfId="21326"/>
    <cellStyle name="Normal 23 4 18 4" xfId="30702"/>
    <cellStyle name="Normal 23 4 18 5" xfId="34425"/>
    <cellStyle name="Normal 23 4 18 6" xfId="12192"/>
    <cellStyle name="Normal 23 4 19" xfId="2881"/>
    <cellStyle name="Normal 23 4 19 2" xfId="8347"/>
    <cellStyle name="Normal 23 4 19 2 2" xfId="39953"/>
    <cellStyle name="Normal 23 4 19 2 3" xfId="27096"/>
    <cellStyle name="Normal 23 4 19 2 4" xfId="17721"/>
    <cellStyle name="Normal 23 4 19 3" xfId="21443"/>
    <cellStyle name="Normal 23 4 19 4" xfId="30819"/>
    <cellStyle name="Normal 23 4 19 5" xfId="34542"/>
    <cellStyle name="Normal 23 4 19 6" xfId="12309"/>
    <cellStyle name="Normal 23 4 2" xfId="488"/>
    <cellStyle name="Normal 23 4 2 10" xfId="1952"/>
    <cellStyle name="Normal 23 4 2 10 2" xfId="7426"/>
    <cellStyle name="Normal 23 4 2 10 2 2" xfId="39032"/>
    <cellStyle name="Normal 23 4 2 10 2 3" xfId="26175"/>
    <cellStyle name="Normal 23 4 2 10 2 4" xfId="16800"/>
    <cellStyle name="Normal 23 4 2 10 3" xfId="20522"/>
    <cellStyle name="Normal 23 4 2 10 4" xfId="29898"/>
    <cellStyle name="Normal 23 4 2 10 5" xfId="33621"/>
    <cellStyle name="Normal 23 4 2 10 6" xfId="11388"/>
    <cellStyle name="Normal 23 4 2 11" xfId="2068"/>
    <cellStyle name="Normal 23 4 2 11 2" xfId="7541"/>
    <cellStyle name="Normal 23 4 2 11 2 2" xfId="39147"/>
    <cellStyle name="Normal 23 4 2 11 2 3" xfId="26290"/>
    <cellStyle name="Normal 23 4 2 11 2 4" xfId="16915"/>
    <cellStyle name="Normal 23 4 2 11 3" xfId="20637"/>
    <cellStyle name="Normal 23 4 2 11 4" xfId="30013"/>
    <cellStyle name="Normal 23 4 2 11 5" xfId="33736"/>
    <cellStyle name="Normal 23 4 2 11 6" xfId="11503"/>
    <cellStyle name="Normal 23 4 2 12" xfId="2242"/>
    <cellStyle name="Normal 23 4 2 12 2" xfId="7714"/>
    <cellStyle name="Normal 23 4 2 12 2 2" xfId="39320"/>
    <cellStyle name="Normal 23 4 2 12 2 3" xfId="26463"/>
    <cellStyle name="Normal 23 4 2 12 2 4" xfId="17088"/>
    <cellStyle name="Normal 23 4 2 12 3" xfId="20810"/>
    <cellStyle name="Normal 23 4 2 12 4" xfId="30186"/>
    <cellStyle name="Normal 23 4 2 12 5" xfId="33909"/>
    <cellStyle name="Normal 23 4 2 12 6" xfId="11676"/>
    <cellStyle name="Normal 23 4 2 13" xfId="2360"/>
    <cellStyle name="Normal 23 4 2 13 2" xfId="7831"/>
    <cellStyle name="Normal 23 4 2 13 2 2" xfId="39437"/>
    <cellStyle name="Normal 23 4 2 13 2 3" xfId="26580"/>
    <cellStyle name="Normal 23 4 2 13 2 4" xfId="17205"/>
    <cellStyle name="Normal 23 4 2 13 3" xfId="20927"/>
    <cellStyle name="Normal 23 4 2 13 4" xfId="30303"/>
    <cellStyle name="Normal 23 4 2 13 5" xfId="34026"/>
    <cellStyle name="Normal 23 4 2 13 6" xfId="11793"/>
    <cellStyle name="Normal 23 4 2 14" xfId="2477"/>
    <cellStyle name="Normal 23 4 2 14 2" xfId="7947"/>
    <cellStyle name="Normal 23 4 2 14 2 2" xfId="39553"/>
    <cellStyle name="Normal 23 4 2 14 2 3" xfId="26696"/>
    <cellStyle name="Normal 23 4 2 14 2 4" xfId="17321"/>
    <cellStyle name="Normal 23 4 2 14 3" xfId="21043"/>
    <cellStyle name="Normal 23 4 2 14 4" xfId="30419"/>
    <cellStyle name="Normal 23 4 2 14 5" xfId="34142"/>
    <cellStyle name="Normal 23 4 2 14 6" xfId="11909"/>
    <cellStyle name="Normal 23 4 2 15" xfId="2596"/>
    <cellStyle name="Normal 23 4 2 15 2" xfId="8065"/>
    <cellStyle name="Normal 23 4 2 15 2 2" xfId="39671"/>
    <cellStyle name="Normal 23 4 2 15 2 3" xfId="26814"/>
    <cellStyle name="Normal 23 4 2 15 2 4" xfId="17439"/>
    <cellStyle name="Normal 23 4 2 15 3" xfId="21161"/>
    <cellStyle name="Normal 23 4 2 15 4" xfId="30537"/>
    <cellStyle name="Normal 23 4 2 15 5" xfId="34260"/>
    <cellStyle name="Normal 23 4 2 15 6" xfId="12027"/>
    <cellStyle name="Normal 23 4 2 16" xfId="2715"/>
    <cellStyle name="Normal 23 4 2 16 2" xfId="8183"/>
    <cellStyle name="Normal 23 4 2 16 2 2" xfId="39789"/>
    <cellStyle name="Normal 23 4 2 16 2 3" xfId="26932"/>
    <cellStyle name="Normal 23 4 2 16 2 4" xfId="17557"/>
    <cellStyle name="Normal 23 4 2 16 3" xfId="21279"/>
    <cellStyle name="Normal 23 4 2 16 4" xfId="30655"/>
    <cellStyle name="Normal 23 4 2 16 5" xfId="34378"/>
    <cellStyle name="Normal 23 4 2 16 6" xfId="12145"/>
    <cellStyle name="Normal 23 4 2 17" xfId="2832"/>
    <cellStyle name="Normal 23 4 2 17 2" xfId="8299"/>
    <cellStyle name="Normal 23 4 2 17 2 2" xfId="39905"/>
    <cellStyle name="Normal 23 4 2 17 2 3" xfId="27048"/>
    <cellStyle name="Normal 23 4 2 17 2 4" xfId="17673"/>
    <cellStyle name="Normal 23 4 2 17 3" xfId="21395"/>
    <cellStyle name="Normal 23 4 2 17 4" xfId="30771"/>
    <cellStyle name="Normal 23 4 2 17 5" xfId="34494"/>
    <cellStyle name="Normal 23 4 2 17 6" xfId="12261"/>
    <cellStyle name="Normal 23 4 2 18" xfId="2950"/>
    <cellStyle name="Normal 23 4 2 18 2" xfId="8416"/>
    <cellStyle name="Normal 23 4 2 18 2 2" xfId="40022"/>
    <cellStyle name="Normal 23 4 2 18 2 3" xfId="27165"/>
    <cellStyle name="Normal 23 4 2 18 2 4" xfId="17790"/>
    <cellStyle name="Normal 23 4 2 18 3" xfId="21512"/>
    <cellStyle name="Normal 23 4 2 18 4" xfId="30888"/>
    <cellStyle name="Normal 23 4 2 18 5" xfId="34611"/>
    <cellStyle name="Normal 23 4 2 18 6" xfId="12378"/>
    <cellStyle name="Normal 23 4 2 19" xfId="3070"/>
    <cellStyle name="Normal 23 4 2 19 2" xfId="8535"/>
    <cellStyle name="Normal 23 4 2 19 2 2" xfId="40141"/>
    <cellStyle name="Normal 23 4 2 19 2 3" xfId="27284"/>
    <cellStyle name="Normal 23 4 2 19 2 4" xfId="17909"/>
    <cellStyle name="Normal 23 4 2 19 3" xfId="21631"/>
    <cellStyle name="Normal 23 4 2 19 4" xfId="31007"/>
    <cellStyle name="Normal 23 4 2 19 5" xfId="34730"/>
    <cellStyle name="Normal 23 4 2 19 6" xfId="12497"/>
    <cellStyle name="Normal 23 4 2 2" xfId="609"/>
    <cellStyle name="Normal 23 4 2 2 2" xfId="964"/>
    <cellStyle name="Normal 23 4 2 2 2 2" xfId="5245"/>
    <cellStyle name="Normal 23 4 2 2 2 2 2" xfId="6503"/>
    <cellStyle name="Normal 23 4 2 2 2 2 2 2" xfId="38111"/>
    <cellStyle name="Normal 23 4 2 2 2 2 2 3" xfId="25254"/>
    <cellStyle name="Normal 23 4 2 2 2 2 2 4" xfId="15879"/>
    <cellStyle name="Normal 23 4 2 2 2 2 3" xfId="36853"/>
    <cellStyle name="Normal 23 4 2 2 2 2 4" xfId="23996"/>
    <cellStyle name="Normal 23 4 2 2 2 2 5" xfId="14621"/>
    <cellStyle name="Normal 23 4 2 2 2 3" xfId="6019"/>
    <cellStyle name="Normal 23 4 2 2 2 3 2" xfId="37627"/>
    <cellStyle name="Normal 23 4 2 2 2 3 3" xfId="24770"/>
    <cellStyle name="Normal 23 4 2 2 2 3 4" xfId="15395"/>
    <cellStyle name="Normal 23 4 2 2 2 4" xfId="4761"/>
    <cellStyle name="Normal 23 4 2 2 2 4 2" xfId="36373"/>
    <cellStyle name="Normal 23 4 2 2 2 4 3" xfId="23515"/>
    <cellStyle name="Normal 23 4 2 2 2 4 4" xfId="14140"/>
    <cellStyle name="Normal 23 4 2 2 2 5" xfId="32654"/>
    <cellStyle name="Normal 23 4 2 2 2 6" xfId="22988"/>
    <cellStyle name="Normal 23 4 2 2 2 7" xfId="10412"/>
    <cellStyle name="Normal 23 4 2 2 3" xfId="5244"/>
    <cellStyle name="Normal 23 4 2 2 3 2" xfId="6502"/>
    <cellStyle name="Normal 23 4 2 2 3 2 2" xfId="38110"/>
    <cellStyle name="Normal 23 4 2 2 3 2 3" xfId="25253"/>
    <cellStyle name="Normal 23 4 2 2 3 2 4" xfId="15878"/>
    <cellStyle name="Normal 23 4 2 2 3 3" xfId="36852"/>
    <cellStyle name="Normal 23 4 2 2 3 4" xfId="23995"/>
    <cellStyle name="Normal 23 4 2 2 3 5" xfId="14620"/>
    <cellStyle name="Normal 23 4 2 2 4" xfId="5893"/>
    <cellStyle name="Normal 23 4 2 2 4 2" xfId="37501"/>
    <cellStyle name="Normal 23 4 2 2 4 3" xfId="24644"/>
    <cellStyle name="Normal 23 4 2 2 4 4" xfId="15269"/>
    <cellStyle name="Normal 23 4 2 2 5" xfId="4635"/>
    <cellStyle name="Normal 23 4 2 2 5 2" xfId="36247"/>
    <cellStyle name="Normal 23 4 2 2 5 3" xfId="23389"/>
    <cellStyle name="Normal 23 4 2 2 5 4" xfId="14014"/>
    <cellStyle name="Normal 23 4 2 2 6" xfId="19546"/>
    <cellStyle name="Normal 23 4 2 2 7" xfId="28922"/>
    <cellStyle name="Normal 23 4 2 2 8" xfId="32413"/>
    <cellStyle name="Normal 23 4 2 2 9" xfId="10061"/>
    <cellStyle name="Normal 23 4 2 20" xfId="3185"/>
    <cellStyle name="Normal 23 4 2 20 2" xfId="8649"/>
    <cellStyle name="Normal 23 4 2 20 2 2" xfId="40255"/>
    <cellStyle name="Normal 23 4 2 20 2 3" xfId="27398"/>
    <cellStyle name="Normal 23 4 2 20 2 4" xfId="18023"/>
    <cellStyle name="Normal 23 4 2 20 3" xfId="21745"/>
    <cellStyle name="Normal 23 4 2 20 4" xfId="31121"/>
    <cellStyle name="Normal 23 4 2 20 5" xfId="34844"/>
    <cellStyle name="Normal 23 4 2 20 6" xfId="12611"/>
    <cellStyle name="Normal 23 4 2 21" xfId="3300"/>
    <cellStyle name="Normal 23 4 2 21 2" xfId="8763"/>
    <cellStyle name="Normal 23 4 2 21 2 2" xfId="40369"/>
    <cellStyle name="Normal 23 4 2 21 2 3" xfId="27512"/>
    <cellStyle name="Normal 23 4 2 21 2 4" xfId="18137"/>
    <cellStyle name="Normal 23 4 2 21 3" xfId="21859"/>
    <cellStyle name="Normal 23 4 2 21 4" xfId="31235"/>
    <cellStyle name="Normal 23 4 2 21 5" xfId="34958"/>
    <cellStyle name="Normal 23 4 2 21 6" xfId="12725"/>
    <cellStyle name="Normal 23 4 2 22" xfId="3415"/>
    <cellStyle name="Normal 23 4 2 22 2" xfId="8877"/>
    <cellStyle name="Normal 23 4 2 22 2 2" xfId="40483"/>
    <cellStyle name="Normal 23 4 2 22 2 3" xfId="27626"/>
    <cellStyle name="Normal 23 4 2 22 2 4" xfId="18251"/>
    <cellStyle name="Normal 23 4 2 22 3" xfId="21973"/>
    <cellStyle name="Normal 23 4 2 22 4" xfId="31349"/>
    <cellStyle name="Normal 23 4 2 22 5" xfId="35072"/>
    <cellStyle name="Normal 23 4 2 22 6" xfId="12839"/>
    <cellStyle name="Normal 23 4 2 23" xfId="3530"/>
    <cellStyle name="Normal 23 4 2 23 2" xfId="8991"/>
    <cellStyle name="Normal 23 4 2 23 2 2" xfId="40597"/>
    <cellStyle name="Normal 23 4 2 23 2 3" xfId="27740"/>
    <cellStyle name="Normal 23 4 2 23 2 4" xfId="18365"/>
    <cellStyle name="Normal 23 4 2 23 3" xfId="22087"/>
    <cellStyle name="Normal 23 4 2 23 4" xfId="31463"/>
    <cellStyle name="Normal 23 4 2 23 5" xfId="35186"/>
    <cellStyle name="Normal 23 4 2 23 6" xfId="12953"/>
    <cellStyle name="Normal 23 4 2 24" xfId="3645"/>
    <cellStyle name="Normal 23 4 2 24 2" xfId="9105"/>
    <cellStyle name="Normal 23 4 2 24 2 2" xfId="40711"/>
    <cellStyle name="Normal 23 4 2 24 2 3" xfId="27854"/>
    <cellStyle name="Normal 23 4 2 24 2 4" xfId="18479"/>
    <cellStyle name="Normal 23 4 2 24 3" xfId="22201"/>
    <cellStyle name="Normal 23 4 2 24 4" xfId="31577"/>
    <cellStyle name="Normal 23 4 2 24 5" xfId="35300"/>
    <cellStyle name="Normal 23 4 2 24 6" xfId="13067"/>
    <cellStyle name="Normal 23 4 2 25" xfId="3763"/>
    <cellStyle name="Normal 23 4 2 25 2" xfId="9222"/>
    <cellStyle name="Normal 23 4 2 25 2 2" xfId="40828"/>
    <cellStyle name="Normal 23 4 2 25 2 3" xfId="27971"/>
    <cellStyle name="Normal 23 4 2 25 2 4" xfId="18596"/>
    <cellStyle name="Normal 23 4 2 25 3" xfId="22318"/>
    <cellStyle name="Normal 23 4 2 25 4" xfId="31694"/>
    <cellStyle name="Normal 23 4 2 25 5" xfId="35417"/>
    <cellStyle name="Normal 23 4 2 25 6" xfId="13184"/>
    <cellStyle name="Normal 23 4 2 26" xfId="3883"/>
    <cellStyle name="Normal 23 4 2 26 2" xfId="9341"/>
    <cellStyle name="Normal 23 4 2 26 2 2" xfId="40947"/>
    <cellStyle name="Normal 23 4 2 26 2 3" xfId="28090"/>
    <cellStyle name="Normal 23 4 2 26 2 4" xfId="18715"/>
    <cellStyle name="Normal 23 4 2 26 3" xfId="22437"/>
    <cellStyle name="Normal 23 4 2 26 4" xfId="31813"/>
    <cellStyle name="Normal 23 4 2 26 5" xfId="35536"/>
    <cellStyle name="Normal 23 4 2 26 6" xfId="13303"/>
    <cellStyle name="Normal 23 4 2 27" xfId="4015"/>
    <cellStyle name="Normal 23 4 2 27 2" xfId="9472"/>
    <cellStyle name="Normal 23 4 2 27 2 2" xfId="41078"/>
    <cellStyle name="Normal 23 4 2 27 2 3" xfId="28221"/>
    <cellStyle name="Normal 23 4 2 27 2 4" xfId="18846"/>
    <cellStyle name="Normal 23 4 2 27 3" xfId="22568"/>
    <cellStyle name="Normal 23 4 2 27 4" xfId="31944"/>
    <cellStyle name="Normal 23 4 2 27 5" xfId="35667"/>
    <cellStyle name="Normal 23 4 2 27 6" xfId="13434"/>
    <cellStyle name="Normal 23 4 2 28" xfId="4131"/>
    <cellStyle name="Normal 23 4 2 28 2" xfId="9587"/>
    <cellStyle name="Normal 23 4 2 28 2 2" xfId="41193"/>
    <cellStyle name="Normal 23 4 2 28 2 3" xfId="28336"/>
    <cellStyle name="Normal 23 4 2 28 2 4" xfId="18961"/>
    <cellStyle name="Normal 23 4 2 28 3" xfId="22683"/>
    <cellStyle name="Normal 23 4 2 28 4" xfId="32059"/>
    <cellStyle name="Normal 23 4 2 28 5" xfId="35782"/>
    <cellStyle name="Normal 23 4 2 28 6" xfId="13549"/>
    <cellStyle name="Normal 23 4 2 29" xfId="4246"/>
    <cellStyle name="Normal 23 4 2 29 2" xfId="9701"/>
    <cellStyle name="Normal 23 4 2 29 2 2" xfId="41307"/>
    <cellStyle name="Normal 23 4 2 29 2 3" xfId="28450"/>
    <cellStyle name="Normal 23 4 2 29 2 4" xfId="19075"/>
    <cellStyle name="Normal 23 4 2 29 3" xfId="22797"/>
    <cellStyle name="Normal 23 4 2 29 4" xfId="32173"/>
    <cellStyle name="Normal 23 4 2 29 5" xfId="35896"/>
    <cellStyle name="Normal 23 4 2 29 6" xfId="13663"/>
    <cellStyle name="Normal 23 4 2 3" xfId="1126"/>
    <cellStyle name="Normal 23 4 2 3 2" xfId="5246"/>
    <cellStyle name="Normal 23 4 2 3 2 2" xfId="6504"/>
    <cellStyle name="Normal 23 4 2 3 2 2 2" xfId="38112"/>
    <cellStyle name="Normal 23 4 2 3 2 2 3" xfId="25255"/>
    <cellStyle name="Normal 23 4 2 3 2 2 4" xfId="15880"/>
    <cellStyle name="Normal 23 4 2 3 2 3" xfId="36854"/>
    <cellStyle name="Normal 23 4 2 3 2 4" xfId="23997"/>
    <cellStyle name="Normal 23 4 2 3 2 5" xfId="14622"/>
    <cellStyle name="Normal 23 4 2 3 3" xfId="6020"/>
    <cellStyle name="Normal 23 4 2 3 3 2" xfId="37628"/>
    <cellStyle name="Normal 23 4 2 3 3 3" xfId="24771"/>
    <cellStyle name="Normal 23 4 2 3 3 4" xfId="15396"/>
    <cellStyle name="Normal 23 4 2 3 4" xfId="4762"/>
    <cellStyle name="Normal 23 4 2 3 4 2" xfId="36374"/>
    <cellStyle name="Normal 23 4 2 3 4 3" xfId="23516"/>
    <cellStyle name="Normal 23 4 2 3 4 4" xfId="14141"/>
    <cellStyle name="Normal 23 4 2 3 5" xfId="19707"/>
    <cellStyle name="Normal 23 4 2 3 6" xfId="29083"/>
    <cellStyle name="Normal 23 4 2 3 7" xfId="32534"/>
    <cellStyle name="Normal 23 4 2 3 8" xfId="10573"/>
    <cellStyle name="Normal 23 4 2 30" xfId="850"/>
    <cellStyle name="Normal 23 4 2 30 2" xfId="9821"/>
    <cellStyle name="Normal 23 4 2 30 2 2" xfId="41427"/>
    <cellStyle name="Normal 23 4 2 30 2 3" xfId="28570"/>
    <cellStyle name="Normal 23 4 2 30 2 4" xfId="19195"/>
    <cellStyle name="Normal 23 4 2 30 3" xfId="22917"/>
    <cellStyle name="Normal 23 4 2 30 4" xfId="28811"/>
    <cellStyle name="Normal 23 4 2 30 5" xfId="32775"/>
    <cellStyle name="Normal 23 4 2 30 6" xfId="10301"/>
    <cellStyle name="Normal 23 4 2 31" xfId="729"/>
    <cellStyle name="Normal 23 4 2 31 2" xfId="5659"/>
    <cellStyle name="Normal 23 4 2 31 2 2" xfId="37267"/>
    <cellStyle name="Normal 23 4 2 31 2 3" xfId="24410"/>
    <cellStyle name="Normal 23 4 2 31 2 4" xfId="15035"/>
    <cellStyle name="Normal 23 4 2 31 3" xfId="19435"/>
    <cellStyle name="Normal 23 4 2 31 4" xfId="10181"/>
    <cellStyle name="Normal 23 4 2 32" xfId="4407"/>
    <cellStyle name="Normal 23 4 2 32 2" xfId="36019"/>
    <cellStyle name="Normal 23 4 2 32 3" xfId="23161"/>
    <cellStyle name="Normal 23 4 2 32 4" xfId="13786"/>
    <cellStyle name="Normal 23 4 2 33" xfId="19315"/>
    <cellStyle name="Normal 23 4 2 34" xfId="28691"/>
    <cellStyle name="Normal 23 4 2 35" xfId="32293"/>
    <cellStyle name="Normal 23 4 2 36" xfId="9941"/>
    <cellStyle name="Normal 23 4 2 4" xfId="1243"/>
    <cellStyle name="Normal 23 4 2 4 2" xfId="5247"/>
    <cellStyle name="Normal 23 4 2 4 2 2" xfId="6505"/>
    <cellStyle name="Normal 23 4 2 4 2 2 2" xfId="38113"/>
    <cellStyle name="Normal 23 4 2 4 2 2 3" xfId="25256"/>
    <cellStyle name="Normal 23 4 2 4 2 2 4" xfId="15881"/>
    <cellStyle name="Normal 23 4 2 4 2 3" xfId="36855"/>
    <cellStyle name="Normal 23 4 2 4 2 4" xfId="23998"/>
    <cellStyle name="Normal 23 4 2 4 2 5" xfId="14623"/>
    <cellStyle name="Normal 23 4 2 4 3" xfId="6266"/>
    <cellStyle name="Normal 23 4 2 4 3 2" xfId="37874"/>
    <cellStyle name="Normal 23 4 2 4 3 3" xfId="25017"/>
    <cellStyle name="Normal 23 4 2 4 3 4" xfId="15642"/>
    <cellStyle name="Normal 23 4 2 4 4" xfId="5008"/>
    <cellStyle name="Normal 23 4 2 4 4 2" xfId="36618"/>
    <cellStyle name="Normal 23 4 2 4 4 3" xfId="23761"/>
    <cellStyle name="Normal 23 4 2 4 4 4" xfId="14386"/>
    <cellStyle name="Normal 23 4 2 4 5" xfId="19823"/>
    <cellStyle name="Normal 23 4 2 4 6" xfId="29199"/>
    <cellStyle name="Normal 23 4 2 4 7" xfId="32923"/>
    <cellStyle name="Normal 23 4 2 4 8" xfId="10689"/>
    <cellStyle name="Normal 23 4 2 5" xfId="1359"/>
    <cellStyle name="Normal 23 4 2 5 2" xfId="6501"/>
    <cellStyle name="Normal 23 4 2 5 2 2" xfId="38109"/>
    <cellStyle name="Normal 23 4 2 5 2 3" xfId="25252"/>
    <cellStyle name="Normal 23 4 2 5 2 4" xfId="15877"/>
    <cellStyle name="Normal 23 4 2 5 3" xfId="5243"/>
    <cellStyle name="Normal 23 4 2 5 3 2" xfId="36851"/>
    <cellStyle name="Normal 23 4 2 5 3 3" xfId="23994"/>
    <cellStyle name="Normal 23 4 2 5 3 4" xfId="14619"/>
    <cellStyle name="Normal 23 4 2 5 4" xfId="19938"/>
    <cellStyle name="Normal 23 4 2 5 5" xfId="29314"/>
    <cellStyle name="Normal 23 4 2 5 6" xfId="33038"/>
    <cellStyle name="Normal 23 4 2 5 7" xfId="10804"/>
    <cellStyle name="Normal 23 4 2 6" xfId="1475"/>
    <cellStyle name="Normal 23 4 2 6 2" xfId="7191"/>
    <cellStyle name="Normal 23 4 2 6 2 2" xfId="38797"/>
    <cellStyle name="Normal 23 4 2 6 2 3" xfId="25940"/>
    <cellStyle name="Normal 23 4 2 6 2 4" xfId="16565"/>
    <cellStyle name="Normal 23 4 2 6 3" xfId="4524"/>
    <cellStyle name="Normal 23 4 2 6 3 2" xfId="36136"/>
    <cellStyle name="Normal 23 4 2 6 3 3" xfId="23278"/>
    <cellStyle name="Normal 23 4 2 6 3 4" xfId="13903"/>
    <cellStyle name="Normal 23 4 2 6 4" xfId="20053"/>
    <cellStyle name="Normal 23 4 2 6 5" xfId="29429"/>
    <cellStyle name="Normal 23 4 2 6 6" xfId="33153"/>
    <cellStyle name="Normal 23 4 2 6 7" xfId="10919"/>
    <cellStyle name="Normal 23 4 2 7" xfId="1590"/>
    <cellStyle name="Normal 23 4 2 7 2" xfId="5778"/>
    <cellStyle name="Normal 23 4 2 7 2 2" xfId="37386"/>
    <cellStyle name="Normal 23 4 2 7 2 3" xfId="24529"/>
    <cellStyle name="Normal 23 4 2 7 2 4" xfId="15154"/>
    <cellStyle name="Normal 23 4 2 7 3" xfId="20167"/>
    <cellStyle name="Normal 23 4 2 7 4" xfId="29543"/>
    <cellStyle name="Normal 23 4 2 7 5" xfId="33267"/>
    <cellStyle name="Normal 23 4 2 7 6" xfId="11033"/>
    <cellStyle name="Normal 23 4 2 8" xfId="1705"/>
    <cellStyle name="Normal 23 4 2 8 2" xfId="7119"/>
    <cellStyle name="Normal 23 4 2 8 2 2" xfId="38725"/>
    <cellStyle name="Normal 23 4 2 8 2 3" xfId="25868"/>
    <cellStyle name="Normal 23 4 2 8 2 4" xfId="16493"/>
    <cellStyle name="Normal 23 4 2 8 3" xfId="20281"/>
    <cellStyle name="Normal 23 4 2 8 4" xfId="29657"/>
    <cellStyle name="Normal 23 4 2 8 5" xfId="33381"/>
    <cellStyle name="Normal 23 4 2 8 6" xfId="11147"/>
    <cellStyle name="Normal 23 4 2 9" xfId="1820"/>
    <cellStyle name="Normal 23 4 2 9 2" xfId="6956"/>
    <cellStyle name="Normal 23 4 2 9 2 2" xfId="38563"/>
    <cellStyle name="Normal 23 4 2 9 2 3" xfId="25706"/>
    <cellStyle name="Normal 23 4 2 9 2 4" xfId="16331"/>
    <cellStyle name="Normal 23 4 2 9 3" xfId="20395"/>
    <cellStyle name="Normal 23 4 2 9 4" xfId="29771"/>
    <cellStyle name="Normal 23 4 2 9 5" xfId="33495"/>
    <cellStyle name="Normal 23 4 2 9 6" xfId="11261"/>
    <cellStyle name="Normal 23 4 20" xfId="3001"/>
    <cellStyle name="Normal 23 4 20 2" xfId="8466"/>
    <cellStyle name="Normal 23 4 20 2 2" xfId="40072"/>
    <cellStyle name="Normal 23 4 20 2 3" xfId="27215"/>
    <cellStyle name="Normal 23 4 20 2 4" xfId="17840"/>
    <cellStyle name="Normal 23 4 20 3" xfId="21562"/>
    <cellStyle name="Normal 23 4 20 4" xfId="30938"/>
    <cellStyle name="Normal 23 4 20 5" xfId="34661"/>
    <cellStyle name="Normal 23 4 20 6" xfId="12428"/>
    <cellStyle name="Normal 23 4 21" xfId="3116"/>
    <cellStyle name="Normal 23 4 21 2" xfId="8580"/>
    <cellStyle name="Normal 23 4 21 2 2" xfId="40186"/>
    <cellStyle name="Normal 23 4 21 2 3" xfId="27329"/>
    <cellStyle name="Normal 23 4 21 2 4" xfId="17954"/>
    <cellStyle name="Normal 23 4 21 3" xfId="21676"/>
    <cellStyle name="Normal 23 4 21 4" xfId="31052"/>
    <cellStyle name="Normal 23 4 21 5" xfId="34775"/>
    <cellStyle name="Normal 23 4 21 6" xfId="12542"/>
    <cellStyle name="Normal 23 4 22" xfId="3231"/>
    <cellStyle name="Normal 23 4 22 2" xfId="8694"/>
    <cellStyle name="Normal 23 4 22 2 2" xfId="40300"/>
    <cellStyle name="Normal 23 4 22 2 3" xfId="27443"/>
    <cellStyle name="Normal 23 4 22 2 4" xfId="18068"/>
    <cellStyle name="Normal 23 4 22 3" xfId="21790"/>
    <cellStyle name="Normal 23 4 22 4" xfId="31166"/>
    <cellStyle name="Normal 23 4 22 5" xfId="34889"/>
    <cellStyle name="Normal 23 4 22 6" xfId="12656"/>
    <cellStyle name="Normal 23 4 23" xfId="3346"/>
    <cellStyle name="Normal 23 4 23 2" xfId="8808"/>
    <cellStyle name="Normal 23 4 23 2 2" xfId="40414"/>
    <cellStyle name="Normal 23 4 23 2 3" xfId="27557"/>
    <cellStyle name="Normal 23 4 23 2 4" xfId="18182"/>
    <cellStyle name="Normal 23 4 23 3" xfId="21904"/>
    <cellStyle name="Normal 23 4 23 4" xfId="31280"/>
    <cellStyle name="Normal 23 4 23 5" xfId="35003"/>
    <cellStyle name="Normal 23 4 23 6" xfId="12770"/>
    <cellStyle name="Normal 23 4 24" xfId="3461"/>
    <cellStyle name="Normal 23 4 24 2" xfId="8922"/>
    <cellStyle name="Normal 23 4 24 2 2" xfId="40528"/>
    <cellStyle name="Normal 23 4 24 2 3" xfId="27671"/>
    <cellStyle name="Normal 23 4 24 2 4" xfId="18296"/>
    <cellStyle name="Normal 23 4 24 3" xfId="22018"/>
    <cellStyle name="Normal 23 4 24 4" xfId="31394"/>
    <cellStyle name="Normal 23 4 24 5" xfId="35117"/>
    <cellStyle name="Normal 23 4 24 6" xfId="12884"/>
    <cellStyle name="Normal 23 4 25" xfId="3576"/>
    <cellStyle name="Normal 23 4 25 2" xfId="9036"/>
    <cellStyle name="Normal 23 4 25 2 2" xfId="40642"/>
    <cellStyle name="Normal 23 4 25 2 3" xfId="27785"/>
    <cellStyle name="Normal 23 4 25 2 4" xfId="18410"/>
    <cellStyle name="Normal 23 4 25 3" xfId="22132"/>
    <cellStyle name="Normal 23 4 25 4" xfId="31508"/>
    <cellStyle name="Normal 23 4 25 5" xfId="35231"/>
    <cellStyle name="Normal 23 4 25 6" xfId="12998"/>
    <cellStyle name="Normal 23 4 26" xfId="3694"/>
    <cellStyle name="Normal 23 4 26 2" xfId="9153"/>
    <cellStyle name="Normal 23 4 26 2 2" xfId="40759"/>
    <cellStyle name="Normal 23 4 26 2 3" xfId="27902"/>
    <cellStyle name="Normal 23 4 26 2 4" xfId="18527"/>
    <cellStyle name="Normal 23 4 26 3" xfId="22249"/>
    <cellStyle name="Normal 23 4 26 4" xfId="31625"/>
    <cellStyle name="Normal 23 4 26 5" xfId="35348"/>
    <cellStyle name="Normal 23 4 26 6" xfId="13115"/>
    <cellStyle name="Normal 23 4 27" xfId="3814"/>
    <cellStyle name="Normal 23 4 27 2" xfId="9272"/>
    <cellStyle name="Normal 23 4 27 2 2" xfId="40878"/>
    <cellStyle name="Normal 23 4 27 2 3" xfId="28021"/>
    <cellStyle name="Normal 23 4 27 2 4" xfId="18646"/>
    <cellStyle name="Normal 23 4 27 3" xfId="22368"/>
    <cellStyle name="Normal 23 4 27 4" xfId="31744"/>
    <cellStyle name="Normal 23 4 27 5" xfId="35467"/>
    <cellStyle name="Normal 23 4 27 6" xfId="13234"/>
    <cellStyle name="Normal 23 4 28" xfId="3946"/>
    <cellStyle name="Normal 23 4 28 2" xfId="9403"/>
    <cellStyle name="Normal 23 4 28 2 2" xfId="41009"/>
    <cellStyle name="Normal 23 4 28 2 3" xfId="28152"/>
    <cellStyle name="Normal 23 4 28 2 4" xfId="18777"/>
    <cellStyle name="Normal 23 4 28 3" xfId="22499"/>
    <cellStyle name="Normal 23 4 28 4" xfId="31875"/>
    <cellStyle name="Normal 23 4 28 5" xfId="35598"/>
    <cellStyle name="Normal 23 4 28 6" xfId="13365"/>
    <cellStyle name="Normal 23 4 29" xfId="4062"/>
    <cellStyle name="Normal 23 4 29 2" xfId="9518"/>
    <cellStyle name="Normal 23 4 29 2 2" xfId="41124"/>
    <cellStyle name="Normal 23 4 29 2 3" xfId="28267"/>
    <cellStyle name="Normal 23 4 29 2 4" xfId="18892"/>
    <cellStyle name="Normal 23 4 29 3" xfId="22614"/>
    <cellStyle name="Normal 23 4 29 4" xfId="31990"/>
    <cellStyle name="Normal 23 4 29 5" xfId="35713"/>
    <cellStyle name="Normal 23 4 29 6" xfId="13480"/>
    <cellStyle name="Normal 23 4 3" xfId="540"/>
    <cellStyle name="Normal 23 4 3 2" xfId="913"/>
    <cellStyle name="Normal 23 4 3 2 2" xfId="5249"/>
    <cellStyle name="Normal 23 4 3 2 2 2" xfId="6507"/>
    <cellStyle name="Normal 23 4 3 2 2 2 2" xfId="38115"/>
    <cellStyle name="Normal 23 4 3 2 2 2 3" xfId="25258"/>
    <cellStyle name="Normal 23 4 3 2 2 2 4" xfId="15883"/>
    <cellStyle name="Normal 23 4 3 2 2 3" xfId="36857"/>
    <cellStyle name="Normal 23 4 3 2 2 4" xfId="24000"/>
    <cellStyle name="Normal 23 4 3 2 2 5" xfId="14625"/>
    <cellStyle name="Normal 23 4 3 2 3" xfId="6021"/>
    <cellStyle name="Normal 23 4 3 2 3 2" xfId="37629"/>
    <cellStyle name="Normal 23 4 3 2 3 3" xfId="24772"/>
    <cellStyle name="Normal 23 4 3 2 3 4" xfId="15397"/>
    <cellStyle name="Normal 23 4 3 2 4" xfId="4763"/>
    <cellStyle name="Normal 23 4 3 2 4 2" xfId="36375"/>
    <cellStyle name="Normal 23 4 3 2 4 3" xfId="23517"/>
    <cellStyle name="Normal 23 4 3 2 4 4" xfId="14142"/>
    <cellStyle name="Normal 23 4 3 2 5" xfId="32585"/>
    <cellStyle name="Normal 23 4 3 2 6" xfId="22967"/>
    <cellStyle name="Normal 23 4 3 2 7" xfId="10362"/>
    <cellStyle name="Normal 23 4 3 3" xfId="5248"/>
    <cellStyle name="Normal 23 4 3 3 2" xfId="6506"/>
    <cellStyle name="Normal 23 4 3 3 2 2" xfId="38114"/>
    <cellStyle name="Normal 23 4 3 3 2 3" xfId="25257"/>
    <cellStyle name="Normal 23 4 3 3 2 4" xfId="15882"/>
    <cellStyle name="Normal 23 4 3 3 3" xfId="36856"/>
    <cellStyle name="Normal 23 4 3 3 4" xfId="23999"/>
    <cellStyle name="Normal 23 4 3 3 5" xfId="14624"/>
    <cellStyle name="Normal 23 4 3 4" xfId="5842"/>
    <cellStyle name="Normal 23 4 3 4 2" xfId="37450"/>
    <cellStyle name="Normal 23 4 3 4 3" xfId="24593"/>
    <cellStyle name="Normal 23 4 3 4 4" xfId="15218"/>
    <cellStyle name="Normal 23 4 3 5" xfId="4585"/>
    <cellStyle name="Normal 23 4 3 5 2" xfId="36197"/>
    <cellStyle name="Normal 23 4 3 5 3" xfId="23339"/>
    <cellStyle name="Normal 23 4 3 5 4" xfId="13964"/>
    <cellStyle name="Normal 23 4 3 6" xfId="19496"/>
    <cellStyle name="Normal 23 4 3 7" xfId="28872"/>
    <cellStyle name="Normal 23 4 3 8" xfId="32344"/>
    <cellStyle name="Normal 23 4 3 9" xfId="9992"/>
    <cellStyle name="Normal 23 4 30" xfId="4177"/>
    <cellStyle name="Normal 23 4 30 2" xfId="9632"/>
    <cellStyle name="Normal 23 4 30 2 2" xfId="41238"/>
    <cellStyle name="Normal 23 4 30 2 3" xfId="28381"/>
    <cellStyle name="Normal 23 4 30 2 4" xfId="19006"/>
    <cellStyle name="Normal 23 4 30 3" xfId="22728"/>
    <cellStyle name="Normal 23 4 30 4" xfId="32104"/>
    <cellStyle name="Normal 23 4 30 5" xfId="35827"/>
    <cellStyle name="Normal 23 4 30 6" xfId="13594"/>
    <cellStyle name="Normal 23 4 31" xfId="781"/>
    <cellStyle name="Normal 23 4 31 2" xfId="9752"/>
    <cellStyle name="Normal 23 4 31 2 2" xfId="41358"/>
    <cellStyle name="Normal 23 4 31 2 3" xfId="28501"/>
    <cellStyle name="Normal 23 4 31 2 4" xfId="19126"/>
    <cellStyle name="Normal 23 4 31 3" xfId="22848"/>
    <cellStyle name="Normal 23 4 31 4" xfId="28742"/>
    <cellStyle name="Normal 23 4 31 5" xfId="32706"/>
    <cellStyle name="Normal 23 4 31 6" xfId="10232"/>
    <cellStyle name="Normal 23 4 32" xfId="660"/>
    <cellStyle name="Normal 23 4 32 2" xfId="7030"/>
    <cellStyle name="Normal 23 4 32 2 2" xfId="38636"/>
    <cellStyle name="Normal 23 4 32 2 3" xfId="25779"/>
    <cellStyle name="Normal 23 4 32 2 4" xfId="16404"/>
    <cellStyle name="Normal 23 4 32 3" xfId="19366"/>
    <cellStyle name="Normal 23 4 32 4" xfId="10112"/>
    <cellStyle name="Normal 23 4 33" xfId="4338"/>
    <cellStyle name="Normal 23 4 33 2" xfId="35950"/>
    <cellStyle name="Normal 23 4 33 3" xfId="23092"/>
    <cellStyle name="Normal 23 4 33 4" xfId="13717"/>
    <cellStyle name="Normal 23 4 34" xfId="19246"/>
    <cellStyle name="Normal 23 4 35" xfId="28622"/>
    <cellStyle name="Normal 23 4 36" xfId="32224"/>
    <cellStyle name="Normal 23 4 37" xfId="9872"/>
    <cellStyle name="Normal 23 4 4" xfId="1057"/>
    <cellStyle name="Normal 23 4 4 2" xfId="5250"/>
    <cellStyle name="Normal 23 4 4 2 2" xfId="6508"/>
    <cellStyle name="Normal 23 4 4 2 2 2" xfId="38116"/>
    <cellStyle name="Normal 23 4 4 2 2 3" xfId="25259"/>
    <cellStyle name="Normal 23 4 4 2 2 4" xfId="15884"/>
    <cellStyle name="Normal 23 4 4 2 3" xfId="36858"/>
    <cellStyle name="Normal 23 4 4 2 4" xfId="24001"/>
    <cellStyle name="Normal 23 4 4 2 5" xfId="14626"/>
    <cellStyle name="Normal 23 4 4 3" xfId="6022"/>
    <cellStyle name="Normal 23 4 4 3 2" xfId="37630"/>
    <cellStyle name="Normal 23 4 4 3 3" xfId="24773"/>
    <cellStyle name="Normal 23 4 4 3 4" xfId="15398"/>
    <cellStyle name="Normal 23 4 4 4" xfId="4764"/>
    <cellStyle name="Normal 23 4 4 4 2" xfId="36376"/>
    <cellStyle name="Normal 23 4 4 4 3" xfId="23518"/>
    <cellStyle name="Normal 23 4 4 4 4" xfId="14143"/>
    <cellStyle name="Normal 23 4 4 5" xfId="19638"/>
    <cellStyle name="Normal 23 4 4 6" xfId="29014"/>
    <cellStyle name="Normal 23 4 4 7" xfId="32465"/>
    <cellStyle name="Normal 23 4 4 8" xfId="10504"/>
    <cellStyle name="Normal 23 4 5" xfId="1174"/>
    <cellStyle name="Normal 23 4 5 2" xfId="5251"/>
    <cellStyle name="Normal 23 4 5 2 2" xfId="6509"/>
    <cellStyle name="Normal 23 4 5 2 2 2" xfId="38117"/>
    <cellStyle name="Normal 23 4 5 2 2 3" xfId="25260"/>
    <cellStyle name="Normal 23 4 5 2 2 4" xfId="15885"/>
    <cellStyle name="Normal 23 4 5 2 3" xfId="36859"/>
    <cellStyle name="Normal 23 4 5 2 4" xfId="24002"/>
    <cellStyle name="Normal 23 4 5 2 5" xfId="14627"/>
    <cellStyle name="Normal 23 4 5 3" xfId="6197"/>
    <cellStyle name="Normal 23 4 5 3 2" xfId="37805"/>
    <cellStyle name="Normal 23 4 5 3 3" xfId="24948"/>
    <cellStyle name="Normal 23 4 5 3 4" xfId="15573"/>
    <cellStyle name="Normal 23 4 5 4" xfId="4939"/>
    <cellStyle name="Normal 23 4 5 4 2" xfId="36549"/>
    <cellStyle name="Normal 23 4 5 4 3" xfId="23692"/>
    <cellStyle name="Normal 23 4 5 4 4" xfId="14317"/>
    <cellStyle name="Normal 23 4 5 5" xfId="19754"/>
    <cellStyle name="Normal 23 4 5 6" xfId="29130"/>
    <cellStyle name="Normal 23 4 5 7" xfId="32854"/>
    <cellStyle name="Normal 23 4 5 8" xfId="10620"/>
    <cellStyle name="Normal 23 4 6" xfId="1290"/>
    <cellStyle name="Normal 23 4 6 2" xfId="6500"/>
    <cellStyle name="Normal 23 4 6 2 2" xfId="38108"/>
    <cellStyle name="Normal 23 4 6 2 3" xfId="25251"/>
    <cellStyle name="Normal 23 4 6 2 4" xfId="15876"/>
    <cellStyle name="Normal 23 4 6 3" xfId="5242"/>
    <cellStyle name="Normal 23 4 6 3 2" xfId="36850"/>
    <cellStyle name="Normal 23 4 6 3 3" xfId="23993"/>
    <cellStyle name="Normal 23 4 6 3 4" xfId="14618"/>
    <cellStyle name="Normal 23 4 6 4" xfId="19869"/>
    <cellStyle name="Normal 23 4 6 5" xfId="29245"/>
    <cellStyle name="Normal 23 4 6 6" xfId="32969"/>
    <cellStyle name="Normal 23 4 6 7" xfId="10735"/>
    <cellStyle name="Normal 23 4 7" xfId="1406"/>
    <cellStyle name="Normal 23 4 7 2" xfId="6967"/>
    <cellStyle name="Normal 23 4 7 2 2" xfId="38574"/>
    <cellStyle name="Normal 23 4 7 2 3" xfId="25717"/>
    <cellStyle name="Normal 23 4 7 2 4" xfId="16342"/>
    <cellStyle name="Normal 23 4 7 3" xfId="4455"/>
    <cellStyle name="Normal 23 4 7 3 2" xfId="36067"/>
    <cellStyle name="Normal 23 4 7 3 3" xfId="23209"/>
    <cellStyle name="Normal 23 4 7 3 4" xfId="13834"/>
    <cellStyle name="Normal 23 4 7 4" xfId="19984"/>
    <cellStyle name="Normal 23 4 7 5" xfId="29360"/>
    <cellStyle name="Normal 23 4 7 6" xfId="33084"/>
    <cellStyle name="Normal 23 4 7 7" xfId="10850"/>
    <cellStyle name="Normal 23 4 8" xfId="1521"/>
    <cellStyle name="Normal 23 4 8 2" xfId="5709"/>
    <cellStyle name="Normal 23 4 8 2 2" xfId="37317"/>
    <cellStyle name="Normal 23 4 8 2 3" xfId="24460"/>
    <cellStyle name="Normal 23 4 8 2 4" xfId="15085"/>
    <cellStyle name="Normal 23 4 8 3" xfId="20098"/>
    <cellStyle name="Normal 23 4 8 4" xfId="29474"/>
    <cellStyle name="Normal 23 4 8 5" xfId="33198"/>
    <cellStyle name="Normal 23 4 8 6" xfId="10964"/>
    <cellStyle name="Normal 23 4 9" xfId="1636"/>
    <cellStyle name="Normal 23 4 9 2" xfId="7186"/>
    <cellStyle name="Normal 23 4 9 2 2" xfId="38792"/>
    <cellStyle name="Normal 23 4 9 2 3" xfId="25935"/>
    <cellStyle name="Normal 23 4 9 2 4" xfId="16560"/>
    <cellStyle name="Normal 23 4 9 3" xfId="20212"/>
    <cellStyle name="Normal 23 4 9 4" xfId="29588"/>
    <cellStyle name="Normal 23 4 9 5" xfId="33312"/>
    <cellStyle name="Normal 23 4 9 6" xfId="11078"/>
    <cellStyle name="Normal 23 40" xfId="19236"/>
    <cellStyle name="Normal 23 41" xfId="28612"/>
    <cellStyle name="Normal 23 42" xfId="32214"/>
    <cellStyle name="Normal 23 43" xfId="9862"/>
    <cellStyle name="Normal 23 44" xfId="406"/>
    <cellStyle name="Normal 23 5" xfId="425"/>
    <cellStyle name="Normal 23 5 10" xfId="1756"/>
    <cellStyle name="Normal 23 5 10 2" xfId="6952"/>
    <cellStyle name="Normal 23 5 10 2 2" xfId="38560"/>
    <cellStyle name="Normal 23 5 10 2 3" xfId="25703"/>
    <cellStyle name="Normal 23 5 10 2 4" xfId="16328"/>
    <cellStyle name="Normal 23 5 10 3" xfId="20331"/>
    <cellStyle name="Normal 23 5 10 4" xfId="29707"/>
    <cellStyle name="Normal 23 5 10 5" xfId="33431"/>
    <cellStyle name="Normal 23 5 10 6" xfId="11197"/>
    <cellStyle name="Normal 23 5 11" xfId="1888"/>
    <cellStyle name="Normal 23 5 11 2" xfId="7362"/>
    <cellStyle name="Normal 23 5 11 2 2" xfId="38968"/>
    <cellStyle name="Normal 23 5 11 2 3" xfId="26111"/>
    <cellStyle name="Normal 23 5 11 2 4" xfId="16736"/>
    <cellStyle name="Normal 23 5 11 3" xfId="20458"/>
    <cellStyle name="Normal 23 5 11 4" xfId="29834"/>
    <cellStyle name="Normal 23 5 11 5" xfId="33557"/>
    <cellStyle name="Normal 23 5 11 6" xfId="11324"/>
    <cellStyle name="Normal 23 5 12" xfId="2004"/>
    <cellStyle name="Normal 23 5 12 2" xfId="7477"/>
    <cellStyle name="Normal 23 5 12 2 2" xfId="39083"/>
    <cellStyle name="Normal 23 5 12 2 3" xfId="26226"/>
    <cellStyle name="Normal 23 5 12 2 4" xfId="16851"/>
    <cellStyle name="Normal 23 5 12 3" xfId="20573"/>
    <cellStyle name="Normal 23 5 12 4" xfId="29949"/>
    <cellStyle name="Normal 23 5 12 5" xfId="33672"/>
    <cellStyle name="Normal 23 5 12 6" xfId="11439"/>
    <cellStyle name="Normal 23 5 13" xfId="2178"/>
    <cellStyle name="Normal 23 5 13 2" xfId="7650"/>
    <cellStyle name="Normal 23 5 13 2 2" xfId="39256"/>
    <cellStyle name="Normal 23 5 13 2 3" xfId="26399"/>
    <cellStyle name="Normal 23 5 13 2 4" xfId="17024"/>
    <cellStyle name="Normal 23 5 13 3" xfId="20746"/>
    <cellStyle name="Normal 23 5 13 4" xfId="30122"/>
    <cellStyle name="Normal 23 5 13 5" xfId="33845"/>
    <cellStyle name="Normal 23 5 13 6" xfId="11612"/>
    <cellStyle name="Normal 23 5 14" xfId="2296"/>
    <cellStyle name="Normal 23 5 14 2" xfId="7767"/>
    <cellStyle name="Normal 23 5 14 2 2" xfId="39373"/>
    <cellStyle name="Normal 23 5 14 2 3" xfId="26516"/>
    <cellStyle name="Normal 23 5 14 2 4" xfId="17141"/>
    <cellStyle name="Normal 23 5 14 3" xfId="20863"/>
    <cellStyle name="Normal 23 5 14 4" xfId="30239"/>
    <cellStyle name="Normal 23 5 14 5" xfId="33962"/>
    <cellStyle name="Normal 23 5 14 6" xfId="11729"/>
    <cellStyle name="Normal 23 5 15" xfId="2413"/>
    <cellStyle name="Normal 23 5 15 2" xfId="7883"/>
    <cellStyle name="Normal 23 5 15 2 2" xfId="39489"/>
    <cellStyle name="Normal 23 5 15 2 3" xfId="26632"/>
    <cellStyle name="Normal 23 5 15 2 4" xfId="17257"/>
    <cellStyle name="Normal 23 5 15 3" xfId="20979"/>
    <cellStyle name="Normal 23 5 15 4" xfId="30355"/>
    <cellStyle name="Normal 23 5 15 5" xfId="34078"/>
    <cellStyle name="Normal 23 5 15 6" xfId="11845"/>
    <cellStyle name="Normal 23 5 16" xfId="2532"/>
    <cellStyle name="Normal 23 5 16 2" xfId="8001"/>
    <cellStyle name="Normal 23 5 16 2 2" xfId="39607"/>
    <cellStyle name="Normal 23 5 16 2 3" xfId="26750"/>
    <cellStyle name="Normal 23 5 16 2 4" xfId="17375"/>
    <cellStyle name="Normal 23 5 16 3" xfId="21097"/>
    <cellStyle name="Normal 23 5 16 4" xfId="30473"/>
    <cellStyle name="Normal 23 5 16 5" xfId="34196"/>
    <cellStyle name="Normal 23 5 16 6" xfId="11963"/>
    <cellStyle name="Normal 23 5 17" xfId="2651"/>
    <cellStyle name="Normal 23 5 17 2" xfId="8119"/>
    <cellStyle name="Normal 23 5 17 2 2" xfId="39725"/>
    <cellStyle name="Normal 23 5 17 2 3" xfId="26868"/>
    <cellStyle name="Normal 23 5 17 2 4" xfId="17493"/>
    <cellStyle name="Normal 23 5 17 3" xfId="21215"/>
    <cellStyle name="Normal 23 5 17 4" xfId="30591"/>
    <cellStyle name="Normal 23 5 17 5" xfId="34314"/>
    <cellStyle name="Normal 23 5 17 6" xfId="12081"/>
    <cellStyle name="Normal 23 5 18" xfId="2768"/>
    <cellStyle name="Normal 23 5 18 2" xfId="8235"/>
    <cellStyle name="Normal 23 5 18 2 2" xfId="39841"/>
    <cellStyle name="Normal 23 5 18 2 3" xfId="26984"/>
    <cellStyle name="Normal 23 5 18 2 4" xfId="17609"/>
    <cellStyle name="Normal 23 5 18 3" xfId="21331"/>
    <cellStyle name="Normal 23 5 18 4" xfId="30707"/>
    <cellStyle name="Normal 23 5 18 5" xfId="34430"/>
    <cellStyle name="Normal 23 5 18 6" xfId="12197"/>
    <cellStyle name="Normal 23 5 19" xfId="2886"/>
    <cellStyle name="Normal 23 5 19 2" xfId="8352"/>
    <cellStyle name="Normal 23 5 19 2 2" xfId="39958"/>
    <cellStyle name="Normal 23 5 19 2 3" xfId="27101"/>
    <cellStyle name="Normal 23 5 19 2 4" xfId="17726"/>
    <cellStyle name="Normal 23 5 19 3" xfId="21448"/>
    <cellStyle name="Normal 23 5 19 4" xfId="30824"/>
    <cellStyle name="Normal 23 5 19 5" xfId="34547"/>
    <cellStyle name="Normal 23 5 19 6" xfId="12314"/>
    <cellStyle name="Normal 23 5 2" xfId="489"/>
    <cellStyle name="Normal 23 5 2 10" xfId="1953"/>
    <cellStyle name="Normal 23 5 2 10 2" xfId="7427"/>
    <cellStyle name="Normal 23 5 2 10 2 2" xfId="39033"/>
    <cellStyle name="Normal 23 5 2 10 2 3" xfId="26176"/>
    <cellStyle name="Normal 23 5 2 10 2 4" xfId="16801"/>
    <cellStyle name="Normal 23 5 2 10 3" xfId="20523"/>
    <cellStyle name="Normal 23 5 2 10 4" xfId="29899"/>
    <cellStyle name="Normal 23 5 2 10 5" xfId="33622"/>
    <cellStyle name="Normal 23 5 2 10 6" xfId="11389"/>
    <cellStyle name="Normal 23 5 2 11" xfId="2069"/>
    <cellStyle name="Normal 23 5 2 11 2" xfId="7542"/>
    <cellStyle name="Normal 23 5 2 11 2 2" xfId="39148"/>
    <cellStyle name="Normal 23 5 2 11 2 3" xfId="26291"/>
    <cellStyle name="Normal 23 5 2 11 2 4" xfId="16916"/>
    <cellStyle name="Normal 23 5 2 11 3" xfId="20638"/>
    <cellStyle name="Normal 23 5 2 11 4" xfId="30014"/>
    <cellStyle name="Normal 23 5 2 11 5" xfId="33737"/>
    <cellStyle name="Normal 23 5 2 11 6" xfId="11504"/>
    <cellStyle name="Normal 23 5 2 12" xfId="2243"/>
    <cellStyle name="Normal 23 5 2 12 2" xfId="7715"/>
    <cellStyle name="Normal 23 5 2 12 2 2" xfId="39321"/>
    <cellStyle name="Normal 23 5 2 12 2 3" xfId="26464"/>
    <cellStyle name="Normal 23 5 2 12 2 4" xfId="17089"/>
    <cellStyle name="Normal 23 5 2 12 3" xfId="20811"/>
    <cellStyle name="Normal 23 5 2 12 4" xfId="30187"/>
    <cellStyle name="Normal 23 5 2 12 5" xfId="33910"/>
    <cellStyle name="Normal 23 5 2 12 6" xfId="11677"/>
    <cellStyle name="Normal 23 5 2 13" xfId="2361"/>
    <cellStyle name="Normal 23 5 2 13 2" xfId="7832"/>
    <cellStyle name="Normal 23 5 2 13 2 2" xfId="39438"/>
    <cellStyle name="Normal 23 5 2 13 2 3" xfId="26581"/>
    <cellStyle name="Normal 23 5 2 13 2 4" xfId="17206"/>
    <cellStyle name="Normal 23 5 2 13 3" xfId="20928"/>
    <cellStyle name="Normal 23 5 2 13 4" xfId="30304"/>
    <cellStyle name="Normal 23 5 2 13 5" xfId="34027"/>
    <cellStyle name="Normal 23 5 2 13 6" xfId="11794"/>
    <cellStyle name="Normal 23 5 2 14" xfId="2478"/>
    <cellStyle name="Normal 23 5 2 14 2" xfId="7948"/>
    <cellStyle name="Normal 23 5 2 14 2 2" xfId="39554"/>
    <cellStyle name="Normal 23 5 2 14 2 3" xfId="26697"/>
    <cellStyle name="Normal 23 5 2 14 2 4" xfId="17322"/>
    <cellStyle name="Normal 23 5 2 14 3" xfId="21044"/>
    <cellStyle name="Normal 23 5 2 14 4" xfId="30420"/>
    <cellStyle name="Normal 23 5 2 14 5" xfId="34143"/>
    <cellStyle name="Normal 23 5 2 14 6" xfId="11910"/>
    <cellStyle name="Normal 23 5 2 15" xfId="2597"/>
    <cellStyle name="Normal 23 5 2 15 2" xfId="8066"/>
    <cellStyle name="Normal 23 5 2 15 2 2" xfId="39672"/>
    <cellStyle name="Normal 23 5 2 15 2 3" xfId="26815"/>
    <cellStyle name="Normal 23 5 2 15 2 4" xfId="17440"/>
    <cellStyle name="Normal 23 5 2 15 3" xfId="21162"/>
    <cellStyle name="Normal 23 5 2 15 4" xfId="30538"/>
    <cellStyle name="Normal 23 5 2 15 5" xfId="34261"/>
    <cellStyle name="Normal 23 5 2 15 6" xfId="12028"/>
    <cellStyle name="Normal 23 5 2 16" xfId="2716"/>
    <cellStyle name="Normal 23 5 2 16 2" xfId="8184"/>
    <cellStyle name="Normal 23 5 2 16 2 2" xfId="39790"/>
    <cellStyle name="Normal 23 5 2 16 2 3" xfId="26933"/>
    <cellStyle name="Normal 23 5 2 16 2 4" xfId="17558"/>
    <cellStyle name="Normal 23 5 2 16 3" xfId="21280"/>
    <cellStyle name="Normal 23 5 2 16 4" xfId="30656"/>
    <cellStyle name="Normal 23 5 2 16 5" xfId="34379"/>
    <cellStyle name="Normal 23 5 2 16 6" xfId="12146"/>
    <cellStyle name="Normal 23 5 2 17" xfId="2833"/>
    <cellStyle name="Normal 23 5 2 17 2" xfId="8300"/>
    <cellStyle name="Normal 23 5 2 17 2 2" xfId="39906"/>
    <cellStyle name="Normal 23 5 2 17 2 3" xfId="27049"/>
    <cellStyle name="Normal 23 5 2 17 2 4" xfId="17674"/>
    <cellStyle name="Normal 23 5 2 17 3" xfId="21396"/>
    <cellStyle name="Normal 23 5 2 17 4" xfId="30772"/>
    <cellStyle name="Normal 23 5 2 17 5" xfId="34495"/>
    <cellStyle name="Normal 23 5 2 17 6" xfId="12262"/>
    <cellStyle name="Normal 23 5 2 18" xfId="2951"/>
    <cellStyle name="Normal 23 5 2 18 2" xfId="8417"/>
    <cellStyle name="Normal 23 5 2 18 2 2" xfId="40023"/>
    <cellStyle name="Normal 23 5 2 18 2 3" xfId="27166"/>
    <cellStyle name="Normal 23 5 2 18 2 4" xfId="17791"/>
    <cellStyle name="Normal 23 5 2 18 3" xfId="21513"/>
    <cellStyle name="Normal 23 5 2 18 4" xfId="30889"/>
    <cellStyle name="Normal 23 5 2 18 5" xfId="34612"/>
    <cellStyle name="Normal 23 5 2 18 6" xfId="12379"/>
    <cellStyle name="Normal 23 5 2 19" xfId="3071"/>
    <cellStyle name="Normal 23 5 2 19 2" xfId="8536"/>
    <cellStyle name="Normal 23 5 2 19 2 2" xfId="40142"/>
    <cellStyle name="Normal 23 5 2 19 2 3" xfId="27285"/>
    <cellStyle name="Normal 23 5 2 19 2 4" xfId="17910"/>
    <cellStyle name="Normal 23 5 2 19 3" xfId="21632"/>
    <cellStyle name="Normal 23 5 2 19 4" xfId="31008"/>
    <cellStyle name="Normal 23 5 2 19 5" xfId="34731"/>
    <cellStyle name="Normal 23 5 2 19 6" xfId="12498"/>
    <cellStyle name="Normal 23 5 2 2" xfId="610"/>
    <cellStyle name="Normal 23 5 2 2 2" xfId="969"/>
    <cellStyle name="Normal 23 5 2 2 2 2" xfId="5255"/>
    <cellStyle name="Normal 23 5 2 2 2 2 2" xfId="6513"/>
    <cellStyle name="Normal 23 5 2 2 2 2 2 2" xfId="38121"/>
    <cellStyle name="Normal 23 5 2 2 2 2 2 3" xfId="25264"/>
    <cellStyle name="Normal 23 5 2 2 2 2 2 4" xfId="15889"/>
    <cellStyle name="Normal 23 5 2 2 2 2 3" xfId="36863"/>
    <cellStyle name="Normal 23 5 2 2 2 2 4" xfId="24006"/>
    <cellStyle name="Normal 23 5 2 2 2 2 5" xfId="14631"/>
    <cellStyle name="Normal 23 5 2 2 2 3" xfId="6023"/>
    <cellStyle name="Normal 23 5 2 2 2 3 2" xfId="37631"/>
    <cellStyle name="Normal 23 5 2 2 2 3 3" xfId="24774"/>
    <cellStyle name="Normal 23 5 2 2 2 3 4" xfId="15399"/>
    <cellStyle name="Normal 23 5 2 2 2 4" xfId="4765"/>
    <cellStyle name="Normal 23 5 2 2 2 4 2" xfId="36377"/>
    <cellStyle name="Normal 23 5 2 2 2 4 3" xfId="23519"/>
    <cellStyle name="Normal 23 5 2 2 2 4 4" xfId="14144"/>
    <cellStyle name="Normal 23 5 2 2 2 5" xfId="32655"/>
    <cellStyle name="Normal 23 5 2 2 2 6" xfId="22972"/>
    <cellStyle name="Normal 23 5 2 2 2 7" xfId="10417"/>
    <cellStyle name="Normal 23 5 2 2 3" xfId="5254"/>
    <cellStyle name="Normal 23 5 2 2 3 2" xfId="6512"/>
    <cellStyle name="Normal 23 5 2 2 3 2 2" xfId="38120"/>
    <cellStyle name="Normal 23 5 2 2 3 2 3" xfId="25263"/>
    <cellStyle name="Normal 23 5 2 2 3 2 4" xfId="15888"/>
    <cellStyle name="Normal 23 5 2 2 3 3" xfId="36862"/>
    <cellStyle name="Normal 23 5 2 2 3 4" xfId="24005"/>
    <cellStyle name="Normal 23 5 2 2 3 5" xfId="14630"/>
    <cellStyle name="Normal 23 5 2 2 4" xfId="5898"/>
    <cellStyle name="Normal 23 5 2 2 4 2" xfId="37506"/>
    <cellStyle name="Normal 23 5 2 2 4 3" xfId="24649"/>
    <cellStyle name="Normal 23 5 2 2 4 4" xfId="15274"/>
    <cellStyle name="Normal 23 5 2 2 5" xfId="4640"/>
    <cellStyle name="Normal 23 5 2 2 5 2" xfId="36252"/>
    <cellStyle name="Normal 23 5 2 2 5 3" xfId="23394"/>
    <cellStyle name="Normal 23 5 2 2 5 4" xfId="14019"/>
    <cellStyle name="Normal 23 5 2 2 6" xfId="19551"/>
    <cellStyle name="Normal 23 5 2 2 7" xfId="28927"/>
    <cellStyle name="Normal 23 5 2 2 8" xfId="32414"/>
    <cellStyle name="Normal 23 5 2 2 9" xfId="10062"/>
    <cellStyle name="Normal 23 5 2 20" xfId="3186"/>
    <cellStyle name="Normal 23 5 2 20 2" xfId="8650"/>
    <cellStyle name="Normal 23 5 2 20 2 2" xfId="40256"/>
    <cellStyle name="Normal 23 5 2 20 2 3" xfId="27399"/>
    <cellStyle name="Normal 23 5 2 20 2 4" xfId="18024"/>
    <cellStyle name="Normal 23 5 2 20 3" xfId="21746"/>
    <cellStyle name="Normal 23 5 2 20 4" xfId="31122"/>
    <cellStyle name="Normal 23 5 2 20 5" xfId="34845"/>
    <cellStyle name="Normal 23 5 2 20 6" xfId="12612"/>
    <cellStyle name="Normal 23 5 2 21" xfId="3301"/>
    <cellStyle name="Normal 23 5 2 21 2" xfId="8764"/>
    <cellStyle name="Normal 23 5 2 21 2 2" xfId="40370"/>
    <cellStyle name="Normal 23 5 2 21 2 3" xfId="27513"/>
    <cellStyle name="Normal 23 5 2 21 2 4" xfId="18138"/>
    <cellStyle name="Normal 23 5 2 21 3" xfId="21860"/>
    <cellStyle name="Normal 23 5 2 21 4" xfId="31236"/>
    <cellStyle name="Normal 23 5 2 21 5" xfId="34959"/>
    <cellStyle name="Normal 23 5 2 21 6" xfId="12726"/>
    <cellStyle name="Normal 23 5 2 22" xfId="3416"/>
    <cellStyle name="Normal 23 5 2 22 2" xfId="8878"/>
    <cellStyle name="Normal 23 5 2 22 2 2" xfId="40484"/>
    <cellStyle name="Normal 23 5 2 22 2 3" xfId="27627"/>
    <cellStyle name="Normal 23 5 2 22 2 4" xfId="18252"/>
    <cellStyle name="Normal 23 5 2 22 3" xfId="21974"/>
    <cellStyle name="Normal 23 5 2 22 4" xfId="31350"/>
    <cellStyle name="Normal 23 5 2 22 5" xfId="35073"/>
    <cellStyle name="Normal 23 5 2 22 6" xfId="12840"/>
    <cellStyle name="Normal 23 5 2 23" xfId="3531"/>
    <cellStyle name="Normal 23 5 2 23 2" xfId="8992"/>
    <cellStyle name="Normal 23 5 2 23 2 2" xfId="40598"/>
    <cellStyle name="Normal 23 5 2 23 2 3" xfId="27741"/>
    <cellStyle name="Normal 23 5 2 23 2 4" xfId="18366"/>
    <cellStyle name="Normal 23 5 2 23 3" xfId="22088"/>
    <cellStyle name="Normal 23 5 2 23 4" xfId="31464"/>
    <cellStyle name="Normal 23 5 2 23 5" xfId="35187"/>
    <cellStyle name="Normal 23 5 2 23 6" xfId="12954"/>
    <cellStyle name="Normal 23 5 2 24" xfId="3646"/>
    <cellStyle name="Normal 23 5 2 24 2" xfId="9106"/>
    <cellStyle name="Normal 23 5 2 24 2 2" xfId="40712"/>
    <cellStyle name="Normal 23 5 2 24 2 3" xfId="27855"/>
    <cellStyle name="Normal 23 5 2 24 2 4" xfId="18480"/>
    <cellStyle name="Normal 23 5 2 24 3" xfId="22202"/>
    <cellStyle name="Normal 23 5 2 24 4" xfId="31578"/>
    <cellStyle name="Normal 23 5 2 24 5" xfId="35301"/>
    <cellStyle name="Normal 23 5 2 24 6" xfId="13068"/>
    <cellStyle name="Normal 23 5 2 25" xfId="3764"/>
    <cellStyle name="Normal 23 5 2 25 2" xfId="9223"/>
    <cellStyle name="Normal 23 5 2 25 2 2" xfId="40829"/>
    <cellStyle name="Normal 23 5 2 25 2 3" xfId="27972"/>
    <cellStyle name="Normal 23 5 2 25 2 4" xfId="18597"/>
    <cellStyle name="Normal 23 5 2 25 3" xfId="22319"/>
    <cellStyle name="Normal 23 5 2 25 4" xfId="31695"/>
    <cellStyle name="Normal 23 5 2 25 5" xfId="35418"/>
    <cellStyle name="Normal 23 5 2 25 6" xfId="13185"/>
    <cellStyle name="Normal 23 5 2 26" xfId="3884"/>
    <cellStyle name="Normal 23 5 2 26 2" xfId="9342"/>
    <cellStyle name="Normal 23 5 2 26 2 2" xfId="40948"/>
    <cellStyle name="Normal 23 5 2 26 2 3" xfId="28091"/>
    <cellStyle name="Normal 23 5 2 26 2 4" xfId="18716"/>
    <cellStyle name="Normal 23 5 2 26 3" xfId="22438"/>
    <cellStyle name="Normal 23 5 2 26 4" xfId="31814"/>
    <cellStyle name="Normal 23 5 2 26 5" xfId="35537"/>
    <cellStyle name="Normal 23 5 2 26 6" xfId="13304"/>
    <cellStyle name="Normal 23 5 2 27" xfId="4016"/>
    <cellStyle name="Normal 23 5 2 27 2" xfId="9473"/>
    <cellStyle name="Normal 23 5 2 27 2 2" xfId="41079"/>
    <cellStyle name="Normal 23 5 2 27 2 3" xfId="28222"/>
    <cellStyle name="Normal 23 5 2 27 2 4" xfId="18847"/>
    <cellStyle name="Normal 23 5 2 27 3" xfId="22569"/>
    <cellStyle name="Normal 23 5 2 27 4" xfId="31945"/>
    <cellStyle name="Normal 23 5 2 27 5" xfId="35668"/>
    <cellStyle name="Normal 23 5 2 27 6" xfId="13435"/>
    <cellStyle name="Normal 23 5 2 28" xfId="4132"/>
    <cellStyle name="Normal 23 5 2 28 2" xfId="9588"/>
    <cellStyle name="Normal 23 5 2 28 2 2" xfId="41194"/>
    <cellStyle name="Normal 23 5 2 28 2 3" xfId="28337"/>
    <cellStyle name="Normal 23 5 2 28 2 4" xfId="18962"/>
    <cellStyle name="Normal 23 5 2 28 3" xfId="22684"/>
    <cellStyle name="Normal 23 5 2 28 4" xfId="32060"/>
    <cellStyle name="Normal 23 5 2 28 5" xfId="35783"/>
    <cellStyle name="Normal 23 5 2 28 6" xfId="13550"/>
    <cellStyle name="Normal 23 5 2 29" xfId="4247"/>
    <cellStyle name="Normal 23 5 2 29 2" xfId="9702"/>
    <cellStyle name="Normal 23 5 2 29 2 2" xfId="41308"/>
    <cellStyle name="Normal 23 5 2 29 2 3" xfId="28451"/>
    <cellStyle name="Normal 23 5 2 29 2 4" xfId="19076"/>
    <cellStyle name="Normal 23 5 2 29 3" xfId="22798"/>
    <cellStyle name="Normal 23 5 2 29 4" xfId="32174"/>
    <cellStyle name="Normal 23 5 2 29 5" xfId="35897"/>
    <cellStyle name="Normal 23 5 2 29 6" xfId="13664"/>
    <cellStyle name="Normal 23 5 2 3" xfId="1127"/>
    <cellStyle name="Normal 23 5 2 3 2" xfId="5256"/>
    <cellStyle name="Normal 23 5 2 3 2 2" xfId="6514"/>
    <cellStyle name="Normal 23 5 2 3 2 2 2" xfId="38122"/>
    <cellStyle name="Normal 23 5 2 3 2 2 3" xfId="25265"/>
    <cellStyle name="Normal 23 5 2 3 2 2 4" xfId="15890"/>
    <cellStyle name="Normal 23 5 2 3 2 3" xfId="36864"/>
    <cellStyle name="Normal 23 5 2 3 2 4" xfId="24007"/>
    <cellStyle name="Normal 23 5 2 3 2 5" xfId="14632"/>
    <cellStyle name="Normal 23 5 2 3 3" xfId="6024"/>
    <cellStyle name="Normal 23 5 2 3 3 2" xfId="37632"/>
    <cellStyle name="Normal 23 5 2 3 3 3" xfId="24775"/>
    <cellStyle name="Normal 23 5 2 3 3 4" xfId="15400"/>
    <cellStyle name="Normal 23 5 2 3 4" xfId="4766"/>
    <cellStyle name="Normal 23 5 2 3 4 2" xfId="36378"/>
    <cellStyle name="Normal 23 5 2 3 4 3" xfId="23520"/>
    <cellStyle name="Normal 23 5 2 3 4 4" xfId="14145"/>
    <cellStyle name="Normal 23 5 2 3 5" xfId="19708"/>
    <cellStyle name="Normal 23 5 2 3 6" xfId="29084"/>
    <cellStyle name="Normal 23 5 2 3 7" xfId="32535"/>
    <cellStyle name="Normal 23 5 2 3 8" xfId="10574"/>
    <cellStyle name="Normal 23 5 2 30" xfId="851"/>
    <cellStyle name="Normal 23 5 2 30 2" xfId="9822"/>
    <cellStyle name="Normal 23 5 2 30 2 2" xfId="41428"/>
    <cellStyle name="Normal 23 5 2 30 2 3" xfId="28571"/>
    <cellStyle name="Normal 23 5 2 30 2 4" xfId="19196"/>
    <cellStyle name="Normal 23 5 2 30 3" xfId="22918"/>
    <cellStyle name="Normal 23 5 2 30 4" xfId="28812"/>
    <cellStyle name="Normal 23 5 2 30 5" xfId="32776"/>
    <cellStyle name="Normal 23 5 2 30 6" xfId="10302"/>
    <cellStyle name="Normal 23 5 2 31" xfId="730"/>
    <cellStyle name="Normal 23 5 2 31 2" xfId="6932"/>
    <cellStyle name="Normal 23 5 2 31 2 2" xfId="38540"/>
    <cellStyle name="Normal 23 5 2 31 2 3" xfId="25683"/>
    <cellStyle name="Normal 23 5 2 31 2 4" xfId="16308"/>
    <cellStyle name="Normal 23 5 2 31 3" xfId="19436"/>
    <cellStyle name="Normal 23 5 2 31 4" xfId="10182"/>
    <cellStyle name="Normal 23 5 2 32" xfId="4408"/>
    <cellStyle name="Normal 23 5 2 32 2" xfId="36020"/>
    <cellStyle name="Normal 23 5 2 32 3" xfId="23162"/>
    <cellStyle name="Normal 23 5 2 32 4" xfId="13787"/>
    <cellStyle name="Normal 23 5 2 33" xfId="19316"/>
    <cellStyle name="Normal 23 5 2 34" xfId="28692"/>
    <cellStyle name="Normal 23 5 2 35" xfId="32294"/>
    <cellStyle name="Normal 23 5 2 36" xfId="9942"/>
    <cellStyle name="Normal 23 5 2 4" xfId="1244"/>
    <cellStyle name="Normal 23 5 2 4 2" xfId="5257"/>
    <cellStyle name="Normal 23 5 2 4 2 2" xfId="6515"/>
    <cellStyle name="Normal 23 5 2 4 2 2 2" xfId="38123"/>
    <cellStyle name="Normal 23 5 2 4 2 2 3" xfId="25266"/>
    <cellStyle name="Normal 23 5 2 4 2 2 4" xfId="15891"/>
    <cellStyle name="Normal 23 5 2 4 2 3" xfId="36865"/>
    <cellStyle name="Normal 23 5 2 4 2 4" xfId="24008"/>
    <cellStyle name="Normal 23 5 2 4 2 5" xfId="14633"/>
    <cellStyle name="Normal 23 5 2 4 3" xfId="6267"/>
    <cellStyle name="Normal 23 5 2 4 3 2" xfId="37875"/>
    <cellStyle name="Normal 23 5 2 4 3 3" xfId="25018"/>
    <cellStyle name="Normal 23 5 2 4 3 4" xfId="15643"/>
    <cellStyle name="Normal 23 5 2 4 4" xfId="5009"/>
    <cellStyle name="Normal 23 5 2 4 4 2" xfId="36619"/>
    <cellStyle name="Normal 23 5 2 4 4 3" xfId="23762"/>
    <cellStyle name="Normal 23 5 2 4 4 4" xfId="14387"/>
    <cellStyle name="Normal 23 5 2 4 5" xfId="19824"/>
    <cellStyle name="Normal 23 5 2 4 6" xfId="29200"/>
    <cellStyle name="Normal 23 5 2 4 7" xfId="32924"/>
    <cellStyle name="Normal 23 5 2 4 8" xfId="10690"/>
    <cellStyle name="Normal 23 5 2 5" xfId="1360"/>
    <cellStyle name="Normal 23 5 2 5 2" xfId="6511"/>
    <cellStyle name="Normal 23 5 2 5 2 2" xfId="38119"/>
    <cellStyle name="Normal 23 5 2 5 2 3" xfId="25262"/>
    <cellStyle name="Normal 23 5 2 5 2 4" xfId="15887"/>
    <cellStyle name="Normal 23 5 2 5 3" xfId="5253"/>
    <cellStyle name="Normal 23 5 2 5 3 2" xfId="36861"/>
    <cellStyle name="Normal 23 5 2 5 3 3" xfId="24004"/>
    <cellStyle name="Normal 23 5 2 5 3 4" xfId="14629"/>
    <cellStyle name="Normal 23 5 2 5 4" xfId="19939"/>
    <cellStyle name="Normal 23 5 2 5 5" xfId="29315"/>
    <cellStyle name="Normal 23 5 2 5 6" xfId="33039"/>
    <cellStyle name="Normal 23 5 2 5 7" xfId="10805"/>
    <cellStyle name="Normal 23 5 2 6" xfId="1476"/>
    <cellStyle name="Normal 23 5 2 6 2" xfId="6184"/>
    <cellStyle name="Normal 23 5 2 6 2 2" xfId="37792"/>
    <cellStyle name="Normal 23 5 2 6 2 3" xfId="24935"/>
    <cellStyle name="Normal 23 5 2 6 2 4" xfId="15560"/>
    <cellStyle name="Normal 23 5 2 6 3" xfId="4525"/>
    <cellStyle name="Normal 23 5 2 6 3 2" xfId="36137"/>
    <cellStyle name="Normal 23 5 2 6 3 3" xfId="23279"/>
    <cellStyle name="Normal 23 5 2 6 3 4" xfId="13904"/>
    <cellStyle name="Normal 23 5 2 6 4" xfId="20054"/>
    <cellStyle name="Normal 23 5 2 6 5" xfId="29430"/>
    <cellStyle name="Normal 23 5 2 6 6" xfId="33154"/>
    <cellStyle name="Normal 23 5 2 6 7" xfId="10920"/>
    <cellStyle name="Normal 23 5 2 7" xfId="1591"/>
    <cellStyle name="Normal 23 5 2 7 2" xfId="5779"/>
    <cellStyle name="Normal 23 5 2 7 2 2" xfId="37387"/>
    <cellStyle name="Normal 23 5 2 7 2 3" xfId="24530"/>
    <cellStyle name="Normal 23 5 2 7 2 4" xfId="15155"/>
    <cellStyle name="Normal 23 5 2 7 3" xfId="20168"/>
    <cellStyle name="Normal 23 5 2 7 4" xfId="29544"/>
    <cellStyle name="Normal 23 5 2 7 5" xfId="33268"/>
    <cellStyle name="Normal 23 5 2 7 6" xfId="11034"/>
    <cellStyle name="Normal 23 5 2 8" xfId="1706"/>
    <cellStyle name="Normal 23 5 2 8 2" xfId="7090"/>
    <cellStyle name="Normal 23 5 2 8 2 2" xfId="38696"/>
    <cellStyle name="Normal 23 5 2 8 2 3" xfId="25839"/>
    <cellStyle name="Normal 23 5 2 8 2 4" xfId="16464"/>
    <cellStyle name="Normal 23 5 2 8 3" xfId="20282"/>
    <cellStyle name="Normal 23 5 2 8 4" xfId="29658"/>
    <cellStyle name="Normal 23 5 2 8 5" xfId="33382"/>
    <cellStyle name="Normal 23 5 2 8 6" xfId="11148"/>
    <cellStyle name="Normal 23 5 2 9" xfId="1821"/>
    <cellStyle name="Normal 23 5 2 9 2" xfId="7052"/>
    <cellStyle name="Normal 23 5 2 9 2 2" xfId="38658"/>
    <cellStyle name="Normal 23 5 2 9 2 3" xfId="25801"/>
    <cellStyle name="Normal 23 5 2 9 2 4" xfId="16426"/>
    <cellStyle name="Normal 23 5 2 9 3" xfId="20396"/>
    <cellStyle name="Normal 23 5 2 9 4" xfId="29772"/>
    <cellStyle name="Normal 23 5 2 9 5" xfId="33496"/>
    <cellStyle name="Normal 23 5 2 9 6" xfId="11262"/>
    <cellStyle name="Normal 23 5 20" xfId="3006"/>
    <cellStyle name="Normal 23 5 20 2" xfId="8471"/>
    <cellStyle name="Normal 23 5 20 2 2" xfId="40077"/>
    <cellStyle name="Normal 23 5 20 2 3" xfId="27220"/>
    <cellStyle name="Normal 23 5 20 2 4" xfId="17845"/>
    <cellStyle name="Normal 23 5 20 3" xfId="21567"/>
    <cellStyle name="Normal 23 5 20 4" xfId="30943"/>
    <cellStyle name="Normal 23 5 20 5" xfId="34666"/>
    <cellStyle name="Normal 23 5 20 6" xfId="12433"/>
    <cellStyle name="Normal 23 5 21" xfId="3121"/>
    <cellStyle name="Normal 23 5 21 2" xfId="8585"/>
    <cellStyle name="Normal 23 5 21 2 2" xfId="40191"/>
    <cellStyle name="Normal 23 5 21 2 3" xfId="27334"/>
    <cellStyle name="Normal 23 5 21 2 4" xfId="17959"/>
    <cellStyle name="Normal 23 5 21 3" xfId="21681"/>
    <cellStyle name="Normal 23 5 21 4" xfId="31057"/>
    <cellStyle name="Normal 23 5 21 5" xfId="34780"/>
    <cellStyle name="Normal 23 5 21 6" xfId="12547"/>
    <cellStyle name="Normal 23 5 22" xfId="3236"/>
    <cellStyle name="Normal 23 5 22 2" xfId="8699"/>
    <cellStyle name="Normal 23 5 22 2 2" xfId="40305"/>
    <cellStyle name="Normal 23 5 22 2 3" xfId="27448"/>
    <cellStyle name="Normal 23 5 22 2 4" xfId="18073"/>
    <cellStyle name="Normal 23 5 22 3" xfId="21795"/>
    <cellStyle name="Normal 23 5 22 4" xfId="31171"/>
    <cellStyle name="Normal 23 5 22 5" xfId="34894"/>
    <cellStyle name="Normal 23 5 22 6" xfId="12661"/>
    <cellStyle name="Normal 23 5 23" xfId="3351"/>
    <cellStyle name="Normal 23 5 23 2" xfId="8813"/>
    <cellStyle name="Normal 23 5 23 2 2" xfId="40419"/>
    <cellStyle name="Normal 23 5 23 2 3" xfId="27562"/>
    <cellStyle name="Normal 23 5 23 2 4" xfId="18187"/>
    <cellStyle name="Normal 23 5 23 3" xfId="21909"/>
    <cellStyle name="Normal 23 5 23 4" xfId="31285"/>
    <cellStyle name="Normal 23 5 23 5" xfId="35008"/>
    <cellStyle name="Normal 23 5 23 6" xfId="12775"/>
    <cellStyle name="Normal 23 5 24" xfId="3466"/>
    <cellStyle name="Normal 23 5 24 2" xfId="8927"/>
    <cellStyle name="Normal 23 5 24 2 2" xfId="40533"/>
    <cellStyle name="Normal 23 5 24 2 3" xfId="27676"/>
    <cellStyle name="Normal 23 5 24 2 4" xfId="18301"/>
    <cellStyle name="Normal 23 5 24 3" xfId="22023"/>
    <cellStyle name="Normal 23 5 24 4" xfId="31399"/>
    <cellStyle name="Normal 23 5 24 5" xfId="35122"/>
    <cellStyle name="Normal 23 5 24 6" xfId="12889"/>
    <cellStyle name="Normal 23 5 25" xfId="3581"/>
    <cellStyle name="Normal 23 5 25 2" xfId="9041"/>
    <cellStyle name="Normal 23 5 25 2 2" xfId="40647"/>
    <cellStyle name="Normal 23 5 25 2 3" xfId="27790"/>
    <cellStyle name="Normal 23 5 25 2 4" xfId="18415"/>
    <cellStyle name="Normal 23 5 25 3" xfId="22137"/>
    <cellStyle name="Normal 23 5 25 4" xfId="31513"/>
    <cellStyle name="Normal 23 5 25 5" xfId="35236"/>
    <cellStyle name="Normal 23 5 25 6" xfId="13003"/>
    <cellStyle name="Normal 23 5 26" xfId="3699"/>
    <cellStyle name="Normal 23 5 26 2" xfId="9158"/>
    <cellStyle name="Normal 23 5 26 2 2" xfId="40764"/>
    <cellStyle name="Normal 23 5 26 2 3" xfId="27907"/>
    <cellStyle name="Normal 23 5 26 2 4" xfId="18532"/>
    <cellStyle name="Normal 23 5 26 3" xfId="22254"/>
    <cellStyle name="Normal 23 5 26 4" xfId="31630"/>
    <cellStyle name="Normal 23 5 26 5" xfId="35353"/>
    <cellStyle name="Normal 23 5 26 6" xfId="13120"/>
    <cellStyle name="Normal 23 5 27" xfId="3819"/>
    <cellStyle name="Normal 23 5 27 2" xfId="9277"/>
    <cellStyle name="Normal 23 5 27 2 2" xfId="40883"/>
    <cellStyle name="Normal 23 5 27 2 3" xfId="28026"/>
    <cellStyle name="Normal 23 5 27 2 4" xfId="18651"/>
    <cellStyle name="Normal 23 5 27 3" xfId="22373"/>
    <cellStyle name="Normal 23 5 27 4" xfId="31749"/>
    <cellStyle name="Normal 23 5 27 5" xfId="35472"/>
    <cellStyle name="Normal 23 5 27 6" xfId="13239"/>
    <cellStyle name="Normal 23 5 28" xfId="3951"/>
    <cellStyle name="Normal 23 5 28 2" xfId="9408"/>
    <cellStyle name="Normal 23 5 28 2 2" xfId="41014"/>
    <cellStyle name="Normal 23 5 28 2 3" xfId="28157"/>
    <cellStyle name="Normal 23 5 28 2 4" xfId="18782"/>
    <cellStyle name="Normal 23 5 28 3" xfId="22504"/>
    <cellStyle name="Normal 23 5 28 4" xfId="31880"/>
    <cellStyle name="Normal 23 5 28 5" xfId="35603"/>
    <cellStyle name="Normal 23 5 28 6" xfId="13370"/>
    <cellStyle name="Normal 23 5 29" xfId="4067"/>
    <cellStyle name="Normal 23 5 29 2" xfId="9523"/>
    <cellStyle name="Normal 23 5 29 2 2" xfId="41129"/>
    <cellStyle name="Normal 23 5 29 2 3" xfId="28272"/>
    <cellStyle name="Normal 23 5 29 2 4" xfId="18897"/>
    <cellStyle name="Normal 23 5 29 3" xfId="22619"/>
    <cellStyle name="Normal 23 5 29 4" xfId="31995"/>
    <cellStyle name="Normal 23 5 29 5" xfId="35718"/>
    <cellStyle name="Normal 23 5 29 6" xfId="13485"/>
    <cellStyle name="Normal 23 5 3" xfId="545"/>
    <cellStyle name="Normal 23 5 3 2" xfId="918"/>
    <cellStyle name="Normal 23 5 3 2 2" xfId="5259"/>
    <cellStyle name="Normal 23 5 3 2 2 2" xfId="6517"/>
    <cellStyle name="Normal 23 5 3 2 2 2 2" xfId="38125"/>
    <cellStyle name="Normal 23 5 3 2 2 2 3" xfId="25268"/>
    <cellStyle name="Normal 23 5 3 2 2 2 4" xfId="15893"/>
    <cellStyle name="Normal 23 5 3 2 2 3" xfId="36867"/>
    <cellStyle name="Normal 23 5 3 2 2 4" xfId="24010"/>
    <cellStyle name="Normal 23 5 3 2 2 5" xfId="14635"/>
    <cellStyle name="Normal 23 5 3 2 3" xfId="6025"/>
    <cellStyle name="Normal 23 5 3 2 3 2" xfId="37633"/>
    <cellStyle name="Normal 23 5 3 2 3 3" xfId="24776"/>
    <cellStyle name="Normal 23 5 3 2 3 4" xfId="15401"/>
    <cellStyle name="Normal 23 5 3 2 4" xfId="4767"/>
    <cellStyle name="Normal 23 5 3 2 4 2" xfId="36379"/>
    <cellStyle name="Normal 23 5 3 2 4 3" xfId="23521"/>
    <cellStyle name="Normal 23 5 3 2 4 4" xfId="14146"/>
    <cellStyle name="Normal 23 5 3 2 5" xfId="32590"/>
    <cellStyle name="Normal 23 5 3 2 6" xfId="23013"/>
    <cellStyle name="Normal 23 5 3 2 7" xfId="10367"/>
    <cellStyle name="Normal 23 5 3 3" xfId="5258"/>
    <cellStyle name="Normal 23 5 3 3 2" xfId="6516"/>
    <cellStyle name="Normal 23 5 3 3 2 2" xfId="38124"/>
    <cellStyle name="Normal 23 5 3 3 2 3" xfId="25267"/>
    <cellStyle name="Normal 23 5 3 3 2 4" xfId="15892"/>
    <cellStyle name="Normal 23 5 3 3 3" xfId="36866"/>
    <cellStyle name="Normal 23 5 3 3 4" xfId="24009"/>
    <cellStyle name="Normal 23 5 3 3 5" xfId="14634"/>
    <cellStyle name="Normal 23 5 3 4" xfId="5847"/>
    <cellStyle name="Normal 23 5 3 4 2" xfId="37455"/>
    <cellStyle name="Normal 23 5 3 4 3" xfId="24598"/>
    <cellStyle name="Normal 23 5 3 4 4" xfId="15223"/>
    <cellStyle name="Normal 23 5 3 5" xfId="4590"/>
    <cellStyle name="Normal 23 5 3 5 2" xfId="36202"/>
    <cellStyle name="Normal 23 5 3 5 3" xfId="23344"/>
    <cellStyle name="Normal 23 5 3 5 4" xfId="13969"/>
    <cellStyle name="Normal 23 5 3 6" xfId="19501"/>
    <cellStyle name="Normal 23 5 3 7" xfId="28877"/>
    <cellStyle name="Normal 23 5 3 8" xfId="32349"/>
    <cellStyle name="Normal 23 5 3 9" xfId="9997"/>
    <cellStyle name="Normal 23 5 30" xfId="4182"/>
    <cellStyle name="Normal 23 5 30 2" xfId="9637"/>
    <cellStyle name="Normal 23 5 30 2 2" xfId="41243"/>
    <cellStyle name="Normal 23 5 30 2 3" xfId="28386"/>
    <cellStyle name="Normal 23 5 30 2 4" xfId="19011"/>
    <cellStyle name="Normal 23 5 30 3" xfId="22733"/>
    <cellStyle name="Normal 23 5 30 4" xfId="32109"/>
    <cellStyle name="Normal 23 5 30 5" xfId="35832"/>
    <cellStyle name="Normal 23 5 30 6" xfId="13599"/>
    <cellStyle name="Normal 23 5 31" xfId="786"/>
    <cellStyle name="Normal 23 5 31 2" xfId="9757"/>
    <cellStyle name="Normal 23 5 31 2 2" xfId="41363"/>
    <cellStyle name="Normal 23 5 31 2 3" xfId="28506"/>
    <cellStyle name="Normal 23 5 31 2 4" xfId="19131"/>
    <cellStyle name="Normal 23 5 31 3" xfId="22853"/>
    <cellStyle name="Normal 23 5 31 4" xfId="28747"/>
    <cellStyle name="Normal 23 5 31 5" xfId="32711"/>
    <cellStyle name="Normal 23 5 31 6" xfId="10237"/>
    <cellStyle name="Normal 23 5 32" xfId="665"/>
    <cellStyle name="Normal 23 5 32 2" xfId="7023"/>
    <cellStyle name="Normal 23 5 32 2 2" xfId="38629"/>
    <cellStyle name="Normal 23 5 32 2 3" xfId="25772"/>
    <cellStyle name="Normal 23 5 32 2 4" xfId="16397"/>
    <cellStyle name="Normal 23 5 32 3" xfId="19371"/>
    <cellStyle name="Normal 23 5 32 4" xfId="10117"/>
    <cellStyle name="Normal 23 5 33" xfId="4343"/>
    <cellStyle name="Normal 23 5 33 2" xfId="35955"/>
    <cellStyle name="Normal 23 5 33 3" xfId="23097"/>
    <cellStyle name="Normal 23 5 33 4" xfId="13722"/>
    <cellStyle name="Normal 23 5 34" xfId="19251"/>
    <cellStyle name="Normal 23 5 35" xfId="28627"/>
    <cellStyle name="Normal 23 5 36" xfId="32229"/>
    <cellStyle name="Normal 23 5 37" xfId="9877"/>
    <cellStyle name="Normal 23 5 4" xfId="1062"/>
    <cellStyle name="Normal 23 5 4 2" xfId="5260"/>
    <cellStyle name="Normal 23 5 4 2 2" xfId="6518"/>
    <cellStyle name="Normal 23 5 4 2 2 2" xfId="38126"/>
    <cellStyle name="Normal 23 5 4 2 2 3" xfId="25269"/>
    <cellStyle name="Normal 23 5 4 2 2 4" xfId="15894"/>
    <cellStyle name="Normal 23 5 4 2 3" xfId="36868"/>
    <cellStyle name="Normal 23 5 4 2 4" xfId="24011"/>
    <cellStyle name="Normal 23 5 4 2 5" xfId="14636"/>
    <cellStyle name="Normal 23 5 4 3" xfId="6026"/>
    <cellStyle name="Normal 23 5 4 3 2" xfId="37634"/>
    <cellStyle name="Normal 23 5 4 3 3" xfId="24777"/>
    <cellStyle name="Normal 23 5 4 3 4" xfId="15402"/>
    <cellStyle name="Normal 23 5 4 4" xfId="4768"/>
    <cellStyle name="Normal 23 5 4 4 2" xfId="36380"/>
    <cellStyle name="Normal 23 5 4 4 3" xfId="23522"/>
    <cellStyle name="Normal 23 5 4 4 4" xfId="14147"/>
    <cellStyle name="Normal 23 5 4 5" xfId="19643"/>
    <cellStyle name="Normal 23 5 4 6" xfId="29019"/>
    <cellStyle name="Normal 23 5 4 7" xfId="32470"/>
    <cellStyle name="Normal 23 5 4 8" xfId="10509"/>
    <cellStyle name="Normal 23 5 5" xfId="1179"/>
    <cellStyle name="Normal 23 5 5 2" xfId="5261"/>
    <cellStyle name="Normal 23 5 5 2 2" xfId="6519"/>
    <cellStyle name="Normal 23 5 5 2 2 2" xfId="38127"/>
    <cellStyle name="Normal 23 5 5 2 2 3" xfId="25270"/>
    <cellStyle name="Normal 23 5 5 2 2 4" xfId="15895"/>
    <cellStyle name="Normal 23 5 5 2 3" xfId="36869"/>
    <cellStyle name="Normal 23 5 5 2 4" xfId="24012"/>
    <cellStyle name="Normal 23 5 5 2 5" xfId="14637"/>
    <cellStyle name="Normal 23 5 5 3" xfId="6202"/>
    <cellStyle name="Normal 23 5 5 3 2" xfId="37810"/>
    <cellStyle name="Normal 23 5 5 3 3" xfId="24953"/>
    <cellStyle name="Normal 23 5 5 3 4" xfId="15578"/>
    <cellStyle name="Normal 23 5 5 4" xfId="4944"/>
    <cellStyle name="Normal 23 5 5 4 2" xfId="36554"/>
    <cellStyle name="Normal 23 5 5 4 3" xfId="23697"/>
    <cellStyle name="Normal 23 5 5 4 4" xfId="14322"/>
    <cellStyle name="Normal 23 5 5 5" xfId="19759"/>
    <cellStyle name="Normal 23 5 5 6" xfId="29135"/>
    <cellStyle name="Normal 23 5 5 7" xfId="32859"/>
    <cellStyle name="Normal 23 5 5 8" xfId="10625"/>
    <cellStyle name="Normal 23 5 6" xfId="1295"/>
    <cellStyle name="Normal 23 5 6 2" xfId="6510"/>
    <cellStyle name="Normal 23 5 6 2 2" xfId="38118"/>
    <cellStyle name="Normal 23 5 6 2 3" xfId="25261"/>
    <cellStyle name="Normal 23 5 6 2 4" xfId="15886"/>
    <cellStyle name="Normal 23 5 6 3" xfId="5252"/>
    <cellStyle name="Normal 23 5 6 3 2" xfId="36860"/>
    <cellStyle name="Normal 23 5 6 3 3" xfId="24003"/>
    <cellStyle name="Normal 23 5 6 3 4" xfId="14628"/>
    <cellStyle name="Normal 23 5 6 4" xfId="19874"/>
    <cellStyle name="Normal 23 5 6 5" xfId="29250"/>
    <cellStyle name="Normal 23 5 6 6" xfId="32974"/>
    <cellStyle name="Normal 23 5 6 7" xfId="10740"/>
    <cellStyle name="Normal 23 5 7" xfId="1411"/>
    <cellStyle name="Normal 23 5 7 2" xfId="6977"/>
    <cellStyle name="Normal 23 5 7 2 2" xfId="38583"/>
    <cellStyle name="Normal 23 5 7 2 3" xfId="25726"/>
    <cellStyle name="Normal 23 5 7 2 4" xfId="16351"/>
    <cellStyle name="Normal 23 5 7 3" xfId="4460"/>
    <cellStyle name="Normal 23 5 7 3 2" xfId="36072"/>
    <cellStyle name="Normal 23 5 7 3 3" xfId="23214"/>
    <cellStyle name="Normal 23 5 7 3 4" xfId="13839"/>
    <cellStyle name="Normal 23 5 7 4" xfId="19989"/>
    <cellStyle name="Normal 23 5 7 5" xfId="29365"/>
    <cellStyle name="Normal 23 5 7 6" xfId="33089"/>
    <cellStyle name="Normal 23 5 7 7" xfId="10855"/>
    <cellStyle name="Normal 23 5 8" xfId="1526"/>
    <cellStyle name="Normal 23 5 8 2" xfId="5714"/>
    <cellStyle name="Normal 23 5 8 2 2" xfId="37322"/>
    <cellStyle name="Normal 23 5 8 2 3" xfId="24465"/>
    <cellStyle name="Normal 23 5 8 2 4" xfId="15090"/>
    <cellStyle name="Normal 23 5 8 3" xfId="20103"/>
    <cellStyle name="Normal 23 5 8 4" xfId="29479"/>
    <cellStyle name="Normal 23 5 8 5" xfId="33203"/>
    <cellStyle name="Normal 23 5 8 6" xfId="10969"/>
    <cellStyle name="Normal 23 5 9" xfId="1641"/>
    <cellStyle name="Normal 23 5 9 2" xfId="6923"/>
    <cellStyle name="Normal 23 5 9 2 2" xfId="38531"/>
    <cellStyle name="Normal 23 5 9 2 3" xfId="25674"/>
    <cellStyle name="Normal 23 5 9 2 4" xfId="16299"/>
    <cellStyle name="Normal 23 5 9 3" xfId="20217"/>
    <cellStyle name="Normal 23 5 9 4" xfId="29593"/>
    <cellStyle name="Normal 23 5 9 5" xfId="33317"/>
    <cellStyle name="Normal 23 5 9 6" xfId="11083"/>
    <cellStyle name="Normal 23 6" xfId="422"/>
    <cellStyle name="Normal 23 6 10" xfId="1753"/>
    <cellStyle name="Normal 23 6 10 2" xfId="7100"/>
    <cellStyle name="Normal 23 6 10 2 2" xfId="38706"/>
    <cellStyle name="Normal 23 6 10 2 3" xfId="25849"/>
    <cellStyle name="Normal 23 6 10 2 4" xfId="16474"/>
    <cellStyle name="Normal 23 6 10 3" xfId="20328"/>
    <cellStyle name="Normal 23 6 10 4" xfId="29704"/>
    <cellStyle name="Normal 23 6 10 5" xfId="33428"/>
    <cellStyle name="Normal 23 6 10 6" xfId="11194"/>
    <cellStyle name="Normal 23 6 11" xfId="1885"/>
    <cellStyle name="Normal 23 6 11 2" xfId="7359"/>
    <cellStyle name="Normal 23 6 11 2 2" xfId="38965"/>
    <cellStyle name="Normal 23 6 11 2 3" xfId="26108"/>
    <cellStyle name="Normal 23 6 11 2 4" xfId="16733"/>
    <cellStyle name="Normal 23 6 11 3" xfId="20455"/>
    <cellStyle name="Normal 23 6 11 4" xfId="29831"/>
    <cellStyle name="Normal 23 6 11 5" xfId="33554"/>
    <cellStyle name="Normal 23 6 11 6" xfId="11321"/>
    <cellStyle name="Normal 23 6 12" xfId="2001"/>
    <cellStyle name="Normal 23 6 12 2" xfId="7474"/>
    <cellStyle name="Normal 23 6 12 2 2" xfId="39080"/>
    <cellStyle name="Normal 23 6 12 2 3" xfId="26223"/>
    <cellStyle name="Normal 23 6 12 2 4" xfId="16848"/>
    <cellStyle name="Normal 23 6 12 3" xfId="20570"/>
    <cellStyle name="Normal 23 6 12 4" xfId="29946"/>
    <cellStyle name="Normal 23 6 12 5" xfId="33669"/>
    <cellStyle name="Normal 23 6 12 6" xfId="11436"/>
    <cellStyle name="Normal 23 6 13" xfId="2175"/>
    <cellStyle name="Normal 23 6 13 2" xfId="7647"/>
    <cellStyle name="Normal 23 6 13 2 2" xfId="39253"/>
    <cellStyle name="Normal 23 6 13 2 3" xfId="26396"/>
    <cellStyle name="Normal 23 6 13 2 4" xfId="17021"/>
    <cellStyle name="Normal 23 6 13 3" xfId="20743"/>
    <cellStyle name="Normal 23 6 13 4" xfId="30119"/>
    <cellStyle name="Normal 23 6 13 5" xfId="33842"/>
    <cellStyle name="Normal 23 6 13 6" xfId="11609"/>
    <cellStyle name="Normal 23 6 14" xfId="2293"/>
    <cellStyle name="Normal 23 6 14 2" xfId="7764"/>
    <cellStyle name="Normal 23 6 14 2 2" xfId="39370"/>
    <cellStyle name="Normal 23 6 14 2 3" xfId="26513"/>
    <cellStyle name="Normal 23 6 14 2 4" xfId="17138"/>
    <cellStyle name="Normal 23 6 14 3" xfId="20860"/>
    <cellStyle name="Normal 23 6 14 4" xfId="30236"/>
    <cellStyle name="Normal 23 6 14 5" xfId="33959"/>
    <cellStyle name="Normal 23 6 14 6" xfId="11726"/>
    <cellStyle name="Normal 23 6 15" xfId="2410"/>
    <cellStyle name="Normal 23 6 15 2" xfId="7880"/>
    <cellStyle name="Normal 23 6 15 2 2" xfId="39486"/>
    <cellStyle name="Normal 23 6 15 2 3" xfId="26629"/>
    <cellStyle name="Normal 23 6 15 2 4" xfId="17254"/>
    <cellStyle name="Normal 23 6 15 3" xfId="20976"/>
    <cellStyle name="Normal 23 6 15 4" xfId="30352"/>
    <cellStyle name="Normal 23 6 15 5" xfId="34075"/>
    <cellStyle name="Normal 23 6 15 6" xfId="11842"/>
    <cellStyle name="Normal 23 6 16" xfId="2529"/>
    <cellStyle name="Normal 23 6 16 2" xfId="7998"/>
    <cellStyle name="Normal 23 6 16 2 2" xfId="39604"/>
    <cellStyle name="Normal 23 6 16 2 3" xfId="26747"/>
    <cellStyle name="Normal 23 6 16 2 4" xfId="17372"/>
    <cellStyle name="Normal 23 6 16 3" xfId="21094"/>
    <cellStyle name="Normal 23 6 16 4" xfId="30470"/>
    <cellStyle name="Normal 23 6 16 5" xfId="34193"/>
    <cellStyle name="Normal 23 6 16 6" xfId="11960"/>
    <cellStyle name="Normal 23 6 17" xfId="2648"/>
    <cellStyle name="Normal 23 6 17 2" xfId="8116"/>
    <cellStyle name="Normal 23 6 17 2 2" xfId="39722"/>
    <cellStyle name="Normal 23 6 17 2 3" xfId="26865"/>
    <cellStyle name="Normal 23 6 17 2 4" xfId="17490"/>
    <cellStyle name="Normal 23 6 17 3" xfId="21212"/>
    <cellStyle name="Normal 23 6 17 4" xfId="30588"/>
    <cellStyle name="Normal 23 6 17 5" xfId="34311"/>
    <cellStyle name="Normal 23 6 17 6" xfId="12078"/>
    <cellStyle name="Normal 23 6 18" xfId="2765"/>
    <cellStyle name="Normal 23 6 18 2" xfId="8232"/>
    <cellStyle name="Normal 23 6 18 2 2" xfId="39838"/>
    <cellStyle name="Normal 23 6 18 2 3" xfId="26981"/>
    <cellStyle name="Normal 23 6 18 2 4" xfId="17606"/>
    <cellStyle name="Normal 23 6 18 3" xfId="21328"/>
    <cellStyle name="Normal 23 6 18 4" xfId="30704"/>
    <cellStyle name="Normal 23 6 18 5" xfId="34427"/>
    <cellStyle name="Normal 23 6 18 6" xfId="12194"/>
    <cellStyle name="Normal 23 6 19" xfId="2883"/>
    <cellStyle name="Normal 23 6 19 2" xfId="8349"/>
    <cellStyle name="Normal 23 6 19 2 2" xfId="39955"/>
    <cellStyle name="Normal 23 6 19 2 3" xfId="27098"/>
    <cellStyle name="Normal 23 6 19 2 4" xfId="17723"/>
    <cellStyle name="Normal 23 6 19 3" xfId="21445"/>
    <cellStyle name="Normal 23 6 19 4" xfId="30821"/>
    <cellStyle name="Normal 23 6 19 5" xfId="34544"/>
    <cellStyle name="Normal 23 6 19 6" xfId="12311"/>
    <cellStyle name="Normal 23 6 2" xfId="490"/>
    <cellStyle name="Normal 23 6 2 10" xfId="1954"/>
    <cellStyle name="Normal 23 6 2 10 2" xfId="7428"/>
    <cellStyle name="Normal 23 6 2 10 2 2" xfId="39034"/>
    <cellStyle name="Normal 23 6 2 10 2 3" xfId="26177"/>
    <cellStyle name="Normal 23 6 2 10 2 4" xfId="16802"/>
    <cellStyle name="Normal 23 6 2 10 3" xfId="20524"/>
    <cellStyle name="Normal 23 6 2 10 4" xfId="29900"/>
    <cellStyle name="Normal 23 6 2 10 5" xfId="33623"/>
    <cellStyle name="Normal 23 6 2 10 6" xfId="11390"/>
    <cellStyle name="Normal 23 6 2 11" xfId="2070"/>
    <cellStyle name="Normal 23 6 2 11 2" xfId="7543"/>
    <cellStyle name="Normal 23 6 2 11 2 2" xfId="39149"/>
    <cellStyle name="Normal 23 6 2 11 2 3" xfId="26292"/>
    <cellStyle name="Normal 23 6 2 11 2 4" xfId="16917"/>
    <cellStyle name="Normal 23 6 2 11 3" xfId="20639"/>
    <cellStyle name="Normal 23 6 2 11 4" xfId="30015"/>
    <cellStyle name="Normal 23 6 2 11 5" xfId="33738"/>
    <cellStyle name="Normal 23 6 2 11 6" xfId="11505"/>
    <cellStyle name="Normal 23 6 2 12" xfId="2244"/>
    <cellStyle name="Normal 23 6 2 12 2" xfId="7716"/>
    <cellStyle name="Normal 23 6 2 12 2 2" xfId="39322"/>
    <cellStyle name="Normal 23 6 2 12 2 3" xfId="26465"/>
    <cellStyle name="Normal 23 6 2 12 2 4" xfId="17090"/>
    <cellStyle name="Normal 23 6 2 12 3" xfId="20812"/>
    <cellStyle name="Normal 23 6 2 12 4" xfId="30188"/>
    <cellStyle name="Normal 23 6 2 12 5" xfId="33911"/>
    <cellStyle name="Normal 23 6 2 12 6" xfId="11678"/>
    <cellStyle name="Normal 23 6 2 13" xfId="2362"/>
    <cellStyle name="Normal 23 6 2 13 2" xfId="7833"/>
    <cellStyle name="Normal 23 6 2 13 2 2" xfId="39439"/>
    <cellStyle name="Normal 23 6 2 13 2 3" xfId="26582"/>
    <cellStyle name="Normal 23 6 2 13 2 4" xfId="17207"/>
    <cellStyle name="Normal 23 6 2 13 3" xfId="20929"/>
    <cellStyle name="Normal 23 6 2 13 4" xfId="30305"/>
    <cellStyle name="Normal 23 6 2 13 5" xfId="34028"/>
    <cellStyle name="Normal 23 6 2 13 6" xfId="11795"/>
    <cellStyle name="Normal 23 6 2 14" xfId="2479"/>
    <cellStyle name="Normal 23 6 2 14 2" xfId="7949"/>
    <cellStyle name="Normal 23 6 2 14 2 2" xfId="39555"/>
    <cellStyle name="Normal 23 6 2 14 2 3" xfId="26698"/>
    <cellStyle name="Normal 23 6 2 14 2 4" xfId="17323"/>
    <cellStyle name="Normal 23 6 2 14 3" xfId="21045"/>
    <cellStyle name="Normal 23 6 2 14 4" xfId="30421"/>
    <cellStyle name="Normal 23 6 2 14 5" xfId="34144"/>
    <cellStyle name="Normal 23 6 2 14 6" xfId="11911"/>
    <cellStyle name="Normal 23 6 2 15" xfId="2598"/>
    <cellStyle name="Normal 23 6 2 15 2" xfId="8067"/>
    <cellStyle name="Normal 23 6 2 15 2 2" xfId="39673"/>
    <cellStyle name="Normal 23 6 2 15 2 3" xfId="26816"/>
    <cellStyle name="Normal 23 6 2 15 2 4" xfId="17441"/>
    <cellStyle name="Normal 23 6 2 15 3" xfId="21163"/>
    <cellStyle name="Normal 23 6 2 15 4" xfId="30539"/>
    <cellStyle name="Normal 23 6 2 15 5" xfId="34262"/>
    <cellStyle name="Normal 23 6 2 15 6" xfId="12029"/>
    <cellStyle name="Normal 23 6 2 16" xfId="2717"/>
    <cellStyle name="Normal 23 6 2 16 2" xfId="8185"/>
    <cellStyle name="Normal 23 6 2 16 2 2" xfId="39791"/>
    <cellStyle name="Normal 23 6 2 16 2 3" xfId="26934"/>
    <cellStyle name="Normal 23 6 2 16 2 4" xfId="17559"/>
    <cellStyle name="Normal 23 6 2 16 3" xfId="21281"/>
    <cellStyle name="Normal 23 6 2 16 4" xfId="30657"/>
    <cellStyle name="Normal 23 6 2 16 5" xfId="34380"/>
    <cellStyle name="Normal 23 6 2 16 6" xfId="12147"/>
    <cellStyle name="Normal 23 6 2 17" xfId="2834"/>
    <cellStyle name="Normal 23 6 2 17 2" xfId="8301"/>
    <cellStyle name="Normal 23 6 2 17 2 2" xfId="39907"/>
    <cellStyle name="Normal 23 6 2 17 2 3" xfId="27050"/>
    <cellStyle name="Normal 23 6 2 17 2 4" xfId="17675"/>
    <cellStyle name="Normal 23 6 2 17 3" xfId="21397"/>
    <cellStyle name="Normal 23 6 2 17 4" xfId="30773"/>
    <cellStyle name="Normal 23 6 2 17 5" xfId="34496"/>
    <cellStyle name="Normal 23 6 2 17 6" xfId="12263"/>
    <cellStyle name="Normal 23 6 2 18" xfId="2952"/>
    <cellStyle name="Normal 23 6 2 18 2" xfId="8418"/>
    <cellStyle name="Normal 23 6 2 18 2 2" xfId="40024"/>
    <cellStyle name="Normal 23 6 2 18 2 3" xfId="27167"/>
    <cellStyle name="Normal 23 6 2 18 2 4" xfId="17792"/>
    <cellStyle name="Normal 23 6 2 18 3" xfId="21514"/>
    <cellStyle name="Normal 23 6 2 18 4" xfId="30890"/>
    <cellStyle name="Normal 23 6 2 18 5" xfId="34613"/>
    <cellStyle name="Normal 23 6 2 18 6" xfId="12380"/>
    <cellStyle name="Normal 23 6 2 19" xfId="3072"/>
    <cellStyle name="Normal 23 6 2 19 2" xfId="8537"/>
    <cellStyle name="Normal 23 6 2 19 2 2" xfId="40143"/>
    <cellStyle name="Normal 23 6 2 19 2 3" xfId="27286"/>
    <cellStyle name="Normal 23 6 2 19 2 4" xfId="17911"/>
    <cellStyle name="Normal 23 6 2 19 3" xfId="21633"/>
    <cellStyle name="Normal 23 6 2 19 4" xfId="31009"/>
    <cellStyle name="Normal 23 6 2 19 5" xfId="34732"/>
    <cellStyle name="Normal 23 6 2 19 6" xfId="12499"/>
    <cellStyle name="Normal 23 6 2 2" xfId="611"/>
    <cellStyle name="Normal 23 6 2 2 2" xfId="966"/>
    <cellStyle name="Normal 23 6 2 2 2 2" xfId="5265"/>
    <cellStyle name="Normal 23 6 2 2 2 2 2" xfId="6523"/>
    <cellStyle name="Normal 23 6 2 2 2 2 2 2" xfId="38131"/>
    <cellStyle name="Normal 23 6 2 2 2 2 2 3" xfId="25274"/>
    <cellStyle name="Normal 23 6 2 2 2 2 2 4" xfId="15899"/>
    <cellStyle name="Normal 23 6 2 2 2 2 3" xfId="36873"/>
    <cellStyle name="Normal 23 6 2 2 2 2 4" xfId="24016"/>
    <cellStyle name="Normal 23 6 2 2 2 2 5" xfId="14641"/>
    <cellStyle name="Normal 23 6 2 2 2 3" xfId="6027"/>
    <cellStyle name="Normal 23 6 2 2 2 3 2" xfId="37635"/>
    <cellStyle name="Normal 23 6 2 2 2 3 3" xfId="24778"/>
    <cellStyle name="Normal 23 6 2 2 2 3 4" xfId="15403"/>
    <cellStyle name="Normal 23 6 2 2 2 4" xfId="4769"/>
    <cellStyle name="Normal 23 6 2 2 2 4 2" xfId="36381"/>
    <cellStyle name="Normal 23 6 2 2 2 4 3" xfId="23523"/>
    <cellStyle name="Normal 23 6 2 2 2 4 4" xfId="14148"/>
    <cellStyle name="Normal 23 6 2 2 2 5" xfId="32656"/>
    <cellStyle name="Normal 23 6 2 2 2 6" xfId="22981"/>
    <cellStyle name="Normal 23 6 2 2 2 7" xfId="10414"/>
    <cellStyle name="Normal 23 6 2 2 3" xfId="5264"/>
    <cellStyle name="Normal 23 6 2 2 3 2" xfId="6522"/>
    <cellStyle name="Normal 23 6 2 2 3 2 2" xfId="38130"/>
    <cellStyle name="Normal 23 6 2 2 3 2 3" xfId="25273"/>
    <cellStyle name="Normal 23 6 2 2 3 2 4" xfId="15898"/>
    <cellStyle name="Normal 23 6 2 2 3 3" xfId="36872"/>
    <cellStyle name="Normal 23 6 2 2 3 4" xfId="24015"/>
    <cellStyle name="Normal 23 6 2 2 3 5" xfId="14640"/>
    <cellStyle name="Normal 23 6 2 2 4" xfId="5895"/>
    <cellStyle name="Normal 23 6 2 2 4 2" xfId="37503"/>
    <cellStyle name="Normal 23 6 2 2 4 3" xfId="24646"/>
    <cellStyle name="Normal 23 6 2 2 4 4" xfId="15271"/>
    <cellStyle name="Normal 23 6 2 2 5" xfId="4637"/>
    <cellStyle name="Normal 23 6 2 2 5 2" xfId="36249"/>
    <cellStyle name="Normal 23 6 2 2 5 3" xfId="23391"/>
    <cellStyle name="Normal 23 6 2 2 5 4" xfId="14016"/>
    <cellStyle name="Normal 23 6 2 2 6" xfId="19548"/>
    <cellStyle name="Normal 23 6 2 2 7" xfId="28924"/>
    <cellStyle name="Normal 23 6 2 2 8" xfId="32415"/>
    <cellStyle name="Normal 23 6 2 2 9" xfId="10063"/>
    <cellStyle name="Normal 23 6 2 20" xfId="3187"/>
    <cellStyle name="Normal 23 6 2 20 2" xfId="8651"/>
    <cellStyle name="Normal 23 6 2 20 2 2" xfId="40257"/>
    <cellStyle name="Normal 23 6 2 20 2 3" xfId="27400"/>
    <cellStyle name="Normal 23 6 2 20 2 4" xfId="18025"/>
    <cellStyle name="Normal 23 6 2 20 3" xfId="21747"/>
    <cellStyle name="Normal 23 6 2 20 4" xfId="31123"/>
    <cellStyle name="Normal 23 6 2 20 5" xfId="34846"/>
    <cellStyle name="Normal 23 6 2 20 6" xfId="12613"/>
    <cellStyle name="Normal 23 6 2 21" xfId="3302"/>
    <cellStyle name="Normal 23 6 2 21 2" xfId="8765"/>
    <cellStyle name="Normal 23 6 2 21 2 2" xfId="40371"/>
    <cellStyle name="Normal 23 6 2 21 2 3" xfId="27514"/>
    <cellStyle name="Normal 23 6 2 21 2 4" xfId="18139"/>
    <cellStyle name="Normal 23 6 2 21 3" xfId="21861"/>
    <cellStyle name="Normal 23 6 2 21 4" xfId="31237"/>
    <cellStyle name="Normal 23 6 2 21 5" xfId="34960"/>
    <cellStyle name="Normal 23 6 2 21 6" xfId="12727"/>
    <cellStyle name="Normal 23 6 2 22" xfId="3417"/>
    <cellStyle name="Normal 23 6 2 22 2" xfId="8879"/>
    <cellStyle name="Normal 23 6 2 22 2 2" xfId="40485"/>
    <cellStyle name="Normal 23 6 2 22 2 3" xfId="27628"/>
    <cellStyle name="Normal 23 6 2 22 2 4" xfId="18253"/>
    <cellStyle name="Normal 23 6 2 22 3" xfId="21975"/>
    <cellStyle name="Normal 23 6 2 22 4" xfId="31351"/>
    <cellStyle name="Normal 23 6 2 22 5" xfId="35074"/>
    <cellStyle name="Normal 23 6 2 22 6" xfId="12841"/>
    <cellStyle name="Normal 23 6 2 23" xfId="3532"/>
    <cellStyle name="Normal 23 6 2 23 2" xfId="8993"/>
    <cellStyle name="Normal 23 6 2 23 2 2" xfId="40599"/>
    <cellStyle name="Normal 23 6 2 23 2 3" xfId="27742"/>
    <cellStyle name="Normal 23 6 2 23 2 4" xfId="18367"/>
    <cellStyle name="Normal 23 6 2 23 3" xfId="22089"/>
    <cellStyle name="Normal 23 6 2 23 4" xfId="31465"/>
    <cellStyle name="Normal 23 6 2 23 5" xfId="35188"/>
    <cellStyle name="Normal 23 6 2 23 6" xfId="12955"/>
    <cellStyle name="Normal 23 6 2 24" xfId="3647"/>
    <cellStyle name="Normal 23 6 2 24 2" xfId="9107"/>
    <cellStyle name="Normal 23 6 2 24 2 2" xfId="40713"/>
    <cellStyle name="Normal 23 6 2 24 2 3" xfId="27856"/>
    <cellStyle name="Normal 23 6 2 24 2 4" xfId="18481"/>
    <cellStyle name="Normal 23 6 2 24 3" xfId="22203"/>
    <cellStyle name="Normal 23 6 2 24 4" xfId="31579"/>
    <cellStyle name="Normal 23 6 2 24 5" xfId="35302"/>
    <cellStyle name="Normal 23 6 2 24 6" xfId="13069"/>
    <cellStyle name="Normal 23 6 2 25" xfId="3765"/>
    <cellStyle name="Normal 23 6 2 25 2" xfId="9224"/>
    <cellStyle name="Normal 23 6 2 25 2 2" xfId="40830"/>
    <cellStyle name="Normal 23 6 2 25 2 3" xfId="27973"/>
    <cellStyle name="Normal 23 6 2 25 2 4" xfId="18598"/>
    <cellStyle name="Normal 23 6 2 25 3" xfId="22320"/>
    <cellStyle name="Normal 23 6 2 25 4" xfId="31696"/>
    <cellStyle name="Normal 23 6 2 25 5" xfId="35419"/>
    <cellStyle name="Normal 23 6 2 25 6" xfId="13186"/>
    <cellStyle name="Normal 23 6 2 26" xfId="3885"/>
    <cellStyle name="Normal 23 6 2 26 2" xfId="9343"/>
    <cellStyle name="Normal 23 6 2 26 2 2" xfId="40949"/>
    <cellStyle name="Normal 23 6 2 26 2 3" xfId="28092"/>
    <cellStyle name="Normal 23 6 2 26 2 4" xfId="18717"/>
    <cellStyle name="Normal 23 6 2 26 3" xfId="22439"/>
    <cellStyle name="Normal 23 6 2 26 4" xfId="31815"/>
    <cellStyle name="Normal 23 6 2 26 5" xfId="35538"/>
    <cellStyle name="Normal 23 6 2 26 6" xfId="13305"/>
    <cellStyle name="Normal 23 6 2 27" xfId="4017"/>
    <cellStyle name="Normal 23 6 2 27 2" xfId="9474"/>
    <cellStyle name="Normal 23 6 2 27 2 2" xfId="41080"/>
    <cellStyle name="Normal 23 6 2 27 2 3" xfId="28223"/>
    <cellStyle name="Normal 23 6 2 27 2 4" xfId="18848"/>
    <cellStyle name="Normal 23 6 2 27 3" xfId="22570"/>
    <cellStyle name="Normal 23 6 2 27 4" xfId="31946"/>
    <cellStyle name="Normal 23 6 2 27 5" xfId="35669"/>
    <cellStyle name="Normal 23 6 2 27 6" xfId="13436"/>
    <cellStyle name="Normal 23 6 2 28" xfId="4133"/>
    <cellStyle name="Normal 23 6 2 28 2" xfId="9589"/>
    <cellStyle name="Normal 23 6 2 28 2 2" xfId="41195"/>
    <cellStyle name="Normal 23 6 2 28 2 3" xfId="28338"/>
    <cellStyle name="Normal 23 6 2 28 2 4" xfId="18963"/>
    <cellStyle name="Normal 23 6 2 28 3" xfId="22685"/>
    <cellStyle name="Normal 23 6 2 28 4" xfId="32061"/>
    <cellStyle name="Normal 23 6 2 28 5" xfId="35784"/>
    <cellStyle name="Normal 23 6 2 28 6" xfId="13551"/>
    <cellStyle name="Normal 23 6 2 29" xfId="4248"/>
    <cellStyle name="Normal 23 6 2 29 2" xfId="9703"/>
    <cellStyle name="Normal 23 6 2 29 2 2" xfId="41309"/>
    <cellStyle name="Normal 23 6 2 29 2 3" xfId="28452"/>
    <cellStyle name="Normal 23 6 2 29 2 4" xfId="19077"/>
    <cellStyle name="Normal 23 6 2 29 3" xfId="22799"/>
    <cellStyle name="Normal 23 6 2 29 4" xfId="32175"/>
    <cellStyle name="Normal 23 6 2 29 5" xfId="35898"/>
    <cellStyle name="Normal 23 6 2 29 6" xfId="13665"/>
    <cellStyle name="Normal 23 6 2 3" xfId="1128"/>
    <cellStyle name="Normal 23 6 2 3 2" xfId="5266"/>
    <cellStyle name="Normal 23 6 2 3 2 2" xfId="6524"/>
    <cellStyle name="Normal 23 6 2 3 2 2 2" xfId="38132"/>
    <cellStyle name="Normal 23 6 2 3 2 2 3" xfId="25275"/>
    <cellStyle name="Normal 23 6 2 3 2 2 4" xfId="15900"/>
    <cellStyle name="Normal 23 6 2 3 2 3" xfId="36874"/>
    <cellStyle name="Normal 23 6 2 3 2 4" xfId="24017"/>
    <cellStyle name="Normal 23 6 2 3 2 5" xfId="14642"/>
    <cellStyle name="Normal 23 6 2 3 3" xfId="6028"/>
    <cellStyle name="Normal 23 6 2 3 3 2" xfId="37636"/>
    <cellStyle name="Normal 23 6 2 3 3 3" xfId="24779"/>
    <cellStyle name="Normal 23 6 2 3 3 4" xfId="15404"/>
    <cellStyle name="Normal 23 6 2 3 4" xfId="4770"/>
    <cellStyle name="Normal 23 6 2 3 4 2" xfId="36382"/>
    <cellStyle name="Normal 23 6 2 3 4 3" xfId="23524"/>
    <cellStyle name="Normal 23 6 2 3 4 4" xfId="14149"/>
    <cellStyle name="Normal 23 6 2 3 5" xfId="19709"/>
    <cellStyle name="Normal 23 6 2 3 6" xfId="29085"/>
    <cellStyle name="Normal 23 6 2 3 7" xfId="32536"/>
    <cellStyle name="Normal 23 6 2 3 8" xfId="10575"/>
    <cellStyle name="Normal 23 6 2 30" xfId="852"/>
    <cellStyle name="Normal 23 6 2 30 2" xfId="9823"/>
    <cellStyle name="Normal 23 6 2 30 2 2" xfId="41429"/>
    <cellStyle name="Normal 23 6 2 30 2 3" xfId="28572"/>
    <cellStyle name="Normal 23 6 2 30 2 4" xfId="19197"/>
    <cellStyle name="Normal 23 6 2 30 3" xfId="22919"/>
    <cellStyle name="Normal 23 6 2 30 4" xfId="28813"/>
    <cellStyle name="Normal 23 6 2 30 5" xfId="32777"/>
    <cellStyle name="Normal 23 6 2 30 6" xfId="10303"/>
    <cellStyle name="Normal 23 6 2 31" xfId="731"/>
    <cellStyle name="Normal 23 6 2 31 2" xfId="7130"/>
    <cellStyle name="Normal 23 6 2 31 2 2" xfId="38736"/>
    <cellStyle name="Normal 23 6 2 31 2 3" xfId="25879"/>
    <cellStyle name="Normal 23 6 2 31 2 4" xfId="16504"/>
    <cellStyle name="Normal 23 6 2 31 3" xfId="19437"/>
    <cellStyle name="Normal 23 6 2 31 4" xfId="10183"/>
    <cellStyle name="Normal 23 6 2 32" xfId="4409"/>
    <cellStyle name="Normal 23 6 2 32 2" xfId="36021"/>
    <cellStyle name="Normal 23 6 2 32 3" xfId="23163"/>
    <cellStyle name="Normal 23 6 2 32 4" xfId="13788"/>
    <cellStyle name="Normal 23 6 2 33" xfId="19317"/>
    <cellStyle name="Normal 23 6 2 34" xfId="28693"/>
    <cellStyle name="Normal 23 6 2 35" xfId="32295"/>
    <cellStyle name="Normal 23 6 2 36" xfId="9943"/>
    <cellStyle name="Normal 23 6 2 4" xfId="1245"/>
    <cellStyle name="Normal 23 6 2 4 2" xfId="5267"/>
    <cellStyle name="Normal 23 6 2 4 2 2" xfId="6525"/>
    <cellStyle name="Normal 23 6 2 4 2 2 2" xfId="38133"/>
    <cellStyle name="Normal 23 6 2 4 2 2 3" xfId="25276"/>
    <cellStyle name="Normal 23 6 2 4 2 2 4" xfId="15901"/>
    <cellStyle name="Normal 23 6 2 4 2 3" xfId="36875"/>
    <cellStyle name="Normal 23 6 2 4 2 4" xfId="24018"/>
    <cellStyle name="Normal 23 6 2 4 2 5" xfId="14643"/>
    <cellStyle name="Normal 23 6 2 4 3" xfId="6268"/>
    <cellStyle name="Normal 23 6 2 4 3 2" xfId="37876"/>
    <cellStyle name="Normal 23 6 2 4 3 3" xfId="25019"/>
    <cellStyle name="Normal 23 6 2 4 3 4" xfId="15644"/>
    <cellStyle name="Normal 23 6 2 4 4" xfId="5010"/>
    <cellStyle name="Normal 23 6 2 4 4 2" xfId="36620"/>
    <cellStyle name="Normal 23 6 2 4 4 3" xfId="23763"/>
    <cellStyle name="Normal 23 6 2 4 4 4" xfId="14388"/>
    <cellStyle name="Normal 23 6 2 4 5" xfId="19825"/>
    <cellStyle name="Normal 23 6 2 4 6" xfId="29201"/>
    <cellStyle name="Normal 23 6 2 4 7" xfId="32925"/>
    <cellStyle name="Normal 23 6 2 4 8" xfId="10691"/>
    <cellStyle name="Normal 23 6 2 5" xfId="1361"/>
    <cellStyle name="Normal 23 6 2 5 2" xfId="6521"/>
    <cellStyle name="Normal 23 6 2 5 2 2" xfId="38129"/>
    <cellStyle name="Normal 23 6 2 5 2 3" xfId="25272"/>
    <cellStyle name="Normal 23 6 2 5 2 4" xfId="15897"/>
    <cellStyle name="Normal 23 6 2 5 3" xfId="5263"/>
    <cellStyle name="Normal 23 6 2 5 3 2" xfId="36871"/>
    <cellStyle name="Normal 23 6 2 5 3 3" xfId="24014"/>
    <cellStyle name="Normal 23 6 2 5 3 4" xfId="14639"/>
    <cellStyle name="Normal 23 6 2 5 4" xfId="19940"/>
    <cellStyle name="Normal 23 6 2 5 5" xfId="29316"/>
    <cellStyle name="Normal 23 6 2 5 6" xfId="33040"/>
    <cellStyle name="Normal 23 6 2 5 7" xfId="10806"/>
    <cellStyle name="Normal 23 6 2 6" xfId="1477"/>
    <cellStyle name="Normal 23 6 2 6 2" xfId="7015"/>
    <cellStyle name="Normal 23 6 2 6 2 2" xfId="38621"/>
    <cellStyle name="Normal 23 6 2 6 2 3" xfId="25764"/>
    <cellStyle name="Normal 23 6 2 6 2 4" xfId="16389"/>
    <cellStyle name="Normal 23 6 2 6 3" xfId="4526"/>
    <cellStyle name="Normal 23 6 2 6 3 2" xfId="36138"/>
    <cellStyle name="Normal 23 6 2 6 3 3" xfId="23280"/>
    <cellStyle name="Normal 23 6 2 6 3 4" xfId="13905"/>
    <cellStyle name="Normal 23 6 2 6 4" xfId="20055"/>
    <cellStyle name="Normal 23 6 2 6 5" xfId="29431"/>
    <cellStyle name="Normal 23 6 2 6 6" xfId="33155"/>
    <cellStyle name="Normal 23 6 2 6 7" xfId="10921"/>
    <cellStyle name="Normal 23 6 2 7" xfId="1592"/>
    <cellStyle name="Normal 23 6 2 7 2" xfId="5780"/>
    <cellStyle name="Normal 23 6 2 7 2 2" xfId="37388"/>
    <cellStyle name="Normal 23 6 2 7 2 3" xfId="24531"/>
    <cellStyle name="Normal 23 6 2 7 2 4" xfId="15156"/>
    <cellStyle name="Normal 23 6 2 7 3" xfId="20169"/>
    <cellStyle name="Normal 23 6 2 7 4" xfId="29545"/>
    <cellStyle name="Normal 23 6 2 7 5" xfId="33269"/>
    <cellStyle name="Normal 23 6 2 7 6" xfId="11035"/>
    <cellStyle name="Normal 23 6 2 8" xfId="1707"/>
    <cellStyle name="Normal 23 6 2 8 2" xfId="7334"/>
    <cellStyle name="Normal 23 6 2 8 2 2" xfId="38940"/>
    <cellStyle name="Normal 23 6 2 8 2 3" xfId="26083"/>
    <cellStyle name="Normal 23 6 2 8 2 4" xfId="16708"/>
    <cellStyle name="Normal 23 6 2 8 3" xfId="20283"/>
    <cellStyle name="Normal 23 6 2 8 4" xfId="29659"/>
    <cellStyle name="Normal 23 6 2 8 5" xfId="33383"/>
    <cellStyle name="Normal 23 6 2 8 6" xfId="11149"/>
    <cellStyle name="Normal 23 6 2 9" xfId="1822"/>
    <cellStyle name="Normal 23 6 2 9 2" xfId="7305"/>
    <cellStyle name="Normal 23 6 2 9 2 2" xfId="38911"/>
    <cellStyle name="Normal 23 6 2 9 2 3" xfId="26054"/>
    <cellStyle name="Normal 23 6 2 9 2 4" xfId="16679"/>
    <cellStyle name="Normal 23 6 2 9 3" xfId="20397"/>
    <cellStyle name="Normal 23 6 2 9 4" xfId="29773"/>
    <cellStyle name="Normal 23 6 2 9 5" xfId="33497"/>
    <cellStyle name="Normal 23 6 2 9 6" xfId="11263"/>
    <cellStyle name="Normal 23 6 20" xfId="3003"/>
    <cellStyle name="Normal 23 6 20 2" xfId="8468"/>
    <cellStyle name="Normal 23 6 20 2 2" xfId="40074"/>
    <cellStyle name="Normal 23 6 20 2 3" xfId="27217"/>
    <cellStyle name="Normal 23 6 20 2 4" xfId="17842"/>
    <cellStyle name="Normal 23 6 20 3" xfId="21564"/>
    <cellStyle name="Normal 23 6 20 4" xfId="30940"/>
    <cellStyle name="Normal 23 6 20 5" xfId="34663"/>
    <cellStyle name="Normal 23 6 20 6" xfId="12430"/>
    <cellStyle name="Normal 23 6 21" xfId="3118"/>
    <cellStyle name="Normal 23 6 21 2" xfId="8582"/>
    <cellStyle name="Normal 23 6 21 2 2" xfId="40188"/>
    <cellStyle name="Normal 23 6 21 2 3" xfId="27331"/>
    <cellStyle name="Normal 23 6 21 2 4" xfId="17956"/>
    <cellStyle name="Normal 23 6 21 3" xfId="21678"/>
    <cellStyle name="Normal 23 6 21 4" xfId="31054"/>
    <cellStyle name="Normal 23 6 21 5" xfId="34777"/>
    <cellStyle name="Normal 23 6 21 6" xfId="12544"/>
    <cellStyle name="Normal 23 6 22" xfId="3233"/>
    <cellStyle name="Normal 23 6 22 2" xfId="8696"/>
    <cellStyle name="Normal 23 6 22 2 2" xfId="40302"/>
    <cellStyle name="Normal 23 6 22 2 3" xfId="27445"/>
    <cellStyle name="Normal 23 6 22 2 4" xfId="18070"/>
    <cellStyle name="Normal 23 6 22 3" xfId="21792"/>
    <cellStyle name="Normal 23 6 22 4" xfId="31168"/>
    <cellStyle name="Normal 23 6 22 5" xfId="34891"/>
    <cellStyle name="Normal 23 6 22 6" xfId="12658"/>
    <cellStyle name="Normal 23 6 23" xfId="3348"/>
    <cellStyle name="Normal 23 6 23 2" xfId="8810"/>
    <cellStyle name="Normal 23 6 23 2 2" xfId="40416"/>
    <cellStyle name="Normal 23 6 23 2 3" xfId="27559"/>
    <cellStyle name="Normal 23 6 23 2 4" xfId="18184"/>
    <cellStyle name="Normal 23 6 23 3" xfId="21906"/>
    <cellStyle name="Normal 23 6 23 4" xfId="31282"/>
    <cellStyle name="Normal 23 6 23 5" xfId="35005"/>
    <cellStyle name="Normal 23 6 23 6" xfId="12772"/>
    <cellStyle name="Normal 23 6 24" xfId="3463"/>
    <cellStyle name="Normal 23 6 24 2" xfId="8924"/>
    <cellStyle name="Normal 23 6 24 2 2" xfId="40530"/>
    <cellStyle name="Normal 23 6 24 2 3" xfId="27673"/>
    <cellStyle name="Normal 23 6 24 2 4" xfId="18298"/>
    <cellStyle name="Normal 23 6 24 3" xfId="22020"/>
    <cellStyle name="Normal 23 6 24 4" xfId="31396"/>
    <cellStyle name="Normal 23 6 24 5" xfId="35119"/>
    <cellStyle name="Normal 23 6 24 6" xfId="12886"/>
    <cellStyle name="Normal 23 6 25" xfId="3578"/>
    <cellStyle name="Normal 23 6 25 2" xfId="9038"/>
    <cellStyle name="Normal 23 6 25 2 2" xfId="40644"/>
    <cellStyle name="Normal 23 6 25 2 3" xfId="27787"/>
    <cellStyle name="Normal 23 6 25 2 4" xfId="18412"/>
    <cellStyle name="Normal 23 6 25 3" xfId="22134"/>
    <cellStyle name="Normal 23 6 25 4" xfId="31510"/>
    <cellStyle name="Normal 23 6 25 5" xfId="35233"/>
    <cellStyle name="Normal 23 6 25 6" xfId="13000"/>
    <cellStyle name="Normal 23 6 26" xfId="3696"/>
    <cellStyle name="Normal 23 6 26 2" xfId="9155"/>
    <cellStyle name="Normal 23 6 26 2 2" xfId="40761"/>
    <cellStyle name="Normal 23 6 26 2 3" xfId="27904"/>
    <cellStyle name="Normal 23 6 26 2 4" xfId="18529"/>
    <cellStyle name="Normal 23 6 26 3" xfId="22251"/>
    <cellStyle name="Normal 23 6 26 4" xfId="31627"/>
    <cellStyle name="Normal 23 6 26 5" xfId="35350"/>
    <cellStyle name="Normal 23 6 26 6" xfId="13117"/>
    <cellStyle name="Normal 23 6 27" xfId="3816"/>
    <cellStyle name="Normal 23 6 27 2" xfId="9274"/>
    <cellStyle name="Normal 23 6 27 2 2" xfId="40880"/>
    <cellStyle name="Normal 23 6 27 2 3" xfId="28023"/>
    <cellStyle name="Normal 23 6 27 2 4" xfId="18648"/>
    <cellStyle name="Normal 23 6 27 3" xfId="22370"/>
    <cellStyle name="Normal 23 6 27 4" xfId="31746"/>
    <cellStyle name="Normal 23 6 27 5" xfId="35469"/>
    <cellStyle name="Normal 23 6 27 6" xfId="13236"/>
    <cellStyle name="Normal 23 6 28" xfId="3948"/>
    <cellStyle name="Normal 23 6 28 2" xfId="9405"/>
    <cellStyle name="Normal 23 6 28 2 2" xfId="41011"/>
    <cellStyle name="Normal 23 6 28 2 3" xfId="28154"/>
    <cellStyle name="Normal 23 6 28 2 4" xfId="18779"/>
    <cellStyle name="Normal 23 6 28 3" xfId="22501"/>
    <cellStyle name="Normal 23 6 28 4" xfId="31877"/>
    <cellStyle name="Normal 23 6 28 5" xfId="35600"/>
    <cellStyle name="Normal 23 6 28 6" xfId="13367"/>
    <cellStyle name="Normal 23 6 29" xfId="4064"/>
    <cellStyle name="Normal 23 6 29 2" xfId="9520"/>
    <cellStyle name="Normal 23 6 29 2 2" xfId="41126"/>
    <cellStyle name="Normal 23 6 29 2 3" xfId="28269"/>
    <cellStyle name="Normal 23 6 29 2 4" xfId="18894"/>
    <cellStyle name="Normal 23 6 29 3" xfId="22616"/>
    <cellStyle name="Normal 23 6 29 4" xfId="31992"/>
    <cellStyle name="Normal 23 6 29 5" xfId="35715"/>
    <cellStyle name="Normal 23 6 29 6" xfId="13482"/>
    <cellStyle name="Normal 23 6 3" xfId="542"/>
    <cellStyle name="Normal 23 6 3 2" xfId="915"/>
    <cellStyle name="Normal 23 6 3 2 2" xfId="5269"/>
    <cellStyle name="Normal 23 6 3 2 2 2" xfId="6527"/>
    <cellStyle name="Normal 23 6 3 2 2 2 2" xfId="38135"/>
    <cellStyle name="Normal 23 6 3 2 2 2 3" xfId="25278"/>
    <cellStyle name="Normal 23 6 3 2 2 2 4" xfId="15903"/>
    <cellStyle name="Normal 23 6 3 2 2 3" xfId="36877"/>
    <cellStyle name="Normal 23 6 3 2 2 4" xfId="24020"/>
    <cellStyle name="Normal 23 6 3 2 2 5" xfId="14645"/>
    <cellStyle name="Normal 23 6 3 2 3" xfId="6029"/>
    <cellStyle name="Normal 23 6 3 2 3 2" xfId="37637"/>
    <cellStyle name="Normal 23 6 3 2 3 3" xfId="24780"/>
    <cellStyle name="Normal 23 6 3 2 3 4" xfId="15405"/>
    <cellStyle name="Normal 23 6 3 2 4" xfId="4771"/>
    <cellStyle name="Normal 23 6 3 2 4 2" xfId="36383"/>
    <cellStyle name="Normal 23 6 3 2 4 3" xfId="23525"/>
    <cellStyle name="Normal 23 6 3 2 4 4" xfId="14150"/>
    <cellStyle name="Normal 23 6 3 2 5" xfId="32587"/>
    <cellStyle name="Normal 23 6 3 2 6" xfId="23027"/>
    <cellStyle name="Normal 23 6 3 2 7" xfId="10364"/>
    <cellStyle name="Normal 23 6 3 3" xfId="5268"/>
    <cellStyle name="Normal 23 6 3 3 2" xfId="6526"/>
    <cellStyle name="Normal 23 6 3 3 2 2" xfId="38134"/>
    <cellStyle name="Normal 23 6 3 3 2 3" xfId="25277"/>
    <cellStyle name="Normal 23 6 3 3 2 4" xfId="15902"/>
    <cellStyle name="Normal 23 6 3 3 3" xfId="36876"/>
    <cellStyle name="Normal 23 6 3 3 4" xfId="24019"/>
    <cellStyle name="Normal 23 6 3 3 5" xfId="14644"/>
    <cellStyle name="Normal 23 6 3 4" xfId="5844"/>
    <cellStyle name="Normal 23 6 3 4 2" xfId="37452"/>
    <cellStyle name="Normal 23 6 3 4 3" xfId="24595"/>
    <cellStyle name="Normal 23 6 3 4 4" xfId="15220"/>
    <cellStyle name="Normal 23 6 3 5" xfId="4587"/>
    <cellStyle name="Normal 23 6 3 5 2" xfId="36199"/>
    <cellStyle name="Normal 23 6 3 5 3" xfId="23341"/>
    <cellStyle name="Normal 23 6 3 5 4" xfId="13966"/>
    <cellStyle name="Normal 23 6 3 6" xfId="19498"/>
    <cellStyle name="Normal 23 6 3 7" xfId="28874"/>
    <cellStyle name="Normal 23 6 3 8" xfId="32346"/>
    <cellStyle name="Normal 23 6 3 9" xfId="9994"/>
    <cellStyle name="Normal 23 6 30" xfId="4179"/>
    <cellStyle name="Normal 23 6 30 2" xfId="9634"/>
    <cellStyle name="Normal 23 6 30 2 2" xfId="41240"/>
    <cellStyle name="Normal 23 6 30 2 3" xfId="28383"/>
    <cellStyle name="Normal 23 6 30 2 4" xfId="19008"/>
    <cellStyle name="Normal 23 6 30 3" xfId="22730"/>
    <cellStyle name="Normal 23 6 30 4" xfId="32106"/>
    <cellStyle name="Normal 23 6 30 5" xfId="35829"/>
    <cellStyle name="Normal 23 6 30 6" xfId="13596"/>
    <cellStyle name="Normal 23 6 31" xfId="783"/>
    <cellStyle name="Normal 23 6 31 2" xfId="9754"/>
    <cellStyle name="Normal 23 6 31 2 2" xfId="41360"/>
    <cellStyle name="Normal 23 6 31 2 3" xfId="28503"/>
    <cellStyle name="Normal 23 6 31 2 4" xfId="19128"/>
    <cellStyle name="Normal 23 6 31 3" xfId="22850"/>
    <cellStyle name="Normal 23 6 31 4" xfId="28744"/>
    <cellStyle name="Normal 23 6 31 5" xfId="32708"/>
    <cellStyle name="Normal 23 6 31 6" xfId="10234"/>
    <cellStyle name="Normal 23 6 32" xfId="662"/>
    <cellStyle name="Normal 23 6 32 2" xfId="7211"/>
    <cellStyle name="Normal 23 6 32 2 2" xfId="38817"/>
    <cellStyle name="Normal 23 6 32 2 3" xfId="25960"/>
    <cellStyle name="Normal 23 6 32 2 4" xfId="16585"/>
    <cellStyle name="Normal 23 6 32 3" xfId="19368"/>
    <cellStyle name="Normal 23 6 32 4" xfId="10114"/>
    <cellStyle name="Normal 23 6 33" xfId="4340"/>
    <cellStyle name="Normal 23 6 33 2" xfId="35952"/>
    <cellStyle name="Normal 23 6 33 3" xfId="23094"/>
    <cellStyle name="Normal 23 6 33 4" xfId="13719"/>
    <cellStyle name="Normal 23 6 34" xfId="19248"/>
    <cellStyle name="Normal 23 6 35" xfId="28624"/>
    <cellStyle name="Normal 23 6 36" xfId="32226"/>
    <cellStyle name="Normal 23 6 37" xfId="9874"/>
    <cellStyle name="Normal 23 6 4" xfId="1059"/>
    <cellStyle name="Normal 23 6 4 2" xfId="5270"/>
    <cellStyle name="Normal 23 6 4 2 2" xfId="6528"/>
    <cellStyle name="Normal 23 6 4 2 2 2" xfId="38136"/>
    <cellStyle name="Normal 23 6 4 2 2 3" xfId="25279"/>
    <cellStyle name="Normal 23 6 4 2 2 4" xfId="15904"/>
    <cellStyle name="Normal 23 6 4 2 3" xfId="36878"/>
    <cellStyle name="Normal 23 6 4 2 4" xfId="24021"/>
    <cellStyle name="Normal 23 6 4 2 5" xfId="14646"/>
    <cellStyle name="Normal 23 6 4 3" xfId="6030"/>
    <cellStyle name="Normal 23 6 4 3 2" xfId="37638"/>
    <cellStyle name="Normal 23 6 4 3 3" xfId="24781"/>
    <cellStyle name="Normal 23 6 4 3 4" xfId="15406"/>
    <cellStyle name="Normal 23 6 4 4" xfId="4772"/>
    <cellStyle name="Normal 23 6 4 4 2" xfId="36384"/>
    <cellStyle name="Normal 23 6 4 4 3" xfId="23526"/>
    <cellStyle name="Normal 23 6 4 4 4" xfId="14151"/>
    <cellStyle name="Normal 23 6 4 5" xfId="19640"/>
    <cellStyle name="Normal 23 6 4 6" xfId="29016"/>
    <cellStyle name="Normal 23 6 4 7" xfId="32467"/>
    <cellStyle name="Normal 23 6 4 8" xfId="10506"/>
    <cellStyle name="Normal 23 6 5" xfId="1176"/>
    <cellStyle name="Normal 23 6 5 2" xfId="5271"/>
    <cellStyle name="Normal 23 6 5 2 2" xfId="6529"/>
    <cellStyle name="Normal 23 6 5 2 2 2" xfId="38137"/>
    <cellStyle name="Normal 23 6 5 2 2 3" xfId="25280"/>
    <cellStyle name="Normal 23 6 5 2 2 4" xfId="15905"/>
    <cellStyle name="Normal 23 6 5 2 3" xfId="36879"/>
    <cellStyle name="Normal 23 6 5 2 4" xfId="24022"/>
    <cellStyle name="Normal 23 6 5 2 5" xfId="14647"/>
    <cellStyle name="Normal 23 6 5 3" xfId="6199"/>
    <cellStyle name="Normal 23 6 5 3 2" xfId="37807"/>
    <cellStyle name="Normal 23 6 5 3 3" xfId="24950"/>
    <cellStyle name="Normal 23 6 5 3 4" xfId="15575"/>
    <cellStyle name="Normal 23 6 5 4" xfId="4941"/>
    <cellStyle name="Normal 23 6 5 4 2" xfId="36551"/>
    <cellStyle name="Normal 23 6 5 4 3" xfId="23694"/>
    <cellStyle name="Normal 23 6 5 4 4" xfId="14319"/>
    <cellStyle name="Normal 23 6 5 5" xfId="19756"/>
    <cellStyle name="Normal 23 6 5 6" xfId="29132"/>
    <cellStyle name="Normal 23 6 5 7" xfId="32856"/>
    <cellStyle name="Normal 23 6 5 8" xfId="10622"/>
    <cellStyle name="Normal 23 6 6" xfId="1292"/>
    <cellStyle name="Normal 23 6 6 2" xfId="6520"/>
    <cellStyle name="Normal 23 6 6 2 2" xfId="38128"/>
    <cellStyle name="Normal 23 6 6 2 3" xfId="25271"/>
    <cellStyle name="Normal 23 6 6 2 4" xfId="15896"/>
    <cellStyle name="Normal 23 6 6 3" xfId="5262"/>
    <cellStyle name="Normal 23 6 6 3 2" xfId="36870"/>
    <cellStyle name="Normal 23 6 6 3 3" xfId="24013"/>
    <cellStyle name="Normal 23 6 6 3 4" xfId="14638"/>
    <cellStyle name="Normal 23 6 6 4" xfId="19871"/>
    <cellStyle name="Normal 23 6 6 5" xfId="29247"/>
    <cellStyle name="Normal 23 6 6 6" xfId="32971"/>
    <cellStyle name="Normal 23 6 6 7" xfId="10737"/>
    <cellStyle name="Normal 23 6 7" xfId="1408"/>
    <cellStyle name="Normal 23 6 7 2" xfId="5693"/>
    <cellStyle name="Normal 23 6 7 2 2" xfId="37301"/>
    <cellStyle name="Normal 23 6 7 2 3" xfId="24444"/>
    <cellStyle name="Normal 23 6 7 2 4" xfId="15069"/>
    <cellStyle name="Normal 23 6 7 3" xfId="4457"/>
    <cellStyle name="Normal 23 6 7 3 2" xfId="36069"/>
    <cellStyle name="Normal 23 6 7 3 3" xfId="23211"/>
    <cellStyle name="Normal 23 6 7 3 4" xfId="13836"/>
    <cellStyle name="Normal 23 6 7 4" xfId="19986"/>
    <cellStyle name="Normal 23 6 7 5" xfId="29362"/>
    <cellStyle name="Normal 23 6 7 6" xfId="33086"/>
    <cellStyle name="Normal 23 6 7 7" xfId="10852"/>
    <cellStyle name="Normal 23 6 8" xfId="1523"/>
    <cellStyle name="Normal 23 6 8 2" xfId="5711"/>
    <cellStyle name="Normal 23 6 8 2 2" xfId="37319"/>
    <cellStyle name="Normal 23 6 8 2 3" xfId="24462"/>
    <cellStyle name="Normal 23 6 8 2 4" xfId="15087"/>
    <cellStyle name="Normal 23 6 8 3" xfId="20100"/>
    <cellStyle name="Normal 23 6 8 4" xfId="29476"/>
    <cellStyle name="Normal 23 6 8 5" xfId="33200"/>
    <cellStyle name="Normal 23 6 8 6" xfId="10966"/>
    <cellStyle name="Normal 23 6 9" xfId="1638"/>
    <cellStyle name="Normal 23 6 9 2" xfId="7314"/>
    <cellStyle name="Normal 23 6 9 2 2" xfId="38920"/>
    <cellStyle name="Normal 23 6 9 2 3" xfId="26063"/>
    <cellStyle name="Normal 23 6 9 2 4" xfId="16688"/>
    <cellStyle name="Normal 23 6 9 3" xfId="20214"/>
    <cellStyle name="Normal 23 6 9 4" xfId="29590"/>
    <cellStyle name="Normal 23 6 9 5" xfId="33314"/>
    <cellStyle name="Normal 23 6 9 6" xfId="11080"/>
    <cellStyle name="Normal 23 7" xfId="460"/>
    <cellStyle name="Normal 23 7 10" xfId="1791"/>
    <cellStyle name="Normal 23 7 10 2" xfId="7082"/>
    <cellStyle name="Normal 23 7 10 2 2" xfId="38688"/>
    <cellStyle name="Normal 23 7 10 2 3" xfId="25831"/>
    <cellStyle name="Normal 23 7 10 2 4" xfId="16456"/>
    <cellStyle name="Normal 23 7 10 3" xfId="20366"/>
    <cellStyle name="Normal 23 7 10 4" xfId="29742"/>
    <cellStyle name="Normal 23 7 10 5" xfId="33466"/>
    <cellStyle name="Normal 23 7 10 6" xfId="11232"/>
    <cellStyle name="Normal 23 7 11" xfId="1923"/>
    <cellStyle name="Normal 23 7 11 2" xfId="7397"/>
    <cellStyle name="Normal 23 7 11 2 2" xfId="39003"/>
    <cellStyle name="Normal 23 7 11 2 3" xfId="26146"/>
    <cellStyle name="Normal 23 7 11 2 4" xfId="16771"/>
    <cellStyle name="Normal 23 7 11 3" xfId="20493"/>
    <cellStyle name="Normal 23 7 11 4" xfId="29869"/>
    <cellStyle name="Normal 23 7 11 5" xfId="33592"/>
    <cellStyle name="Normal 23 7 11 6" xfId="11359"/>
    <cellStyle name="Normal 23 7 12" xfId="2039"/>
    <cellStyle name="Normal 23 7 12 2" xfId="7512"/>
    <cellStyle name="Normal 23 7 12 2 2" xfId="39118"/>
    <cellStyle name="Normal 23 7 12 2 3" xfId="26261"/>
    <cellStyle name="Normal 23 7 12 2 4" xfId="16886"/>
    <cellStyle name="Normal 23 7 12 3" xfId="20608"/>
    <cellStyle name="Normal 23 7 12 4" xfId="29984"/>
    <cellStyle name="Normal 23 7 12 5" xfId="33707"/>
    <cellStyle name="Normal 23 7 12 6" xfId="11474"/>
    <cellStyle name="Normal 23 7 13" xfId="2213"/>
    <cellStyle name="Normal 23 7 13 2" xfId="7685"/>
    <cellStyle name="Normal 23 7 13 2 2" xfId="39291"/>
    <cellStyle name="Normal 23 7 13 2 3" xfId="26434"/>
    <cellStyle name="Normal 23 7 13 2 4" xfId="17059"/>
    <cellStyle name="Normal 23 7 13 3" xfId="20781"/>
    <cellStyle name="Normal 23 7 13 4" xfId="30157"/>
    <cellStyle name="Normal 23 7 13 5" xfId="33880"/>
    <cellStyle name="Normal 23 7 13 6" xfId="11647"/>
    <cellStyle name="Normal 23 7 14" xfId="2331"/>
    <cellStyle name="Normal 23 7 14 2" xfId="7802"/>
    <cellStyle name="Normal 23 7 14 2 2" xfId="39408"/>
    <cellStyle name="Normal 23 7 14 2 3" xfId="26551"/>
    <cellStyle name="Normal 23 7 14 2 4" xfId="17176"/>
    <cellStyle name="Normal 23 7 14 3" xfId="20898"/>
    <cellStyle name="Normal 23 7 14 4" xfId="30274"/>
    <cellStyle name="Normal 23 7 14 5" xfId="33997"/>
    <cellStyle name="Normal 23 7 14 6" xfId="11764"/>
    <cellStyle name="Normal 23 7 15" xfId="2448"/>
    <cellStyle name="Normal 23 7 15 2" xfId="7918"/>
    <cellStyle name="Normal 23 7 15 2 2" xfId="39524"/>
    <cellStyle name="Normal 23 7 15 2 3" xfId="26667"/>
    <cellStyle name="Normal 23 7 15 2 4" xfId="17292"/>
    <cellStyle name="Normal 23 7 15 3" xfId="21014"/>
    <cellStyle name="Normal 23 7 15 4" xfId="30390"/>
    <cellStyle name="Normal 23 7 15 5" xfId="34113"/>
    <cellStyle name="Normal 23 7 15 6" xfId="11880"/>
    <cellStyle name="Normal 23 7 16" xfId="2567"/>
    <cellStyle name="Normal 23 7 16 2" xfId="8036"/>
    <cellStyle name="Normal 23 7 16 2 2" xfId="39642"/>
    <cellStyle name="Normal 23 7 16 2 3" xfId="26785"/>
    <cellStyle name="Normal 23 7 16 2 4" xfId="17410"/>
    <cellStyle name="Normal 23 7 16 3" xfId="21132"/>
    <cellStyle name="Normal 23 7 16 4" xfId="30508"/>
    <cellStyle name="Normal 23 7 16 5" xfId="34231"/>
    <cellStyle name="Normal 23 7 16 6" xfId="11998"/>
    <cellStyle name="Normal 23 7 17" xfId="2686"/>
    <cellStyle name="Normal 23 7 17 2" xfId="8154"/>
    <cellStyle name="Normal 23 7 17 2 2" xfId="39760"/>
    <cellStyle name="Normal 23 7 17 2 3" xfId="26903"/>
    <cellStyle name="Normal 23 7 17 2 4" xfId="17528"/>
    <cellStyle name="Normal 23 7 17 3" xfId="21250"/>
    <cellStyle name="Normal 23 7 17 4" xfId="30626"/>
    <cellStyle name="Normal 23 7 17 5" xfId="34349"/>
    <cellStyle name="Normal 23 7 17 6" xfId="12116"/>
    <cellStyle name="Normal 23 7 18" xfId="2803"/>
    <cellStyle name="Normal 23 7 18 2" xfId="8270"/>
    <cellStyle name="Normal 23 7 18 2 2" xfId="39876"/>
    <cellStyle name="Normal 23 7 18 2 3" xfId="27019"/>
    <cellStyle name="Normal 23 7 18 2 4" xfId="17644"/>
    <cellStyle name="Normal 23 7 18 3" xfId="21366"/>
    <cellStyle name="Normal 23 7 18 4" xfId="30742"/>
    <cellStyle name="Normal 23 7 18 5" xfId="34465"/>
    <cellStyle name="Normal 23 7 18 6" xfId="12232"/>
    <cellStyle name="Normal 23 7 19" xfId="2921"/>
    <cellStyle name="Normal 23 7 19 2" xfId="8387"/>
    <cellStyle name="Normal 23 7 19 2 2" xfId="39993"/>
    <cellStyle name="Normal 23 7 19 2 3" xfId="27136"/>
    <cellStyle name="Normal 23 7 19 2 4" xfId="17761"/>
    <cellStyle name="Normal 23 7 19 3" xfId="21483"/>
    <cellStyle name="Normal 23 7 19 4" xfId="30859"/>
    <cellStyle name="Normal 23 7 19 5" xfId="34582"/>
    <cellStyle name="Normal 23 7 19 6" xfId="12349"/>
    <cellStyle name="Normal 23 7 2" xfId="491"/>
    <cellStyle name="Normal 23 7 2 10" xfId="1955"/>
    <cellStyle name="Normal 23 7 2 10 2" xfId="7429"/>
    <cellStyle name="Normal 23 7 2 10 2 2" xfId="39035"/>
    <cellStyle name="Normal 23 7 2 10 2 3" xfId="26178"/>
    <cellStyle name="Normal 23 7 2 10 2 4" xfId="16803"/>
    <cellStyle name="Normal 23 7 2 10 3" xfId="20525"/>
    <cellStyle name="Normal 23 7 2 10 4" xfId="29901"/>
    <cellStyle name="Normal 23 7 2 10 5" xfId="33624"/>
    <cellStyle name="Normal 23 7 2 10 6" xfId="11391"/>
    <cellStyle name="Normal 23 7 2 11" xfId="2071"/>
    <cellStyle name="Normal 23 7 2 11 2" xfId="7544"/>
    <cellStyle name="Normal 23 7 2 11 2 2" xfId="39150"/>
    <cellStyle name="Normal 23 7 2 11 2 3" xfId="26293"/>
    <cellStyle name="Normal 23 7 2 11 2 4" xfId="16918"/>
    <cellStyle name="Normal 23 7 2 11 3" xfId="20640"/>
    <cellStyle name="Normal 23 7 2 11 4" xfId="30016"/>
    <cellStyle name="Normal 23 7 2 11 5" xfId="33739"/>
    <cellStyle name="Normal 23 7 2 11 6" xfId="11506"/>
    <cellStyle name="Normal 23 7 2 12" xfId="2245"/>
    <cellStyle name="Normal 23 7 2 12 2" xfId="7717"/>
    <cellStyle name="Normal 23 7 2 12 2 2" xfId="39323"/>
    <cellStyle name="Normal 23 7 2 12 2 3" xfId="26466"/>
    <cellStyle name="Normal 23 7 2 12 2 4" xfId="17091"/>
    <cellStyle name="Normal 23 7 2 12 3" xfId="20813"/>
    <cellStyle name="Normal 23 7 2 12 4" xfId="30189"/>
    <cellStyle name="Normal 23 7 2 12 5" xfId="33912"/>
    <cellStyle name="Normal 23 7 2 12 6" xfId="11679"/>
    <cellStyle name="Normal 23 7 2 13" xfId="2363"/>
    <cellStyle name="Normal 23 7 2 13 2" xfId="7834"/>
    <cellStyle name="Normal 23 7 2 13 2 2" xfId="39440"/>
    <cellStyle name="Normal 23 7 2 13 2 3" xfId="26583"/>
    <cellStyle name="Normal 23 7 2 13 2 4" xfId="17208"/>
    <cellStyle name="Normal 23 7 2 13 3" xfId="20930"/>
    <cellStyle name="Normal 23 7 2 13 4" xfId="30306"/>
    <cellStyle name="Normal 23 7 2 13 5" xfId="34029"/>
    <cellStyle name="Normal 23 7 2 13 6" xfId="11796"/>
    <cellStyle name="Normal 23 7 2 14" xfId="2480"/>
    <cellStyle name="Normal 23 7 2 14 2" xfId="7950"/>
    <cellStyle name="Normal 23 7 2 14 2 2" xfId="39556"/>
    <cellStyle name="Normal 23 7 2 14 2 3" xfId="26699"/>
    <cellStyle name="Normal 23 7 2 14 2 4" xfId="17324"/>
    <cellStyle name="Normal 23 7 2 14 3" xfId="21046"/>
    <cellStyle name="Normal 23 7 2 14 4" xfId="30422"/>
    <cellStyle name="Normal 23 7 2 14 5" xfId="34145"/>
    <cellStyle name="Normal 23 7 2 14 6" xfId="11912"/>
    <cellStyle name="Normal 23 7 2 15" xfId="2599"/>
    <cellStyle name="Normal 23 7 2 15 2" xfId="8068"/>
    <cellStyle name="Normal 23 7 2 15 2 2" xfId="39674"/>
    <cellStyle name="Normal 23 7 2 15 2 3" xfId="26817"/>
    <cellStyle name="Normal 23 7 2 15 2 4" xfId="17442"/>
    <cellStyle name="Normal 23 7 2 15 3" xfId="21164"/>
    <cellStyle name="Normal 23 7 2 15 4" xfId="30540"/>
    <cellStyle name="Normal 23 7 2 15 5" xfId="34263"/>
    <cellStyle name="Normal 23 7 2 15 6" xfId="12030"/>
    <cellStyle name="Normal 23 7 2 16" xfId="2718"/>
    <cellStyle name="Normal 23 7 2 16 2" xfId="8186"/>
    <cellStyle name="Normal 23 7 2 16 2 2" xfId="39792"/>
    <cellStyle name="Normal 23 7 2 16 2 3" xfId="26935"/>
    <cellStyle name="Normal 23 7 2 16 2 4" xfId="17560"/>
    <cellStyle name="Normal 23 7 2 16 3" xfId="21282"/>
    <cellStyle name="Normal 23 7 2 16 4" xfId="30658"/>
    <cellStyle name="Normal 23 7 2 16 5" xfId="34381"/>
    <cellStyle name="Normal 23 7 2 16 6" xfId="12148"/>
    <cellStyle name="Normal 23 7 2 17" xfId="2835"/>
    <cellStyle name="Normal 23 7 2 17 2" xfId="8302"/>
    <cellStyle name="Normal 23 7 2 17 2 2" xfId="39908"/>
    <cellStyle name="Normal 23 7 2 17 2 3" xfId="27051"/>
    <cellStyle name="Normal 23 7 2 17 2 4" xfId="17676"/>
    <cellStyle name="Normal 23 7 2 17 3" xfId="21398"/>
    <cellStyle name="Normal 23 7 2 17 4" xfId="30774"/>
    <cellStyle name="Normal 23 7 2 17 5" xfId="34497"/>
    <cellStyle name="Normal 23 7 2 17 6" xfId="12264"/>
    <cellStyle name="Normal 23 7 2 18" xfId="2953"/>
    <cellStyle name="Normal 23 7 2 18 2" xfId="8419"/>
    <cellStyle name="Normal 23 7 2 18 2 2" xfId="40025"/>
    <cellStyle name="Normal 23 7 2 18 2 3" xfId="27168"/>
    <cellStyle name="Normal 23 7 2 18 2 4" xfId="17793"/>
    <cellStyle name="Normal 23 7 2 18 3" xfId="21515"/>
    <cellStyle name="Normal 23 7 2 18 4" xfId="30891"/>
    <cellStyle name="Normal 23 7 2 18 5" xfId="34614"/>
    <cellStyle name="Normal 23 7 2 18 6" xfId="12381"/>
    <cellStyle name="Normal 23 7 2 19" xfId="3073"/>
    <cellStyle name="Normal 23 7 2 19 2" xfId="8538"/>
    <cellStyle name="Normal 23 7 2 19 2 2" xfId="40144"/>
    <cellStyle name="Normal 23 7 2 19 2 3" xfId="27287"/>
    <cellStyle name="Normal 23 7 2 19 2 4" xfId="17912"/>
    <cellStyle name="Normal 23 7 2 19 3" xfId="21634"/>
    <cellStyle name="Normal 23 7 2 19 4" xfId="31010"/>
    <cellStyle name="Normal 23 7 2 19 5" xfId="34733"/>
    <cellStyle name="Normal 23 7 2 19 6" xfId="12500"/>
    <cellStyle name="Normal 23 7 2 2" xfId="612"/>
    <cellStyle name="Normal 23 7 2 2 2" xfId="1004"/>
    <cellStyle name="Normal 23 7 2 2 2 2" xfId="5275"/>
    <cellStyle name="Normal 23 7 2 2 2 2 2" xfId="6533"/>
    <cellStyle name="Normal 23 7 2 2 2 2 2 2" xfId="38141"/>
    <cellStyle name="Normal 23 7 2 2 2 2 2 3" xfId="25284"/>
    <cellStyle name="Normal 23 7 2 2 2 2 2 4" xfId="15909"/>
    <cellStyle name="Normal 23 7 2 2 2 2 3" xfId="36883"/>
    <cellStyle name="Normal 23 7 2 2 2 2 4" xfId="24026"/>
    <cellStyle name="Normal 23 7 2 2 2 2 5" xfId="14651"/>
    <cellStyle name="Normal 23 7 2 2 2 3" xfId="6031"/>
    <cellStyle name="Normal 23 7 2 2 2 3 2" xfId="37639"/>
    <cellStyle name="Normal 23 7 2 2 2 3 3" xfId="24782"/>
    <cellStyle name="Normal 23 7 2 2 2 3 4" xfId="15407"/>
    <cellStyle name="Normal 23 7 2 2 2 4" xfId="4773"/>
    <cellStyle name="Normal 23 7 2 2 2 4 2" xfId="36385"/>
    <cellStyle name="Normal 23 7 2 2 2 4 3" xfId="23527"/>
    <cellStyle name="Normal 23 7 2 2 2 4 4" xfId="14152"/>
    <cellStyle name="Normal 23 7 2 2 2 5" xfId="32657"/>
    <cellStyle name="Normal 23 7 2 2 2 6" xfId="22986"/>
    <cellStyle name="Normal 23 7 2 2 2 7" xfId="10452"/>
    <cellStyle name="Normal 23 7 2 2 3" xfId="5274"/>
    <cellStyle name="Normal 23 7 2 2 3 2" xfId="6532"/>
    <cellStyle name="Normal 23 7 2 2 3 2 2" xfId="38140"/>
    <cellStyle name="Normal 23 7 2 2 3 2 3" xfId="25283"/>
    <cellStyle name="Normal 23 7 2 2 3 2 4" xfId="15908"/>
    <cellStyle name="Normal 23 7 2 2 3 3" xfId="36882"/>
    <cellStyle name="Normal 23 7 2 2 3 4" xfId="24025"/>
    <cellStyle name="Normal 23 7 2 2 3 5" xfId="14650"/>
    <cellStyle name="Normal 23 7 2 2 4" xfId="5933"/>
    <cellStyle name="Normal 23 7 2 2 4 2" xfId="37541"/>
    <cellStyle name="Normal 23 7 2 2 4 3" xfId="24684"/>
    <cellStyle name="Normal 23 7 2 2 4 4" xfId="15309"/>
    <cellStyle name="Normal 23 7 2 2 5" xfId="4675"/>
    <cellStyle name="Normal 23 7 2 2 5 2" xfId="36287"/>
    <cellStyle name="Normal 23 7 2 2 5 3" xfId="23429"/>
    <cellStyle name="Normal 23 7 2 2 5 4" xfId="14054"/>
    <cellStyle name="Normal 23 7 2 2 6" xfId="19586"/>
    <cellStyle name="Normal 23 7 2 2 7" xfId="28962"/>
    <cellStyle name="Normal 23 7 2 2 8" xfId="32416"/>
    <cellStyle name="Normal 23 7 2 2 9" xfId="10064"/>
    <cellStyle name="Normal 23 7 2 20" xfId="3188"/>
    <cellStyle name="Normal 23 7 2 20 2" xfId="8652"/>
    <cellStyle name="Normal 23 7 2 20 2 2" xfId="40258"/>
    <cellStyle name="Normal 23 7 2 20 2 3" xfId="27401"/>
    <cellStyle name="Normal 23 7 2 20 2 4" xfId="18026"/>
    <cellStyle name="Normal 23 7 2 20 3" xfId="21748"/>
    <cellStyle name="Normal 23 7 2 20 4" xfId="31124"/>
    <cellStyle name="Normal 23 7 2 20 5" xfId="34847"/>
    <cellStyle name="Normal 23 7 2 20 6" xfId="12614"/>
    <cellStyle name="Normal 23 7 2 21" xfId="3303"/>
    <cellStyle name="Normal 23 7 2 21 2" xfId="8766"/>
    <cellStyle name="Normal 23 7 2 21 2 2" xfId="40372"/>
    <cellStyle name="Normal 23 7 2 21 2 3" xfId="27515"/>
    <cellStyle name="Normal 23 7 2 21 2 4" xfId="18140"/>
    <cellStyle name="Normal 23 7 2 21 3" xfId="21862"/>
    <cellStyle name="Normal 23 7 2 21 4" xfId="31238"/>
    <cellStyle name="Normal 23 7 2 21 5" xfId="34961"/>
    <cellStyle name="Normal 23 7 2 21 6" xfId="12728"/>
    <cellStyle name="Normal 23 7 2 22" xfId="3418"/>
    <cellStyle name="Normal 23 7 2 22 2" xfId="8880"/>
    <cellStyle name="Normal 23 7 2 22 2 2" xfId="40486"/>
    <cellStyle name="Normal 23 7 2 22 2 3" xfId="27629"/>
    <cellStyle name="Normal 23 7 2 22 2 4" xfId="18254"/>
    <cellStyle name="Normal 23 7 2 22 3" xfId="21976"/>
    <cellStyle name="Normal 23 7 2 22 4" xfId="31352"/>
    <cellStyle name="Normal 23 7 2 22 5" xfId="35075"/>
    <cellStyle name="Normal 23 7 2 22 6" xfId="12842"/>
    <cellStyle name="Normal 23 7 2 23" xfId="3533"/>
    <cellStyle name="Normal 23 7 2 23 2" xfId="8994"/>
    <cellStyle name="Normal 23 7 2 23 2 2" xfId="40600"/>
    <cellStyle name="Normal 23 7 2 23 2 3" xfId="27743"/>
    <cellStyle name="Normal 23 7 2 23 2 4" xfId="18368"/>
    <cellStyle name="Normal 23 7 2 23 3" xfId="22090"/>
    <cellStyle name="Normal 23 7 2 23 4" xfId="31466"/>
    <cellStyle name="Normal 23 7 2 23 5" xfId="35189"/>
    <cellStyle name="Normal 23 7 2 23 6" xfId="12956"/>
    <cellStyle name="Normal 23 7 2 24" xfId="3648"/>
    <cellStyle name="Normal 23 7 2 24 2" xfId="9108"/>
    <cellStyle name="Normal 23 7 2 24 2 2" xfId="40714"/>
    <cellStyle name="Normal 23 7 2 24 2 3" xfId="27857"/>
    <cellStyle name="Normal 23 7 2 24 2 4" xfId="18482"/>
    <cellStyle name="Normal 23 7 2 24 3" xfId="22204"/>
    <cellStyle name="Normal 23 7 2 24 4" xfId="31580"/>
    <cellStyle name="Normal 23 7 2 24 5" xfId="35303"/>
    <cellStyle name="Normal 23 7 2 24 6" xfId="13070"/>
    <cellStyle name="Normal 23 7 2 25" xfId="3766"/>
    <cellStyle name="Normal 23 7 2 25 2" xfId="9225"/>
    <cellStyle name="Normal 23 7 2 25 2 2" xfId="40831"/>
    <cellStyle name="Normal 23 7 2 25 2 3" xfId="27974"/>
    <cellStyle name="Normal 23 7 2 25 2 4" xfId="18599"/>
    <cellStyle name="Normal 23 7 2 25 3" xfId="22321"/>
    <cellStyle name="Normal 23 7 2 25 4" xfId="31697"/>
    <cellStyle name="Normal 23 7 2 25 5" xfId="35420"/>
    <cellStyle name="Normal 23 7 2 25 6" xfId="13187"/>
    <cellStyle name="Normal 23 7 2 26" xfId="3886"/>
    <cellStyle name="Normal 23 7 2 26 2" xfId="9344"/>
    <cellStyle name="Normal 23 7 2 26 2 2" xfId="40950"/>
    <cellStyle name="Normal 23 7 2 26 2 3" xfId="28093"/>
    <cellStyle name="Normal 23 7 2 26 2 4" xfId="18718"/>
    <cellStyle name="Normal 23 7 2 26 3" xfId="22440"/>
    <cellStyle name="Normal 23 7 2 26 4" xfId="31816"/>
    <cellStyle name="Normal 23 7 2 26 5" xfId="35539"/>
    <cellStyle name="Normal 23 7 2 26 6" xfId="13306"/>
    <cellStyle name="Normal 23 7 2 27" xfId="4018"/>
    <cellStyle name="Normal 23 7 2 27 2" xfId="9475"/>
    <cellStyle name="Normal 23 7 2 27 2 2" xfId="41081"/>
    <cellStyle name="Normal 23 7 2 27 2 3" xfId="28224"/>
    <cellStyle name="Normal 23 7 2 27 2 4" xfId="18849"/>
    <cellStyle name="Normal 23 7 2 27 3" xfId="22571"/>
    <cellStyle name="Normal 23 7 2 27 4" xfId="31947"/>
    <cellStyle name="Normal 23 7 2 27 5" xfId="35670"/>
    <cellStyle name="Normal 23 7 2 27 6" xfId="13437"/>
    <cellStyle name="Normal 23 7 2 28" xfId="4134"/>
    <cellStyle name="Normal 23 7 2 28 2" xfId="9590"/>
    <cellStyle name="Normal 23 7 2 28 2 2" xfId="41196"/>
    <cellStyle name="Normal 23 7 2 28 2 3" xfId="28339"/>
    <cellStyle name="Normal 23 7 2 28 2 4" xfId="18964"/>
    <cellStyle name="Normal 23 7 2 28 3" xfId="22686"/>
    <cellStyle name="Normal 23 7 2 28 4" xfId="32062"/>
    <cellStyle name="Normal 23 7 2 28 5" xfId="35785"/>
    <cellStyle name="Normal 23 7 2 28 6" xfId="13552"/>
    <cellStyle name="Normal 23 7 2 29" xfId="4249"/>
    <cellStyle name="Normal 23 7 2 29 2" xfId="9704"/>
    <cellStyle name="Normal 23 7 2 29 2 2" xfId="41310"/>
    <cellStyle name="Normal 23 7 2 29 2 3" xfId="28453"/>
    <cellStyle name="Normal 23 7 2 29 2 4" xfId="19078"/>
    <cellStyle name="Normal 23 7 2 29 3" xfId="22800"/>
    <cellStyle name="Normal 23 7 2 29 4" xfId="32176"/>
    <cellStyle name="Normal 23 7 2 29 5" xfId="35899"/>
    <cellStyle name="Normal 23 7 2 29 6" xfId="13666"/>
    <cellStyle name="Normal 23 7 2 3" xfId="1129"/>
    <cellStyle name="Normal 23 7 2 3 2" xfId="5276"/>
    <cellStyle name="Normal 23 7 2 3 2 2" xfId="6534"/>
    <cellStyle name="Normal 23 7 2 3 2 2 2" xfId="38142"/>
    <cellStyle name="Normal 23 7 2 3 2 2 3" xfId="25285"/>
    <cellStyle name="Normal 23 7 2 3 2 2 4" xfId="15910"/>
    <cellStyle name="Normal 23 7 2 3 2 3" xfId="36884"/>
    <cellStyle name="Normal 23 7 2 3 2 4" xfId="24027"/>
    <cellStyle name="Normal 23 7 2 3 2 5" xfId="14652"/>
    <cellStyle name="Normal 23 7 2 3 3" xfId="6032"/>
    <cellStyle name="Normal 23 7 2 3 3 2" xfId="37640"/>
    <cellStyle name="Normal 23 7 2 3 3 3" xfId="24783"/>
    <cellStyle name="Normal 23 7 2 3 3 4" xfId="15408"/>
    <cellStyle name="Normal 23 7 2 3 4" xfId="4774"/>
    <cellStyle name="Normal 23 7 2 3 4 2" xfId="36386"/>
    <cellStyle name="Normal 23 7 2 3 4 3" xfId="23528"/>
    <cellStyle name="Normal 23 7 2 3 4 4" xfId="14153"/>
    <cellStyle name="Normal 23 7 2 3 5" xfId="19710"/>
    <cellStyle name="Normal 23 7 2 3 6" xfId="29086"/>
    <cellStyle name="Normal 23 7 2 3 7" xfId="32537"/>
    <cellStyle name="Normal 23 7 2 3 8" xfId="10576"/>
    <cellStyle name="Normal 23 7 2 30" xfId="853"/>
    <cellStyle name="Normal 23 7 2 30 2" xfId="9824"/>
    <cellStyle name="Normal 23 7 2 30 2 2" xfId="41430"/>
    <cellStyle name="Normal 23 7 2 30 2 3" xfId="28573"/>
    <cellStyle name="Normal 23 7 2 30 2 4" xfId="19198"/>
    <cellStyle name="Normal 23 7 2 30 3" xfId="22920"/>
    <cellStyle name="Normal 23 7 2 30 4" xfId="28814"/>
    <cellStyle name="Normal 23 7 2 30 5" xfId="32778"/>
    <cellStyle name="Normal 23 7 2 30 6" xfId="10304"/>
    <cellStyle name="Normal 23 7 2 31" xfId="732"/>
    <cellStyle name="Normal 23 7 2 31 2" xfId="7123"/>
    <cellStyle name="Normal 23 7 2 31 2 2" xfId="38729"/>
    <cellStyle name="Normal 23 7 2 31 2 3" xfId="25872"/>
    <cellStyle name="Normal 23 7 2 31 2 4" xfId="16497"/>
    <cellStyle name="Normal 23 7 2 31 3" xfId="19438"/>
    <cellStyle name="Normal 23 7 2 31 4" xfId="10184"/>
    <cellStyle name="Normal 23 7 2 32" xfId="4410"/>
    <cellStyle name="Normal 23 7 2 32 2" xfId="36022"/>
    <cellStyle name="Normal 23 7 2 32 3" xfId="23164"/>
    <cellStyle name="Normal 23 7 2 32 4" xfId="13789"/>
    <cellStyle name="Normal 23 7 2 33" xfId="19318"/>
    <cellStyle name="Normal 23 7 2 34" xfId="28694"/>
    <cellStyle name="Normal 23 7 2 35" xfId="32296"/>
    <cellStyle name="Normal 23 7 2 36" xfId="9944"/>
    <cellStyle name="Normal 23 7 2 4" xfId="1246"/>
    <cellStyle name="Normal 23 7 2 4 2" xfId="5277"/>
    <cellStyle name="Normal 23 7 2 4 2 2" xfId="6535"/>
    <cellStyle name="Normal 23 7 2 4 2 2 2" xfId="38143"/>
    <cellStyle name="Normal 23 7 2 4 2 2 3" xfId="25286"/>
    <cellStyle name="Normal 23 7 2 4 2 2 4" xfId="15911"/>
    <cellStyle name="Normal 23 7 2 4 2 3" xfId="36885"/>
    <cellStyle name="Normal 23 7 2 4 2 4" xfId="24028"/>
    <cellStyle name="Normal 23 7 2 4 2 5" xfId="14653"/>
    <cellStyle name="Normal 23 7 2 4 3" xfId="6269"/>
    <cellStyle name="Normal 23 7 2 4 3 2" xfId="37877"/>
    <cellStyle name="Normal 23 7 2 4 3 3" xfId="25020"/>
    <cellStyle name="Normal 23 7 2 4 3 4" xfId="15645"/>
    <cellStyle name="Normal 23 7 2 4 4" xfId="5011"/>
    <cellStyle name="Normal 23 7 2 4 4 2" xfId="36621"/>
    <cellStyle name="Normal 23 7 2 4 4 3" xfId="23764"/>
    <cellStyle name="Normal 23 7 2 4 4 4" xfId="14389"/>
    <cellStyle name="Normal 23 7 2 4 5" xfId="19826"/>
    <cellStyle name="Normal 23 7 2 4 6" xfId="29202"/>
    <cellStyle name="Normal 23 7 2 4 7" xfId="32926"/>
    <cellStyle name="Normal 23 7 2 4 8" xfId="10692"/>
    <cellStyle name="Normal 23 7 2 5" xfId="1362"/>
    <cellStyle name="Normal 23 7 2 5 2" xfId="6531"/>
    <cellStyle name="Normal 23 7 2 5 2 2" xfId="38139"/>
    <cellStyle name="Normal 23 7 2 5 2 3" xfId="25282"/>
    <cellStyle name="Normal 23 7 2 5 2 4" xfId="15907"/>
    <cellStyle name="Normal 23 7 2 5 3" xfId="5273"/>
    <cellStyle name="Normal 23 7 2 5 3 2" xfId="36881"/>
    <cellStyle name="Normal 23 7 2 5 3 3" xfId="24024"/>
    <cellStyle name="Normal 23 7 2 5 3 4" xfId="14649"/>
    <cellStyle name="Normal 23 7 2 5 4" xfId="19941"/>
    <cellStyle name="Normal 23 7 2 5 5" xfId="29317"/>
    <cellStyle name="Normal 23 7 2 5 6" xfId="33041"/>
    <cellStyle name="Normal 23 7 2 5 7" xfId="10807"/>
    <cellStyle name="Normal 23 7 2 6" xfId="1478"/>
    <cellStyle name="Normal 23 7 2 6 2" xfId="7147"/>
    <cellStyle name="Normal 23 7 2 6 2 2" xfId="38753"/>
    <cellStyle name="Normal 23 7 2 6 2 3" xfId="25896"/>
    <cellStyle name="Normal 23 7 2 6 2 4" xfId="16521"/>
    <cellStyle name="Normal 23 7 2 6 3" xfId="4527"/>
    <cellStyle name="Normal 23 7 2 6 3 2" xfId="36139"/>
    <cellStyle name="Normal 23 7 2 6 3 3" xfId="23281"/>
    <cellStyle name="Normal 23 7 2 6 3 4" xfId="13906"/>
    <cellStyle name="Normal 23 7 2 6 4" xfId="20056"/>
    <cellStyle name="Normal 23 7 2 6 5" xfId="29432"/>
    <cellStyle name="Normal 23 7 2 6 6" xfId="33156"/>
    <cellStyle name="Normal 23 7 2 6 7" xfId="10922"/>
    <cellStyle name="Normal 23 7 2 7" xfId="1593"/>
    <cellStyle name="Normal 23 7 2 7 2" xfId="5781"/>
    <cellStyle name="Normal 23 7 2 7 2 2" xfId="37389"/>
    <cellStyle name="Normal 23 7 2 7 2 3" xfId="24532"/>
    <cellStyle name="Normal 23 7 2 7 2 4" xfId="15157"/>
    <cellStyle name="Normal 23 7 2 7 3" xfId="20170"/>
    <cellStyle name="Normal 23 7 2 7 4" xfId="29546"/>
    <cellStyle name="Normal 23 7 2 7 5" xfId="33270"/>
    <cellStyle name="Normal 23 7 2 7 6" xfId="11036"/>
    <cellStyle name="Normal 23 7 2 8" xfId="1708"/>
    <cellStyle name="Normal 23 7 2 8 2" xfId="7117"/>
    <cellStyle name="Normal 23 7 2 8 2 2" xfId="38723"/>
    <cellStyle name="Normal 23 7 2 8 2 3" xfId="25866"/>
    <cellStyle name="Normal 23 7 2 8 2 4" xfId="16491"/>
    <cellStyle name="Normal 23 7 2 8 3" xfId="20284"/>
    <cellStyle name="Normal 23 7 2 8 4" xfId="29660"/>
    <cellStyle name="Normal 23 7 2 8 5" xfId="33384"/>
    <cellStyle name="Normal 23 7 2 8 6" xfId="11150"/>
    <cellStyle name="Normal 23 7 2 9" xfId="1823"/>
    <cellStyle name="Normal 23 7 2 9 2" xfId="7033"/>
    <cellStyle name="Normal 23 7 2 9 2 2" xfId="38639"/>
    <cellStyle name="Normal 23 7 2 9 2 3" xfId="25782"/>
    <cellStyle name="Normal 23 7 2 9 2 4" xfId="16407"/>
    <cellStyle name="Normal 23 7 2 9 3" xfId="20398"/>
    <cellStyle name="Normal 23 7 2 9 4" xfId="29774"/>
    <cellStyle name="Normal 23 7 2 9 5" xfId="33498"/>
    <cellStyle name="Normal 23 7 2 9 6" xfId="11264"/>
    <cellStyle name="Normal 23 7 20" xfId="3041"/>
    <cellStyle name="Normal 23 7 20 2" xfId="8506"/>
    <cellStyle name="Normal 23 7 20 2 2" xfId="40112"/>
    <cellStyle name="Normal 23 7 20 2 3" xfId="27255"/>
    <cellStyle name="Normal 23 7 20 2 4" xfId="17880"/>
    <cellStyle name="Normal 23 7 20 3" xfId="21602"/>
    <cellStyle name="Normal 23 7 20 4" xfId="30978"/>
    <cellStyle name="Normal 23 7 20 5" xfId="34701"/>
    <cellStyle name="Normal 23 7 20 6" xfId="12468"/>
    <cellStyle name="Normal 23 7 21" xfId="3156"/>
    <cellStyle name="Normal 23 7 21 2" xfId="8620"/>
    <cellStyle name="Normal 23 7 21 2 2" xfId="40226"/>
    <cellStyle name="Normal 23 7 21 2 3" xfId="27369"/>
    <cellStyle name="Normal 23 7 21 2 4" xfId="17994"/>
    <cellStyle name="Normal 23 7 21 3" xfId="21716"/>
    <cellStyle name="Normal 23 7 21 4" xfId="31092"/>
    <cellStyle name="Normal 23 7 21 5" xfId="34815"/>
    <cellStyle name="Normal 23 7 21 6" xfId="12582"/>
    <cellStyle name="Normal 23 7 22" xfId="3271"/>
    <cellStyle name="Normal 23 7 22 2" xfId="8734"/>
    <cellStyle name="Normal 23 7 22 2 2" xfId="40340"/>
    <cellStyle name="Normal 23 7 22 2 3" xfId="27483"/>
    <cellStyle name="Normal 23 7 22 2 4" xfId="18108"/>
    <cellStyle name="Normal 23 7 22 3" xfId="21830"/>
    <cellStyle name="Normal 23 7 22 4" xfId="31206"/>
    <cellStyle name="Normal 23 7 22 5" xfId="34929"/>
    <cellStyle name="Normal 23 7 22 6" xfId="12696"/>
    <cellStyle name="Normal 23 7 23" xfId="3386"/>
    <cellStyle name="Normal 23 7 23 2" xfId="8848"/>
    <cellStyle name="Normal 23 7 23 2 2" xfId="40454"/>
    <cellStyle name="Normal 23 7 23 2 3" xfId="27597"/>
    <cellStyle name="Normal 23 7 23 2 4" xfId="18222"/>
    <cellStyle name="Normal 23 7 23 3" xfId="21944"/>
    <cellStyle name="Normal 23 7 23 4" xfId="31320"/>
    <cellStyle name="Normal 23 7 23 5" xfId="35043"/>
    <cellStyle name="Normal 23 7 23 6" xfId="12810"/>
    <cellStyle name="Normal 23 7 24" xfId="3501"/>
    <cellStyle name="Normal 23 7 24 2" xfId="8962"/>
    <cellStyle name="Normal 23 7 24 2 2" xfId="40568"/>
    <cellStyle name="Normal 23 7 24 2 3" xfId="27711"/>
    <cellStyle name="Normal 23 7 24 2 4" xfId="18336"/>
    <cellStyle name="Normal 23 7 24 3" xfId="22058"/>
    <cellStyle name="Normal 23 7 24 4" xfId="31434"/>
    <cellStyle name="Normal 23 7 24 5" xfId="35157"/>
    <cellStyle name="Normal 23 7 24 6" xfId="12924"/>
    <cellStyle name="Normal 23 7 25" xfId="3616"/>
    <cellStyle name="Normal 23 7 25 2" xfId="9076"/>
    <cellStyle name="Normal 23 7 25 2 2" xfId="40682"/>
    <cellStyle name="Normal 23 7 25 2 3" xfId="27825"/>
    <cellStyle name="Normal 23 7 25 2 4" xfId="18450"/>
    <cellStyle name="Normal 23 7 25 3" xfId="22172"/>
    <cellStyle name="Normal 23 7 25 4" xfId="31548"/>
    <cellStyle name="Normal 23 7 25 5" xfId="35271"/>
    <cellStyle name="Normal 23 7 25 6" xfId="13038"/>
    <cellStyle name="Normal 23 7 26" xfId="3734"/>
    <cellStyle name="Normal 23 7 26 2" xfId="9193"/>
    <cellStyle name="Normal 23 7 26 2 2" xfId="40799"/>
    <cellStyle name="Normal 23 7 26 2 3" xfId="27942"/>
    <cellStyle name="Normal 23 7 26 2 4" xfId="18567"/>
    <cellStyle name="Normal 23 7 26 3" xfId="22289"/>
    <cellStyle name="Normal 23 7 26 4" xfId="31665"/>
    <cellStyle name="Normal 23 7 26 5" xfId="35388"/>
    <cellStyle name="Normal 23 7 26 6" xfId="13155"/>
    <cellStyle name="Normal 23 7 27" xfId="3854"/>
    <cellStyle name="Normal 23 7 27 2" xfId="9312"/>
    <cellStyle name="Normal 23 7 27 2 2" xfId="40918"/>
    <cellStyle name="Normal 23 7 27 2 3" xfId="28061"/>
    <cellStyle name="Normal 23 7 27 2 4" xfId="18686"/>
    <cellStyle name="Normal 23 7 27 3" xfId="22408"/>
    <cellStyle name="Normal 23 7 27 4" xfId="31784"/>
    <cellStyle name="Normal 23 7 27 5" xfId="35507"/>
    <cellStyle name="Normal 23 7 27 6" xfId="13274"/>
    <cellStyle name="Normal 23 7 28" xfId="3986"/>
    <cellStyle name="Normal 23 7 28 2" xfId="9443"/>
    <cellStyle name="Normal 23 7 28 2 2" xfId="41049"/>
    <cellStyle name="Normal 23 7 28 2 3" xfId="28192"/>
    <cellStyle name="Normal 23 7 28 2 4" xfId="18817"/>
    <cellStyle name="Normal 23 7 28 3" xfId="22539"/>
    <cellStyle name="Normal 23 7 28 4" xfId="31915"/>
    <cellStyle name="Normal 23 7 28 5" xfId="35638"/>
    <cellStyle name="Normal 23 7 28 6" xfId="13405"/>
    <cellStyle name="Normal 23 7 29" xfId="4102"/>
    <cellStyle name="Normal 23 7 29 2" xfId="9558"/>
    <cellStyle name="Normal 23 7 29 2 2" xfId="41164"/>
    <cellStyle name="Normal 23 7 29 2 3" xfId="28307"/>
    <cellStyle name="Normal 23 7 29 2 4" xfId="18932"/>
    <cellStyle name="Normal 23 7 29 3" xfId="22654"/>
    <cellStyle name="Normal 23 7 29 4" xfId="32030"/>
    <cellStyle name="Normal 23 7 29 5" xfId="35753"/>
    <cellStyle name="Normal 23 7 29 6" xfId="13520"/>
    <cellStyle name="Normal 23 7 3" xfId="580"/>
    <cellStyle name="Normal 23 7 3 2" xfId="943"/>
    <cellStyle name="Normal 23 7 3 2 2" xfId="5279"/>
    <cellStyle name="Normal 23 7 3 2 2 2" xfId="6537"/>
    <cellStyle name="Normal 23 7 3 2 2 2 2" xfId="38145"/>
    <cellStyle name="Normal 23 7 3 2 2 2 3" xfId="25288"/>
    <cellStyle name="Normal 23 7 3 2 2 2 4" xfId="15913"/>
    <cellStyle name="Normal 23 7 3 2 2 3" xfId="36887"/>
    <cellStyle name="Normal 23 7 3 2 2 4" xfId="24030"/>
    <cellStyle name="Normal 23 7 3 2 2 5" xfId="14655"/>
    <cellStyle name="Normal 23 7 3 2 3" xfId="6033"/>
    <cellStyle name="Normal 23 7 3 2 3 2" xfId="37641"/>
    <cellStyle name="Normal 23 7 3 2 3 3" xfId="24784"/>
    <cellStyle name="Normal 23 7 3 2 3 4" xfId="15409"/>
    <cellStyle name="Normal 23 7 3 2 4" xfId="4775"/>
    <cellStyle name="Normal 23 7 3 2 4 2" xfId="36387"/>
    <cellStyle name="Normal 23 7 3 2 4 3" xfId="23529"/>
    <cellStyle name="Normal 23 7 3 2 4 4" xfId="14154"/>
    <cellStyle name="Normal 23 7 3 2 5" xfId="32625"/>
    <cellStyle name="Normal 23 7 3 2 6" xfId="23049"/>
    <cellStyle name="Normal 23 7 3 2 7" xfId="10392"/>
    <cellStyle name="Normal 23 7 3 3" xfId="5278"/>
    <cellStyle name="Normal 23 7 3 3 2" xfId="6536"/>
    <cellStyle name="Normal 23 7 3 3 2 2" xfId="38144"/>
    <cellStyle name="Normal 23 7 3 3 2 3" xfId="25287"/>
    <cellStyle name="Normal 23 7 3 3 2 4" xfId="15912"/>
    <cellStyle name="Normal 23 7 3 3 3" xfId="36886"/>
    <cellStyle name="Normal 23 7 3 3 4" xfId="24029"/>
    <cellStyle name="Normal 23 7 3 3 5" xfId="14654"/>
    <cellStyle name="Normal 23 7 3 4" xfId="5872"/>
    <cellStyle name="Normal 23 7 3 4 2" xfId="37480"/>
    <cellStyle name="Normal 23 7 3 4 3" xfId="24623"/>
    <cellStyle name="Normal 23 7 3 4 4" xfId="15248"/>
    <cellStyle name="Normal 23 7 3 5" xfId="4615"/>
    <cellStyle name="Normal 23 7 3 5 2" xfId="36227"/>
    <cellStyle name="Normal 23 7 3 5 3" xfId="23369"/>
    <cellStyle name="Normal 23 7 3 5 4" xfId="13994"/>
    <cellStyle name="Normal 23 7 3 6" xfId="19526"/>
    <cellStyle name="Normal 23 7 3 7" xfId="28902"/>
    <cellStyle name="Normal 23 7 3 8" xfId="32384"/>
    <cellStyle name="Normal 23 7 3 9" xfId="10032"/>
    <cellStyle name="Normal 23 7 30" xfId="4217"/>
    <cellStyle name="Normal 23 7 30 2" xfId="9672"/>
    <cellStyle name="Normal 23 7 30 2 2" xfId="41278"/>
    <cellStyle name="Normal 23 7 30 2 3" xfId="28421"/>
    <cellStyle name="Normal 23 7 30 2 4" xfId="19046"/>
    <cellStyle name="Normal 23 7 30 3" xfId="22768"/>
    <cellStyle name="Normal 23 7 30 4" xfId="32144"/>
    <cellStyle name="Normal 23 7 30 5" xfId="35867"/>
    <cellStyle name="Normal 23 7 30 6" xfId="13634"/>
    <cellStyle name="Normal 23 7 31" xfId="821"/>
    <cellStyle name="Normal 23 7 31 2" xfId="9792"/>
    <cellStyle name="Normal 23 7 31 2 2" xfId="41398"/>
    <cellStyle name="Normal 23 7 31 2 3" xfId="28541"/>
    <cellStyle name="Normal 23 7 31 2 4" xfId="19166"/>
    <cellStyle name="Normal 23 7 31 3" xfId="22888"/>
    <cellStyle name="Normal 23 7 31 4" xfId="28782"/>
    <cellStyle name="Normal 23 7 31 5" xfId="32746"/>
    <cellStyle name="Normal 23 7 31 6" xfId="10272"/>
    <cellStyle name="Normal 23 7 32" xfId="700"/>
    <cellStyle name="Normal 23 7 32 2" xfId="5658"/>
    <cellStyle name="Normal 23 7 32 2 2" xfId="37266"/>
    <cellStyle name="Normal 23 7 32 2 3" xfId="24409"/>
    <cellStyle name="Normal 23 7 32 2 4" xfId="15034"/>
    <cellStyle name="Normal 23 7 32 3" xfId="19406"/>
    <cellStyle name="Normal 23 7 32 4" xfId="10152"/>
    <cellStyle name="Normal 23 7 33" xfId="4378"/>
    <cellStyle name="Normal 23 7 33 2" xfId="35990"/>
    <cellStyle name="Normal 23 7 33 3" xfId="23132"/>
    <cellStyle name="Normal 23 7 33 4" xfId="13757"/>
    <cellStyle name="Normal 23 7 34" xfId="19286"/>
    <cellStyle name="Normal 23 7 35" xfId="28662"/>
    <cellStyle name="Normal 23 7 36" xfId="32264"/>
    <cellStyle name="Normal 23 7 37" xfId="9912"/>
    <cellStyle name="Normal 23 7 4" xfId="1097"/>
    <cellStyle name="Normal 23 7 4 2" xfId="5280"/>
    <cellStyle name="Normal 23 7 4 2 2" xfId="6538"/>
    <cellStyle name="Normal 23 7 4 2 2 2" xfId="38146"/>
    <cellStyle name="Normal 23 7 4 2 2 3" xfId="25289"/>
    <cellStyle name="Normal 23 7 4 2 2 4" xfId="15914"/>
    <cellStyle name="Normal 23 7 4 2 3" xfId="36888"/>
    <cellStyle name="Normal 23 7 4 2 4" xfId="24031"/>
    <cellStyle name="Normal 23 7 4 2 5" xfId="14656"/>
    <cellStyle name="Normal 23 7 4 3" xfId="6034"/>
    <cellStyle name="Normal 23 7 4 3 2" xfId="37642"/>
    <cellStyle name="Normal 23 7 4 3 3" xfId="24785"/>
    <cellStyle name="Normal 23 7 4 3 4" xfId="15410"/>
    <cellStyle name="Normal 23 7 4 4" xfId="4776"/>
    <cellStyle name="Normal 23 7 4 4 2" xfId="36388"/>
    <cellStyle name="Normal 23 7 4 4 3" xfId="23530"/>
    <cellStyle name="Normal 23 7 4 4 4" xfId="14155"/>
    <cellStyle name="Normal 23 7 4 5" xfId="19678"/>
    <cellStyle name="Normal 23 7 4 6" xfId="29054"/>
    <cellStyle name="Normal 23 7 4 7" xfId="32505"/>
    <cellStyle name="Normal 23 7 4 8" xfId="10544"/>
    <cellStyle name="Normal 23 7 5" xfId="1214"/>
    <cellStyle name="Normal 23 7 5 2" xfId="5281"/>
    <cellStyle name="Normal 23 7 5 2 2" xfId="6539"/>
    <cellStyle name="Normal 23 7 5 2 2 2" xfId="38147"/>
    <cellStyle name="Normal 23 7 5 2 2 3" xfId="25290"/>
    <cellStyle name="Normal 23 7 5 2 2 4" xfId="15915"/>
    <cellStyle name="Normal 23 7 5 2 3" xfId="36889"/>
    <cellStyle name="Normal 23 7 5 2 4" xfId="24032"/>
    <cellStyle name="Normal 23 7 5 2 5" xfId="14657"/>
    <cellStyle name="Normal 23 7 5 3" xfId="6237"/>
    <cellStyle name="Normal 23 7 5 3 2" xfId="37845"/>
    <cellStyle name="Normal 23 7 5 3 3" xfId="24988"/>
    <cellStyle name="Normal 23 7 5 3 4" xfId="15613"/>
    <cellStyle name="Normal 23 7 5 4" xfId="4979"/>
    <cellStyle name="Normal 23 7 5 4 2" xfId="36589"/>
    <cellStyle name="Normal 23 7 5 4 3" xfId="23732"/>
    <cellStyle name="Normal 23 7 5 4 4" xfId="14357"/>
    <cellStyle name="Normal 23 7 5 5" xfId="19794"/>
    <cellStyle name="Normal 23 7 5 6" xfId="29170"/>
    <cellStyle name="Normal 23 7 5 7" xfId="32894"/>
    <cellStyle name="Normal 23 7 5 8" xfId="10660"/>
    <cellStyle name="Normal 23 7 6" xfId="1330"/>
    <cellStyle name="Normal 23 7 6 2" xfId="6530"/>
    <cellStyle name="Normal 23 7 6 2 2" xfId="38138"/>
    <cellStyle name="Normal 23 7 6 2 3" xfId="25281"/>
    <cellStyle name="Normal 23 7 6 2 4" xfId="15906"/>
    <cellStyle name="Normal 23 7 6 3" xfId="5272"/>
    <cellStyle name="Normal 23 7 6 3 2" xfId="36880"/>
    <cellStyle name="Normal 23 7 6 3 3" xfId="24023"/>
    <cellStyle name="Normal 23 7 6 3 4" xfId="14648"/>
    <cellStyle name="Normal 23 7 6 4" xfId="19909"/>
    <cellStyle name="Normal 23 7 6 5" xfId="29285"/>
    <cellStyle name="Normal 23 7 6 6" xfId="33009"/>
    <cellStyle name="Normal 23 7 6 7" xfId="10775"/>
    <cellStyle name="Normal 23 7 7" xfId="1446"/>
    <cellStyle name="Normal 23 7 7 2" xfId="7196"/>
    <cellStyle name="Normal 23 7 7 2 2" xfId="38802"/>
    <cellStyle name="Normal 23 7 7 2 3" xfId="25945"/>
    <cellStyle name="Normal 23 7 7 2 4" xfId="16570"/>
    <cellStyle name="Normal 23 7 7 3" xfId="4495"/>
    <cellStyle name="Normal 23 7 7 3 2" xfId="36107"/>
    <cellStyle name="Normal 23 7 7 3 3" xfId="23249"/>
    <cellStyle name="Normal 23 7 7 3 4" xfId="13874"/>
    <cellStyle name="Normal 23 7 7 4" xfId="20024"/>
    <cellStyle name="Normal 23 7 7 5" xfId="29400"/>
    <cellStyle name="Normal 23 7 7 6" xfId="33124"/>
    <cellStyle name="Normal 23 7 7 7" xfId="10890"/>
    <cellStyle name="Normal 23 7 8" xfId="1561"/>
    <cellStyle name="Normal 23 7 8 2" xfId="5749"/>
    <cellStyle name="Normal 23 7 8 2 2" xfId="37357"/>
    <cellStyle name="Normal 23 7 8 2 3" xfId="24500"/>
    <cellStyle name="Normal 23 7 8 2 4" xfId="15125"/>
    <cellStyle name="Normal 23 7 8 3" xfId="20138"/>
    <cellStyle name="Normal 23 7 8 4" xfId="29514"/>
    <cellStyle name="Normal 23 7 8 5" xfId="33238"/>
    <cellStyle name="Normal 23 7 8 6" xfId="11004"/>
    <cellStyle name="Normal 23 7 9" xfId="1676"/>
    <cellStyle name="Normal 23 7 9 2" xfId="7101"/>
    <cellStyle name="Normal 23 7 9 2 2" xfId="38707"/>
    <cellStyle name="Normal 23 7 9 2 3" xfId="25850"/>
    <cellStyle name="Normal 23 7 9 2 4" xfId="16475"/>
    <cellStyle name="Normal 23 7 9 3" xfId="20252"/>
    <cellStyle name="Normal 23 7 9 4" xfId="29628"/>
    <cellStyle name="Normal 23 7 9 5" xfId="33352"/>
    <cellStyle name="Normal 23 7 9 6" xfId="11118"/>
    <cellStyle name="Normal 23 8" xfId="480"/>
    <cellStyle name="Normal 23 8 10" xfId="1944"/>
    <cellStyle name="Normal 23 8 10 2" xfId="7418"/>
    <cellStyle name="Normal 23 8 10 2 2" xfId="39024"/>
    <cellStyle name="Normal 23 8 10 2 3" xfId="26167"/>
    <cellStyle name="Normal 23 8 10 2 4" xfId="16792"/>
    <cellStyle name="Normal 23 8 10 3" xfId="20514"/>
    <cellStyle name="Normal 23 8 10 4" xfId="29890"/>
    <cellStyle name="Normal 23 8 10 5" xfId="33613"/>
    <cellStyle name="Normal 23 8 10 6" xfId="11380"/>
    <cellStyle name="Normal 23 8 11" xfId="2060"/>
    <cellStyle name="Normal 23 8 11 2" xfId="7533"/>
    <cellStyle name="Normal 23 8 11 2 2" xfId="39139"/>
    <cellStyle name="Normal 23 8 11 2 3" xfId="26282"/>
    <cellStyle name="Normal 23 8 11 2 4" xfId="16907"/>
    <cellStyle name="Normal 23 8 11 3" xfId="20629"/>
    <cellStyle name="Normal 23 8 11 4" xfId="30005"/>
    <cellStyle name="Normal 23 8 11 5" xfId="33728"/>
    <cellStyle name="Normal 23 8 11 6" xfId="11495"/>
    <cellStyle name="Normal 23 8 12" xfId="2234"/>
    <cellStyle name="Normal 23 8 12 2" xfId="7706"/>
    <cellStyle name="Normal 23 8 12 2 2" xfId="39312"/>
    <cellStyle name="Normal 23 8 12 2 3" xfId="26455"/>
    <cellStyle name="Normal 23 8 12 2 4" xfId="17080"/>
    <cellStyle name="Normal 23 8 12 3" xfId="20802"/>
    <cellStyle name="Normal 23 8 12 4" xfId="30178"/>
    <cellStyle name="Normal 23 8 12 5" xfId="33901"/>
    <cellStyle name="Normal 23 8 12 6" xfId="11668"/>
    <cellStyle name="Normal 23 8 13" xfId="2352"/>
    <cellStyle name="Normal 23 8 13 2" xfId="7823"/>
    <cellStyle name="Normal 23 8 13 2 2" xfId="39429"/>
    <cellStyle name="Normal 23 8 13 2 3" xfId="26572"/>
    <cellStyle name="Normal 23 8 13 2 4" xfId="17197"/>
    <cellStyle name="Normal 23 8 13 3" xfId="20919"/>
    <cellStyle name="Normal 23 8 13 4" xfId="30295"/>
    <cellStyle name="Normal 23 8 13 5" xfId="34018"/>
    <cellStyle name="Normal 23 8 13 6" xfId="11785"/>
    <cellStyle name="Normal 23 8 14" xfId="2469"/>
    <cellStyle name="Normal 23 8 14 2" xfId="7939"/>
    <cellStyle name="Normal 23 8 14 2 2" xfId="39545"/>
    <cellStyle name="Normal 23 8 14 2 3" xfId="26688"/>
    <cellStyle name="Normal 23 8 14 2 4" xfId="17313"/>
    <cellStyle name="Normal 23 8 14 3" xfId="21035"/>
    <cellStyle name="Normal 23 8 14 4" xfId="30411"/>
    <cellStyle name="Normal 23 8 14 5" xfId="34134"/>
    <cellStyle name="Normal 23 8 14 6" xfId="11901"/>
    <cellStyle name="Normal 23 8 15" xfId="2588"/>
    <cellStyle name="Normal 23 8 15 2" xfId="8057"/>
    <cellStyle name="Normal 23 8 15 2 2" xfId="39663"/>
    <cellStyle name="Normal 23 8 15 2 3" xfId="26806"/>
    <cellStyle name="Normal 23 8 15 2 4" xfId="17431"/>
    <cellStyle name="Normal 23 8 15 3" xfId="21153"/>
    <cellStyle name="Normal 23 8 15 4" xfId="30529"/>
    <cellStyle name="Normal 23 8 15 5" xfId="34252"/>
    <cellStyle name="Normal 23 8 15 6" xfId="12019"/>
    <cellStyle name="Normal 23 8 16" xfId="2707"/>
    <cellStyle name="Normal 23 8 16 2" xfId="8175"/>
    <cellStyle name="Normal 23 8 16 2 2" xfId="39781"/>
    <cellStyle name="Normal 23 8 16 2 3" xfId="26924"/>
    <cellStyle name="Normal 23 8 16 2 4" xfId="17549"/>
    <cellStyle name="Normal 23 8 16 3" xfId="21271"/>
    <cellStyle name="Normal 23 8 16 4" xfId="30647"/>
    <cellStyle name="Normal 23 8 16 5" xfId="34370"/>
    <cellStyle name="Normal 23 8 16 6" xfId="12137"/>
    <cellStyle name="Normal 23 8 17" xfId="2824"/>
    <cellStyle name="Normal 23 8 17 2" xfId="8291"/>
    <cellStyle name="Normal 23 8 17 2 2" xfId="39897"/>
    <cellStyle name="Normal 23 8 17 2 3" xfId="27040"/>
    <cellStyle name="Normal 23 8 17 2 4" xfId="17665"/>
    <cellStyle name="Normal 23 8 17 3" xfId="21387"/>
    <cellStyle name="Normal 23 8 17 4" xfId="30763"/>
    <cellStyle name="Normal 23 8 17 5" xfId="34486"/>
    <cellStyle name="Normal 23 8 17 6" xfId="12253"/>
    <cellStyle name="Normal 23 8 18" xfId="2942"/>
    <cellStyle name="Normal 23 8 18 2" xfId="8408"/>
    <cellStyle name="Normal 23 8 18 2 2" xfId="40014"/>
    <cellStyle name="Normal 23 8 18 2 3" xfId="27157"/>
    <cellStyle name="Normal 23 8 18 2 4" xfId="17782"/>
    <cellStyle name="Normal 23 8 18 3" xfId="21504"/>
    <cellStyle name="Normal 23 8 18 4" xfId="30880"/>
    <cellStyle name="Normal 23 8 18 5" xfId="34603"/>
    <cellStyle name="Normal 23 8 18 6" xfId="12370"/>
    <cellStyle name="Normal 23 8 19" xfId="3062"/>
    <cellStyle name="Normal 23 8 19 2" xfId="8527"/>
    <cellStyle name="Normal 23 8 19 2 2" xfId="40133"/>
    <cellStyle name="Normal 23 8 19 2 3" xfId="27276"/>
    <cellStyle name="Normal 23 8 19 2 4" xfId="17901"/>
    <cellStyle name="Normal 23 8 19 3" xfId="21623"/>
    <cellStyle name="Normal 23 8 19 4" xfId="30999"/>
    <cellStyle name="Normal 23 8 19 5" xfId="34722"/>
    <cellStyle name="Normal 23 8 19 6" xfId="12489"/>
    <cellStyle name="Normal 23 8 2" xfId="601"/>
    <cellStyle name="Normal 23 8 2 2" xfId="953"/>
    <cellStyle name="Normal 23 8 2 2 2" xfId="5284"/>
    <cellStyle name="Normal 23 8 2 2 2 2" xfId="6542"/>
    <cellStyle name="Normal 23 8 2 2 2 2 2" xfId="38150"/>
    <cellStyle name="Normal 23 8 2 2 2 2 3" xfId="25293"/>
    <cellStyle name="Normal 23 8 2 2 2 2 4" xfId="15918"/>
    <cellStyle name="Normal 23 8 2 2 2 3" xfId="36892"/>
    <cellStyle name="Normal 23 8 2 2 2 4" xfId="24035"/>
    <cellStyle name="Normal 23 8 2 2 2 5" xfId="14660"/>
    <cellStyle name="Normal 23 8 2 2 3" xfId="6035"/>
    <cellStyle name="Normal 23 8 2 2 3 2" xfId="37643"/>
    <cellStyle name="Normal 23 8 2 2 3 3" xfId="24786"/>
    <cellStyle name="Normal 23 8 2 2 3 4" xfId="15411"/>
    <cellStyle name="Normal 23 8 2 2 4" xfId="4777"/>
    <cellStyle name="Normal 23 8 2 2 4 2" xfId="36389"/>
    <cellStyle name="Normal 23 8 2 2 4 3" xfId="23531"/>
    <cellStyle name="Normal 23 8 2 2 4 4" xfId="14156"/>
    <cellStyle name="Normal 23 8 2 2 5" xfId="32646"/>
    <cellStyle name="Normal 23 8 2 2 6" xfId="22965"/>
    <cellStyle name="Normal 23 8 2 2 7" xfId="10402"/>
    <cellStyle name="Normal 23 8 2 3" xfId="5283"/>
    <cellStyle name="Normal 23 8 2 3 2" xfId="6541"/>
    <cellStyle name="Normal 23 8 2 3 2 2" xfId="38149"/>
    <cellStyle name="Normal 23 8 2 3 2 3" xfId="25292"/>
    <cellStyle name="Normal 23 8 2 3 2 4" xfId="15917"/>
    <cellStyle name="Normal 23 8 2 3 3" xfId="36891"/>
    <cellStyle name="Normal 23 8 2 3 4" xfId="24034"/>
    <cellStyle name="Normal 23 8 2 3 5" xfId="14659"/>
    <cellStyle name="Normal 23 8 2 4" xfId="5882"/>
    <cellStyle name="Normal 23 8 2 4 2" xfId="37490"/>
    <cellStyle name="Normal 23 8 2 4 3" xfId="24633"/>
    <cellStyle name="Normal 23 8 2 4 4" xfId="15258"/>
    <cellStyle name="Normal 23 8 2 5" xfId="4625"/>
    <cellStyle name="Normal 23 8 2 5 2" xfId="36237"/>
    <cellStyle name="Normal 23 8 2 5 3" xfId="23379"/>
    <cellStyle name="Normal 23 8 2 5 4" xfId="14004"/>
    <cellStyle name="Normal 23 8 2 6" xfId="19536"/>
    <cellStyle name="Normal 23 8 2 7" xfId="28912"/>
    <cellStyle name="Normal 23 8 2 8" xfId="32405"/>
    <cellStyle name="Normal 23 8 2 9" xfId="10053"/>
    <cellStyle name="Normal 23 8 20" xfId="3177"/>
    <cellStyle name="Normal 23 8 20 2" xfId="8641"/>
    <cellStyle name="Normal 23 8 20 2 2" xfId="40247"/>
    <cellStyle name="Normal 23 8 20 2 3" xfId="27390"/>
    <cellStyle name="Normal 23 8 20 2 4" xfId="18015"/>
    <cellStyle name="Normal 23 8 20 3" xfId="21737"/>
    <cellStyle name="Normal 23 8 20 4" xfId="31113"/>
    <cellStyle name="Normal 23 8 20 5" xfId="34836"/>
    <cellStyle name="Normal 23 8 20 6" xfId="12603"/>
    <cellStyle name="Normal 23 8 21" xfId="3292"/>
    <cellStyle name="Normal 23 8 21 2" xfId="8755"/>
    <cellStyle name="Normal 23 8 21 2 2" xfId="40361"/>
    <cellStyle name="Normal 23 8 21 2 3" xfId="27504"/>
    <cellStyle name="Normal 23 8 21 2 4" xfId="18129"/>
    <cellStyle name="Normal 23 8 21 3" xfId="21851"/>
    <cellStyle name="Normal 23 8 21 4" xfId="31227"/>
    <cellStyle name="Normal 23 8 21 5" xfId="34950"/>
    <cellStyle name="Normal 23 8 21 6" xfId="12717"/>
    <cellStyle name="Normal 23 8 22" xfId="3407"/>
    <cellStyle name="Normal 23 8 22 2" xfId="8869"/>
    <cellStyle name="Normal 23 8 22 2 2" xfId="40475"/>
    <cellStyle name="Normal 23 8 22 2 3" xfId="27618"/>
    <cellStyle name="Normal 23 8 22 2 4" xfId="18243"/>
    <cellStyle name="Normal 23 8 22 3" xfId="21965"/>
    <cellStyle name="Normal 23 8 22 4" xfId="31341"/>
    <cellStyle name="Normal 23 8 22 5" xfId="35064"/>
    <cellStyle name="Normal 23 8 22 6" xfId="12831"/>
    <cellStyle name="Normal 23 8 23" xfId="3522"/>
    <cellStyle name="Normal 23 8 23 2" xfId="8983"/>
    <cellStyle name="Normal 23 8 23 2 2" xfId="40589"/>
    <cellStyle name="Normal 23 8 23 2 3" xfId="27732"/>
    <cellStyle name="Normal 23 8 23 2 4" xfId="18357"/>
    <cellStyle name="Normal 23 8 23 3" xfId="22079"/>
    <cellStyle name="Normal 23 8 23 4" xfId="31455"/>
    <cellStyle name="Normal 23 8 23 5" xfId="35178"/>
    <cellStyle name="Normal 23 8 23 6" xfId="12945"/>
    <cellStyle name="Normal 23 8 24" xfId="3637"/>
    <cellStyle name="Normal 23 8 24 2" xfId="9097"/>
    <cellStyle name="Normal 23 8 24 2 2" xfId="40703"/>
    <cellStyle name="Normal 23 8 24 2 3" xfId="27846"/>
    <cellStyle name="Normal 23 8 24 2 4" xfId="18471"/>
    <cellStyle name="Normal 23 8 24 3" xfId="22193"/>
    <cellStyle name="Normal 23 8 24 4" xfId="31569"/>
    <cellStyle name="Normal 23 8 24 5" xfId="35292"/>
    <cellStyle name="Normal 23 8 24 6" xfId="13059"/>
    <cellStyle name="Normal 23 8 25" xfId="3755"/>
    <cellStyle name="Normal 23 8 25 2" xfId="9214"/>
    <cellStyle name="Normal 23 8 25 2 2" xfId="40820"/>
    <cellStyle name="Normal 23 8 25 2 3" xfId="27963"/>
    <cellStyle name="Normal 23 8 25 2 4" xfId="18588"/>
    <cellStyle name="Normal 23 8 25 3" xfId="22310"/>
    <cellStyle name="Normal 23 8 25 4" xfId="31686"/>
    <cellStyle name="Normal 23 8 25 5" xfId="35409"/>
    <cellStyle name="Normal 23 8 25 6" xfId="13176"/>
    <cellStyle name="Normal 23 8 26" xfId="3875"/>
    <cellStyle name="Normal 23 8 26 2" xfId="9333"/>
    <cellStyle name="Normal 23 8 26 2 2" xfId="40939"/>
    <cellStyle name="Normal 23 8 26 2 3" xfId="28082"/>
    <cellStyle name="Normal 23 8 26 2 4" xfId="18707"/>
    <cellStyle name="Normal 23 8 26 3" xfId="22429"/>
    <cellStyle name="Normal 23 8 26 4" xfId="31805"/>
    <cellStyle name="Normal 23 8 26 5" xfId="35528"/>
    <cellStyle name="Normal 23 8 26 6" xfId="13295"/>
    <cellStyle name="Normal 23 8 27" xfId="4007"/>
    <cellStyle name="Normal 23 8 27 2" xfId="9464"/>
    <cellStyle name="Normal 23 8 27 2 2" xfId="41070"/>
    <cellStyle name="Normal 23 8 27 2 3" xfId="28213"/>
    <cellStyle name="Normal 23 8 27 2 4" xfId="18838"/>
    <cellStyle name="Normal 23 8 27 3" xfId="22560"/>
    <cellStyle name="Normal 23 8 27 4" xfId="31936"/>
    <cellStyle name="Normal 23 8 27 5" xfId="35659"/>
    <cellStyle name="Normal 23 8 27 6" xfId="13426"/>
    <cellStyle name="Normal 23 8 28" xfId="4123"/>
    <cellStyle name="Normal 23 8 28 2" xfId="9579"/>
    <cellStyle name="Normal 23 8 28 2 2" xfId="41185"/>
    <cellStyle name="Normal 23 8 28 2 3" xfId="28328"/>
    <cellStyle name="Normal 23 8 28 2 4" xfId="18953"/>
    <cellStyle name="Normal 23 8 28 3" xfId="22675"/>
    <cellStyle name="Normal 23 8 28 4" xfId="32051"/>
    <cellStyle name="Normal 23 8 28 5" xfId="35774"/>
    <cellStyle name="Normal 23 8 28 6" xfId="13541"/>
    <cellStyle name="Normal 23 8 29" xfId="4238"/>
    <cellStyle name="Normal 23 8 29 2" xfId="9693"/>
    <cellStyle name="Normal 23 8 29 2 2" xfId="41299"/>
    <cellStyle name="Normal 23 8 29 2 3" xfId="28442"/>
    <cellStyle name="Normal 23 8 29 2 4" xfId="19067"/>
    <cellStyle name="Normal 23 8 29 3" xfId="22789"/>
    <cellStyle name="Normal 23 8 29 4" xfId="32165"/>
    <cellStyle name="Normal 23 8 29 5" xfId="35888"/>
    <cellStyle name="Normal 23 8 29 6" xfId="13655"/>
    <cellStyle name="Normal 23 8 3" xfId="1118"/>
    <cellStyle name="Normal 23 8 3 2" xfId="5285"/>
    <cellStyle name="Normal 23 8 3 2 2" xfId="6543"/>
    <cellStyle name="Normal 23 8 3 2 2 2" xfId="38151"/>
    <cellStyle name="Normal 23 8 3 2 2 3" xfId="25294"/>
    <cellStyle name="Normal 23 8 3 2 2 4" xfId="15919"/>
    <cellStyle name="Normal 23 8 3 2 3" xfId="36893"/>
    <cellStyle name="Normal 23 8 3 2 4" xfId="24036"/>
    <cellStyle name="Normal 23 8 3 2 5" xfId="14661"/>
    <cellStyle name="Normal 23 8 3 3" xfId="6036"/>
    <cellStyle name="Normal 23 8 3 3 2" xfId="37644"/>
    <cellStyle name="Normal 23 8 3 3 3" xfId="24787"/>
    <cellStyle name="Normal 23 8 3 3 4" xfId="15412"/>
    <cellStyle name="Normal 23 8 3 4" xfId="4778"/>
    <cellStyle name="Normal 23 8 3 4 2" xfId="36390"/>
    <cellStyle name="Normal 23 8 3 4 3" xfId="23532"/>
    <cellStyle name="Normal 23 8 3 4 4" xfId="14157"/>
    <cellStyle name="Normal 23 8 3 5" xfId="19699"/>
    <cellStyle name="Normal 23 8 3 6" xfId="29075"/>
    <cellStyle name="Normal 23 8 3 7" xfId="32526"/>
    <cellStyle name="Normal 23 8 3 8" xfId="10565"/>
    <cellStyle name="Normal 23 8 30" xfId="842"/>
    <cellStyle name="Normal 23 8 30 2" xfId="9813"/>
    <cellStyle name="Normal 23 8 30 2 2" xfId="41419"/>
    <cellStyle name="Normal 23 8 30 2 3" xfId="28562"/>
    <cellStyle name="Normal 23 8 30 2 4" xfId="19187"/>
    <cellStyle name="Normal 23 8 30 3" xfId="22909"/>
    <cellStyle name="Normal 23 8 30 4" xfId="28803"/>
    <cellStyle name="Normal 23 8 30 5" xfId="32767"/>
    <cellStyle name="Normal 23 8 30 6" xfId="10293"/>
    <cellStyle name="Normal 23 8 31" xfId="721"/>
    <cellStyle name="Normal 23 8 31 2" xfId="7257"/>
    <cellStyle name="Normal 23 8 31 2 2" xfId="38863"/>
    <cellStyle name="Normal 23 8 31 2 3" xfId="26006"/>
    <cellStyle name="Normal 23 8 31 2 4" xfId="16631"/>
    <cellStyle name="Normal 23 8 31 3" xfId="19427"/>
    <cellStyle name="Normal 23 8 31 4" xfId="10173"/>
    <cellStyle name="Normal 23 8 32" xfId="4399"/>
    <cellStyle name="Normal 23 8 32 2" xfId="36011"/>
    <cellStyle name="Normal 23 8 32 3" xfId="23153"/>
    <cellStyle name="Normal 23 8 32 4" xfId="13778"/>
    <cellStyle name="Normal 23 8 33" xfId="19307"/>
    <cellStyle name="Normal 23 8 34" xfId="28683"/>
    <cellStyle name="Normal 23 8 35" xfId="32285"/>
    <cellStyle name="Normal 23 8 36" xfId="9933"/>
    <cellStyle name="Normal 23 8 4" xfId="1235"/>
    <cellStyle name="Normal 23 8 4 2" xfId="5286"/>
    <cellStyle name="Normal 23 8 4 2 2" xfId="6544"/>
    <cellStyle name="Normal 23 8 4 2 2 2" xfId="38152"/>
    <cellStyle name="Normal 23 8 4 2 2 3" xfId="25295"/>
    <cellStyle name="Normal 23 8 4 2 2 4" xfId="15920"/>
    <cellStyle name="Normal 23 8 4 2 3" xfId="36894"/>
    <cellStyle name="Normal 23 8 4 2 4" xfId="24037"/>
    <cellStyle name="Normal 23 8 4 2 5" xfId="14662"/>
    <cellStyle name="Normal 23 8 4 3" xfId="6258"/>
    <cellStyle name="Normal 23 8 4 3 2" xfId="37866"/>
    <cellStyle name="Normal 23 8 4 3 3" xfId="25009"/>
    <cellStyle name="Normal 23 8 4 3 4" xfId="15634"/>
    <cellStyle name="Normal 23 8 4 4" xfId="5000"/>
    <cellStyle name="Normal 23 8 4 4 2" xfId="36610"/>
    <cellStyle name="Normal 23 8 4 4 3" xfId="23753"/>
    <cellStyle name="Normal 23 8 4 4 4" xfId="14378"/>
    <cellStyle name="Normal 23 8 4 5" xfId="19815"/>
    <cellStyle name="Normal 23 8 4 6" xfId="29191"/>
    <cellStyle name="Normal 23 8 4 7" xfId="32915"/>
    <cellStyle name="Normal 23 8 4 8" xfId="10681"/>
    <cellStyle name="Normal 23 8 5" xfId="1351"/>
    <cellStyle name="Normal 23 8 5 2" xfId="6540"/>
    <cellStyle name="Normal 23 8 5 2 2" xfId="38148"/>
    <cellStyle name="Normal 23 8 5 2 3" xfId="25291"/>
    <cellStyle name="Normal 23 8 5 2 4" xfId="15916"/>
    <cellStyle name="Normal 23 8 5 3" xfId="5282"/>
    <cellStyle name="Normal 23 8 5 3 2" xfId="36890"/>
    <cellStyle name="Normal 23 8 5 3 3" xfId="24033"/>
    <cellStyle name="Normal 23 8 5 3 4" xfId="14658"/>
    <cellStyle name="Normal 23 8 5 4" xfId="19930"/>
    <cellStyle name="Normal 23 8 5 5" xfId="29306"/>
    <cellStyle name="Normal 23 8 5 6" xfId="33030"/>
    <cellStyle name="Normal 23 8 5 7" xfId="10796"/>
    <cellStyle name="Normal 23 8 6" xfId="1467"/>
    <cellStyle name="Normal 23 8 6 2" xfId="7163"/>
    <cellStyle name="Normal 23 8 6 2 2" xfId="38769"/>
    <cellStyle name="Normal 23 8 6 2 3" xfId="25912"/>
    <cellStyle name="Normal 23 8 6 2 4" xfId="16537"/>
    <cellStyle name="Normal 23 8 6 3" xfId="4516"/>
    <cellStyle name="Normal 23 8 6 3 2" xfId="36128"/>
    <cellStyle name="Normal 23 8 6 3 3" xfId="23270"/>
    <cellStyle name="Normal 23 8 6 3 4" xfId="13895"/>
    <cellStyle name="Normal 23 8 6 4" xfId="20045"/>
    <cellStyle name="Normal 23 8 6 5" xfId="29421"/>
    <cellStyle name="Normal 23 8 6 6" xfId="33145"/>
    <cellStyle name="Normal 23 8 6 7" xfId="10911"/>
    <cellStyle name="Normal 23 8 7" xfId="1582"/>
    <cellStyle name="Normal 23 8 7 2" xfId="5770"/>
    <cellStyle name="Normal 23 8 7 2 2" xfId="37378"/>
    <cellStyle name="Normal 23 8 7 2 3" xfId="24521"/>
    <cellStyle name="Normal 23 8 7 2 4" xfId="15146"/>
    <cellStyle name="Normal 23 8 7 3" xfId="20159"/>
    <cellStyle name="Normal 23 8 7 4" xfId="29535"/>
    <cellStyle name="Normal 23 8 7 5" xfId="33259"/>
    <cellStyle name="Normal 23 8 7 6" xfId="11025"/>
    <cellStyle name="Normal 23 8 8" xfId="1697"/>
    <cellStyle name="Normal 23 8 8 2" xfId="7181"/>
    <cellStyle name="Normal 23 8 8 2 2" xfId="38787"/>
    <cellStyle name="Normal 23 8 8 2 3" xfId="25930"/>
    <cellStyle name="Normal 23 8 8 2 4" xfId="16555"/>
    <cellStyle name="Normal 23 8 8 3" xfId="20273"/>
    <cellStyle name="Normal 23 8 8 4" xfId="29649"/>
    <cellStyle name="Normal 23 8 8 5" xfId="33373"/>
    <cellStyle name="Normal 23 8 8 6" xfId="11139"/>
    <cellStyle name="Normal 23 8 9" xfId="1812"/>
    <cellStyle name="Normal 23 8 9 2" xfId="5681"/>
    <cellStyle name="Normal 23 8 9 2 2" xfId="37289"/>
    <cellStyle name="Normal 23 8 9 2 3" xfId="24432"/>
    <cellStyle name="Normal 23 8 9 2 4" xfId="15057"/>
    <cellStyle name="Normal 23 8 9 3" xfId="20387"/>
    <cellStyle name="Normal 23 8 9 4" xfId="29763"/>
    <cellStyle name="Normal 23 8 9 5" xfId="33487"/>
    <cellStyle name="Normal 23 8 9 6" xfId="11253"/>
    <cellStyle name="Normal 23 9" xfId="530"/>
    <cellStyle name="Normal 23 9 2" xfId="892"/>
    <cellStyle name="Normal 23 9 2 2" xfId="5288"/>
    <cellStyle name="Normal 23 9 2 2 2" xfId="6546"/>
    <cellStyle name="Normal 23 9 2 2 2 2" xfId="38154"/>
    <cellStyle name="Normal 23 9 2 2 2 3" xfId="25297"/>
    <cellStyle name="Normal 23 9 2 2 2 4" xfId="15922"/>
    <cellStyle name="Normal 23 9 2 2 3" xfId="36896"/>
    <cellStyle name="Normal 23 9 2 2 4" xfId="24039"/>
    <cellStyle name="Normal 23 9 2 2 5" xfId="14664"/>
    <cellStyle name="Normal 23 9 2 3" xfId="6037"/>
    <cellStyle name="Normal 23 9 2 3 2" xfId="37645"/>
    <cellStyle name="Normal 23 9 2 3 3" xfId="24788"/>
    <cellStyle name="Normal 23 9 2 3 4" xfId="15413"/>
    <cellStyle name="Normal 23 9 2 4" xfId="4779"/>
    <cellStyle name="Normal 23 9 2 4 2" xfId="36391"/>
    <cellStyle name="Normal 23 9 2 4 3" xfId="23533"/>
    <cellStyle name="Normal 23 9 2 4 4" xfId="14158"/>
    <cellStyle name="Normal 23 9 2 5" xfId="32575"/>
    <cellStyle name="Normal 23 9 2 6" xfId="23034"/>
    <cellStyle name="Normal 23 9 2 7" xfId="10342"/>
    <cellStyle name="Normal 23 9 3" xfId="5287"/>
    <cellStyle name="Normal 23 9 3 2" xfId="6545"/>
    <cellStyle name="Normal 23 9 3 2 2" xfId="38153"/>
    <cellStyle name="Normal 23 9 3 2 3" xfId="25296"/>
    <cellStyle name="Normal 23 9 3 2 4" xfId="15921"/>
    <cellStyle name="Normal 23 9 3 3" xfId="36895"/>
    <cellStyle name="Normal 23 9 3 4" xfId="24038"/>
    <cellStyle name="Normal 23 9 3 5" xfId="14663"/>
    <cellStyle name="Normal 23 9 4" xfId="5821"/>
    <cellStyle name="Normal 23 9 4 2" xfId="37429"/>
    <cellStyle name="Normal 23 9 4 3" xfId="24572"/>
    <cellStyle name="Normal 23 9 4 4" xfId="15197"/>
    <cellStyle name="Normal 23 9 5" xfId="4565"/>
    <cellStyle name="Normal 23 9 5 2" xfId="36177"/>
    <cellStyle name="Normal 23 9 5 3" xfId="23319"/>
    <cellStyle name="Normal 23 9 5 4" xfId="13944"/>
    <cellStyle name="Normal 23 9 6" xfId="19476"/>
    <cellStyle name="Normal 23 9 7" xfId="28852"/>
    <cellStyle name="Normal 23 9 8" xfId="32334"/>
    <cellStyle name="Normal 23 9 9" xfId="9982"/>
    <cellStyle name="Normal 24" xfId="182"/>
    <cellStyle name="Normal 24 2" xfId="364"/>
    <cellStyle name="Normal 25" xfId="178"/>
    <cellStyle name="Normal 25 2" xfId="371"/>
    <cellStyle name="Normal 26" xfId="183"/>
    <cellStyle name="Normal 26 2" xfId="372"/>
    <cellStyle name="Normal 27" xfId="373"/>
    <cellStyle name="Normal 28" xfId="205"/>
    <cellStyle name="Normal 28 2" xfId="374"/>
    <cellStyle name="Normal 29" xfId="375"/>
    <cellStyle name="Normal 3" xfId="9"/>
    <cellStyle name="Normal 3 2" xfId="7"/>
    <cellStyle name="Normal 3 2 2" xfId="70"/>
    <cellStyle name="Normal 3 2 2 2" xfId="246"/>
    <cellStyle name="Normal 3 3" xfId="50"/>
    <cellStyle name="Normal 3 3 2" xfId="287"/>
    <cellStyle name="Normal 3 4" xfId="286"/>
    <cellStyle name="Normal 3 5" xfId="283"/>
    <cellStyle name="Normal 3 6" xfId="256"/>
    <cellStyle name="Normal 3 7" xfId="307"/>
    <cellStyle name="Normal 30" xfId="376"/>
    <cellStyle name="Normal 31" xfId="194"/>
    <cellStyle name="Normal 31 2" xfId="377"/>
    <cellStyle name="Normal 32" xfId="378"/>
    <cellStyle name="Normal 33" xfId="379"/>
    <cellStyle name="Normal 34" xfId="380"/>
    <cellStyle name="Normal 35" xfId="196"/>
    <cellStyle name="Normal 35 2" xfId="381"/>
    <cellStyle name="Normal 36" xfId="382"/>
    <cellStyle name="Normal 37" xfId="195"/>
    <cellStyle name="Normal 37 10" xfId="1047"/>
    <cellStyle name="Normal 37 10 2" xfId="5290"/>
    <cellStyle name="Normal 37 10 2 2" xfId="6548"/>
    <cellStyle name="Normal 37 10 2 2 2" xfId="38156"/>
    <cellStyle name="Normal 37 10 2 2 3" xfId="25299"/>
    <cellStyle name="Normal 37 10 2 2 4" xfId="15924"/>
    <cellStyle name="Normal 37 10 2 3" xfId="36898"/>
    <cellStyle name="Normal 37 10 2 4" xfId="24041"/>
    <cellStyle name="Normal 37 10 2 5" xfId="14666"/>
    <cellStyle name="Normal 37 10 3" xfId="6038"/>
    <cellStyle name="Normal 37 10 3 2" xfId="37646"/>
    <cellStyle name="Normal 37 10 3 3" xfId="24789"/>
    <cellStyle name="Normal 37 10 3 4" xfId="15414"/>
    <cellStyle name="Normal 37 10 4" xfId="4780"/>
    <cellStyle name="Normal 37 10 4 2" xfId="36392"/>
    <cellStyle name="Normal 37 10 4 3" xfId="23534"/>
    <cellStyle name="Normal 37 10 4 4" xfId="14159"/>
    <cellStyle name="Normal 37 10 5" xfId="19629"/>
    <cellStyle name="Normal 37 10 6" xfId="29005"/>
    <cellStyle name="Normal 37 10 7" xfId="32456"/>
    <cellStyle name="Normal 37 10 8" xfId="10495"/>
    <cellStyle name="Normal 37 11" xfId="1020"/>
    <cellStyle name="Normal 37 11 2" xfId="5291"/>
    <cellStyle name="Normal 37 11 2 2" xfId="6549"/>
    <cellStyle name="Normal 37 11 2 2 2" xfId="38157"/>
    <cellStyle name="Normal 37 11 2 2 3" xfId="25300"/>
    <cellStyle name="Normal 37 11 2 2 4" xfId="15925"/>
    <cellStyle name="Normal 37 11 2 3" xfId="36899"/>
    <cellStyle name="Normal 37 11 2 4" xfId="24042"/>
    <cellStyle name="Normal 37 11 2 5" xfId="14667"/>
    <cellStyle name="Normal 37 11 3" xfId="6188"/>
    <cellStyle name="Normal 37 11 3 2" xfId="37796"/>
    <cellStyle name="Normal 37 11 3 3" xfId="24939"/>
    <cellStyle name="Normal 37 11 3 4" xfId="15564"/>
    <cellStyle name="Normal 37 11 4" xfId="4930"/>
    <cellStyle name="Normal 37 11 4 2" xfId="36540"/>
    <cellStyle name="Normal 37 11 4 3" xfId="23683"/>
    <cellStyle name="Normal 37 11 4 4" xfId="14308"/>
    <cellStyle name="Normal 37 11 5" xfId="19602"/>
    <cellStyle name="Normal 37 11 6" xfId="28978"/>
    <cellStyle name="Normal 37 11 7" xfId="32822"/>
    <cellStyle name="Normal 37 11 8" xfId="10468"/>
    <cellStyle name="Normal 37 12" xfId="1038"/>
    <cellStyle name="Normal 37 12 2" xfId="6547"/>
    <cellStyle name="Normal 37 12 2 2" xfId="38155"/>
    <cellStyle name="Normal 37 12 2 3" xfId="25298"/>
    <cellStyle name="Normal 37 12 2 4" xfId="15923"/>
    <cellStyle name="Normal 37 12 3" xfId="5289"/>
    <cellStyle name="Normal 37 12 3 2" xfId="36897"/>
    <cellStyle name="Normal 37 12 3 3" xfId="24040"/>
    <cellStyle name="Normal 37 12 3 4" xfId="14665"/>
    <cellStyle name="Normal 37 12 4" xfId="19620"/>
    <cellStyle name="Normal 37 12 5" xfId="28996"/>
    <cellStyle name="Normal 37 12 6" xfId="32840"/>
    <cellStyle name="Normal 37 12 7" xfId="10486"/>
    <cellStyle name="Normal 37 13" xfId="1028"/>
    <cellStyle name="Normal 37 13 2" xfId="7131"/>
    <cellStyle name="Normal 37 13 2 2" xfId="38737"/>
    <cellStyle name="Normal 37 13 2 3" xfId="25880"/>
    <cellStyle name="Normal 37 13 2 4" xfId="16505"/>
    <cellStyle name="Normal 37 13 3" xfId="4326"/>
    <cellStyle name="Normal 37 13 3 2" xfId="35938"/>
    <cellStyle name="Normal 37 13 3 3" xfId="23080"/>
    <cellStyle name="Normal 37 13 3 4" xfId="13705"/>
    <cellStyle name="Normal 37 13 4" xfId="19610"/>
    <cellStyle name="Normal 37 13 5" xfId="28986"/>
    <cellStyle name="Normal 37 13 6" xfId="32830"/>
    <cellStyle name="Normal 37 13 7" xfId="10476"/>
    <cellStyle name="Normal 37 14" xfId="1034"/>
    <cellStyle name="Normal 37 14 2" xfId="5698"/>
    <cellStyle name="Normal 37 14 2 2" xfId="37306"/>
    <cellStyle name="Normal 37 14 2 3" xfId="24449"/>
    <cellStyle name="Normal 37 14 2 4" xfId="15074"/>
    <cellStyle name="Normal 37 14 3" xfId="19616"/>
    <cellStyle name="Normal 37 14 4" xfId="28992"/>
    <cellStyle name="Normal 37 14 5" xfId="32836"/>
    <cellStyle name="Normal 37 14 6" xfId="10482"/>
    <cellStyle name="Normal 37 15" xfId="1031"/>
    <cellStyle name="Normal 37 15 2" xfId="7103"/>
    <cellStyle name="Normal 37 15 2 2" xfId="38709"/>
    <cellStyle name="Normal 37 15 2 3" xfId="25852"/>
    <cellStyle name="Normal 37 15 2 4" xfId="16477"/>
    <cellStyle name="Normal 37 15 3" xfId="19613"/>
    <cellStyle name="Normal 37 15 4" xfId="28989"/>
    <cellStyle name="Normal 37 15 5" xfId="32833"/>
    <cellStyle name="Normal 37 15 6" xfId="10479"/>
    <cellStyle name="Normal 37 16" xfId="1030"/>
    <cellStyle name="Normal 37 16 2" xfId="6955"/>
    <cellStyle name="Normal 37 16 2 2" xfId="38562"/>
    <cellStyle name="Normal 37 16 2 3" xfId="25705"/>
    <cellStyle name="Normal 37 16 2 4" xfId="16330"/>
    <cellStyle name="Normal 37 16 3" xfId="19612"/>
    <cellStyle name="Normal 37 16 4" xfId="28988"/>
    <cellStyle name="Normal 37 16 5" xfId="32832"/>
    <cellStyle name="Normal 37 16 6" xfId="10478"/>
    <cellStyle name="Normal 37 17" xfId="1873"/>
    <cellStyle name="Normal 37 17 2" xfId="7348"/>
    <cellStyle name="Normal 37 17 2 2" xfId="38954"/>
    <cellStyle name="Normal 37 17 2 3" xfId="26097"/>
    <cellStyle name="Normal 37 17 2 4" xfId="16722"/>
    <cellStyle name="Normal 37 17 3" xfId="20444"/>
    <cellStyle name="Normal 37 17 4" xfId="29820"/>
    <cellStyle name="Normal 37 17 5" xfId="33543"/>
    <cellStyle name="Normal 37 17 6" xfId="11310"/>
    <cellStyle name="Normal 37 18" xfId="1870"/>
    <cellStyle name="Normal 37 18 2" xfId="7345"/>
    <cellStyle name="Normal 37 18 2 2" xfId="38951"/>
    <cellStyle name="Normal 37 18 2 3" xfId="26094"/>
    <cellStyle name="Normal 37 18 2 4" xfId="16719"/>
    <cellStyle name="Normal 37 18 3" xfId="20441"/>
    <cellStyle name="Normal 37 18 4" xfId="29817"/>
    <cellStyle name="Normal 37 18 5" xfId="33540"/>
    <cellStyle name="Normal 37 18 6" xfId="11307"/>
    <cellStyle name="Normal 37 19" xfId="2161"/>
    <cellStyle name="Normal 37 19 2" xfId="7634"/>
    <cellStyle name="Normal 37 19 2 2" xfId="39240"/>
    <cellStyle name="Normal 37 19 2 3" xfId="26383"/>
    <cellStyle name="Normal 37 19 2 4" xfId="17008"/>
    <cellStyle name="Normal 37 19 3" xfId="20730"/>
    <cellStyle name="Normal 37 19 4" xfId="30106"/>
    <cellStyle name="Normal 37 19 5" xfId="33829"/>
    <cellStyle name="Normal 37 19 6" xfId="11596"/>
    <cellStyle name="Normal 37 2" xfId="415"/>
    <cellStyle name="Normal 37 2 10" xfId="1168"/>
    <cellStyle name="Normal 37 2 10 2" xfId="5293"/>
    <cellStyle name="Normal 37 2 10 2 2" xfId="6551"/>
    <cellStyle name="Normal 37 2 10 2 2 2" xfId="38159"/>
    <cellStyle name="Normal 37 2 10 2 2 3" xfId="25302"/>
    <cellStyle name="Normal 37 2 10 2 2 4" xfId="15927"/>
    <cellStyle name="Normal 37 2 10 2 3" xfId="36901"/>
    <cellStyle name="Normal 37 2 10 2 4" xfId="24044"/>
    <cellStyle name="Normal 37 2 10 2 5" xfId="14669"/>
    <cellStyle name="Normal 37 2 10 3" xfId="6193"/>
    <cellStyle name="Normal 37 2 10 3 2" xfId="37801"/>
    <cellStyle name="Normal 37 2 10 3 3" xfId="24944"/>
    <cellStyle name="Normal 37 2 10 3 4" xfId="15569"/>
    <cellStyle name="Normal 37 2 10 4" xfId="4935"/>
    <cellStyle name="Normal 37 2 10 4 2" xfId="36545"/>
    <cellStyle name="Normal 37 2 10 4 3" xfId="23688"/>
    <cellStyle name="Normal 37 2 10 4 4" xfId="14313"/>
    <cellStyle name="Normal 37 2 10 5" xfId="19749"/>
    <cellStyle name="Normal 37 2 10 6" xfId="29125"/>
    <cellStyle name="Normal 37 2 10 7" xfId="32849"/>
    <cellStyle name="Normal 37 2 10 8" xfId="10615"/>
    <cellStyle name="Normal 37 2 11" xfId="1284"/>
    <cellStyle name="Normal 37 2 11 2" xfId="6550"/>
    <cellStyle name="Normal 37 2 11 2 2" xfId="38158"/>
    <cellStyle name="Normal 37 2 11 2 3" xfId="25301"/>
    <cellStyle name="Normal 37 2 11 2 4" xfId="15926"/>
    <cellStyle name="Normal 37 2 11 3" xfId="5292"/>
    <cellStyle name="Normal 37 2 11 3 2" xfId="36900"/>
    <cellStyle name="Normal 37 2 11 3 3" xfId="24043"/>
    <cellStyle name="Normal 37 2 11 3 4" xfId="14668"/>
    <cellStyle name="Normal 37 2 11 4" xfId="19864"/>
    <cellStyle name="Normal 37 2 11 5" xfId="29240"/>
    <cellStyle name="Normal 37 2 11 6" xfId="32964"/>
    <cellStyle name="Normal 37 2 11 7" xfId="10730"/>
    <cellStyle name="Normal 37 2 12" xfId="1401"/>
    <cellStyle name="Normal 37 2 12 2" xfId="6943"/>
    <cellStyle name="Normal 37 2 12 2 2" xfId="38551"/>
    <cellStyle name="Normal 37 2 12 2 3" xfId="25694"/>
    <cellStyle name="Normal 37 2 12 2 4" xfId="16319"/>
    <cellStyle name="Normal 37 2 12 3" xfId="4451"/>
    <cellStyle name="Normal 37 2 12 3 2" xfId="36063"/>
    <cellStyle name="Normal 37 2 12 3 3" xfId="23205"/>
    <cellStyle name="Normal 37 2 12 3 4" xfId="13830"/>
    <cellStyle name="Normal 37 2 12 4" xfId="19980"/>
    <cellStyle name="Normal 37 2 12 5" xfId="29356"/>
    <cellStyle name="Normal 37 2 12 6" xfId="33080"/>
    <cellStyle name="Normal 37 2 12 7" xfId="10846"/>
    <cellStyle name="Normal 37 2 13" xfId="1516"/>
    <cellStyle name="Normal 37 2 13 2" xfId="5704"/>
    <cellStyle name="Normal 37 2 13 2 2" xfId="37312"/>
    <cellStyle name="Normal 37 2 13 2 3" xfId="24455"/>
    <cellStyle name="Normal 37 2 13 2 4" xfId="15080"/>
    <cellStyle name="Normal 37 2 13 3" xfId="20094"/>
    <cellStyle name="Normal 37 2 13 4" xfId="29470"/>
    <cellStyle name="Normal 37 2 13 5" xfId="33194"/>
    <cellStyle name="Normal 37 2 13 6" xfId="10960"/>
    <cellStyle name="Normal 37 2 14" xfId="1631"/>
    <cellStyle name="Normal 37 2 14 2" xfId="6996"/>
    <cellStyle name="Normal 37 2 14 2 2" xfId="38602"/>
    <cellStyle name="Normal 37 2 14 2 3" xfId="25745"/>
    <cellStyle name="Normal 37 2 14 2 4" xfId="16370"/>
    <cellStyle name="Normal 37 2 14 3" xfId="20208"/>
    <cellStyle name="Normal 37 2 14 4" xfId="29584"/>
    <cellStyle name="Normal 37 2 14 5" xfId="33308"/>
    <cellStyle name="Normal 37 2 14 6" xfId="11074"/>
    <cellStyle name="Normal 37 2 15" xfId="1746"/>
    <cellStyle name="Normal 37 2 15 2" xfId="7235"/>
    <cellStyle name="Normal 37 2 15 2 2" xfId="38841"/>
    <cellStyle name="Normal 37 2 15 2 3" xfId="25984"/>
    <cellStyle name="Normal 37 2 15 2 4" xfId="16609"/>
    <cellStyle name="Normal 37 2 15 3" xfId="20322"/>
    <cellStyle name="Normal 37 2 15 4" xfId="29698"/>
    <cellStyle name="Normal 37 2 15 5" xfId="33422"/>
    <cellStyle name="Normal 37 2 15 6" xfId="11188"/>
    <cellStyle name="Normal 37 2 16" xfId="1878"/>
    <cellStyle name="Normal 37 2 16 2" xfId="7353"/>
    <cellStyle name="Normal 37 2 16 2 2" xfId="38959"/>
    <cellStyle name="Normal 37 2 16 2 3" xfId="26102"/>
    <cellStyle name="Normal 37 2 16 2 4" xfId="16727"/>
    <cellStyle name="Normal 37 2 16 3" xfId="20449"/>
    <cellStyle name="Normal 37 2 16 4" xfId="29825"/>
    <cellStyle name="Normal 37 2 16 5" xfId="33548"/>
    <cellStyle name="Normal 37 2 16 6" xfId="11315"/>
    <cellStyle name="Normal 37 2 17" xfId="1994"/>
    <cellStyle name="Normal 37 2 17 2" xfId="7468"/>
    <cellStyle name="Normal 37 2 17 2 2" xfId="39074"/>
    <cellStyle name="Normal 37 2 17 2 3" xfId="26217"/>
    <cellStyle name="Normal 37 2 17 2 4" xfId="16842"/>
    <cellStyle name="Normal 37 2 17 3" xfId="20564"/>
    <cellStyle name="Normal 37 2 17 4" xfId="29940"/>
    <cellStyle name="Normal 37 2 17 5" xfId="33663"/>
    <cellStyle name="Normal 37 2 17 6" xfId="11430"/>
    <cellStyle name="Normal 37 2 18" xfId="2167"/>
    <cellStyle name="Normal 37 2 18 2" xfId="7640"/>
    <cellStyle name="Normal 37 2 18 2 2" xfId="39246"/>
    <cellStyle name="Normal 37 2 18 2 3" xfId="26389"/>
    <cellStyle name="Normal 37 2 18 2 4" xfId="17014"/>
    <cellStyle name="Normal 37 2 18 3" xfId="20736"/>
    <cellStyle name="Normal 37 2 18 4" xfId="30112"/>
    <cellStyle name="Normal 37 2 18 5" xfId="33835"/>
    <cellStyle name="Normal 37 2 18 6" xfId="11602"/>
    <cellStyle name="Normal 37 2 19" xfId="2284"/>
    <cellStyle name="Normal 37 2 19 2" xfId="7756"/>
    <cellStyle name="Normal 37 2 19 2 2" xfId="39362"/>
    <cellStyle name="Normal 37 2 19 2 3" xfId="26505"/>
    <cellStyle name="Normal 37 2 19 2 4" xfId="17130"/>
    <cellStyle name="Normal 37 2 19 3" xfId="20852"/>
    <cellStyle name="Normal 37 2 19 4" xfId="30228"/>
    <cellStyle name="Normal 37 2 19 5" xfId="33951"/>
    <cellStyle name="Normal 37 2 19 6" xfId="11718"/>
    <cellStyle name="Normal 37 2 2" xfId="434"/>
    <cellStyle name="Normal 37 2 2 10" xfId="1765"/>
    <cellStyle name="Normal 37 2 2 10 2" xfId="7040"/>
    <cellStyle name="Normal 37 2 2 10 2 2" xfId="38646"/>
    <cellStyle name="Normal 37 2 2 10 2 3" xfId="25789"/>
    <cellStyle name="Normal 37 2 2 10 2 4" xfId="16414"/>
    <cellStyle name="Normal 37 2 2 10 3" xfId="20340"/>
    <cellStyle name="Normal 37 2 2 10 4" xfId="29716"/>
    <cellStyle name="Normal 37 2 2 10 5" xfId="33440"/>
    <cellStyle name="Normal 37 2 2 10 6" xfId="11206"/>
    <cellStyle name="Normal 37 2 2 11" xfId="1897"/>
    <cellStyle name="Normal 37 2 2 11 2" xfId="7371"/>
    <cellStyle name="Normal 37 2 2 11 2 2" xfId="38977"/>
    <cellStyle name="Normal 37 2 2 11 2 3" xfId="26120"/>
    <cellStyle name="Normal 37 2 2 11 2 4" xfId="16745"/>
    <cellStyle name="Normal 37 2 2 11 3" xfId="20467"/>
    <cellStyle name="Normal 37 2 2 11 4" xfId="29843"/>
    <cellStyle name="Normal 37 2 2 11 5" xfId="33566"/>
    <cellStyle name="Normal 37 2 2 11 6" xfId="11333"/>
    <cellStyle name="Normal 37 2 2 12" xfId="2013"/>
    <cellStyle name="Normal 37 2 2 12 2" xfId="7486"/>
    <cellStyle name="Normal 37 2 2 12 2 2" xfId="39092"/>
    <cellStyle name="Normal 37 2 2 12 2 3" xfId="26235"/>
    <cellStyle name="Normal 37 2 2 12 2 4" xfId="16860"/>
    <cellStyle name="Normal 37 2 2 12 3" xfId="20582"/>
    <cellStyle name="Normal 37 2 2 12 4" xfId="29958"/>
    <cellStyle name="Normal 37 2 2 12 5" xfId="33681"/>
    <cellStyle name="Normal 37 2 2 12 6" xfId="11448"/>
    <cellStyle name="Normal 37 2 2 13" xfId="2187"/>
    <cellStyle name="Normal 37 2 2 13 2" xfId="7659"/>
    <cellStyle name="Normal 37 2 2 13 2 2" xfId="39265"/>
    <cellStyle name="Normal 37 2 2 13 2 3" xfId="26408"/>
    <cellStyle name="Normal 37 2 2 13 2 4" xfId="17033"/>
    <cellStyle name="Normal 37 2 2 13 3" xfId="20755"/>
    <cellStyle name="Normal 37 2 2 13 4" xfId="30131"/>
    <cellStyle name="Normal 37 2 2 13 5" xfId="33854"/>
    <cellStyle name="Normal 37 2 2 13 6" xfId="11621"/>
    <cellStyle name="Normal 37 2 2 14" xfId="2305"/>
    <cellStyle name="Normal 37 2 2 14 2" xfId="7776"/>
    <cellStyle name="Normal 37 2 2 14 2 2" xfId="39382"/>
    <cellStyle name="Normal 37 2 2 14 2 3" xfId="26525"/>
    <cellStyle name="Normal 37 2 2 14 2 4" xfId="17150"/>
    <cellStyle name="Normal 37 2 2 14 3" xfId="20872"/>
    <cellStyle name="Normal 37 2 2 14 4" xfId="30248"/>
    <cellStyle name="Normal 37 2 2 14 5" xfId="33971"/>
    <cellStyle name="Normal 37 2 2 14 6" xfId="11738"/>
    <cellStyle name="Normal 37 2 2 15" xfId="2422"/>
    <cellStyle name="Normal 37 2 2 15 2" xfId="7892"/>
    <cellStyle name="Normal 37 2 2 15 2 2" xfId="39498"/>
    <cellStyle name="Normal 37 2 2 15 2 3" xfId="26641"/>
    <cellStyle name="Normal 37 2 2 15 2 4" xfId="17266"/>
    <cellStyle name="Normal 37 2 2 15 3" xfId="20988"/>
    <cellStyle name="Normal 37 2 2 15 4" xfId="30364"/>
    <cellStyle name="Normal 37 2 2 15 5" xfId="34087"/>
    <cellStyle name="Normal 37 2 2 15 6" xfId="11854"/>
    <cellStyle name="Normal 37 2 2 16" xfId="2541"/>
    <cellStyle name="Normal 37 2 2 16 2" xfId="8010"/>
    <cellStyle name="Normal 37 2 2 16 2 2" xfId="39616"/>
    <cellStyle name="Normal 37 2 2 16 2 3" xfId="26759"/>
    <cellStyle name="Normal 37 2 2 16 2 4" xfId="17384"/>
    <cellStyle name="Normal 37 2 2 16 3" xfId="21106"/>
    <cellStyle name="Normal 37 2 2 16 4" xfId="30482"/>
    <cellStyle name="Normal 37 2 2 16 5" xfId="34205"/>
    <cellStyle name="Normal 37 2 2 16 6" xfId="11972"/>
    <cellStyle name="Normal 37 2 2 17" xfId="2660"/>
    <cellStyle name="Normal 37 2 2 17 2" xfId="8128"/>
    <cellStyle name="Normal 37 2 2 17 2 2" xfId="39734"/>
    <cellStyle name="Normal 37 2 2 17 2 3" xfId="26877"/>
    <cellStyle name="Normal 37 2 2 17 2 4" xfId="17502"/>
    <cellStyle name="Normal 37 2 2 17 3" xfId="21224"/>
    <cellStyle name="Normal 37 2 2 17 4" xfId="30600"/>
    <cellStyle name="Normal 37 2 2 17 5" xfId="34323"/>
    <cellStyle name="Normal 37 2 2 17 6" xfId="12090"/>
    <cellStyle name="Normal 37 2 2 18" xfId="2777"/>
    <cellStyle name="Normal 37 2 2 18 2" xfId="8244"/>
    <cellStyle name="Normal 37 2 2 18 2 2" xfId="39850"/>
    <cellStyle name="Normal 37 2 2 18 2 3" xfId="26993"/>
    <cellStyle name="Normal 37 2 2 18 2 4" xfId="17618"/>
    <cellStyle name="Normal 37 2 2 18 3" xfId="21340"/>
    <cellStyle name="Normal 37 2 2 18 4" xfId="30716"/>
    <cellStyle name="Normal 37 2 2 18 5" xfId="34439"/>
    <cellStyle name="Normal 37 2 2 18 6" xfId="12206"/>
    <cellStyle name="Normal 37 2 2 19" xfId="2895"/>
    <cellStyle name="Normal 37 2 2 19 2" xfId="8361"/>
    <cellStyle name="Normal 37 2 2 19 2 2" xfId="39967"/>
    <cellStyle name="Normal 37 2 2 19 2 3" xfId="27110"/>
    <cellStyle name="Normal 37 2 2 19 2 4" xfId="17735"/>
    <cellStyle name="Normal 37 2 2 19 3" xfId="21457"/>
    <cellStyle name="Normal 37 2 2 19 4" xfId="30833"/>
    <cellStyle name="Normal 37 2 2 19 5" xfId="34556"/>
    <cellStyle name="Normal 37 2 2 19 6" xfId="12323"/>
    <cellStyle name="Normal 37 2 2 2" xfId="494"/>
    <cellStyle name="Normal 37 2 2 2 10" xfId="1958"/>
    <cellStyle name="Normal 37 2 2 2 10 2" xfId="7432"/>
    <cellStyle name="Normal 37 2 2 2 10 2 2" xfId="39038"/>
    <cellStyle name="Normal 37 2 2 2 10 2 3" xfId="26181"/>
    <cellStyle name="Normal 37 2 2 2 10 2 4" xfId="16806"/>
    <cellStyle name="Normal 37 2 2 2 10 3" xfId="20528"/>
    <cellStyle name="Normal 37 2 2 2 10 4" xfId="29904"/>
    <cellStyle name="Normal 37 2 2 2 10 5" xfId="33627"/>
    <cellStyle name="Normal 37 2 2 2 10 6" xfId="11394"/>
    <cellStyle name="Normal 37 2 2 2 11" xfId="2074"/>
    <cellStyle name="Normal 37 2 2 2 11 2" xfId="7547"/>
    <cellStyle name="Normal 37 2 2 2 11 2 2" xfId="39153"/>
    <cellStyle name="Normal 37 2 2 2 11 2 3" xfId="26296"/>
    <cellStyle name="Normal 37 2 2 2 11 2 4" xfId="16921"/>
    <cellStyle name="Normal 37 2 2 2 11 3" xfId="20643"/>
    <cellStyle name="Normal 37 2 2 2 11 4" xfId="30019"/>
    <cellStyle name="Normal 37 2 2 2 11 5" xfId="33742"/>
    <cellStyle name="Normal 37 2 2 2 11 6" xfId="11509"/>
    <cellStyle name="Normal 37 2 2 2 12" xfId="2248"/>
    <cellStyle name="Normal 37 2 2 2 12 2" xfId="7720"/>
    <cellStyle name="Normal 37 2 2 2 12 2 2" xfId="39326"/>
    <cellStyle name="Normal 37 2 2 2 12 2 3" xfId="26469"/>
    <cellStyle name="Normal 37 2 2 2 12 2 4" xfId="17094"/>
    <cellStyle name="Normal 37 2 2 2 12 3" xfId="20816"/>
    <cellStyle name="Normal 37 2 2 2 12 4" xfId="30192"/>
    <cellStyle name="Normal 37 2 2 2 12 5" xfId="33915"/>
    <cellStyle name="Normal 37 2 2 2 12 6" xfId="11682"/>
    <cellStyle name="Normal 37 2 2 2 13" xfId="2366"/>
    <cellStyle name="Normal 37 2 2 2 13 2" xfId="7837"/>
    <cellStyle name="Normal 37 2 2 2 13 2 2" xfId="39443"/>
    <cellStyle name="Normal 37 2 2 2 13 2 3" xfId="26586"/>
    <cellStyle name="Normal 37 2 2 2 13 2 4" xfId="17211"/>
    <cellStyle name="Normal 37 2 2 2 13 3" xfId="20933"/>
    <cellStyle name="Normal 37 2 2 2 13 4" xfId="30309"/>
    <cellStyle name="Normal 37 2 2 2 13 5" xfId="34032"/>
    <cellStyle name="Normal 37 2 2 2 13 6" xfId="11799"/>
    <cellStyle name="Normal 37 2 2 2 14" xfId="2483"/>
    <cellStyle name="Normal 37 2 2 2 14 2" xfId="7953"/>
    <cellStyle name="Normal 37 2 2 2 14 2 2" xfId="39559"/>
    <cellStyle name="Normal 37 2 2 2 14 2 3" xfId="26702"/>
    <cellStyle name="Normal 37 2 2 2 14 2 4" xfId="17327"/>
    <cellStyle name="Normal 37 2 2 2 14 3" xfId="21049"/>
    <cellStyle name="Normal 37 2 2 2 14 4" xfId="30425"/>
    <cellStyle name="Normal 37 2 2 2 14 5" xfId="34148"/>
    <cellStyle name="Normal 37 2 2 2 14 6" xfId="11915"/>
    <cellStyle name="Normal 37 2 2 2 15" xfId="2602"/>
    <cellStyle name="Normal 37 2 2 2 15 2" xfId="8071"/>
    <cellStyle name="Normal 37 2 2 2 15 2 2" xfId="39677"/>
    <cellStyle name="Normal 37 2 2 2 15 2 3" xfId="26820"/>
    <cellStyle name="Normal 37 2 2 2 15 2 4" xfId="17445"/>
    <cellStyle name="Normal 37 2 2 2 15 3" xfId="21167"/>
    <cellStyle name="Normal 37 2 2 2 15 4" xfId="30543"/>
    <cellStyle name="Normal 37 2 2 2 15 5" xfId="34266"/>
    <cellStyle name="Normal 37 2 2 2 15 6" xfId="12033"/>
    <cellStyle name="Normal 37 2 2 2 16" xfId="2721"/>
    <cellStyle name="Normal 37 2 2 2 16 2" xfId="8189"/>
    <cellStyle name="Normal 37 2 2 2 16 2 2" xfId="39795"/>
    <cellStyle name="Normal 37 2 2 2 16 2 3" xfId="26938"/>
    <cellStyle name="Normal 37 2 2 2 16 2 4" xfId="17563"/>
    <cellStyle name="Normal 37 2 2 2 16 3" xfId="21285"/>
    <cellStyle name="Normal 37 2 2 2 16 4" xfId="30661"/>
    <cellStyle name="Normal 37 2 2 2 16 5" xfId="34384"/>
    <cellStyle name="Normal 37 2 2 2 16 6" xfId="12151"/>
    <cellStyle name="Normal 37 2 2 2 17" xfId="2838"/>
    <cellStyle name="Normal 37 2 2 2 17 2" xfId="8305"/>
    <cellStyle name="Normal 37 2 2 2 17 2 2" xfId="39911"/>
    <cellStyle name="Normal 37 2 2 2 17 2 3" xfId="27054"/>
    <cellStyle name="Normal 37 2 2 2 17 2 4" xfId="17679"/>
    <cellStyle name="Normal 37 2 2 2 17 3" xfId="21401"/>
    <cellStyle name="Normal 37 2 2 2 17 4" xfId="30777"/>
    <cellStyle name="Normal 37 2 2 2 17 5" xfId="34500"/>
    <cellStyle name="Normal 37 2 2 2 17 6" xfId="12267"/>
    <cellStyle name="Normal 37 2 2 2 18" xfId="2956"/>
    <cellStyle name="Normal 37 2 2 2 18 2" xfId="8422"/>
    <cellStyle name="Normal 37 2 2 2 18 2 2" xfId="40028"/>
    <cellStyle name="Normal 37 2 2 2 18 2 3" xfId="27171"/>
    <cellStyle name="Normal 37 2 2 2 18 2 4" xfId="17796"/>
    <cellStyle name="Normal 37 2 2 2 18 3" xfId="21518"/>
    <cellStyle name="Normal 37 2 2 2 18 4" xfId="30894"/>
    <cellStyle name="Normal 37 2 2 2 18 5" xfId="34617"/>
    <cellStyle name="Normal 37 2 2 2 18 6" xfId="12384"/>
    <cellStyle name="Normal 37 2 2 2 19" xfId="3076"/>
    <cellStyle name="Normal 37 2 2 2 19 2" xfId="8541"/>
    <cellStyle name="Normal 37 2 2 2 19 2 2" xfId="40147"/>
    <cellStyle name="Normal 37 2 2 2 19 2 3" xfId="27290"/>
    <cellStyle name="Normal 37 2 2 2 19 2 4" xfId="17915"/>
    <cellStyle name="Normal 37 2 2 2 19 3" xfId="21637"/>
    <cellStyle name="Normal 37 2 2 2 19 4" xfId="31013"/>
    <cellStyle name="Normal 37 2 2 2 19 5" xfId="34736"/>
    <cellStyle name="Normal 37 2 2 2 19 6" xfId="12503"/>
    <cellStyle name="Normal 37 2 2 2 2" xfId="615"/>
    <cellStyle name="Normal 37 2 2 2 2 2" xfId="978"/>
    <cellStyle name="Normal 37 2 2 2 2 2 2" xfId="5297"/>
    <cellStyle name="Normal 37 2 2 2 2 2 2 2" xfId="6555"/>
    <cellStyle name="Normal 37 2 2 2 2 2 2 2 2" xfId="38163"/>
    <cellStyle name="Normal 37 2 2 2 2 2 2 2 3" xfId="25306"/>
    <cellStyle name="Normal 37 2 2 2 2 2 2 2 4" xfId="15931"/>
    <cellStyle name="Normal 37 2 2 2 2 2 2 3" xfId="36905"/>
    <cellStyle name="Normal 37 2 2 2 2 2 2 4" xfId="24048"/>
    <cellStyle name="Normal 37 2 2 2 2 2 2 5" xfId="14673"/>
    <cellStyle name="Normal 37 2 2 2 2 2 3" xfId="6039"/>
    <cellStyle name="Normal 37 2 2 2 2 2 3 2" xfId="37647"/>
    <cellStyle name="Normal 37 2 2 2 2 2 3 3" xfId="24790"/>
    <cellStyle name="Normal 37 2 2 2 2 2 3 4" xfId="15415"/>
    <cellStyle name="Normal 37 2 2 2 2 2 4" xfId="4781"/>
    <cellStyle name="Normal 37 2 2 2 2 2 4 2" xfId="36393"/>
    <cellStyle name="Normal 37 2 2 2 2 2 4 3" xfId="23535"/>
    <cellStyle name="Normal 37 2 2 2 2 2 4 4" xfId="14160"/>
    <cellStyle name="Normal 37 2 2 2 2 2 5" xfId="32660"/>
    <cellStyle name="Normal 37 2 2 2 2 2 6" xfId="23051"/>
    <cellStyle name="Normal 37 2 2 2 2 2 7" xfId="10426"/>
    <cellStyle name="Normal 37 2 2 2 2 3" xfId="5296"/>
    <cellStyle name="Normal 37 2 2 2 2 3 2" xfId="6554"/>
    <cellStyle name="Normal 37 2 2 2 2 3 2 2" xfId="38162"/>
    <cellStyle name="Normal 37 2 2 2 2 3 2 3" xfId="25305"/>
    <cellStyle name="Normal 37 2 2 2 2 3 2 4" xfId="15930"/>
    <cellStyle name="Normal 37 2 2 2 2 3 3" xfId="36904"/>
    <cellStyle name="Normal 37 2 2 2 2 3 4" xfId="24047"/>
    <cellStyle name="Normal 37 2 2 2 2 3 5" xfId="14672"/>
    <cellStyle name="Normal 37 2 2 2 2 4" xfId="5907"/>
    <cellStyle name="Normal 37 2 2 2 2 4 2" xfId="37515"/>
    <cellStyle name="Normal 37 2 2 2 2 4 3" xfId="24658"/>
    <cellStyle name="Normal 37 2 2 2 2 4 4" xfId="15283"/>
    <cellStyle name="Normal 37 2 2 2 2 5" xfId="4649"/>
    <cellStyle name="Normal 37 2 2 2 2 5 2" xfId="36261"/>
    <cellStyle name="Normal 37 2 2 2 2 5 3" xfId="23403"/>
    <cellStyle name="Normal 37 2 2 2 2 5 4" xfId="14028"/>
    <cellStyle name="Normal 37 2 2 2 2 6" xfId="19560"/>
    <cellStyle name="Normal 37 2 2 2 2 7" xfId="28936"/>
    <cellStyle name="Normal 37 2 2 2 2 8" xfId="32419"/>
    <cellStyle name="Normal 37 2 2 2 2 9" xfId="10067"/>
    <cellStyle name="Normal 37 2 2 2 20" xfId="3191"/>
    <cellStyle name="Normal 37 2 2 2 20 2" xfId="8655"/>
    <cellStyle name="Normal 37 2 2 2 20 2 2" xfId="40261"/>
    <cellStyle name="Normal 37 2 2 2 20 2 3" xfId="27404"/>
    <cellStyle name="Normal 37 2 2 2 20 2 4" xfId="18029"/>
    <cellStyle name="Normal 37 2 2 2 20 3" xfId="21751"/>
    <cellStyle name="Normal 37 2 2 2 20 4" xfId="31127"/>
    <cellStyle name="Normal 37 2 2 2 20 5" xfId="34850"/>
    <cellStyle name="Normal 37 2 2 2 20 6" xfId="12617"/>
    <cellStyle name="Normal 37 2 2 2 21" xfId="3306"/>
    <cellStyle name="Normal 37 2 2 2 21 2" xfId="8769"/>
    <cellStyle name="Normal 37 2 2 2 21 2 2" xfId="40375"/>
    <cellStyle name="Normal 37 2 2 2 21 2 3" xfId="27518"/>
    <cellStyle name="Normal 37 2 2 2 21 2 4" xfId="18143"/>
    <cellStyle name="Normal 37 2 2 2 21 3" xfId="21865"/>
    <cellStyle name="Normal 37 2 2 2 21 4" xfId="31241"/>
    <cellStyle name="Normal 37 2 2 2 21 5" xfId="34964"/>
    <cellStyle name="Normal 37 2 2 2 21 6" xfId="12731"/>
    <cellStyle name="Normal 37 2 2 2 22" xfId="3421"/>
    <cellStyle name="Normal 37 2 2 2 22 2" xfId="8883"/>
    <cellStyle name="Normal 37 2 2 2 22 2 2" xfId="40489"/>
    <cellStyle name="Normal 37 2 2 2 22 2 3" xfId="27632"/>
    <cellStyle name="Normal 37 2 2 2 22 2 4" xfId="18257"/>
    <cellStyle name="Normal 37 2 2 2 22 3" xfId="21979"/>
    <cellStyle name="Normal 37 2 2 2 22 4" xfId="31355"/>
    <cellStyle name="Normal 37 2 2 2 22 5" xfId="35078"/>
    <cellStyle name="Normal 37 2 2 2 22 6" xfId="12845"/>
    <cellStyle name="Normal 37 2 2 2 23" xfId="3536"/>
    <cellStyle name="Normal 37 2 2 2 23 2" xfId="8997"/>
    <cellStyle name="Normal 37 2 2 2 23 2 2" xfId="40603"/>
    <cellStyle name="Normal 37 2 2 2 23 2 3" xfId="27746"/>
    <cellStyle name="Normal 37 2 2 2 23 2 4" xfId="18371"/>
    <cellStyle name="Normal 37 2 2 2 23 3" xfId="22093"/>
    <cellStyle name="Normal 37 2 2 2 23 4" xfId="31469"/>
    <cellStyle name="Normal 37 2 2 2 23 5" xfId="35192"/>
    <cellStyle name="Normal 37 2 2 2 23 6" xfId="12959"/>
    <cellStyle name="Normal 37 2 2 2 24" xfId="3651"/>
    <cellStyle name="Normal 37 2 2 2 24 2" xfId="9111"/>
    <cellStyle name="Normal 37 2 2 2 24 2 2" xfId="40717"/>
    <cellStyle name="Normal 37 2 2 2 24 2 3" xfId="27860"/>
    <cellStyle name="Normal 37 2 2 2 24 2 4" xfId="18485"/>
    <cellStyle name="Normal 37 2 2 2 24 3" xfId="22207"/>
    <cellStyle name="Normal 37 2 2 2 24 4" xfId="31583"/>
    <cellStyle name="Normal 37 2 2 2 24 5" xfId="35306"/>
    <cellStyle name="Normal 37 2 2 2 24 6" xfId="13073"/>
    <cellStyle name="Normal 37 2 2 2 25" xfId="3769"/>
    <cellStyle name="Normal 37 2 2 2 25 2" xfId="9228"/>
    <cellStyle name="Normal 37 2 2 2 25 2 2" xfId="40834"/>
    <cellStyle name="Normal 37 2 2 2 25 2 3" xfId="27977"/>
    <cellStyle name="Normal 37 2 2 2 25 2 4" xfId="18602"/>
    <cellStyle name="Normal 37 2 2 2 25 3" xfId="22324"/>
    <cellStyle name="Normal 37 2 2 2 25 4" xfId="31700"/>
    <cellStyle name="Normal 37 2 2 2 25 5" xfId="35423"/>
    <cellStyle name="Normal 37 2 2 2 25 6" xfId="13190"/>
    <cellStyle name="Normal 37 2 2 2 26" xfId="3889"/>
    <cellStyle name="Normal 37 2 2 2 26 2" xfId="9347"/>
    <cellStyle name="Normal 37 2 2 2 26 2 2" xfId="40953"/>
    <cellStyle name="Normal 37 2 2 2 26 2 3" xfId="28096"/>
    <cellStyle name="Normal 37 2 2 2 26 2 4" xfId="18721"/>
    <cellStyle name="Normal 37 2 2 2 26 3" xfId="22443"/>
    <cellStyle name="Normal 37 2 2 2 26 4" xfId="31819"/>
    <cellStyle name="Normal 37 2 2 2 26 5" xfId="35542"/>
    <cellStyle name="Normal 37 2 2 2 26 6" xfId="13309"/>
    <cellStyle name="Normal 37 2 2 2 27" xfId="4021"/>
    <cellStyle name="Normal 37 2 2 2 27 2" xfId="9478"/>
    <cellStyle name="Normal 37 2 2 2 27 2 2" xfId="41084"/>
    <cellStyle name="Normal 37 2 2 2 27 2 3" xfId="28227"/>
    <cellStyle name="Normal 37 2 2 2 27 2 4" xfId="18852"/>
    <cellStyle name="Normal 37 2 2 2 27 3" xfId="22574"/>
    <cellStyle name="Normal 37 2 2 2 27 4" xfId="31950"/>
    <cellStyle name="Normal 37 2 2 2 27 5" xfId="35673"/>
    <cellStyle name="Normal 37 2 2 2 27 6" xfId="13440"/>
    <cellStyle name="Normal 37 2 2 2 28" xfId="4137"/>
    <cellStyle name="Normal 37 2 2 2 28 2" xfId="9593"/>
    <cellStyle name="Normal 37 2 2 2 28 2 2" xfId="41199"/>
    <cellStyle name="Normal 37 2 2 2 28 2 3" xfId="28342"/>
    <cellStyle name="Normal 37 2 2 2 28 2 4" xfId="18967"/>
    <cellStyle name="Normal 37 2 2 2 28 3" xfId="22689"/>
    <cellStyle name="Normal 37 2 2 2 28 4" xfId="32065"/>
    <cellStyle name="Normal 37 2 2 2 28 5" xfId="35788"/>
    <cellStyle name="Normal 37 2 2 2 28 6" xfId="13555"/>
    <cellStyle name="Normal 37 2 2 2 29" xfId="4252"/>
    <cellStyle name="Normal 37 2 2 2 29 2" xfId="9707"/>
    <cellStyle name="Normal 37 2 2 2 29 2 2" xfId="41313"/>
    <cellStyle name="Normal 37 2 2 2 29 2 3" xfId="28456"/>
    <cellStyle name="Normal 37 2 2 2 29 2 4" xfId="19081"/>
    <cellStyle name="Normal 37 2 2 2 29 3" xfId="22803"/>
    <cellStyle name="Normal 37 2 2 2 29 4" xfId="32179"/>
    <cellStyle name="Normal 37 2 2 2 29 5" xfId="35902"/>
    <cellStyle name="Normal 37 2 2 2 29 6" xfId="13669"/>
    <cellStyle name="Normal 37 2 2 2 3" xfId="1132"/>
    <cellStyle name="Normal 37 2 2 2 3 2" xfId="5298"/>
    <cellStyle name="Normal 37 2 2 2 3 2 2" xfId="6556"/>
    <cellStyle name="Normal 37 2 2 2 3 2 2 2" xfId="38164"/>
    <cellStyle name="Normal 37 2 2 2 3 2 2 3" xfId="25307"/>
    <cellStyle name="Normal 37 2 2 2 3 2 2 4" xfId="15932"/>
    <cellStyle name="Normal 37 2 2 2 3 2 3" xfId="36906"/>
    <cellStyle name="Normal 37 2 2 2 3 2 4" xfId="24049"/>
    <cellStyle name="Normal 37 2 2 2 3 2 5" xfId="14674"/>
    <cellStyle name="Normal 37 2 2 2 3 3" xfId="6040"/>
    <cellStyle name="Normal 37 2 2 2 3 3 2" xfId="37648"/>
    <cellStyle name="Normal 37 2 2 2 3 3 3" xfId="24791"/>
    <cellStyle name="Normal 37 2 2 2 3 3 4" xfId="15416"/>
    <cellStyle name="Normal 37 2 2 2 3 4" xfId="4782"/>
    <cellStyle name="Normal 37 2 2 2 3 4 2" xfId="36394"/>
    <cellStyle name="Normal 37 2 2 2 3 4 3" xfId="23536"/>
    <cellStyle name="Normal 37 2 2 2 3 4 4" xfId="14161"/>
    <cellStyle name="Normal 37 2 2 2 3 5" xfId="19713"/>
    <cellStyle name="Normal 37 2 2 2 3 6" xfId="29089"/>
    <cellStyle name="Normal 37 2 2 2 3 7" xfId="32540"/>
    <cellStyle name="Normal 37 2 2 2 3 8" xfId="10579"/>
    <cellStyle name="Normal 37 2 2 2 30" xfId="856"/>
    <cellStyle name="Normal 37 2 2 2 30 2" xfId="9827"/>
    <cellStyle name="Normal 37 2 2 2 30 2 2" xfId="41433"/>
    <cellStyle name="Normal 37 2 2 2 30 2 3" xfId="28576"/>
    <cellStyle name="Normal 37 2 2 2 30 2 4" xfId="19201"/>
    <cellStyle name="Normal 37 2 2 2 30 3" xfId="22923"/>
    <cellStyle name="Normal 37 2 2 2 30 4" xfId="28817"/>
    <cellStyle name="Normal 37 2 2 2 30 5" xfId="32781"/>
    <cellStyle name="Normal 37 2 2 2 30 6" xfId="10307"/>
    <cellStyle name="Normal 37 2 2 2 31" xfId="735"/>
    <cellStyle name="Normal 37 2 2 2 31 2" xfId="5694"/>
    <cellStyle name="Normal 37 2 2 2 31 2 2" xfId="37302"/>
    <cellStyle name="Normal 37 2 2 2 31 2 3" xfId="24445"/>
    <cellStyle name="Normal 37 2 2 2 31 2 4" xfId="15070"/>
    <cellStyle name="Normal 37 2 2 2 31 3" xfId="19441"/>
    <cellStyle name="Normal 37 2 2 2 31 4" xfId="10187"/>
    <cellStyle name="Normal 37 2 2 2 32" xfId="4413"/>
    <cellStyle name="Normal 37 2 2 2 32 2" xfId="36025"/>
    <cellStyle name="Normal 37 2 2 2 32 3" xfId="23167"/>
    <cellStyle name="Normal 37 2 2 2 32 4" xfId="13792"/>
    <cellStyle name="Normal 37 2 2 2 33" xfId="19321"/>
    <cellStyle name="Normal 37 2 2 2 34" xfId="28697"/>
    <cellStyle name="Normal 37 2 2 2 35" xfId="32299"/>
    <cellStyle name="Normal 37 2 2 2 36" xfId="9947"/>
    <cellStyle name="Normal 37 2 2 2 4" xfId="1249"/>
    <cellStyle name="Normal 37 2 2 2 4 2" xfId="5299"/>
    <cellStyle name="Normal 37 2 2 2 4 2 2" xfId="6557"/>
    <cellStyle name="Normal 37 2 2 2 4 2 2 2" xfId="38165"/>
    <cellStyle name="Normal 37 2 2 2 4 2 2 3" xfId="25308"/>
    <cellStyle name="Normal 37 2 2 2 4 2 2 4" xfId="15933"/>
    <cellStyle name="Normal 37 2 2 2 4 2 3" xfId="36907"/>
    <cellStyle name="Normal 37 2 2 2 4 2 4" xfId="24050"/>
    <cellStyle name="Normal 37 2 2 2 4 2 5" xfId="14675"/>
    <cellStyle name="Normal 37 2 2 2 4 3" xfId="6272"/>
    <cellStyle name="Normal 37 2 2 2 4 3 2" xfId="37880"/>
    <cellStyle name="Normal 37 2 2 2 4 3 3" xfId="25023"/>
    <cellStyle name="Normal 37 2 2 2 4 3 4" xfId="15648"/>
    <cellStyle name="Normal 37 2 2 2 4 4" xfId="5014"/>
    <cellStyle name="Normal 37 2 2 2 4 4 2" xfId="36624"/>
    <cellStyle name="Normal 37 2 2 2 4 4 3" xfId="23767"/>
    <cellStyle name="Normal 37 2 2 2 4 4 4" xfId="14392"/>
    <cellStyle name="Normal 37 2 2 2 4 5" xfId="19829"/>
    <cellStyle name="Normal 37 2 2 2 4 6" xfId="29205"/>
    <cellStyle name="Normal 37 2 2 2 4 7" xfId="32929"/>
    <cellStyle name="Normal 37 2 2 2 4 8" xfId="10695"/>
    <cellStyle name="Normal 37 2 2 2 5" xfId="1365"/>
    <cellStyle name="Normal 37 2 2 2 5 2" xfId="6553"/>
    <cellStyle name="Normal 37 2 2 2 5 2 2" xfId="38161"/>
    <cellStyle name="Normal 37 2 2 2 5 2 3" xfId="25304"/>
    <cellStyle name="Normal 37 2 2 2 5 2 4" xfId="15929"/>
    <cellStyle name="Normal 37 2 2 2 5 3" xfId="5295"/>
    <cellStyle name="Normal 37 2 2 2 5 3 2" xfId="36903"/>
    <cellStyle name="Normal 37 2 2 2 5 3 3" xfId="24046"/>
    <cellStyle name="Normal 37 2 2 2 5 3 4" xfId="14671"/>
    <cellStyle name="Normal 37 2 2 2 5 4" xfId="19944"/>
    <cellStyle name="Normal 37 2 2 2 5 5" xfId="29320"/>
    <cellStyle name="Normal 37 2 2 2 5 6" xfId="33044"/>
    <cellStyle name="Normal 37 2 2 2 5 7" xfId="10810"/>
    <cellStyle name="Normal 37 2 2 2 6" xfId="1481"/>
    <cellStyle name="Normal 37 2 2 2 6 2" xfId="5666"/>
    <cellStyle name="Normal 37 2 2 2 6 2 2" xfId="37274"/>
    <cellStyle name="Normal 37 2 2 2 6 2 3" xfId="24417"/>
    <cellStyle name="Normal 37 2 2 2 6 2 4" xfId="15042"/>
    <cellStyle name="Normal 37 2 2 2 6 3" xfId="4530"/>
    <cellStyle name="Normal 37 2 2 2 6 3 2" xfId="36142"/>
    <cellStyle name="Normal 37 2 2 2 6 3 3" xfId="23284"/>
    <cellStyle name="Normal 37 2 2 2 6 3 4" xfId="13909"/>
    <cellStyle name="Normal 37 2 2 2 6 4" xfId="20059"/>
    <cellStyle name="Normal 37 2 2 2 6 5" xfId="29435"/>
    <cellStyle name="Normal 37 2 2 2 6 6" xfId="33159"/>
    <cellStyle name="Normal 37 2 2 2 6 7" xfId="10925"/>
    <cellStyle name="Normal 37 2 2 2 7" xfId="1596"/>
    <cellStyle name="Normal 37 2 2 2 7 2" xfId="5784"/>
    <cellStyle name="Normal 37 2 2 2 7 2 2" xfId="37392"/>
    <cellStyle name="Normal 37 2 2 2 7 2 3" xfId="24535"/>
    <cellStyle name="Normal 37 2 2 2 7 2 4" xfId="15160"/>
    <cellStyle name="Normal 37 2 2 2 7 3" xfId="20173"/>
    <cellStyle name="Normal 37 2 2 2 7 4" xfId="29549"/>
    <cellStyle name="Normal 37 2 2 2 7 5" xfId="33273"/>
    <cellStyle name="Normal 37 2 2 2 7 6" xfId="11039"/>
    <cellStyle name="Normal 37 2 2 2 8" xfId="1711"/>
    <cellStyle name="Normal 37 2 2 2 8 2" xfId="7332"/>
    <cellStyle name="Normal 37 2 2 2 8 2 2" xfId="38938"/>
    <cellStyle name="Normal 37 2 2 2 8 2 3" xfId="26081"/>
    <cellStyle name="Normal 37 2 2 2 8 2 4" xfId="16706"/>
    <cellStyle name="Normal 37 2 2 2 8 3" xfId="20287"/>
    <cellStyle name="Normal 37 2 2 2 8 4" xfId="29663"/>
    <cellStyle name="Normal 37 2 2 2 8 5" xfId="33387"/>
    <cellStyle name="Normal 37 2 2 2 8 6" xfId="11153"/>
    <cellStyle name="Normal 37 2 2 2 9" xfId="1826"/>
    <cellStyle name="Normal 37 2 2 2 9 2" xfId="7063"/>
    <cellStyle name="Normal 37 2 2 2 9 2 2" xfId="38669"/>
    <cellStyle name="Normal 37 2 2 2 9 2 3" xfId="25812"/>
    <cellStyle name="Normal 37 2 2 2 9 2 4" xfId="16437"/>
    <cellStyle name="Normal 37 2 2 2 9 3" xfId="20401"/>
    <cellStyle name="Normal 37 2 2 2 9 4" xfId="29777"/>
    <cellStyle name="Normal 37 2 2 2 9 5" xfId="33501"/>
    <cellStyle name="Normal 37 2 2 2 9 6" xfId="11267"/>
    <cellStyle name="Normal 37 2 2 20" xfId="3015"/>
    <cellStyle name="Normal 37 2 2 20 2" xfId="8480"/>
    <cellStyle name="Normal 37 2 2 20 2 2" xfId="40086"/>
    <cellStyle name="Normal 37 2 2 20 2 3" xfId="27229"/>
    <cellStyle name="Normal 37 2 2 20 2 4" xfId="17854"/>
    <cellStyle name="Normal 37 2 2 20 3" xfId="21576"/>
    <cellStyle name="Normal 37 2 2 20 4" xfId="30952"/>
    <cellStyle name="Normal 37 2 2 20 5" xfId="34675"/>
    <cellStyle name="Normal 37 2 2 20 6" xfId="12442"/>
    <cellStyle name="Normal 37 2 2 21" xfId="3130"/>
    <cellStyle name="Normal 37 2 2 21 2" xfId="8594"/>
    <cellStyle name="Normal 37 2 2 21 2 2" xfId="40200"/>
    <cellStyle name="Normal 37 2 2 21 2 3" xfId="27343"/>
    <cellStyle name="Normal 37 2 2 21 2 4" xfId="17968"/>
    <cellStyle name="Normal 37 2 2 21 3" xfId="21690"/>
    <cellStyle name="Normal 37 2 2 21 4" xfId="31066"/>
    <cellStyle name="Normal 37 2 2 21 5" xfId="34789"/>
    <cellStyle name="Normal 37 2 2 21 6" xfId="12556"/>
    <cellStyle name="Normal 37 2 2 22" xfId="3245"/>
    <cellStyle name="Normal 37 2 2 22 2" xfId="8708"/>
    <cellStyle name="Normal 37 2 2 22 2 2" xfId="40314"/>
    <cellStyle name="Normal 37 2 2 22 2 3" xfId="27457"/>
    <cellStyle name="Normal 37 2 2 22 2 4" xfId="18082"/>
    <cellStyle name="Normal 37 2 2 22 3" xfId="21804"/>
    <cellStyle name="Normal 37 2 2 22 4" xfId="31180"/>
    <cellStyle name="Normal 37 2 2 22 5" xfId="34903"/>
    <cellStyle name="Normal 37 2 2 22 6" xfId="12670"/>
    <cellStyle name="Normal 37 2 2 23" xfId="3360"/>
    <cellStyle name="Normal 37 2 2 23 2" xfId="8822"/>
    <cellStyle name="Normal 37 2 2 23 2 2" xfId="40428"/>
    <cellStyle name="Normal 37 2 2 23 2 3" xfId="27571"/>
    <cellStyle name="Normal 37 2 2 23 2 4" xfId="18196"/>
    <cellStyle name="Normal 37 2 2 23 3" xfId="21918"/>
    <cellStyle name="Normal 37 2 2 23 4" xfId="31294"/>
    <cellStyle name="Normal 37 2 2 23 5" xfId="35017"/>
    <cellStyle name="Normal 37 2 2 23 6" xfId="12784"/>
    <cellStyle name="Normal 37 2 2 24" xfId="3475"/>
    <cellStyle name="Normal 37 2 2 24 2" xfId="8936"/>
    <cellStyle name="Normal 37 2 2 24 2 2" xfId="40542"/>
    <cellStyle name="Normal 37 2 2 24 2 3" xfId="27685"/>
    <cellStyle name="Normal 37 2 2 24 2 4" xfId="18310"/>
    <cellStyle name="Normal 37 2 2 24 3" xfId="22032"/>
    <cellStyle name="Normal 37 2 2 24 4" xfId="31408"/>
    <cellStyle name="Normal 37 2 2 24 5" xfId="35131"/>
    <cellStyle name="Normal 37 2 2 24 6" xfId="12898"/>
    <cellStyle name="Normal 37 2 2 25" xfId="3590"/>
    <cellStyle name="Normal 37 2 2 25 2" xfId="9050"/>
    <cellStyle name="Normal 37 2 2 25 2 2" xfId="40656"/>
    <cellStyle name="Normal 37 2 2 25 2 3" xfId="27799"/>
    <cellStyle name="Normal 37 2 2 25 2 4" xfId="18424"/>
    <cellStyle name="Normal 37 2 2 25 3" xfId="22146"/>
    <cellStyle name="Normal 37 2 2 25 4" xfId="31522"/>
    <cellStyle name="Normal 37 2 2 25 5" xfId="35245"/>
    <cellStyle name="Normal 37 2 2 25 6" xfId="13012"/>
    <cellStyle name="Normal 37 2 2 26" xfId="3708"/>
    <cellStyle name="Normal 37 2 2 26 2" xfId="9167"/>
    <cellStyle name="Normal 37 2 2 26 2 2" xfId="40773"/>
    <cellStyle name="Normal 37 2 2 26 2 3" xfId="27916"/>
    <cellStyle name="Normal 37 2 2 26 2 4" xfId="18541"/>
    <cellStyle name="Normal 37 2 2 26 3" xfId="22263"/>
    <cellStyle name="Normal 37 2 2 26 4" xfId="31639"/>
    <cellStyle name="Normal 37 2 2 26 5" xfId="35362"/>
    <cellStyle name="Normal 37 2 2 26 6" xfId="13129"/>
    <cellStyle name="Normal 37 2 2 27" xfId="3828"/>
    <cellStyle name="Normal 37 2 2 27 2" xfId="9286"/>
    <cellStyle name="Normal 37 2 2 27 2 2" xfId="40892"/>
    <cellStyle name="Normal 37 2 2 27 2 3" xfId="28035"/>
    <cellStyle name="Normal 37 2 2 27 2 4" xfId="18660"/>
    <cellStyle name="Normal 37 2 2 27 3" xfId="22382"/>
    <cellStyle name="Normal 37 2 2 27 4" xfId="31758"/>
    <cellStyle name="Normal 37 2 2 27 5" xfId="35481"/>
    <cellStyle name="Normal 37 2 2 27 6" xfId="13248"/>
    <cellStyle name="Normal 37 2 2 28" xfId="3960"/>
    <cellStyle name="Normal 37 2 2 28 2" xfId="9417"/>
    <cellStyle name="Normal 37 2 2 28 2 2" xfId="41023"/>
    <cellStyle name="Normal 37 2 2 28 2 3" xfId="28166"/>
    <cellStyle name="Normal 37 2 2 28 2 4" xfId="18791"/>
    <cellStyle name="Normal 37 2 2 28 3" xfId="22513"/>
    <cellStyle name="Normal 37 2 2 28 4" xfId="31889"/>
    <cellStyle name="Normal 37 2 2 28 5" xfId="35612"/>
    <cellStyle name="Normal 37 2 2 28 6" xfId="13379"/>
    <cellStyle name="Normal 37 2 2 29" xfId="4076"/>
    <cellStyle name="Normal 37 2 2 29 2" xfId="9532"/>
    <cellStyle name="Normal 37 2 2 29 2 2" xfId="41138"/>
    <cellStyle name="Normal 37 2 2 29 2 3" xfId="28281"/>
    <cellStyle name="Normal 37 2 2 29 2 4" xfId="18906"/>
    <cellStyle name="Normal 37 2 2 29 3" xfId="22628"/>
    <cellStyle name="Normal 37 2 2 29 4" xfId="32004"/>
    <cellStyle name="Normal 37 2 2 29 5" xfId="35727"/>
    <cellStyle name="Normal 37 2 2 29 6" xfId="13494"/>
    <cellStyle name="Normal 37 2 2 3" xfId="554"/>
    <cellStyle name="Normal 37 2 2 3 2" xfId="908"/>
    <cellStyle name="Normal 37 2 2 3 2 2" xfId="5301"/>
    <cellStyle name="Normal 37 2 2 3 2 2 2" xfId="6559"/>
    <cellStyle name="Normal 37 2 2 3 2 2 2 2" xfId="38167"/>
    <cellStyle name="Normal 37 2 2 3 2 2 2 3" xfId="25310"/>
    <cellStyle name="Normal 37 2 2 3 2 2 2 4" xfId="15935"/>
    <cellStyle name="Normal 37 2 2 3 2 2 3" xfId="36909"/>
    <cellStyle name="Normal 37 2 2 3 2 2 4" xfId="24052"/>
    <cellStyle name="Normal 37 2 2 3 2 2 5" xfId="14677"/>
    <cellStyle name="Normal 37 2 2 3 2 3" xfId="6041"/>
    <cellStyle name="Normal 37 2 2 3 2 3 2" xfId="37649"/>
    <cellStyle name="Normal 37 2 2 3 2 3 3" xfId="24792"/>
    <cellStyle name="Normal 37 2 2 3 2 3 4" xfId="15417"/>
    <cellStyle name="Normal 37 2 2 3 2 4" xfId="4783"/>
    <cellStyle name="Normal 37 2 2 3 2 4 2" xfId="36395"/>
    <cellStyle name="Normal 37 2 2 3 2 4 3" xfId="23537"/>
    <cellStyle name="Normal 37 2 2 3 2 4 4" xfId="14162"/>
    <cellStyle name="Normal 37 2 2 3 2 5" xfId="32599"/>
    <cellStyle name="Normal 37 2 2 3 2 6" xfId="23052"/>
    <cellStyle name="Normal 37 2 2 3 2 7" xfId="10358"/>
    <cellStyle name="Normal 37 2 2 3 3" xfId="5300"/>
    <cellStyle name="Normal 37 2 2 3 3 2" xfId="6558"/>
    <cellStyle name="Normal 37 2 2 3 3 2 2" xfId="38166"/>
    <cellStyle name="Normal 37 2 2 3 3 2 3" xfId="25309"/>
    <cellStyle name="Normal 37 2 2 3 3 2 4" xfId="15934"/>
    <cellStyle name="Normal 37 2 2 3 3 3" xfId="36908"/>
    <cellStyle name="Normal 37 2 2 3 3 4" xfId="24051"/>
    <cellStyle name="Normal 37 2 2 3 3 5" xfId="14676"/>
    <cellStyle name="Normal 37 2 2 3 4" xfId="5837"/>
    <cellStyle name="Normal 37 2 2 3 4 2" xfId="37445"/>
    <cellStyle name="Normal 37 2 2 3 4 3" xfId="24588"/>
    <cellStyle name="Normal 37 2 2 3 4 4" xfId="15213"/>
    <cellStyle name="Normal 37 2 2 3 5" xfId="4581"/>
    <cellStyle name="Normal 37 2 2 3 5 2" xfId="36193"/>
    <cellStyle name="Normal 37 2 2 3 5 3" xfId="23335"/>
    <cellStyle name="Normal 37 2 2 3 5 4" xfId="13960"/>
    <cellStyle name="Normal 37 2 2 3 6" xfId="19492"/>
    <cellStyle name="Normal 37 2 2 3 7" xfId="28868"/>
    <cellStyle name="Normal 37 2 2 3 8" xfId="32358"/>
    <cellStyle name="Normal 37 2 2 3 9" xfId="10006"/>
    <cellStyle name="Normal 37 2 2 30" xfId="4191"/>
    <cellStyle name="Normal 37 2 2 30 2" xfId="9646"/>
    <cellStyle name="Normal 37 2 2 30 2 2" xfId="41252"/>
    <cellStyle name="Normal 37 2 2 30 2 3" xfId="28395"/>
    <cellStyle name="Normal 37 2 2 30 2 4" xfId="19020"/>
    <cellStyle name="Normal 37 2 2 30 3" xfId="22742"/>
    <cellStyle name="Normal 37 2 2 30 4" xfId="32118"/>
    <cellStyle name="Normal 37 2 2 30 5" xfId="35841"/>
    <cellStyle name="Normal 37 2 2 30 6" xfId="13608"/>
    <cellStyle name="Normal 37 2 2 31" xfId="795"/>
    <cellStyle name="Normal 37 2 2 31 2" xfId="9766"/>
    <cellStyle name="Normal 37 2 2 31 2 2" xfId="41372"/>
    <cellStyle name="Normal 37 2 2 31 2 3" xfId="28515"/>
    <cellStyle name="Normal 37 2 2 31 2 4" xfId="19140"/>
    <cellStyle name="Normal 37 2 2 31 3" xfId="22862"/>
    <cellStyle name="Normal 37 2 2 31 4" xfId="28756"/>
    <cellStyle name="Normal 37 2 2 31 5" xfId="32720"/>
    <cellStyle name="Normal 37 2 2 31 6" xfId="10246"/>
    <cellStyle name="Normal 37 2 2 32" xfId="674"/>
    <cellStyle name="Normal 37 2 2 32 2" xfId="7021"/>
    <cellStyle name="Normal 37 2 2 32 2 2" xfId="38627"/>
    <cellStyle name="Normal 37 2 2 32 2 3" xfId="25770"/>
    <cellStyle name="Normal 37 2 2 32 2 4" xfId="16395"/>
    <cellStyle name="Normal 37 2 2 32 3" xfId="19380"/>
    <cellStyle name="Normal 37 2 2 32 4" xfId="10126"/>
    <cellStyle name="Normal 37 2 2 33" xfId="4352"/>
    <cellStyle name="Normal 37 2 2 33 2" xfId="35964"/>
    <cellStyle name="Normal 37 2 2 33 3" xfId="23106"/>
    <cellStyle name="Normal 37 2 2 33 4" xfId="13731"/>
    <cellStyle name="Normal 37 2 2 34" xfId="19260"/>
    <cellStyle name="Normal 37 2 2 35" xfId="28636"/>
    <cellStyle name="Normal 37 2 2 36" xfId="32238"/>
    <cellStyle name="Normal 37 2 2 37" xfId="9886"/>
    <cellStyle name="Normal 37 2 2 4" xfId="1071"/>
    <cellStyle name="Normal 37 2 2 4 2" xfId="5302"/>
    <cellStyle name="Normal 37 2 2 4 2 2" xfId="6560"/>
    <cellStyle name="Normal 37 2 2 4 2 2 2" xfId="38168"/>
    <cellStyle name="Normal 37 2 2 4 2 2 3" xfId="25311"/>
    <cellStyle name="Normal 37 2 2 4 2 2 4" xfId="15936"/>
    <cellStyle name="Normal 37 2 2 4 2 3" xfId="36910"/>
    <cellStyle name="Normal 37 2 2 4 2 4" xfId="24053"/>
    <cellStyle name="Normal 37 2 2 4 2 5" xfId="14678"/>
    <cellStyle name="Normal 37 2 2 4 3" xfId="6042"/>
    <cellStyle name="Normal 37 2 2 4 3 2" xfId="37650"/>
    <cellStyle name="Normal 37 2 2 4 3 3" xfId="24793"/>
    <cellStyle name="Normal 37 2 2 4 3 4" xfId="15418"/>
    <cellStyle name="Normal 37 2 2 4 4" xfId="4784"/>
    <cellStyle name="Normal 37 2 2 4 4 2" xfId="36396"/>
    <cellStyle name="Normal 37 2 2 4 4 3" xfId="23538"/>
    <cellStyle name="Normal 37 2 2 4 4 4" xfId="14163"/>
    <cellStyle name="Normal 37 2 2 4 5" xfId="19652"/>
    <cellStyle name="Normal 37 2 2 4 6" xfId="29028"/>
    <cellStyle name="Normal 37 2 2 4 7" xfId="32479"/>
    <cellStyle name="Normal 37 2 2 4 8" xfId="10518"/>
    <cellStyle name="Normal 37 2 2 5" xfId="1188"/>
    <cellStyle name="Normal 37 2 2 5 2" xfId="5303"/>
    <cellStyle name="Normal 37 2 2 5 2 2" xfId="6561"/>
    <cellStyle name="Normal 37 2 2 5 2 2 2" xfId="38169"/>
    <cellStyle name="Normal 37 2 2 5 2 2 3" xfId="25312"/>
    <cellStyle name="Normal 37 2 2 5 2 2 4" xfId="15937"/>
    <cellStyle name="Normal 37 2 2 5 2 3" xfId="36911"/>
    <cellStyle name="Normal 37 2 2 5 2 4" xfId="24054"/>
    <cellStyle name="Normal 37 2 2 5 2 5" xfId="14679"/>
    <cellStyle name="Normal 37 2 2 5 3" xfId="6211"/>
    <cellStyle name="Normal 37 2 2 5 3 2" xfId="37819"/>
    <cellStyle name="Normal 37 2 2 5 3 3" xfId="24962"/>
    <cellStyle name="Normal 37 2 2 5 3 4" xfId="15587"/>
    <cellStyle name="Normal 37 2 2 5 4" xfId="4953"/>
    <cellStyle name="Normal 37 2 2 5 4 2" xfId="36563"/>
    <cellStyle name="Normal 37 2 2 5 4 3" xfId="23706"/>
    <cellStyle name="Normal 37 2 2 5 4 4" xfId="14331"/>
    <cellStyle name="Normal 37 2 2 5 5" xfId="19768"/>
    <cellStyle name="Normal 37 2 2 5 6" xfId="29144"/>
    <cellStyle name="Normal 37 2 2 5 7" xfId="32868"/>
    <cellStyle name="Normal 37 2 2 5 8" xfId="10634"/>
    <cellStyle name="Normal 37 2 2 6" xfId="1304"/>
    <cellStyle name="Normal 37 2 2 6 2" xfId="6552"/>
    <cellStyle name="Normal 37 2 2 6 2 2" xfId="38160"/>
    <cellStyle name="Normal 37 2 2 6 2 3" xfId="25303"/>
    <cellStyle name="Normal 37 2 2 6 2 4" xfId="15928"/>
    <cellStyle name="Normal 37 2 2 6 3" xfId="5294"/>
    <cellStyle name="Normal 37 2 2 6 3 2" xfId="36902"/>
    <cellStyle name="Normal 37 2 2 6 3 3" xfId="24045"/>
    <cellStyle name="Normal 37 2 2 6 3 4" xfId="14670"/>
    <cellStyle name="Normal 37 2 2 6 4" xfId="19883"/>
    <cellStyle name="Normal 37 2 2 6 5" xfId="29259"/>
    <cellStyle name="Normal 37 2 2 6 6" xfId="32983"/>
    <cellStyle name="Normal 37 2 2 6 7" xfId="10749"/>
    <cellStyle name="Normal 37 2 2 7" xfId="1420"/>
    <cellStyle name="Normal 37 2 2 7 2" xfId="7108"/>
    <cellStyle name="Normal 37 2 2 7 2 2" xfId="38714"/>
    <cellStyle name="Normal 37 2 2 7 2 3" xfId="25857"/>
    <cellStyle name="Normal 37 2 2 7 2 4" xfId="16482"/>
    <cellStyle name="Normal 37 2 2 7 3" xfId="4469"/>
    <cellStyle name="Normal 37 2 2 7 3 2" xfId="36081"/>
    <cellStyle name="Normal 37 2 2 7 3 3" xfId="23223"/>
    <cellStyle name="Normal 37 2 2 7 3 4" xfId="13848"/>
    <cellStyle name="Normal 37 2 2 7 4" xfId="19998"/>
    <cellStyle name="Normal 37 2 2 7 5" xfId="29374"/>
    <cellStyle name="Normal 37 2 2 7 6" xfId="33098"/>
    <cellStyle name="Normal 37 2 2 7 7" xfId="10864"/>
    <cellStyle name="Normal 37 2 2 8" xfId="1535"/>
    <cellStyle name="Normal 37 2 2 8 2" xfId="5723"/>
    <cellStyle name="Normal 37 2 2 8 2 2" xfId="37331"/>
    <cellStyle name="Normal 37 2 2 8 2 3" xfId="24474"/>
    <cellStyle name="Normal 37 2 2 8 2 4" xfId="15099"/>
    <cellStyle name="Normal 37 2 2 8 3" xfId="20112"/>
    <cellStyle name="Normal 37 2 2 8 4" xfId="29488"/>
    <cellStyle name="Normal 37 2 2 8 5" xfId="33212"/>
    <cellStyle name="Normal 37 2 2 8 6" xfId="10978"/>
    <cellStyle name="Normal 37 2 2 9" xfId="1650"/>
    <cellStyle name="Normal 37 2 2 9 2" xfId="7269"/>
    <cellStyle name="Normal 37 2 2 9 2 2" xfId="38875"/>
    <cellStyle name="Normal 37 2 2 9 2 3" xfId="26018"/>
    <cellStyle name="Normal 37 2 2 9 2 4" xfId="16643"/>
    <cellStyle name="Normal 37 2 2 9 3" xfId="20226"/>
    <cellStyle name="Normal 37 2 2 9 4" xfId="29602"/>
    <cellStyle name="Normal 37 2 2 9 5" xfId="33326"/>
    <cellStyle name="Normal 37 2 2 9 6" xfId="11092"/>
    <cellStyle name="Normal 37 2 20" xfId="2402"/>
    <cellStyle name="Normal 37 2 20 2" xfId="7873"/>
    <cellStyle name="Normal 37 2 20 2 2" xfId="39479"/>
    <cellStyle name="Normal 37 2 20 2 3" xfId="26622"/>
    <cellStyle name="Normal 37 2 20 2 4" xfId="17247"/>
    <cellStyle name="Normal 37 2 20 3" xfId="20969"/>
    <cellStyle name="Normal 37 2 20 4" xfId="30345"/>
    <cellStyle name="Normal 37 2 20 5" xfId="34068"/>
    <cellStyle name="Normal 37 2 20 6" xfId="11835"/>
    <cellStyle name="Normal 37 2 21" xfId="2520"/>
    <cellStyle name="Normal 37 2 21 2" xfId="7990"/>
    <cellStyle name="Normal 37 2 21 2 2" xfId="39596"/>
    <cellStyle name="Normal 37 2 21 2 3" xfId="26739"/>
    <cellStyle name="Normal 37 2 21 2 4" xfId="17364"/>
    <cellStyle name="Normal 37 2 21 3" xfId="21086"/>
    <cellStyle name="Normal 37 2 21 4" xfId="30462"/>
    <cellStyle name="Normal 37 2 21 5" xfId="34185"/>
    <cellStyle name="Normal 37 2 21 6" xfId="11952"/>
    <cellStyle name="Normal 37 2 22" xfId="2638"/>
    <cellStyle name="Normal 37 2 22 2" xfId="8107"/>
    <cellStyle name="Normal 37 2 22 2 2" xfId="39713"/>
    <cellStyle name="Normal 37 2 22 2 3" xfId="26856"/>
    <cellStyle name="Normal 37 2 22 2 4" xfId="17481"/>
    <cellStyle name="Normal 37 2 22 3" xfId="21203"/>
    <cellStyle name="Normal 37 2 22 4" xfId="30579"/>
    <cellStyle name="Normal 37 2 22 5" xfId="34302"/>
    <cellStyle name="Normal 37 2 22 6" xfId="12069"/>
    <cellStyle name="Normal 37 2 23" xfId="2757"/>
    <cellStyle name="Normal 37 2 23 2" xfId="8225"/>
    <cellStyle name="Normal 37 2 23 2 2" xfId="39831"/>
    <cellStyle name="Normal 37 2 23 2 3" xfId="26974"/>
    <cellStyle name="Normal 37 2 23 2 4" xfId="17599"/>
    <cellStyle name="Normal 37 2 23 3" xfId="21321"/>
    <cellStyle name="Normal 37 2 23 4" xfId="30697"/>
    <cellStyle name="Normal 37 2 23 5" xfId="34420"/>
    <cellStyle name="Normal 37 2 23 6" xfId="12187"/>
    <cellStyle name="Normal 37 2 24" xfId="2875"/>
    <cellStyle name="Normal 37 2 24 2" xfId="8342"/>
    <cellStyle name="Normal 37 2 24 2 2" xfId="39948"/>
    <cellStyle name="Normal 37 2 24 2 3" xfId="27091"/>
    <cellStyle name="Normal 37 2 24 2 4" xfId="17716"/>
    <cellStyle name="Normal 37 2 24 3" xfId="21438"/>
    <cellStyle name="Normal 37 2 24 4" xfId="30814"/>
    <cellStyle name="Normal 37 2 24 5" xfId="34537"/>
    <cellStyle name="Normal 37 2 24 6" xfId="12304"/>
    <cellStyle name="Normal 37 2 25" xfId="2996"/>
    <cellStyle name="Normal 37 2 25 2" xfId="8462"/>
    <cellStyle name="Normal 37 2 25 2 2" xfId="40068"/>
    <cellStyle name="Normal 37 2 25 2 3" xfId="27211"/>
    <cellStyle name="Normal 37 2 25 2 4" xfId="17836"/>
    <cellStyle name="Normal 37 2 25 3" xfId="21558"/>
    <cellStyle name="Normal 37 2 25 4" xfId="30934"/>
    <cellStyle name="Normal 37 2 25 5" xfId="34657"/>
    <cellStyle name="Normal 37 2 25 6" xfId="12424"/>
    <cellStyle name="Normal 37 2 26" xfId="3111"/>
    <cellStyle name="Normal 37 2 26 2" xfId="8576"/>
    <cellStyle name="Normal 37 2 26 2 2" xfId="40182"/>
    <cellStyle name="Normal 37 2 26 2 3" xfId="27325"/>
    <cellStyle name="Normal 37 2 26 2 4" xfId="17950"/>
    <cellStyle name="Normal 37 2 26 3" xfId="21672"/>
    <cellStyle name="Normal 37 2 26 4" xfId="31048"/>
    <cellStyle name="Normal 37 2 26 5" xfId="34771"/>
    <cellStyle name="Normal 37 2 26 6" xfId="12538"/>
    <cellStyle name="Normal 37 2 27" xfId="3226"/>
    <cellStyle name="Normal 37 2 27 2" xfId="8690"/>
    <cellStyle name="Normal 37 2 27 2 2" xfId="40296"/>
    <cellStyle name="Normal 37 2 27 2 3" xfId="27439"/>
    <cellStyle name="Normal 37 2 27 2 4" xfId="18064"/>
    <cellStyle name="Normal 37 2 27 3" xfId="21786"/>
    <cellStyle name="Normal 37 2 27 4" xfId="31162"/>
    <cellStyle name="Normal 37 2 27 5" xfId="34885"/>
    <cellStyle name="Normal 37 2 27 6" xfId="12652"/>
    <cellStyle name="Normal 37 2 28" xfId="3341"/>
    <cellStyle name="Normal 37 2 28 2" xfId="8804"/>
    <cellStyle name="Normal 37 2 28 2 2" xfId="40410"/>
    <cellStyle name="Normal 37 2 28 2 3" xfId="27553"/>
    <cellStyle name="Normal 37 2 28 2 4" xfId="18178"/>
    <cellStyle name="Normal 37 2 28 3" xfId="21900"/>
    <cellStyle name="Normal 37 2 28 4" xfId="31276"/>
    <cellStyle name="Normal 37 2 28 5" xfId="34999"/>
    <cellStyle name="Normal 37 2 28 6" xfId="12766"/>
    <cellStyle name="Normal 37 2 29" xfId="3456"/>
    <cellStyle name="Normal 37 2 29 2" xfId="8918"/>
    <cellStyle name="Normal 37 2 29 2 2" xfId="40524"/>
    <cellStyle name="Normal 37 2 29 2 3" xfId="27667"/>
    <cellStyle name="Normal 37 2 29 2 4" xfId="18292"/>
    <cellStyle name="Normal 37 2 29 3" xfId="22014"/>
    <cellStyle name="Normal 37 2 29 4" xfId="31390"/>
    <cellStyle name="Normal 37 2 29 5" xfId="35113"/>
    <cellStyle name="Normal 37 2 29 6" xfId="12880"/>
    <cellStyle name="Normal 37 2 3" xfId="441"/>
    <cellStyle name="Normal 37 2 3 10" xfId="1772"/>
    <cellStyle name="Normal 37 2 3 10 2" xfId="5675"/>
    <cellStyle name="Normal 37 2 3 10 2 2" xfId="37283"/>
    <cellStyle name="Normal 37 2 3 10 2 3" xfId="24426"/>
    <cellStyle name="Normal 37 2 3 10 2 4" xfId="15051"/>
    <cellStyle name="Normal 37 2 3 10 3" xfId="20347"/>
    <cellStyle name="Normal 37 2 3 10 4" xfId="29723"/>
    <cellStyle name="Normal 37 2 3 10 5" xfId="33447"/>
    <cellStyle name="Normal 37 2 3 10 6" xfId="11213"/>
    <cellStyle name="Normal 37 2 3 11" xfId="1904"/>
    <cellStyle name="Normal 37 2 3 11 2" xfId="7378"/>
    <cellStyle name="Normal 37 2 3 11 2 2" xfId="38984"/>
    <cellStyle name="Normal 37 2 3 11 2 3" xfId="26127"/>
    <cellStyle name="Normal 37 2 3 11 2 4" xfId="16752"/>
    <cellStyle name="Normal 37 2 3 11 3" xfId="20474"/>
    <cellStyle name="Normal 37 2 3 11 4" xfId="29850"/>
    <cellStyle name="Normal 37 2 3 11 5" xfId="33573"/>
    <cellStyle name="Normal 37 2 3 11 6" xfId="11340"/>
    <cellStyle name="Normal 37 2 3 12" xfId="2020"/>
    <cellStyle name="Normal 37 2 3 12 2" xfId="7493"/>
    <cellStyle name="Normal 37 2 3 12 2 2" xfId="39099"/>
    <cellStyle name="Normal 37 2 3 12 2 3" xfId="26242"/>
    <cellStyle name="Normal 37 2 3 12 2 4" xfId="16867"/>
    <cellStyle name="Normal 37 2 3 12 3" xfId="20589"/>
    <cellStyle name="Normal 37 2 3 12 4" xfId="29965"/>
    <cellStyle name="Normal 37 2 3 12 5" xfId="33688"/>
    <cellStyle name="Normal 37 2 3 12 6" xfId="11455"/>
    <cellStyle name="Normal 37 2 3 13" xfId="2194"/>
    <cellStyle name="Normal 37 2 3 13 2" xfId="7666"/>
    <cellStyle name="Normal 37 2 3 13 2 2" xfId="39272"/>
    <cellStyle name="Normal 37 2 3 13 2 3" xfId="26415"/>
    <cellStyle name="Normal 37 2 3 13 2 4" xfId="17040"/>
    <cellStyle name="Normal 37 2 3 13 3" xfId="20762"/>
    <cellStyle name="Normal 37 2 3 13 4" xfId="30138"/>
    <cellStyle name="Normal 37 2 3 13 5" xfId="33861"/>
    <cellStyle name="Normal 37 2 3 13 6" xfId="11628"/>
    <cellStyle name="Normal 37 2 3 14" xfId="2312"/>
    <cellStyle name="Normal 37 2 3 14 2" xfId="7783"/>
    <cellStyle name="Normal 37 2 3 14 2 2" xfId="39389"/>
    <cellStyle name="Normal 37 2 3 14 2 3" xfId="26532"/>
    <cellStyle name="Normal 37 2 3 14 2 4" xfId="17157"/>
    <cellStyle name="Normal 37 2 3 14 3" xfId="20879"/>
    <cellStyle name="Normal 37 2 3 14 4" xfId="30255"/>
    <cellStyle name="Normal 37 2 3 14 5" xfId="33978"/>
    <cellStyle name="Normal 37 2 3 14 6" xfId="11745"/>
    <cellStyle name="Normal 37 2 3 15" xfId="2429"/>
    <cellStyle name="Normal 37 2 3 15 2" xfId="7899"/>
    <cellStyle name="Normal 37 2 3 15 2 2" xfId="39505"/>
    <cellStyle name="Normal 37 2 3 15 2 3" xfId="26648"/>
    <cellStyle name="Normal 37 2 3 15 2 4" xfId="17273"/>
    <cellStyle name="Normal 37 2 3 15 3" xfId="20995"/>
    <cellStyle name="Normal 37 2 3 15 4" xfId="30371"/>
    <cellStyle name="Normal 37 2 3 15 5" xfId="34094"/>
    <cellStyle name="Normal 37 2 3 15 6" xfId="11861"/>
    <cellStyle name="Normal 37 2 3 16" xfId="2548"/>
    <cellStyle name="Normal 37 2 3 16 2" xfId="8017"/>
    <cellStyle name="Normal 37 2 3 16 2 2" xfId="39623"/>
    <cellStyle name="Normal 37 2 3 16 2 3" xfId="26766"/>
    <cellStyle name="Normal 37 2 3 16 2 4" xfId="17391"/>
    <cellStyle name="Normal 37 2 3 16 3" xfId="21113"/>
    <cellStyle name="Normal 37 2 3 16 4" xfId="30489"/>
    <cellStyle name="Normal 37 2 3 16 5" xfId="34212"/>
    <cellStyle name="Normal 37 2 3 16 6" xfId="11979"/>
    <cellStyle name="Normal 37 2 3 17" xfId="2667"/>
    <cellStyle name="Normal 37 2 3 17 2" xfId="8135"/>
    <cellStyle name="Normal 37 2 3 17 2 2" xfId="39741"/>
    <cellStyle name="Normal 37 2 3 17 2 3" xfId="26884"/>
    <cellStyle name="Normal 37 2 3 17 2 4" xfId="17509"/>
    <cellStyle name="Normal 37 2 3 17 3" xfId="21231"/>
    <cellStyle name="Normal 37 2 3 17 4" xfId="30607"/>
    <cellStyle name="Normal 37 2 3 17 5" xfId="34330"/>
    <cellStyle name="Normal 37 2 3 17 6" xfId="12097"/>
    <cellStyle name="Normal 37 2 3 18" xfId="2784"/>
    <cellStyle name="Normal 37 2 3 18 2" xfId="8251"/>
    <cellStyle name="Normal 37 2 3 18 2 2" xfId="39857"/>
    <cellStyle name="Normal 37 2 3 18 2 3" xfId="27000"/>
    <cellStyle name="Normal 37 2 3 18 2 4" xfId="17625"/>
    <cellStyle name="Normal 37 2 3 18 3" xfId="21347"/>
    <cellStyle name="Normal 37 2 3 18 4" xfId="30723"/>
    <cellStyle name="Normal 37 2 3 18 5" xfId="34446"/>
    <cellStyle name="Normal 37 2 3 18 6" xfId="12213"/>
    <cellStyle name="Normal 37 2 3 19" xfId="2902"/>
    <cellStyle name="Normal 37 2 3 19 2" xfId="8368"/>
    <cellStyle name="Normal 37 2 3 19 2 2" xfId="39974"/>
    <cellStyle name="Normal 37 2 3 19 2 3" xfId="27117"/>
    <cellStyle name="Normal 37 2 3 19 2 4" xfId="17742"/>
    <cellStyle name="Normal 37 2 3 19 3" xfId="21464"/>
    <cellStyle name="Normal 37 2 3 19 4" xfId="30840"/>
    <cellStyle name="Normal 37 2 3 19 5" xfId="34563"/>
    <cellStyle name="Normal 37 2 3 19 6" xfId="12330"/>
    <cellStyle name="Normal 37 2 3 2" xfId="495"/>
    <cellStyle name="Normal 37 2 3 2 10" xfId="1959"/>
    <cellStyle name="Normal 37 2 3 2 10 2" xfId="7433"/>
    <cellStyle name="Normal 37 2 3 2 10 2 2" xfId="39039"/>
    <cellStyle name="Normal 37 2 3 2 10 2 3" xfId="26182"/>
    <cellStyle name="Normal 37 2 3 2 10 2 4" xfId="16807"/>
    <cellStyle name="Normal 37 2 3 2 10 3" xfId="20529"/>
    <cellStyle name="Normal 37 2 3 2 10 4" xfId="29905"/>
    <cellStyle name="Normal 37 2 3 2 10 5" xfId="33628"/>
    <cellStyle name="Normal 37 2 3 2 10 6" xfId="11395"/>
    <cellStyle name="Normal 37 2 3 2 11" xfId="2075"/>
    <cellStyle name="Normal 37 2 3 2 11 2" xfId="7548"/>
    <cellStyle name="Normal 37 2 3 2 11 2 2" xfId="39154"/>
    <cellStyle name="Normal 37 2 3 2 11 2 3" xfId="26297"/>
    <cellStyle name="Normal 37 2 3 2 11 2 4" xfId="16922"/>
    <cellStyle name="Normal 37 2 3 2 11 3" xfId="20644"/>
    <cellStyle name="Normal 37 2 3 2 11 4" xfId="30020"/>
    <cellStyle name="Normal 37 2 3 2 11 5" xfId="33743"/>
    <cellStyle name="Normal 37 2 3 2 11 6" xfId="11510"/>
    <cellStyle name="Normal 37 2 3 2 12" xfId="2249"/>
    <cellStyle name="Normal 37 2 3 2 12 2" xfId="7721"/>
    <cellStyle name="Normal 37 2 3 2 12 2 2" xfId="39327"/>
    <cellStyle name="Normal 37 2 3 2 12 2 3" xfId="26470"/>
    <cellStyle name="Normal 37 2 3 2 12 2 4" xfId="17095"/>
    <cellStyle name="Normal 37 2 3 2 12 3" xfId="20817"/>
    <cellStyle name="Normal 37 2 3 2 12 4" xfId="30193"/>
    <cellStyle name="Normal 37 2 3 2 12 5" xfId="33916"/>
    <cellStyle name="Normal 37 2 3 2 12 6" xfId="11683"/>
    <cellStyle name="Normal 37 2 3 2 13" xfId="2367"/>
    <cellStyle name="Normal 37 2 3 2 13 2" xfId="7838"/>
    <cellStyle name="Normal 37 2 3 2 13 2 2" xfId="39444"/>
    <cellStyle name="Normal 37 2 3 2 13 2 3" xfId="26587"/>
    <cellStyle name="Normal 37 2 3 2 13 2 4" xfId="17212"/>
    <cellStyle name="Normal 37 2 3 2 13 3" xfId="20934"/>
    <cellStyle name="Normal 37 2 3 2 13 4" xfId="30310"/>
    <cellStyle name="Normal 37 2 3 2 13 5" xfId="34033"/>
    <cellStyle name="Normal 37 2 3 2 13 6" xfId="11800"/>
    <cellStyle name="Normal 37 2 3 2 14" xfId="2484"/>
    <cellStyle name="Normal 37 2 3 2 14 2" xfId="7954"/>
    <cellStyle name="Normal 37 2 3 2 14 2 2" xfId="39560"/>
    <cellStyle name="Normal 37 2 3 2 14 2 3" xfId="26703"/>
    <cellStyle name="Normal 37 2 3 2 14 2 4" xfId="17328"/>
    <cellStyle name="Normal 37 2 3 2 14 3" xfId="21050"/>
    <cellStyle name="Normal 37 2 3 2 14 4" xfId="30426"/>
    <cellStyle name="Normal 37 2 3 2 14 5" xfId="34149"/>
    <cellStyle name="Normal 37 2 3 2 14 6" xfId="11916"/>
    <cellStyle name="Normal 37 2 3 2 15" xfId="2603"/>
    <cellStyle name="Normal 37 2 3 2 15 2" xfId="8072"/>
    <cellStyle name="Normal 37 2 3 2 15 2 2" xfId="39678"/>
    <cellStyle name="Normal 37 2 3 2 15 2 3" xfId="26821"/>
    <cellStyle name="Normal 37 2 3 2 15 2 4" xfId="17446"/>
    <cellStyle name="Normal 37 2 3 2 15 3" xfId="21168"/>
    <cellStyle name="Normal 37 2 3 2 15 4" xfId="30544"/>
    <cellStyle name="Normal 37 2 3 2 15 5" xfId="34267"/>
    <cellStyle name="Normal 37 2 3 2 15 6" xfId="12034"/>
    <cellStyle name="Normal 37 2 3 2 16" xfId="2722"/>
    <cellStyle name="Normal 37 2 3 2 16 2" xfId="8190"/>
    <cellStyle name="Normal 37 2 3 2 16 2 2" xfId="39796"/>
    <cellStyle name="Normal 37 2 3 2 16 2 3" xfId="26939"/>
    <cellStyle name="Normal 37 2 3 2 16 2 4" xfId="17564"/>
    <cellStyle name="Normal 37 2 3 2 16 3" xfId="21286"/>
    <cellStyle name="Normal 37 2 3 2 16 4" xfId="30662"/>
    <cellStyle name="Normal 37 2 3 2 16 5" xfId="34385"/>
    <cellStyle name="Normal 37 2 3 2 16 6" xfId="12152"/>
    <cellStyle name="Normal 37 2 3 2 17" xfId="2839"/>
    <cellStyle name="Normal 37 2 3 2 17 2" xfId="8306"/>
    <cellStyle name="Normal 37 2 3 2 17 2 2" xfId="39912"/>
    <cellStyle name="Normal 37 2 3 2 17 2 3" xfId="27055"/>
    <cellStyle name="Normal 37 2 3 2 17 2 4" xfId="17680"/>
    <cellStyle name="Normal 37 2 3 2 17 3" xfId="21402"/>
    <cellStyle name="Normal 37 2 3 2 17 4" xfId="30778"/>
    <cellStyle name="Normal 37 2 3 2 17 5" xfId="34501"/>
    <cellStyle name="Normal 37 2 3 2 17 6" xfId="12268"/>
    <cellStyle name="Normal 37 2 3 2 18" xfId="2957"/>
    <cellStyle name="Normal 37 2 3 2 18 2" xfId="8423"/>
    <cellStyle name="Normal 37 2 3 2 18 2 2" xfId="40029"/>
    <cellStyle name="Normal 37 2 3 2 18 2 3" xfId="27172"/>
    <cellStyle name="Normal 37 2 3 2 18 2 4" xfId="17797"/>
    <cellStyle name="Normal 37 2 3 2 18 3" xfId="21519"/>
    <cellStyle name="Normal 37 2 3 2 18 4" xfId="30895"/>
    <cellStyle name="Normal 37 2 3 2 18 5" xfId="34618"/>
    <cellStyle name="Normal 37 2 3 2 18 6" xfId="12385"/>
    <cellStyle name="Normal 37 2 3 2 19" xfId="3077"/>
    <cellStyle name="Normal 37 2 3 2 19 2" xfId="8542"/>
    <cellStyle name="Normal 37 2 3 2 19 2 2" xfId="40148"/>
    <cellStyle name="Normal 37 2 3 2 19 2 3" xfId="27291"/>
    <cellStyle name="Normal 37 2 3 2 19 2 4" xfId="17916"/>
    <cellStyle name="Normal 37 2 3 2 19 3" xfId="21638"/>
    <cellStyle name="Normal 37 2 3 2 19 4" xfId="31014"/>
    <cellStyle name="Normal 37 2 3 2 19 5" xfId="34737"/>
    <cellStyle name="Normal 37 2 3 2 19 6" xfId="12504"/>
    <cellStyle name="Normal 37 2 3 2 2" xfId="616"/>
    <cellStyle name="Normal 37 2 3 2 2 2" xfId="985"/>
    <cellStyle name="Normal 37 2 3 2 2 2 2" xfId="5307"/>
    <cellStyle name="Normal 37 2 3 2 2 2 2 2" xfId="6565"/>
    <cellStyle name="Normal 37 2 3 2 2 2 2 2 2" xfId="38173"/>
    <cellStyle name="Normal 37 2 3 2 2 2 2 2 3" xfId="25316"/>
    <cellStyle name="Normal 37 2 3 2 2 2 2 2 4" xfId="15941"/>
    <cellStyle name="Normal 37 2 3 2 2 2 2 3" xfId="36915"/>
    <cellStyle name="Normal 37 2 3 2 2 2 2 4" xfId="24058"/>
    <cellStyle name="Normal 37 2 3 2 2 2 2 5" xfId="14683"/>
    <cellStyle name="Normal 37 2 3 2 2 2 3" xfId="6043"/>
    <cellStyle name="Normal 37 2 3 2 2 2 3 2" xfId="37651"/>
    <cellStyle name="Normal 37 2 3 2 2 2 3 3" xfId="24794"/>
    <cellStyle name="Normal 37 2 3 2 2 2 3 4" xfId="15419"/>
    <cellStyle name="Normal 37 2 3 2 2 2 4" xfId="4785"/>
    <cellStyle name="Normal 37 2 3 2 2 2 4 2" xfId="36397"/>
    <cellStyle name="Normal 37 2 3 2 2 2 4 3" xfId="23539"/>
    <cellStyle name="Normal 37 2 3 2 2 2 4 4" xfId="14164"/>
    <cellStyle name="Normal 37 2 3 2 2 2 5" xfId="32661"/>
    <cellStyle name="Normal 37 2 3 2 2 2 6" xfId="23026"/>
    <cellStyle name="Normal 37 2 3 2 2 2 7" xfId="10433"/>
    <cellStyle name="Normal 37 2 3 2 2 3" xfId="5306"/>
    <cellStyle name="Normal 37 2 3 2 2 3 2" xfId="6564"/>
    <cellStyle name="Normal 37 2 3 2 2 3 2 2" xfId="38172"/>
    <cellStyle name="Normal 37 2 3 2 2 3 2 3" xfId="25315"/>
    <cellStyle name="Normal 37 2 3 2 2 3 2 4" xfId="15940"/>
    <cellStyle name="Normal 37 2 3 2 2 3 3" xfId="36914"/>
    <cellStyle name="Normal 37 2 3 2 2 3 4" xfId="24057"/>
    <cellStyle name="Normal 37 2 3 2 2 3 5" xfId="14682"/>
    <cellStyle name="Normal 37 2 3 2 2 4" xfId="5914"/>
    <cellStyle name="Normal 37 2 3 2 2 4 2" xfId="37522"/>
    <cellStyle name="Normal 37 2 3 2 2 4 3" xfId="24665"/>
    <cellStyle name="Normal 37 2 3 2 2 4 4" xfId="15290"/>
    <cellStyle name="Normal 37 2 3 2 2 5" xfId="4656"/>
    <cellStyle name="Normal 37 2 3 2 2 5 2" xfId="36268"/>
    <cellStyle name="Normal 37 2 3 2 2 5 3" xfId="23410"/>
    <cellStyle name="Normal 37 2 3 2 2 5 4" xfId="14035"/>
    <cellStyle name="Normal 37 2 3 2 2 6" xfId="19567"/>
    <cellStyle name="Normal 37 2 3 2 2 7" xfId="28943"/>
    <cellStyle name="Normal 37 2 3 2 2 8" xfId="32420"/>
    <cellStyle name="Normal 37 2 3 2 2 9" xfId="10068"/>
    <cellStyle name="Normal 37 2 3 2 20" xfId="3192"/>
    <cellStyle name="Normal 37 2 3 2 20 2" xfId="8656"/>
    <cellStyle name="Normal 37 2 3 2 20 2 2" xfId="40262"/>
    <cellStyle name="Normal 37 2 3 2 20 2 3" xfId="27405"/>
    <cellStyle name="Normal 37 2 3 2 20 2 4" xfId="18030"/>
    <cellStyle name="Normal 37 2 3 2 20 3" xfId="21752"/>
    <cellStyle name="Normal 37 2 3 2 20 4" xfId="31128"/>
    <cellStyle name="Normal 37 2 3 2 20 5" xfId="34851"/>
    <cellStyle name="Normal 37 2 3 2 20 6" xfId="12618"/>
    <cellStyle name="Normal 37 2 3 2 21" xfId="3307"/>
    <cellStyle name="Normal 37 2 3 2 21 2" xfId="8770"/>
    <cellStyle name="Normal 37 2 3 2 21 2 2" xfId="40376"/>
    <cellStyle name="Normal 37 2 3 2 21 2 3" xfId="27519"/>
    <cellStyle name="Normal 37 2 3 2 21 2 4" xfId="18144"/>
    <cellStyle name="Normal 37 2 3 2 21 3" xfId="21866"/>
    <cellStyle name="Normal 37 2 3 2 21 4" xfId="31242"/>
    <cellStyle name="Normal 37 2 3 2 21 5" xfId="34965"/>
    <cellStyle name="Normal 37 2 3 2 21 6" xfId="12732"/>
    <cellStyle name="Normal 37 2 3 2 22" xfId="3422"/>
    <cellStyle name="Normal 37 2 3 2 22 2" xfId="8884"/>
    <cellStyle name="Normal 37 2 3 2 22 2 2" xfId="40490"/>
    <cellStyle name="Normal 37 2 3 2 22 2 3" xfId="27633"/>
    <cellStyle name="Normal 37 2 3 2 22 2 4" xfId="18258"/>
    <cellStyle name="Normal 37 2 3 2 22 3" xfId="21980"/>
    <cellStyle name="Normal 37 2 3 2 22 4" xfId="31356"/>
    <cellStyle name="Normal 37 2 3 2 22 5" xfId="35079"/>
    <cellStyle name="Normal 37 2 3 2 22 6" xfId="12846"/>
    <cellStyle name="Normal 37 2 3 2 23" xfId="3537"/>
    <cellStyle name="Normal 37 2 3 2 23 2" xfId="8998"/>
    <cellStyle name="Normal 37 2 3 2 23 2 2" xfId="40604"/>
    <cellStyle name="Normal 37 2 3 2 23 2 3" xfId="27747"/>
    <cellStyle name="Normal 37 2 3 2 23 2 4" xfId="18372"/>
    <cellStyle name="Normal 37 2 3 2 23 3" xfId="22094"/>
    <cellStyle name="Normal 37 2 3 2 23 4" xfId="31470"/>
    <cellStyle name="Normal 37 2 3 2 23 5" xfId="35193"/>
    <cellStyle name="Normal 37 2 3 2 23 6" xfId="12960"/>
    <cellStyle name="Normal 37 2 3 2 24" xfId="3652"/>
    <cellStyle name="Normal 37 2 3 2 24 2" xfId="9112"/>
    <cellStyle name="Normal 37 2 3 2 24 2 2" xfId="40718"/>
    <cellStyle name="Normal 37 2 3 2 24 2 3" xfId="27861"/>
    <cellStyle name="Normal 37 2 3 2 24 2 4" xfId="18486"/>
    <cellStyle name="Normal 37 2 3 2 24 3" xfId="22208"/>
    <cellStyle name="Normal 37 2 3 2 24 4" xfId="31584"/>
    <cellStyle name="Normal 37 2 3 2 24 5" xfId="35307"/>
    <cellStyle name="Normal 37 2 3 2 24 6" xfId="13074"/>
    <cellStyle name="Normal 37 2 3 2 25" xfId="3770"/>
    <cellStyle name="Normal 37 2 3 2 25 2" xfId="9229"/>
    <cellStyle name="Normal 37 2 3 2 25 2 2" xfId="40835"/>
    <cellStyle name="Normal 37 2 3 2 25 2 3" xfId="27978"/>
    <cellStyle name="Normal 37 2 3 2 25 2 4" xfId="18603"/>
    <cellStyle name="Normal 37 2 3 2 25 3" xfId="22325"/>
    <cellStyle name="Normal 37 2 3 2 25 4" xfId="31701"/>
    <cellStyle name="Normal 37 2 3 2 25 5" xfId="35424"/>
    <cellStyle name="Normal 37 2 3 2 25 6" xfId="13191"/>
    <cellStyle name="Normal 37 2 3 2 26" xfId="3890"/>
    <cellStyle name="Normal 37 2 3 2 26 2" xfId="9348"/>
    <cellStyle name="Normal 37 2 3 2 26 2 2" xfId="40954"/>
    <cellStyle name="Normal 37 2 3 2 26 2 3" xfId="28097"/>
    <cellStyle name="Normal 37 2 3 2 26 2 4" xfId="18722"/>
    <cellStyle name="Normal 37 2 3 2 26 3" xfId="22444"/>
    <cellStyle name="Normal 37 2 3 2 26 4" xfId="31820"/>
    <cellStyle name="Normal 37 2 3 2 26 5" xfId="35543"/>
    <cellStyle name="Normal 37 2 3 2 26 6" xfId="13310"/>
    <cellStyle name="Normal 37 2 3 2 27" xfId="4022"/>
    <cellStyle name="Normal 37 2 3 2 27 2" xfId="9479"/>
    <cellStyle name="Normal 37 2 3 2 27 2 2" xfId="41085"/>
    <cellStyle name="Normal 37 2 3 2 27 2 3" xfId="28228"/>
    <cellStyle name="Normal 37 2 3 2 27 2 4" xfId="18853"/>
    <cellStyle name="Normal 37 2 3 2 27 3" xfId="22575"/>
    <cellStyle name="Normal 37 2 3 2 27 4" xfId="31951"/>
    <cellStyle name="Normal 37 2 3 2 27 5" xfId="35674"/>
    <cellStyle name="Normal 37 2 3 2 27 6" xfId="13441"/>
    <cellStyle name="Normal 37 2 3 2 28" xfId="4138"/>
    <cellStyle name="Normal 37 2 3 2 28 2" xfId="9594"/>
    <cellStyle name="Normal 37 2 3 2 28 2 2" xfId="41200"/>
    <cellStyle name="Normal 37 2 3 2 28 2 3" xfId="28343"/>
    <cellStyle name="Normal 37 2 3 2 28 2 4" xfId="18968"/>
    <cellStyle name="Normal 37 2 3 2 28 3" xfId="22690"/>
    <cellStyle name="Normal 37 2 3 2 28 4" xfId="32066"/>
    <cellStyle name="Normal 37 2 3 2 28 5" xfId="35789"/>
    <cellStyle name="Normal 37 2 3 2 28 6" xfId="13556"/>
    <cellStyle name="Normal 37 2 3 2 29" xfId="4253"/>
    <cellStyle name="Normal 37 2 3 2 29 2" xfId="9708"/>
    <cellStyle name="Normal 37 2 3 2 29 2 2" xfId="41314"/>
    <cellStyle name="Normal 37 2 3 2 29 2 3" xfId="28457"/>
    <cellStyle name="Normal 37 2 3 2 29 2 4" xfId="19082"/>
    <cellStyle name="Normal 37 2 3 2 29 3" xfId="22804"/>
    <cellStyle name="Normal 37 2 3 2 29 4" xfId="32180"/>
    <cellStyle name="Normal 37 2 3 2 29 5" xfId="35903"/>
    <cellStyle name="Normal 37 2 3 2 29 6" xfId="13670"/>
    <cellStyle name="Normal 37 2 3 2 3" xfId="1133"/>
    <cellStyle name="Normal 37 2 3 2 3 2" xfId="5308"/>
    <cellStyle name="Normal 37 2 3 2 3 2 2" xfId="6566"/>
    <cellStyle name="Normal 37 2 3 2 3 2 2 2" xfId="38174"/>
    <cellStyle name="Normal 37 2 3 2 3 2 2 3" xfId="25317"/>
    <cellStyle name="Normal 37 2 3 2 3 2 2 4" xfId="15942"/>
    <cellStyle name="Normal 37 2 3 2 3 2 3" xfId="36916"/>
    <cellStyle name="Normal 37 2 3 2 3 2 4" xfId="24059"/>
    <cellStyle name="Normal 37 2 3 2 3 2 5" xfId="14684"/>
    <cellStyle name="Normal 37 2 3 2 3 3" xfId="6044"/>
    <cellStyle name="Normal 37 2 3 2 3 3 2" xfId="37652"/>
    <cellStyle name="Normal 37 2 3 2 3 3 3" xfId="24795"/>
    <cellStyle name="Normal 37 2 3 2 3 3 4" xfId="15420"/>
    <cellStyle name="Normal 37 2 3 2 3 4" xfId="4786"/>
    <cellStyle name="Normal 37 2 3 2 3 4 2" xfId="36398"/>
    <cellStyle name="Normal 37 2 3 2 3 4 3" xfId="23540"/>
    <cellStyle name="Normal 37 2 3 2 3 4 4" xfId="14165"/>
    <cellStyle name="Normal 37 2 3 2 3 5" xfId="19714"/>
    <cellStyle name="Normal 37 2 3 2 3 6" xfId="29090"/>
    <cellStyle name="Normal 37 2 3 2 3 7" xfId="32541"/>
    <cellStyle name="Normal 37 2 3 2 3 8" xfId="10580"/>
    <cellStyle name="Normal 37 2 3 2 30" xfId="857"/>
    <cellStyle name="Normal 37 2 3 2 30 2" xfId="9828"/>
    <cellStyle name="Normal 37 2 3 2 30 2 2" xfId="41434"/>
    <cellStyle name="Normal 37 2 3 2 30 2 3" xfId="28577"/>
    <cellStyle name="Normal 37 2 3 2 30 2 4" xfId="19202"/>
    <cellStyle name="Normal 37 2 3 2 30 3" xfId="22924"/>
    <cellStyle name="Normal 37 2 3 2 30 4" xfId="28818"/>
    <cellStyle name="Normal 37 2 3 2 30 5" xfId="32782"/>
    <cellStyle name="Normal 37 2 3 2 30 6" xfId="10308"/>
    <cellStyle name="Normal 37 2 3 2 31" xfId="736"/>
    <cellStyle name="Normal 37 2 3 2 31 2" xfId="7219"/>
    <cellStyle name="Normal 37 2 3 2 31 2 2" xfId="38825"/>
    <cellStyle name="Normal 37 2 3 2 31 2 3" xfId="25968"/>
    <cellStyle name="Normal 37 2 3 2 31 2 4" xfId="16593"/>
    <cellStyle name="Normal 37 2 3 2 31 3" xfId="19442"/>
    <cellStyle name="Normal 37 2 3 2 31 4" xfId="10188"/>
    <cellStyle name="Normal 37 2 3 2 32" xfId="4414"/>
    <cellStyle name="Normal 37 2 3 2 32 2" xfId="36026"/>
    <cellStyle name="Normal 37 2 3 2 32 3" xfId="23168"/>
    <cellStyle name="Normal 37 2 3 2 32 4" xfId="13793"/>
    <cellStyle name="Normal 37 2 3 2 33" xfId="19322"/>
    <cellStyle name="Normal 37 2 3 2 34" xfId="28698"/>
    <cellStyle name="Normal 37 2 3 2 35" xfId="32300"/>
    <cellStyle name="Normal 37 2 3 2 36" xfId="9948"/>
    <cellStyle name="Normal 37 2 3 2 4" xfId="1250"/>
    <cellStyle name="Normal 37 2 3 2 4 2" xfId="5309"/>
    <cellStyle name="Normal 37 2 3 2 4 2 2" xfId="6567"/>
    <cellStyle name="Normal 37 2 3 2 4 2 2 2" xfId="38175"/>
    <cellStyle name="Normal 37 2 3 2 4 2 2 3" xfId="25318"/>
    <cellStyle name="Normal 37 2 3 2 4 2 2 4" xfId="15943"/>
    <cellStyle name="Normal 37 2 3 2 4 2 3" xfId="36917"/>
    <cellStyle name="Normal 37 2 3 2 4 2 4" xfId="24060"/>
    <cellStyle name="Normal 37 2 3 2 4 2 5" xfId="14685"/>
    <cellStyle name="Normal 37 2 3 2 4 3" xfId="6273"/>
    <cellStyle name="Normal 37 2 3 2 4 3 2" xfId="37881"/>
    <cellStyle name="Normal 37 2 3 2 4 3 3" xfId="25024"/>
    <cellStyle name="Normal 37 2 3 2 4 3 4" xfId="15649"/>
    <cellStyle name="Normal 37 2 3 2 4 4" xfId="5015"/>
    <cellStyle name="Normal 37 2 3 2 4 4 2" xfId="36625"/>
    <cellStyle name="Normal 37 2 3 2 4 4 3" xfId="23768"/>
    <cellStyle name="Normal 37 2 3 2 4 4 4" xfId="14393"/>
    <cellStyle name="Normal 37 2 3 2 4 5" xfId="19830"/>
    <cellStyle name="Normal 37 2 3 2 4 6" xfId="29206"/>
    <cellStyle name="Normal 37 2 3 2 4 7" xfId="32930"/>
    <cellStyle name="Normal 37 2 3 2 4 8" xfId="10696"/>
    <cellStyle name="Normal 37 2 3 2 5" xfId="1366"/>
    <cellStyle name="Normal 37 2 3 2 5 2" xfId="6563"/>
    <cellStyle name="Normal 37 2 3 2 5 2 2" xfId="38171"/>
    <cellStyle name="Normal 37 2 3 2 5 2 3" xfId="25314"/>
    <cellStyle name="Normal 37 2 3 2 5 2 4" xfId="15939"/>
    <cellStyle name="Normal 37 2 3 2 5 3" xfId="5305"/>
    <cellStyle name="Normal 37 2 3 2 5 3 2" xfId="36913"/>
    <cellStyle name="Normal 37 2 3 2 5 3 3" xfId="24056"/>
    <cellStyle name="Normal 37 2 3 2 5 3 4" xfId="14681"/>
    <cellStyle name="Normal 37 2 3 2 5 4" xfId="19945"/>
    <cellStyle name="Normal 37 2 3 2 5 5" xfId="29321"/>
    <cellStyle name="Normal 37 2 3 2 5 6" xfId="33045"/>
    <cellStyle name="Normal 37 2 3 2 5 7" xfId="10811"/>
    <cellStyle name="Normal 37 2 3 2 6" xfId="1482"/>
    <cellStyle name="Normal 37 2 3 2 6 2" xfId="7133"/>
    <cellStyle name="Normal 37 2 3 2 6 2 2" xfId="38739"/>
    <cellStyle name="Normal 37 2 3 2 6 2 3" xfId="25882"/>
    <cellStyle name="Normal 37 2 3 2 6 2 4" xfId="16507"/>
    <cellStyle name="Normal 37 2 3 2 6 3" xfId="4531"/>
    <cellStyle name="Normal 37 2 3 2 6 3 2" xfId="36143"/>
    <cellStyle name="Normal 37 2 3 2 6 3 3" xfId="23285"/>
    <cellStyle name="Normal 37 2 3 2 6 3 4" xfId="13910"/>
    <cellStyle name="Normal 37 2 3 2 6 4" xfId="20060"/>
    <cellStyle name="Normal 37 2 3 2 6 5" xfId="29436"/>
    <cellStyle name="Normal 37 2 3 2 6 6" xfId="33160"/>
    <cellStyle name="Normal 37 2 3 2 6 7" xfId="10926"/>
    <cellStyle name="Normal 37 2 3 2 7" xfId="1597"/>
    <cellStyle name="Normal 37 2 3 2 7 2" xfId="5785"/>
    <cellStyle name="Normal 37 2 3 2 7 2 2" xfId="37393"/>
    <cellStyle name="Normal 37 2 3 2 7 2 3" xfId="24536"/>
    <cellStyle name="Normal 37 2 3 2 7 2 4" xfId="15161"/>
    <cellStyle name="Normal 37 2 3 2 7 3" xfId="20174"/>
    <cellStyle name="Normal 37 2 3 2 7 4" xfId="29550"/>
    <cellStyle name="Normal 37 2 3 2 7 5" xfId="33274"/>
    <cellStyle name="Normal 37 2 3 2 7 6" xfId="11040"/>
    <cellStyle name="Normal 37 2 3 2 8" xfId="1712"/>
    <cellStyle name="Normal 37 2 3 2 8 2" xfId="5676"/>
    <cellStyle name="Normal 37 2 3 2 8 2 2" xfId="37284"/>
    <cellStyle name="Normal 37 2 3 2 8 2 3" xfId="24427"/>
    <cellStyle name="Normal 37 2 3 2 8 2 4" xfId="15052"/>
    <cellStyle name="Normal 37 2 3 2 8 3" xfId="20288"/>
    <cellStyle name="Normal 37 2 3 2 8 4" xfId="29664"/>
    <cellStyle name="Normal 37 2 3 2 8 5" xfId="33388"/>
    <cellStyle name="Normal 37 2 3 2 8 6" xfId="11154"/>
    <cellStyle name="Normal 37 2 3 2 9" xfId="1827"/>
    <cellStyle name="Normal 37 2 3 2 9 2" xfId="7210"/>
    <cellStyle name="Normal 37 2 3 2 9 2 2" xfId="38816"/>
    <cellStyle name="Normal 37 2 3 2 9 2 3" xfId="25959"/>
    <cellStyle name="Normal 37 2 3 2 9 2 4" xfId="16584"/>
    <cellStyle name="Normal 37 2 3 2 9 3" xfId="20402"/>
    <cellStyle name="Normal 37 2 3 2 9 4" xfId="29778"/>
    <cellStyle name="Normal 37 2 3 2 9 5" xfId="33502"/>
    <cellStyle name="Normal 37 2 3 2 9 6" xfId="11268"/>
    <cellStyle name="Normal 37 2 3 20" xfId="3022"/>
    <cellStyle name="Normal 37 2 3 20 2" xfId="8487"/>
    <cellStyle name="Normal 37 2 3 20 2 2" xfId="40093"/>
    <cellStyle name="Normal 37 2 3 20 2 3" xfId="27236"/>
    <cellStyle name="Normal 37 2 3 20 2 4" xfId="17861"/>
    <cellStyle name="Normal 37 2 3 20 3" xfId="21583"/>
    <cellStyle name="Normal 37 2 3 20 4" xfId="30959"/>
    <cellStyle name="Normal 37 2 3 20 5" xfId="34682"/>
    <cellStyle name="Normal 37 2 3 20 6" xfId="12449"/>
    <cellStyle name="Normal 37 2 3 21" xfId="3137"/>
    <cellStyle name="Normal 37 2 3 21 2" xfId="8601"/>
    <cellStyle name="Normal 37 2 3 21 2 2" xfId="40207"/>
    <cellStyle name="Normal 37 2 3 21 2 3" xfId="27350"/>
    <cellStyle name="Normal 37 2 3 21 2 4" xfId="17975"/>
    <cellStyle name="Normal 37 2 3 21 3" xfId="21697"/>
    <cellStyle name="Normal 37 2 3 21 4" xfId="31073"/>
    <cellStyle name="Normal 37 2 3 21 5" xfId="34796"/>
    <cellStyle name="Normal 37 2 3 21 6" xfId="12563"/>
    <cellStyle name="Normal 37 2 3 22" xfId="3252"/>
    <cellStyle name="Normal 37 2 3 22 2" xfId="8715"/>
    <cellStyle name="Normal 37 2 3 22 2 2" xfId="40321"/>
    <cellStyle name="Normal 37 2 3 22 2 3" xfId="27464"/>
    <cellStyle name="Normal 37 2 3 22 2 4" xfId="18089"/>
    <cellStyle name="Normal 37 2 3 22 3" xfId="21811"/>
    <cellStyle name="Normal 37 2 3 22 4" xfId="31187"/>
    <cellStyle name="Normal 37 2 3 22 5" xfId="34910"/>
    <cellStyle name="Normal 37 2 3 22 6" xfId="12677"/>
    <cellStyle name="Normal 37 2 3 23" xfId="3367"/>
    <cellStyle name="Normal 37 2 3 23 2" xfId="8829"/>
    <cellStyle name="Normal 37 2 3 23 2 2" xfId="40435"/>
    <cellStyle name="Normal 37 2 3 23 2 3" xfId="27578"/>
    <cellStyle name="Normal 37 2 3 23 2 4" xfId="18203"/>
    <cellStyle name="Normal 37 2 3 23 3" xfId="21925"/>
    <cellStyle name="Normal 37 2 3 23 4" xfId="31301"/>
    <cellStyle name="Normal 37 2 3 23 5" xfId="35024"/>
    <cellStyle name="Normal 37 2 3 23 6" xfId="12791"/>
    <cellStyle name="Normal 37 2 3 24" xfId="3482"/>
    <cellStyle name="Normal 37 2 3 24 2" xfId="8943"/>
    <cellStyle name="Normal 37 2 3 24 2 2" xfId="40549"/>
    <cellStyle name="Normal 37 2 3 24 2 3" xfId="27692"/>
    <cellStyle name="Normal 37 2 3 24 2 4" xfId="18317"/>
    <cellStyle name="Normal 37 2 3 24 3" xfId="22039"/>
    <cellStyle name="Normal 37 2 3 24 4" xfId="31415"/>
    <cellStyle name="Normal 37 2 3 24 5" xfId="35138"/>
    <cellStyle name="Normal 37 2 3 24 6" xfId="12905"/>
    <cellStyle name="Normal 37 2 3 25" xfId="3597"/>
    <cellStyle name="Normal 37 2 3 25 2" xfId="9057"/>
    <cellStyle name="Normal 37 2 3 25 2 2" xfId="40663"/>
    <cellStyle name="Normal 37 2 3 25 2 3" xfId="27806"/>
    <cellStyle name="Normal 37 2 3 25 2 4" xfId="18431"/>
    <cellStyle name="Normal 37 2 3 25 3" xfId="22153"/>
    <cellStyle name="Normal 37 2 3 25 4" xfId="31529"/>
    <cellStyle name="Normal 37 2 3 25 5" xfId="35252"/>
    <cellStyle name="Normal 37 2 3 25 6" xfId="13019"/>
    <cellStyle name="Normal 37 2 3 26" xfId="3715"/>
    <cellStyle name="Normal 37 2 3 26 2" xfId="9174"/>
    <cellStyle name="Normal 37 2 3 26 2 2" xfId="40780"/>
    <cellStyle name="Normal 37 2 3 26 2 3" xfId="27923"/>
    <cellStyle name="Normal 37 2 3 26 2 4" xfId="18548"/>
    <cellStyle name="Normal 37 2 3 26 3" xfId="22270"/>
    <cellStyle name="Normal 37 2 3 26 4" xfId="31646"/>
    <cellStyle name="Normal 37 2 3 26 5" xfId="35369"/>
    <cellStyle name="Normal 37 2 3 26 6" xfId="13136"/>
    <cellStyle name="Normal 37 2 3 27" xfId="3835"/>
    <cellStyle name="Normal 37 2 3 27 2" xfId="9293"/>
    <cellStyle name="Normal 37 2 3 27 2 2" xfId="40899"/>
    <cellStyle name="Normal 37 2 3 27 2 3" xfId="28042"/>
    <cellStyle name="Normal 37 2 3 27 2 4" xfId="18667"/>
    <cellStyle name="Normal 37 2 3 27 3" xfId="22389"/>
    <cellStyle name="Normal 37 2 3 27 4" xfId="31765"/>
    <cellStyle name="Normal 37 2 3 27 5" xfId="35488"/>
    <cellStyle name="Normal 37 2 3 27 6" xfId="13255"/>
    <cellStyle name="Normal 37 2 3 28" xfId="3967"/>
    <cellStyle name="Normal 37 2 3 28 2" xfId="9424"/>
    <cellStyle name="Normal 37 2 3 28 2 2" xfId="41030"/>
    <cellStyle name="Normal 37 2 3 28 2 3" xfId="28173"/>
    <cellStyle name="Normal 37 2 3 28 2 4" xfId="18798"/>
    <cellStyle name="Normal 37 2 3 28 3" xfId="22520"/>
    <cellStyle name="Normal 37 2 3 28 4" xfId="31896"/>
    <cellStyle name="Normal 37 2 3 28 5" xfId="35619"/>
    <cellStyle name="Normal 37 2 3 28 6" xfId="13386"/>
    <cellStyle name="Normal 37 2 3 29" xfId="4083"/>
    <cellStyle name="Normal 37 2 3 29 2" xfId="9539"/>
    <cellStyle name="Normal 37 2 3 29 2 2" xfId="41145"/>
    <cellStyle name="Normal 37 2 3 29 2 3" xfId="28288"/>
    <cellStyle name="Normal 37 2 3 29 2 4" xfId="18913"/>
    <cellStyle name="Normal 37 2 3 29 3" xfId="22635"/>
    <cellStyle name="Normal 37 2 3 29 4" xfId="32011"/>
    <cellStyle name="Normal 37 2 3 29 5" xfId="35734"/>
    <cellStyle name="Normal 37 2 3 29 6" xfId="13501"/>
    <cellStyle name="Normal 37 2 3 3" xfId="561"/>
    <cellStyle name="Normal 37 2 3 3 2" xfId="924"/>
    <cellStyle name="Normal 37 2 3 3 2 2" xfId="5311"/>
    <cellStyle name="Normal 37 2 3 3 2 2 2" xfId="6569"/>
    <cellStyle name="Normal 37 2 3 3 2 2 2 2" xfId="38177"/>
    <cellStyle name="Normal 37 2 3 3 2 2 2 3" xfId="25320"/>
    <cellStyle name="Normal 37 2 3 3 2 2 2 4" xfId="15945"/>
    <cellStyle name="Normal 37 2 3 3 2 2 3" xfId="36919"/>
    <cellStyle name="Normal 37 2 3 3 2 2 4" xfId="24062"/>
    <cellStyle name="Normal 37 2 3 3 2 2 5" xfId="14687"/>
    <cellStyle name="Normal 37 2 3 3 2 3" xfId="6045"/>
    <cellStyle name="Normal 37 2 3 3 2 3 2" xfId="37653"/>
    <cellStyle name="Normal 37 2 3 3 2 3 3" xfId="24796"/>
    <cellStyle name="Normal 37 2 3 3 2 3 4" xfId="15421"/>
    <cellStyle name="Normal 37 2 3 3 2 4" xfId="4787"/>
    <cellStyle name="Normal 37 2 3 3 2 4 2" xfId="36399"/>
    <cellStyle name="Normal 37 2 3 3 2 4 3" xfId="23541"/>
    <cellStyle name="Normal 37 2 3 3 2 4 4" xfId="14166"/>
    <cellStyle name="Normal 37 2 3 3 2 5" xfId="32606"/>
    <cellStyle name="Normal 37 2 3 3 2 6" xfId="22960"/>
    <cellStyle name="Normal 37 2 3 3 2 7" xfId="10373"/>
    <cellStyle name="Normal 37 2 3 3 3" xfId="5310"/>
    <cellStyle name="Normal 37 2 3 3 3 2" xfId="6568"/>
    <cellStyle name="Normal 37 2 3 3 3 2 2" xfId="38176"/>
    <cellStyle name="Normal 37 2 3 3 3 2 3" xfId="25319"/>
    <cellStyle name="Normal 37 2 3 3 3 2 4" xfId="15944"/>
    <cellStyle name="Normal 37 2 3 3 3 3" xfId="36918"/>
    <cellStyle name="Normal 37 2 3 3 3 4" xfId="24061"/>
    <cellStyle name="Normal 37 2 3 3 3 5" xfId="14686"/>
    <cellStyle name="Normal 37 2 3 3 4" xfId="5853"/>
    <cellStyle name="Normal 37 2 3 3 4 2" xfId="37461"/>
    <cellStyle name="Normal 37 2 3 3 4 3" xfId="24604"/>
    <cellStyle name="Normal 37 2 3 3 4 4" xfId="15229"/>
    <cellStyle name="Normal 37 2 3 3 5" xfId="4596"/>
    <cellStyle name="Normal 37 2 3 3 5 2" xfId="36208"/>
    <cellStyle name="Normal 37 2 3 3 5 3" xfId="23350"/>
    <cellStyle name="Normal 37 2 3 3 5 4" xfId="13975"/>
    <cellStyle name="Normal 37 2 3 3 6" xfId="19507"/>
    <cellStyle name="Normal 37 2 3 3 7" xfId="28883"/>
    <cellStyle name="Normal 37 2 3 3 8" xfId="32365"/>
    <cellStyle name="Normal 37 2 3 3 9" xfId="10013"/>
    <cellStyle name="Normal 37 2 3 30" xfId="4198"/>
    <cellStyle name="Normal 37 2 3 30 2" xfId="9653"/>
    <cellStyle name="Normal 37 2 3 30 2 2" xfId="41259"/>
    <cellStyle name="Normal 37 2 3 30 2 3" xfId="28402"/>
    <cellStyle name="Normal 37 2 3 30 2 4" xfId="19027"/>
    <cellStyle name="Normal 37 2 3 30 3" xfId="22749"/>
    <cellStyle name="Normal 37 2 3 30 4" xfId="32125"/>
    <cellStyle name="Normal 37 2 3 30 5" xfId="35848"/>
    <cellStyle name="Normal 37 2 3 30 6" xfId="13615"/>
    <cellStyle name="Normal 37 2 3 31" xfId="802"/>
    <cellStyle name="Normal 37 2 3 31 2" xfId="9773"/>
    <cellStyle name="Normal 37 2 3 31 2 2" xfId="41379"/>
    <cellStyle name="Normal 37 2 3 31 2 3" xfId="28522"/>
    <cellStyle name="Normal 37 2 3 31 2 4" xfId="19147"/>
    <cellStyle name="Normal 37 2 3 31 3" xfId="22869"/>
    <cellStyle name="Normal 37 2 3 31 4" xfId="28763"/>
    <cellStyle name="Normal 37 2 3 31 5" xfId="32727"/>
    <cellStyle name="Normal 37 2 3 31 6" xfId="10253"/>
    <cellStyle name="Normal 37 2 3 32" xfId="681"/>
    <cellStyle name="Normal 37 2 3 32 2" xfId="7154"/>
    <cellStyle name="Normal 37 2 3 32 2 2" xfId="38760"/>
    <cellStyle name="Normal 37 2 3 32 2 3" xfId="25903"/>
    <cellStyle name="Normal 37 2 3 32 2 4" xfId="16528"/>
    <cellStyle name="Normal 37 2 3 32 3" xfId="19387"/>
    <cellStyle name="Normal 37 2 3 32 4" xfId="10133"/>
    <cellStyle name="Normal 37 2 3 33" xfId="4359"/>
    <cellStyle name="Normal 37 2 3 33 2" xfId="35971"/>
    <cellStyle name="Normal 37 2 3 33 3" xfId="23113"/>
    <cellStyle name="Normal 37 2 3 33 4" xfId="13738"/>
    <cellStyle name="Normal 37 2 3 34" xfId="19267"/>
    <cellStyle name="Normal 37 2 3 35" xfId="28643"/>
    <cellStyle name="Normal 37 2 3 36" xfId="32245"/>
    <cellStyle name="Normal 37 2 3 37" xfId="9893"/>
    <cellStyle name="Normal 37 2 3 4" xfId="1078"/>
    <cellStyle name="Normal 37 2 3 4 2" xfId="5312"/>
    <cellStyle name="Normal 37 2 3 4 2 2" xfId="6570"/>
    <cellStyle name="Normal 37 2 3 4 2 2 2" xfId="38178"/>
    <cellStyle name="Normal 37 2 3 4 2 2 3" xfId="25321"/>
    <cellStyle name="Normal 37 2 3 4 2 2 4" xfId="15946"/>
    <cellStyle name="Normal 37 2 3 4 2 3" xfId="36920"/>
    <cellStyle name="Normal 37 2 3 4 2 4" xfId="24063"/>
    <cellStyle name="Normal 37 2 3 4 2 5" xfId="14688"/>
    <cellStyle name="Normal 37 2 3 4 3" xfId="6046"/>
    <cellStyle name="Normal 37 2 3 4 3 2" xfId="37654"/>
    <cellStyle name="Normal 37 2 3 4 3 3" xfId="24797"/>
    <cellStyle name="Normal 37 2 3 4 3 4" xfId="15422"/>
    <cellStyle name="Normal 37 2 3 4 4" xfId="4788"/>
    <cellStyle name="Normal 37 2 3 4 4 2" xfId="36400"/>
    <cellStyle name="Normal 37 2 3 4 4 3" xfId="23542"/>
    <cellStyle name="Normal 37 2 3 4 4 4" xfId="14167"/>
    <cellStyle name="Normal 37 2 3 4 5" xfId="19659"/>
    <cellStyle name="Normal 37 2 3 4 6" xfId="29035"/>
    <cellStyle name="Normal 37 2 3 4 7" xfId="32486"/>
    <cellStyle name="Normal 37 2 3 4 8" xfId="10525"/>
    <cellStyle name="Normal 37 2 3 5" xfId="1195"/>
    <cellStyle name="Normal 37 2 3 5 2" xfId="5313"/>
    <cellStyle name="Normal 37 2 3 5 2 2" xfId="6571"/>
    <cellStyle name="Normal 37 2 3 5 2 2 2" xfId="38179"/>
    <cellStyle name="Normal 37 2 3 5 2 2 3" xfId="25322"/>
    <cellStyle name="Normal 37 2 3 5 2 2 4" xfId="15947"/>
    <cellStyle name="Normal 37 2 3 5 2 3" xfId="36921"/>
    <cellStyle name="Normal 37 2 3 5 2 4" xfId="24064"/>
    <cellStyle name="Normal 37 2 3 5 2 5" xfId="14689"/>
    <cellStyle name="Normal 37 2 3 5 3" xfId="6218"/>
    <cellStyle name="Normal 37 2 3 5 3 2" xfId="37826"/>
    <cellStyle name="Normal 37 2 3 5 3 3" xfId="24969"/>
    <cellStyle name="Normal 37 2 3 5 3 4" xfId="15594"/>
    <cellStyle name="Normal 37 2 3 5 4" xfId="4960"/>
    <cellStyle name="Normal 37 2 3 5 4 2" xfId="36570"/>
    <cellStyle name="Normal 37 2 3 5 4 3" xfId="23713"/>
    <cellStyle name="Normal 37 2 3 5 4 4" xfId="14338"/>
    <cellStyle name="Normal 37 2 3 5 5" xfId="19775"/>
    <cellStyle name="Normal 37 2 3 5 6" xfId="29151"/>
    <cellStyle name="Normal 37 2 3 5 7" xfId="32875"/>
    <cellStyle name="Normal 37 2 3 5 8" xfId="10641"/>
    <cellStyle name="Normal 37 2 3 6" xfId="1311"/>
    <cellStyle name="Normal 37 2 3 6 2" xfId="6562"/>
    <cellStyle name="Normal 37 2 3 6 2 2" xfId="38170"/>
    <cellStyle name="Normal 37 2 3 6 2 3" xfId="25313"/>
    <cellStyle name="Normal 37 2 3 6 2 4" xfId="15938"/>
    <cellStyle name="Normal 37 2 3 6 3" xfId="5304"/>
    <cellStyle name="Normal 37 2 3 6 3 2" xfId="36912"/>
    <cellStyle name="Normal 37 2 3 6 3 3" xfId="24055"/>
    <cellStyle name="Normal 37 2 3 6 3 4" xfId="14680"/>
    <cellStyle name="Normal 37 2 3 6 4" xfId="19890"/>
    <cellStyle name="Normal 37 2 3 6 5" xfId="29266"/>
    <cellStyle name="Normal 37 2 3 6 6" xfId="32990"/>
    <cellStyle name="Normal 37 2 3 6 7" xfId="10756"/>
    <cellStyle name="Normal 37 2 3 7" xfId="1427"/>
    <cellStyle name="Normal 37 2 3 7 2" xfId="7283"/>
    <cellStyle name="Normal 37 2 3 7 2 2" xfId="38889"/>
    <cellStyle name="Normal 37 2 3 7 2 3" xfId="26032"/>
    <cellStyle name="Normal 37 2 3 7 2 4" xfId="16657"/>
    <cellStyle name="Normal 37 2 3 7 3" xfId="4476"/>
    <cellStyle name="Normal 37 2 3 7 3 2" xfId="36088"/>
    <cellStyle name="Normal 37 2 3 7 3 3" xfId="23230"/>
    <cellStyle name="Normal 37 2 3 7 3 4" xfId="13855"/>
    <cellStyle name="Normal 37 2 3 7 4" xfId="20005"/>
    <cellStyle name="Normal 37 2 3 7 5" xfId="29381"/>
    <cellStyle name="Normal 37 2 3 7 6" xfId="33105"/>
    <cellStyle name="Normal 37 2 3 7 7" xfId="10871"/>
    <cellStyle name="Normal 37 2 3 8" xfId="1542"/>
    <cellStyle name="Normal 37 2 3 8 2" xfId="5730"/>
    <cellStyle name="Normal 37 2 3 8 2 2" xfId="37338"/>
    <cellStyle name="Normal 37 2 3 8 2 3" xfId="24481"/>
    <cellStyle name="Normal 37 2 3 8 2 4" xfId="15106"/>
    <cellStyle name="Normal 37 2 3 8 3" xfId="20119"/>
    <cellStyle name="Normal 37 2 3 8 4" xfId="29495"/>
    <cellStyle name="Normal 37 2 3 8 5" xfId="33219"/>
    <cellStyle name="Normal 37 2 3 8 6" xfId="10985"/>
    <cellStyle name="Normal 37 2 3 9" xfId="1657"/>
    <cellStyle name="Normal 37 2 3 9 2" xfId="7145"/>
    <cellStyle name="Normal 37 2 3 9 2 2" xfId="38751"/>
    <cellStyle name="Normal 37 2 3 9 2 3" xfId="25894"/>
    <cellStyle name="Normal 37 2 3 9 2 4" xfId="16519"/>
    <cellStyle name="Normal 37 2 3 9 3" xfId="20233"/>
    <cellStyle name="Normal 37 2 3 9 4" xfId="29609"/>
    <cellStyle name="Normal 37 2 3 9 5" xfId="33333"/>
    <cellStyle name="Normal 37 2 3 9 6" xfId="11099"/>
    <cellStyle name="Normal 37 2 30" xfId="3571"/>
    <cellStyle name="Normal 37 2 30 2" xfId="9032"/>
    <cellStyle name="Normal 37 2 30 2 2" xfId="40638"/>
    <cellStyle name="Normal 37 2 30 2 3" xfId="27781"/>
    <cellStyle name="Normal 37 2 30 2 4" xfId="18406"/>
    <cellStyle name="Normal 37 2 30 3" xfId="22128"/>
    <cellStyle name="Normal 37 2 30 4" xfId="31504"/>
    <cellStyle name="Normal 37 2 30 5" xfId="35227"/>
    <cellStyle name="Normal 37 2 30 6" xfId="12994"/>
    <cellStyle name="Normal 37 2 31" xfId="3689"/>
    <cellStyle name="Normal 37 2 31 2" xfId="9149"/>
    <cellStyle name="Normal 37 2 31 2 2" xfId="40755"/>
    <cellStyle name="Normal 37 2 31 2 3" xfId="27898"/>
    <cellStyle name="Normal 37 2 31 2 4" xfId="18523"/>
    <cellStyle name="Normal 37 2 31 3" xfId="22245"/>
    <cellStyle name="Normal 37 2 31 4" xfId="31621"/>
    <cellStyle name="Normal 37 2 31 5" xfId="35344"/>
    <cellStyle name="Normal 37 2 31 6" xfId="13111"/>
    <cellStyle name="Normal 37 2 32" xfId="3809"/>
    <cellStyle name="Normal 37 2 32 2" xfId="9268"/>
    <cellStyle name="Normal 37 2 32 2 2" xfId="40874"/>
    <cellStyle name="Normal 37 2 32 2 3" xfId="28017"/>
    <cellStyle name="Normal 37 2 32 2 4" xfId="18642"/>
    <cellStyle name="Normal 37 2 32 3" xfId="22364"/>
    <cellStyle name="Normal 37 2 32 4" xfId="31740"/>
    <cellStyle name="Normal 37 2 32 5" xfId="35463"/>
    <cellStyle name="Normal 37 2 32 6" xfId="13230"/>
    <cellStyle name="Normal 37 2 33" xfId="3941"/>
    <cellStyle name="Normal 37 2 33 2" xfId="9399"/>
    <cellStyle name="Normal 37 2 33 2 2" xfId="41005"/>
    <cellStyle name="Normal 37 2 33 2 3" xfId="28148"/>
    <cellStyle name="Normal 37 2 33 2 4" xfId="18773"/>
    <cellStyle name="Normal 37 2 33 3" xfId="22495"/>
    <cellStyle name="Normal 37 2 33 4" xfId="31871"/>
    <cellStyle name="Normal 37 2 33 5" xfId="35594"/>
    <cellStyle name="Normal 37 2 33 6" xfId="13361"/>
    <cellStyle name="Normal 37 2 34" xfId="4057"/>
    <cellStyle name="Normal 37 2 34 2" xfId="9514"/>
    <cellStyle name="Normal 37 2 34 2 2" xfId="41120"/>
    <cellStyle name="Normal 37 2 34 2 3" xfId="28263"/>
    <cellStyle name="Normal 37 2 34 2 4" xfId="18888"/>
    <cellStyle name="Normal 37 2 34 3" xfId="22610"/>
    <cellStyle name="Normal 37 2 34 4" xfId="31986"/>
    <cellStyle name="Normal 37 2 34 5" xfId="35709"/>
    <cellStyle name="Normal 37 2 34 6" xfId="13476"/>
    <cellStyle name="Normal 37 2 35" xfId="4172"/>
    <cellStyle name="Normal 37 2 35 2" xfId="9628"/>
    <cellStyle name="Normal 37 2 35 2 2" xfId="41234"/>
    <cellStyle name="Normal 37 2 35 2 3" xfId="28377"/>
    <cellStyle name="Normal 37 2 35 2 4" xfId="19002"/>
    <cellStyle name="Normal 37 2 35 3" xfId="22724"/>
    <cellStyle name="Normal 37 2 35 4" xfId="32100"/>
    <cellStyle name="Normal 37 2 35 5" xfId="35823"/>
    <cellStyle name="Normal 37 2 35 6" xfId="13590"/>
    <cellStyle name="Normal 37 2 36" xfId="777"/>
    <cellStyle name="Normal 37 2 36 2" xfId="9748"/>
    <cellStyle name="Normal 37 2 36 2 2" xfId="41354"/>
    <cellStyle name="Normal 37 2 36 2 3" xfId="28497"/>
    <cellStyle name="Normal 37 2 36 2 4" xfId="19122"/>
    <cellStyle name="Normal 37 2 36 3" xfId="22844"/>
    <cellStyle name="Normal 37 2 36 4" xfId="28738"/>
    <cellStyle name="Normal 37 2 36 5" xfId="32702"/>
    <cellStyle name="Normal 37 2 36 6" xfId="10228"/>
    <cellStyle name="Normal 37 2 37" xfId="656"/>
    <cellStyle name="Normal 37 2 37 2" xfId="7089"/>
    <cellStyle name="Normal 37 2 37 2 2" xfId="38695"/>
    <cellStyle name="Normal 37 2 37 2 3" xfId="25838"/>
    <cellStyle name="Normal 37 2 37 2 4" xfId="16463"/>
    <cellStyle name="Normal 37 2 37 3" xfId="19362"/>
    <cellStyle name="Normal 37 2 37 4" xfId="10108"/>
    <cellStyle name="Normal 37 2 38" xfId="4334"/>
    <cellStyle name="Normal 37 2 38 2" xfId="35946"/>
    <cellStyle name="Normal 37 2 38 3" xfId="23088"/>
    <cellStyle name="Normal 37 2 38 4" xfId="13713"/>
    <cellStyle name="Normal 37 2 39" xfId="19242"/>
    <cellStyle name="Normal 37 2 4" xfId="448"/>
    <cellStyle name="Normal 37 2 4 10" xfId="1779"/>
    <cellStyle name="Normal 37 2 4 10 2" xfId="5670"/>
    <cellStyle name="Normal 37 2 4 10 2 2" xfId="37278"/>
    <cellStyle name="Normal 37 2 4 10 2 3" xfId="24421"/>
    <cellStyle name="Normal 37 2 4 10 2 4" xfId="15046"/>
    <cellStyle name="Normal 37 2 4 10 3" xfId="20354"/>
    <cellStyle name="Normal 37 2 4 10 4" xfId="29730"/>
    <cellStyle name="Normal 37 2 4 10 5" xfId="33454"/>
    <cellStyle name="Normal 37 2 4 10 6" xfId="11220"/>
    <cellStyle name="Normal 37 2 4 11" xfId="1911"/>
    <cellStyle name="Normal 37 2 4 11 2" xfId="7385"/>
    <cellStyle name="Normal 37 2 4 11 2 2" xfId="38991"/>
    <cellStyle name="Normal 37 2 4 11 2 3" xfId="26134"/>
    <cellStyle name="Normal 37 2 4 11 2 4" xfId="16759"/>
    <cellStyle name="Normal 37 2 4 11 3" xfId="20481"/>
    <cellStyle name="Normal 37 2 4 11 4" xfId="29857"/>
    <cellStyle name="Normal 37 2 4 11 5" xfId="33580"/>
    <cellStyle name="Normal 37 2 4 11 6" xfId="11347"/>
    <cellStyle name="Normal 37 2 4 12" xfId="2027"/>
    <cellStyle name="Normal 37 2 4 12 2" xfId="7500"/>
    <cellStyle name="Normal 37 2 4 12 2 2" xfId="39106"/>
    <cellStyle name="Normal 37 2 4 12 2 3" xfId="26249"/>
    <cellStyle name="Normal 37 2 4 12 2 4" xfId="16874"/>
    <cellStyle name="Normal 37 2 4 12 3" xfId="20596"/>
    <cellStyle name="Normal 37 2 4 12 4" xfId="29972"/>
    <cellStyle name="Normal 37 2 4 12 5" xfId="33695"/>
    <cellStyle name="Normal 37 2 4 12 6" xfId="11462"/>
    <cellStyle name="Normal 37 2 4 13" xfId="2201"/>
    <cellStyle name="Normal 37 2 4 13 2" xfId="7673"/>
    <cellStyle name="Normal 37 2 4 13 2 2" xfId="39279"/>
    <cellStyle name="Normal 37 2 4 13 2 3" xfId="26422"/>
    <cellStyle name="Normal 37 2 4 13 2 4" xfId="17047"/>
    <cellStyle name="Normal 37 2 4 13 3" xfId="20769"/>
    <cellStyle name="Normal 37 2 4 13 4" xfId="30145"/>
    <cellStyle name="Normal 37 2 4 13 5" xfId="33868"/>
    <cellStyle name="Normal 37 2 4 13 6" xfId="11635"/>
    <cellStyle name="Normal 37 2 4 14" xfId="2319"/>
    <cellStyle name="Normal 37 2 4 14 2" xfId="7790"/>
    <cellStyle name="Normal 37 2 4 14 2 2" xfId="39396"/>
    <cellStyle name="Normal 37 2 4 14 2 3" xfId="26539"/>
    <cellStyle name="Normal 37 2 4 14 2 4" xfId="17164"/>
    <cellStyle name="Normal 37 2 4 14 3" xfId="20886"/>
    <cellStyle name="Normal 37 2 4 14 4" xfId="30262"/>
    <cellStyle name="Normal 37 2 4 14 5" xfId="33985"/>
    <cellStyle name="Normal 37 2 4 14 6" xfId="11752"/>
    <cellStyle name="Normal 37 2 4 15" xfId="2436"/>
    <cellStyle name="Normal 37 2 4 15 2" xfId="7906"/>
    <cellStyle name="Normal 37 2 4 15 2 2" xfId="39512"/>
    <cellStyle name="Normal 37 2 4 15 2 3" xfId="26655"/>
    <cellStyle name="Normal 37 2 4 15 2 4" xfId="17280"/>
    <cellStyle name="Normal 37 2 4 15 3" xfId="21002"/>
    <cellStyle name="Normal 37 2 4 15 4" xfId="30378"/>
    <cellStyle name="Normal 37 2 4 15 5" xfId="34101"/>
    <cellStyle name="Normal 37 2 4 15 6" xfId="11868"/>
    <cellStyle name="Normal 37 2 4 16" xfId="2555"/>
    <cellStyle name="Normal 37 2 4 16 2" xfId="8024"/>
    <cellStyle name="Normal 37 2 4 16 2 2" xfId="39630"/>
    <cellStyle name="Normal 37 2 4 16 2 3" xfId="26773"/>
    <cellStyle name="Normal 37 2 4 16 2 4" xfId="17398"/>
    <cellStyle name="Normal 37 2 4 16 3" xfId="21120"/>
    <cellStyle name="Normal 37 2 4 16 4" xfId="30496"/>
    <cellStyle name="Normal 37 2 4 16 5" xfId="34219"/>
    <cellStyle name="Normal 37 2 4 16 6" xfId="11986"/>
    <cellStyle name="Normal 37 2 4 17" xfId="2674"/>
    <cellStyle name="Normal 37 2 4 17 2" xfId="8142"/>
    <cellStyle name="Normal 37 2 4 17 2 2" xfId="39748"/>
    <cellStyle name="Normal 37 2 4 17 2 3" xfId="26891"/>
    <cellStyle name="Normal 37 2 4 17 2 4" xfId="17516"/>
    <cellStyle name="Normal 37 2 4 17 3" xfId="21238"/>
    <cellStyle name="Normal 37 2 4 17 4" xfId="30614"/>
    <cellStyle name="Normal 37 2 4 17 5" xfId="34337"/>
    <cellStyle name="Normal 37 2 4 17 6" xfId="12104"/>
    <cellStyle name="Normal 37 2 4 18" xfId="2791"/>
    <cellStyle name="Normal 37 2 4 18 2" xfId="8258"/>
    <cellStyle name="Normal 37 2 4 18 2 2" xfId="39864"/>
    <cellStyle name="Normal 37 2 4 18 2 3" xfId="27007"/>
    <cellStyle name="Normal 37 2 4 18 2 4" xfId="17632"/>
    <cellStyle name="Normal 37 2 4 18 3" xfId="21354"/>
    <cellStyle name="Normal 37 2 4 18 4" xfId="30730"/>
    <cellStyle name="Normal 37 2 4 18 5" xfId="34453"/>
    <cellStyle name="Normal 37 2 4 18 6" xfId="12220"/>
    <cellStyle name="Normal 37 2 4 19" xfId="2909"/>
    <cellStyle name="Normal 37 2 4 19 2" xfId="8375"/>
    <cellStyle name="Normal 37 2 4 19 2 2" xfId="39981"/>
    <cellStyle name="Normal 37 2 4 19 2 3" xfId="27124"/>
    <cellStyle name="Normal 37 2 4 19 2 4" xfId="17749"/>
    <cellStyle name="Normal 37 2 4 19 3" xfId="21471"/>
    <cellStyle name="Normal 37 2 4 19 4" xfId="30847"/>
    <cellStyle name="Normal 37 2 4 19 5" xfId="34570"/>
    <cellStyle name="Normal 37 2 4 19 6" xfId="12337"/>
    <cellStyle name="Normal 37 2 4 2" xfId="496"/>
    <cellStyle name="Normal 37 2 4 2 10" xfId="1960"/>
    <cellStyle name="Normal 37 2 4 2 10 2" xfId="7434"/>
    <cellStyle name="Normal 37 2 4 2 10 2 2" xfId="39040"/>
    <cellStyle name="Normal 37 2 4 2 10 2 3" xfId="26183"/>
    <cellStyle name="Normal 37 2 4 2 10 2 4" xfId="16808"/>
    <cellStyle name="Normal 37 2 4 2 10 3" xfId="20530"/>
    <cellStyle name="Normal 37 2 4 2 10 4" xfId="29906"/>
    <cellStyle name="Normal 37 2 4 2 10 5" xfId="33629"/>
    <cellStyle name="Normal 37 2 4 2 10 6" xfId="11396"/>
    <cellStyle name="Normal 37 2 4 2 11" xfId="2076"/>
    <cellStyle name="Normal 37 2 4 2 11 2" xfId="7549"/>
    <cellStyle name="Normal 37 2 4 2 11 2 2" xfId="39155"/>
    <cellStyle name="Normal 37 2 4 2 11 2 3" xfId="26298"/>
    <cellStyle name="Normal 37 2 4 2 11 2 4" xfId="16923"/>
    <cellStyle name="Normal 37 2 4 2 11 3" xfId="20645"/>
    <cellStyle name="Normal 37 2 4 2 11 4" xfId="30021"/>
    <cellStyle name="Normal 37 2 4 2 11 5" xfId="33744"/>
    <cellStyle name="Normal 37 2 4 2 11 6" xfId="11511"/>
    <cellStyle name="Normal 37 2 4 2 12" xfId="2250"/>
    <cellStyle name="Normal 37 2 4 2 12 2" xfId="7722"/>
    <cellStyle name="Normal 37 2 4 2 12 2 2" xfId="39328"/>
    <cellStyle name="Normal 37 2 4 2 12 2 3" xfId="26471"/>
    <cellStyle name="Normal 37 2 4 2 12 2 4" xfId="17096"/>
    <cellStyle name="Normal 37 2 4 2 12 3" xfId="20818"/>
    <cellStyle name="Normal 37 2 4 2 12 4" xfId="30194"/>
    <cellStyle name="Normal 37 2 4 2 12 5" xfId="33917"/>
    <cellStyle name="Normal 37 2 4 2 12 6" xfId="11684"/>
    <cellStyle name="Normal 37 2 4 2 13" xfId="2368"/>
    <cellStyle name="Normal 37 2 4 2 13 2" xfId="7839"/>
    <cellStyle name="Normal 37 2 4 2 13 2 2" xfId="39445"/>
    <cellStyle name="Normal 37 2 4 2 13 2 3" xfId="26588"/>
    <cellStyle name="Normal 37 2 4 2 13 2 4" xfId="17213"/>
    <cellStyle name="Normal 37 2 4 2 13 3" xfId="20935"/>
    <cellStyle name="Normal 37 2 4 2 13 4" xfId="30311"/>
    <cellStyle name="Normal 37 2 4 2 13 5" xfId="34034"/>
    <cellStyle name="Normal 37 2 4 2 13 6" xfId="11801"/>
    <cellStyle name="Normal 37 2 4 2 14" xfId="2485"/>
    <cellStyle name="Normal 37 2 4 2 14 2" xfId="7955"/>
    <cellStyle name="Normal 37 2 4 2 14 2 2" xfId="39561"/>
    <cellStyle name="Normal 37 2 4 2 14 2 3" xfId="26704"/>
    <cellStyle name="Normal 37 2 4 2 14 2 4" xfId="17329"/>
    <cellStyle name="Normal 37 2 4 2 14 3" xfId="21051"/>
    <cellStyle name="Normal 37 2 4 2 14 4" xfId="30427"/>
    <cellStyle name="Normal 37 2 4 2 14 5" xfId="34150"/>
    <cellStyle name="Normal 37 2 4 2 14 6" xfId="11917"/>
    <cellStyle name="Normal 37 2 4 2 15" xfId="2604"/>
    <cellStyle name="Normal 37 2 4 2 15 2" xfId="8073"/>
    <cellStyle name="Normal 37 2 4 2 15 2 2" xfId="39679"/>
    <cellStyle name="Normal 37 2 4 2 15 2 3" xfId="26822"/>
    <cellStyle name="Normal 37 2 4 2 15 2 4" xfId="17447"/>
    <cellStyle name="Normal 37 2 4 2 15 3" xfId="21169"/>
    <cellStyle name="Normal 37 2 4 2 15 4" xfId="30545"/>
    <cellStyle name="Normal 37 2 4 2 15 5" xfId="34268"/>
    <cellStyle name="Normal 37 2 4 2 15 6" xfId="12035"/>
    <cellStyle name="Normal 37 2 4 2 16" xfId="2723"/>
    <cellStyle name="Normal 37 2 4 2 16 2" xfId="8191"/>
    <cellStyle name="Normal 37 2 4 2 16 2 2" xfId="39797"/>
    <cellStyle name="Normal 37 2 4 2 16 2 3" xfId="26940"/>
    <cellStyle name="Normal 37 2 4 2 16 2 4" xfId="17565"/>
    <cellStyle name="Normal 37 2 4 2 16 3" xfId="21287"/>
    <cellStyle name="Normal 37 2 4 2 16 4" xfId="30663"/>
    <cellStyle name="Normal 37 2 4 2 16 5" xfId="34386"/>
    <cellStyle name="Normal 37 2 4 2 16 6" xfId="12153"/>
    <cellStyle name="Normal 37 2 4 2 17" xfId="2840"/>
    <cellStyle name="Normal 37 2 4 2 17 2" xfId="8307"/>
    <cellStyle name="Normal 37 2 4 2 17 2 2" xfId="39913"/>
    <cellStyle name="Normal 37 2 4 2 17 2 3" xfId="27056"/>
    <cellStyle name="Normal 37 2 4 2 17 2 4" xfId="17681"/>
    <cellStyle name="Normal 37 2 4 2 17 3" xfId="21403"/>
    <cellStyle name="Normal 37 2 4 2 17 4" xfId="30779"/>
    <cellStyle name="Normal 37 2 4 2 17 5" xfId="34502"/>
    <cellStyle name="Normal 37 2 4 2 17 6" xfId="12269"/>
    <cellStyle name="Normal 37 2 4 2 18" xfId="2958"/>
    <cellStyle name="Normal 37 2 4 2 18 2" xfId="8424"/>
    <cellStyle name="Normal 37 2 4 2 18 2 2" xfId="40030"/>
    <cellStyle name="Normal 37 2 4 2 18 2 3" xfId="27173"/>
    <cellStyle name="Normal 37 2 4 2 18 2 4" xfId="17798"/>
    <cellStyle name="Normal 37 2 4 2 18 3" xfId="21520"/>
    <cellStyle name="Normal 37 2 4 2 18 4" xfId="30896"/>
    <cellStyle name="Normal 37 2 4 2 18 5" xfId="34619"/>
    <cellStyle name="Normal 37 2 4 2 18 6" xfId="12386"/>
    <cellStyle name="Normal 37 2 4 2 19" xfId="3078"/>
    <cellStyle name="Normal 37 2 4 2 19 2" xfId="8543"/>
    <cellStyle name="Normal 37 2 4 2 19 2 2" xfId="40149"/>
    <cellStyle name="Normal 37 2 4 2 19 2 3" xfId="27292"/>
    <cellStyle name="Normal 37 2 4 2 19 2 4" xfId="17917"/>
    <cellStyle name="Normal 37 2 4 2 19 3" xfId="21639"/>
    <cellStyle name="Normal 37 2 4 2 19 4" xfId="31015"/>
    <cellStyle name="Normal 37 2 4 2 19 5" xfId="34738"/>
    <cellStyle name="Normal 37 2 4 2 19 6" xfId="12505"/>
    <cellStyle name="Normal 37 2 4 2 2" xfId="617"/>
    <cellStyle name="Normal 37 2 4 2 2 2" xfId="992"/>
    <cellStyle name="Normal 37 2 4 2 2 2 2" xfId="5317"/>
    <cellStyle name="Normal 37 2 4 2 2 2 2 2" xfId="6575"/>
    <cellStyle name="Normal 37 2 4 2 2 2 2 2 2" xfId="38183"/>
    <cellStyle name="Normal 37 2 4 2 2 2 2 2 3" xfId="25326"/>
    <cellStyle name="Normal 37 2 4 2 2 2 2 2 4" xfId="15951"/>
    <cellStyle name="Normal 37 2 4 2 2 2 2 3" xfId="36925"/>
    <cellStyle name="Normal 37 2 4 2 2 2 2 4" xfId="24068"/>
    <cellStyle name="Normal 37 2 4 2 2 2 2 5" xfId="14693"/>
    <cellStyle name="Normal 37 2 4 2 2 2 3" xfId="6047"/>
    <cellStyle name="Normal 37 2 4 2 2 2 3 2" xfId="37655"/>
    <cellStyle name="Normal 37 2 4 2 2 2 3 3" xfId="24798"/>
    <cellStyle name="Normal 37 2 4 2 2 2 3 4" xfId="15423"/>
    <cellStyle name="Normal 37 2 4 2 2 2 4" xfId="4789"/>
    <cellStyle name="Normal 37 2 4 2 2 2 4 2" xfId="36401"/>
    <cellStyle name="Normal 37 2 4 2 2 2 4 3" xfId="23543"/>
    <cellStyle name="Normal 37 2 4 2 2 2 4 4" xfId="14168"/>
    <cellStyle name="Normal 37 2 4 2 2 2 5" xfId="32662"/>
    <cellStyle name="Normal 37 2 4 2 2 2 6" xfId="22996"/>
    <cellStyle name="Normal 37 2 4 2 2 2 7" xfId="10440"/>
    <cellStyle name="Normal 37 2 4 2 2 3" xfId="5316"/>
    <cellStyle name="Normal 37 2 4 2 2 3 2" xfId="6574"/>
    <cellStyle name="Normal 37 2 4 2 2 3 2 2" xfId="38182"/>
    <cellStyle name="Normal 37 2 4 2 2 3 2 3" xfId="25325"/>
    <cellStyle name="Normal 37 2 4 2 2 3 2 4" xfId="15950"/>
    <cellStyle name="Normal 37 2 4 2 2 3 3" xfId="36924"/>
    <cellStyle name="Normal 37 2 4 2 2 3 4" xfId="24067"/>
    <cellStyle name="Normal 37 2 4 2 2 3 5" xfId="14692"/>
    <cellStyle name="Normal 37 2 4 2 2 4" xfId="5921"/>
    <cellStyle name="Normal 37 2 4 2 2 4 2" xfId="37529"/>
    <cellStyle name="Normal 37 2 4 2 2 4 3" xfId="24672"/>
    <cellStyle name="Normal 37 2 4 2 2 4 4" xfId="15297"/>
    <cellStyle name="Normal 37 2 4 2 2 5" xfId="4663"/>
    <cellStyle name="Normal 37 2 4 2 2 5 2" xfId="36275"/>
    <cellStyle name="Normal 37 2 4 2 2 5 3" xfId="23417"/>
    <cellStyle name="Normal 37 2 4 2 2 5 4" xfId="14042"/>
    <cellStyle name="Normal 37 2 4 2 2 6" xfId="19574"/>
    <cellStyle name="Normal 37 2 4 2 2 7" xfId="28950"/>
    <cellStyle name="Normal 37 2 4 2 2 8" xfId="32421"/>
    <cellStyle name="Normal 37 2 4 2 2 9" xfId="10069"/>
    <cellStyle name="Normal 37 2 4 2 20" xfId="3193"/>
    <cellStyle name="Normal 37 2 4 2 20 2" xfId="8657"/>
    <cellStyle name="Normal 37 2 4 2 20 2 2" xfId="40263"/>
    <cellStyle name="Normal 37 2 4 2 20 2 3" xfId="27406"/>
    <cellStyle name="Normal 37 2 4 2 20 2 4" xfId="18031"/>
    <cellStyle name="Normal 37 2 4 2 20 3" xfId="21753"/>
    <cellStyle name="Normal 37 2 4 2 20 4" xfId="31129"/>
    <cellStyle name="Normal 37 2 4 2 20 5" xfId="34852"/>
    <cellStyle name="Normal 37 2 4 2 20 6" xfId="12619"/>
    <cellStyle name="Normal 37 2 4 2 21" xfId="3308"/>
    <cellStyle name="Normal 37 2 4 2 21 2" xfId="8771"/>
    <cellStyle name="Normal 37 2 4 2 21 2 2" xfId="40377"/>
    <cellStyle name="Normal 37 2 4 2 21 2 3" xfId="27520"/>
    <cellStyle name="Normal 37 2 4 2 21 2 4" xfId="18145"/>
    <cellStyle name="Normal 37 2 4 2 21 3" xfId="21867"/>
    <cellStyle name="Normal 37 2 4 2 21 4" xfId="31243"/>
    <cellStyle name="Normal 37 2 4 2 21 5" xfId="34966"/>
    <cellStyle name="Normal 37 2 4 2 21 6" xfId="12733"/>
    <cellStyle name="Normal 37 2 4 2 22" xfId="3423"/>
    <cellStyle name="Normal 37 2 4 2 22 2" xfId="8885"/>
    <cellStyle name="Normal 37 2 4 2 22 2 2" xfId="40491"/>
    <cellStyle name="Normal 37 2 4 2 22 2 3" xfId="27634"/>
    <cellStyle name="Normal 37 2 4 2 22 2 4" xfId="18259"/>
    <cellStyle name="Normal 37 2 4 2 22 3" xfId="21981"/>
    <cellStyle name="Normal 37 2 4 2 22 4" xfId="31357"/>
    <cellStyle name="Normal 37 2 4 2 22 5" xfId="35080"/>
    <cellStyle name="Normal 37 2 4 2 22 6" xfId="12847"/>
    <cellStyle name="Normal 37 2 4 2 23" xfId="3538"/>
    <cellStyle name="Normal 37 2 4 2 23 2" xfId="8999"/>
    <cellStyle name="Normal 37 2 4 2 23 2 2" xfId="40605"/>
    <cellStyle name="Normal 37 2 4 2 23 2 3" xfId="27748"/>
    <cellStyle name="Normal 37 2 4 2 23 2 4" xfId="18373"/>
    <cellStyle name="Normal 37 2 4 2 23 3" xfId="22095"/>
    <cellStyle name="Normal 37 2 4 2 23 4" xfId="31471"/>
    <cellStyle name="Normal 37 2 4 2 23 5" xfId="35194"/>
    <cellStyle name="Normal 37 2 4 2 23 6" xfId="12961"/>
    <cellStyle name="Normal 37 2 4 2 24" xfId="3653"/>
    <cellStyle name="Normal 37 2 4 2 24 2" xfId="9113"/>
    <cellStyle name="Normal 37 2 4 2 24 2 2" xfId="40719"/>
    <cellStyle name="Normal 37 2 4 2 24 2 3" xfId="27862"/>
    <cellStyle name="Normal 37 2 4 2 24 2 4" xfId="18487"/>
    <cellStyle name="Normal 37 2 4 2 24 3" xfId="22209"/>
    <cellStyle name="Normal 37 2 4 2 24 4" xfId="31585"/>
    <cellStyle name="Normal 37 2 4 2 24 5" xfId="35308"/>
    <cellStyle name="Normal 37 2 4 2 24 6" xfId="13075"/>
    <cellStyle name="Normal 37 2 4 2 25" xfId="3771"/>
    <cellStyle name="Normal 37 2 4 2 25 2" xfId="9230"/>
    <cellStyle name="Normal 37 2 4 2 25 2 2" xfId="40836"/>
    <cellStyle name="Normal 37 2 4 2 25 2 3" xfId="27979"/>
    <cellStyle name="Normal 37 2 4 2 25 2 4" xfId="18604"/>
    <cellStyle name="Normal 37 2 4 2 25 3" xfId="22326"/>
    <cellStyle name="Normal 37 2 4 2 25 4" xfId="31702"/>
    <cellStyle name="Normal 37 2 4 2 25 5" xfId="35425"/>
    <cellStyle name="Normal 37 2 4 2 25 6" xfId="13192"/>
    <cellStyle name="Normal 37 2 4 2 26" xfId="3891"/>
    <cellStyle name="Normal 37 2 4 2 26 2" xfId="9349"/>
    <cellStyle name="Normal 37 2 4 2 26 2 2" xfId="40955"/>
    <cellStyle name="Normal 37 2 4 2 26 2 3" xfId="28098"/>
    <cellStyle name="Normal 37 2 4 2 26 2 4" xfId="18723"/>
    <cellStyle name="Normal 37 2 4 2 26 3" xfId="22445"/>
    <cellStyle name="Normal 37 2 4 2 26 4" xfId="31821"/>
    <cellStyle name="Normal 37 2 4 2 26 5" xfId="35544"/>
    <cellStyle name="Normal 37 2 4 2 26 6" xfId="13311"/>
    <cellStyle name="Normal 37 2 4 2 27" xfId="4023"/>
    <cellStyle name="Normal 37 2 4 2 27 2" xfId="9480"/>
    <cellStyle name="Normal 37 2 4 2 27 2 2" xfId="41086"/>
    <cellStyle name="Normal 37 2 4 2 27 2 3" xfId="28229"/>
    <cellStyle name="Normal 37 2 4 2 27 2 4" xfId="18854"/>
    <cellStyle name="Normal 37 2 4 2 27 3" xfId="22576"/>
    <cellStyle name="Normal 37 2 4 2 27 4" xfId="31952"/>
    <cellStyle name="Normal 37 2 4 2 27 5" xfId="35675"/>
    <cellStyle name="Normal 37 2 4 2 27 6" xfId="13442"/>
    <cellStyle name="Normal 37 2 4 2 28" xfId="4139"/>
    <cellStyle name="Normal 37 2 4 2 28 2" xfId="9595"/>
    <cellStyle name="Normal 37 2 4 2 28 2 2" xfId="41201"/>
    <cellStyle name="Normal 37 2 4 2 28 2 3" xfId="28344"/>
    <cellStyle name="Normal 37 2 4 2 28 2 4" xfId="18969"/>
    <cellStyle name="Normal 37 2 4 2 28 3" xfId="22691"/>
    <cellStyle name="Normal 37 2 4 2 28 4" xfId="32067"/>
    <cellStyle name="Normal 37 2 4 2 28 5" xfId="35790"/>
    <cellStyle name="Normal 37 2 4 2 28 6" xfId="13557"/>
    <cellStyle name="Normal 37 2 4 2 29" xfId="4254"/>
    <cellStyle name="Normal 37 2 4 2 29 2" xfId="9709"/>
    <cellStyle name="Normal 37 2 4 2 29 2 2" xfId="41315"/>
    <cellStyle name="Normal 37 2 4 2 29 2 3" xfId="28458"/>
    <cellStyle name="Normal 37 2 4 2 29 2 4" xfId="19083"/>
    <cellStyle name="Normal 37 2 4 2 29 3" xfId="22805"/>
    <cellStyle name="Normal 37 2 4 2 29 4" xfId="32181"/>
    <cellStyle name="Normal 37 2 4 2 29 5" xfId="35904"/>
    <cellStyle name="Normal 37 2 4 2 29 6" xfId="13671"/>
    <cellStyle name="Normal 37 2 4 2 3" xfId="1134"/>
    <cellStyle name="Normal 37 2 4 2 3 2" xfId="5318"/>
    <cellStyle name="Normal 37 2 4 2 3 2 2" xfId="6576"/>
    <cellStyle name="Normal 37 2 4 2 3 2 2 2" xfId="38184"/>
    <cellStyle name="Normal 37 2 4 2 3 2 2 3" xfId="25327"/>
    <cellStyle name="Normal 37 2 4 2 3 2 2 4" xfId="15952"/>
    <cellStyle name="Normal 37 2 4 2 3 2 3" xfId="36926"/>
    <cellStyle name="Normal 37 2 4 2 3 2 4" xfId="24069"/>
    <cellStyle name="Normal 37 2 4 2 3 2 5" xfId="14694"/>
    <cellStyle name="Normal 37 2 4 2 3 3" xfId="6048"/>
    <cellStyle name="Normal 37 2 4 2 3 3 2" xfId="37656"/>
    <cellStyle name="Normal 37 2 4 2 3 3 3" xfId="24799"/>
    <cellStyle name="Normal 37 2 4 2 3 3 4" xfId="15424"/>
    <cellStyle name="Normal 37 2 4 2 3 4" xfId="4790"/>
    <cellStyle name="Normal 37 2 4 2 3 4 2" xfId="36402"/>
    <cellStyle name="Normal 37 2 4 2 3 4 3" xfId="23544"/>
    <cellStyle name="Normal 37 2 4 2 3 4 4" xfId="14169"/>
    <cellStyle name="Normal 37 2 4 2 3 5" xfId="19715"/>
    <cellStyle name="Normal 37 2 4 2 3 6" xfId="29091"/>
    <cellStyle name="Normal 37 2 4 2 3 7" xfId="32542"/>
    <cellStyle name="Normal 37 2 4 2 3 8" xfId="10581"/>
    <cellStyle name="Normal 37 2 4 2 30" xfId="858"/>
    <cellStyle name="Normal 37 2 4 2 30 2" xfId="9829"/>
    <cellStyle name="Normal 37 2 4 2 30 2 2" xfId="41435"/>
    <cellStyle name="Normal 37 2 4 2 30 2 3" xfId="28578"/>
    <cellStyle name="Normal 37 2 4 2 30 2 4" xfId="19203"/>
    <cellStyle name="Normal 37 2 4 2 30 3" xfId="22925"/>
    <cellStyle name="Normal 37 2 4 2 30 4" xfId="28819"/>
    <cellStyle name="Normal 37 2 4 2 30 5" xfId="32783"/>
    <cellStyle name="Normal 37 2 4 2 30 6" xfId="10309"/>
    <cellStyle name="Normal 37 2 4 2 31" xfId="737"/>
    <cellStyle name="Normal 37 2 4 2 31 2" xfId="7050"/>
    <cellStyle name="Normal 37 2 4 2 31 2 2" xfId="38656"/>
    <cellStyle name="Normal 37 2 4 2 31 2 3" xfId="25799"/>
    <cellStyle name="Normal 37 2 4 2 31 2 4" xfId="16424"/>
    <cellStyle name="Normal 37 2 4 2 31 3" xfId="19443"/>
    <cellStyle name="Normal 37 2 4 2 31 4" xfId="10189"/>
    <cellStyle name="Normal 37 2 4 2 32" xfId="4415"/>
    <cellStyle name="Normal 37 2 4 2 32 2" xfId="36027"/>
    <cellStyle name="Normal 37 2 4 2 32 3" xfId="23169"/>
    <cellStyle name="Normal 37 2 4 2 32 4" xfId="13794"/>
    <cellStyle name="Normal 37 2 4 2 33" xfId="19323"/>
    <cellStyle name="Normal 37 2 4 2 34" xfId="28699"/>
    <cellStyle name="Normal 37 2 4 2 35" xfId="32301"/>
    <cellStyle name="Normal 37 2 4 2 36" xfId="9949"/>
    <cellStyle name="Normal 37 2 4 2 4" xfId="1251"/>
    <cellStyle name="Normal 37 2 4 2 4 2" xfId="5319"/>
    <cellStyle name="Normal 37 2 4 2 4 2 2" xfId="6577"/>
    <cellStyle name="Normal 37 2 4 2 4 2 2 2" xfId="38185"/>
    <cellStyle name="Normal 37 2 4 2 4 2 2 3" xfId="25328"/>
    <cellStyle name="Normal 37 2 4 2 4 2 2 4" xfId="15953"/>
    <cellStyle name="Normal 37 2 4 2 4 2 3" xfId="36927"/>
    <cellStyle name="Normal 37 2 4 2 4 2 4" xfId="24070"/>
    <cellStyle name="Normal 37 2 4 2 4 2 5" xfId="14695"/>
    <cellStyle name="Normal 37 2 4 2 4 3" xfId="6274"/>
    <cellStyle name="Normal 37 2 4 2 4 3 2" xfId="37882"/>
    <cellStyle name="Normal 37 2 4 2 4 3 3" xfId="25025"/>
    <cellStyle name="Normal 37 2 4 2 4 3 4" xfId="15650"/>
    <cellStyle name="Normal 37 2 4 2 4 4" xfId="5016"/>
    <cellStyle name="Normal 37 2 4 2 4 4 2" xfId="36626"/>
    <cellStyle name="Normal 37 2 4 2 4 4 3" xfId="23769"/>
    <cellStyle name="Normal 37 2 4 2 4 4 4" xfId="14394"/>
    <cellStyle name="Normal 37 2 4 2 4 5" xfId="19831"/>
    <cellStyle name="Normal 37 2 4 2 4 6" xfId="29207"/>
    <cellStyle name="Normal 37 2 4 2 4 7" xfId="32931"/>
    <cellStyle name="Normal 37 2 4 2 4 8" xfId="10697"/>
    <cellStyle name="Normal 37 2 4 2 5" xfId="1367"/>
    <cellStyle name="Normal 37 2 4 2 5 2" xfId="6573"/>
    <cellStyle name="Normal 37 2 4 2 5 2 2" xfId="38181"/>
    <cellStyle name="Normal 37 2 4 2 5 2 3" xfId="25324"/>
    <cellStyle name="Normal 37 2 4 2 5 2 4" xfId="15949"/>
    <cellStyle name="Normal 37 2 4 2 5 3" xfId="5315"/>
    <cellStyle name="Normal 37 2 4 2 5 3 2" xfId="36923"/>
    <cellStyle name="Normal 37 2 4 2 5 3 3" xfId="24066"/>
    <cellStyle name="Normal 37 2 4 2 5 3 4" xfId="14691"/>
    <cellStyle name="Normal 37 2 4 2 5 4" xfId="19946"/>
    <cellStyle name="Normal 37 2 4 2 5 5" xfId="29322"/>
    <cellStyle name="Normal 37 2 4 2 5 6" xfId="33046"/>
    <cellStyle name="Normal 37 2 4 2 5 7" xfId="10812"/>
    <cellStyle name="Normal 37 2 4 2 6" xfId="1483"/>
    <cellStyle name="Normal 37 2 4 2 6 2" xfId="7121"/>
    <cellStyle name="Normal 37 2 4 2 6 2 2" xfId="38727"/>
    <cellStyle name="Normal 37 2 4 2 6 2 3" xfId="25870"/>
    <cellStyle name="Normal 37 2 4 2 6 2 4" xfId="16495"/>
    <cellStyle name="Normal 37 2 4 2 6 3" xfId="4532"/>
    <cellStyle name="Normal 37 2 4 2 6 3 2" xfId="36144"/>
    <cellStyle name="Normal 37 2 4 2 6 3 3" xfId="23286"/>
    <cellStyle name="Normal 37 2 4 2 6 3 4" xfId="13911"/>
    <cellStyle name="Normal 37 2 4 2 6 4" xfId="20061"/>
    <cellStyle name="Normal 37 2 4 2 6 5" xfId="29437"/>
    <cellStyle name="Normal 37 2 4 2 6 6" xfId="33161"/>
    <cellStyle name="Normal 37 2 4 2 6 7" xfId="10927"/>
    <cellStyle name="Normal 37 2 4 2 7" xfId="1598"/>
    <cellStyle name="Normal 37 2 4 2 7 2" xfId="5786"/>
    <cellStyle name="Normal 37 2 4 2 7 2 2" xfId="37394"/>
    <cellStyle name="Normal 37 2 4 2 7 2 3" xfId="24537"/>
    <cellStyle name="Normal 37 2 4 2 7 2 4" xfId="15162"/>
    <cellStyle name="Normal 37 2 4 2 7 3" xfId="20175"/>
    <cellStyle name="Normal 37 2 4 2 7 4" xfId="29551"/>
    <cellStyle name="Normal 37 2 4 2 7 5" xfId="33275"/>
    <cellStyle name="Normal 37 2 4 2 7 6" xfId="11041"/>
    <cellStyle name="Normal 37 2 4 2 8" xfId="1713"/>
    <cellStyle name="Normal 37 2 4 2 8 2" xfId="7075"/>
    <cellStyle name="Normal 37 2 4 2 8 2 2" xfId="38681"/>
    <cellStyle name="Normal 37 2 4 2 8 2 3" xfId="25824"/>
    <cellStyle name="Normal 37 2 4 2 8 2 4" xfId="16449"/>
    <cellStyle name="Normal 37 2 4 2 8 3" xfId="20289"/>
    <cellStyle name="Normal 37 2 4 2 8 4" xfId="29665"/>
    <cellStyle name="Normal 37 2 4 2 8 5" xfId="33389"/>
    <cellStyle name="Normal 37 2 4 2 8 6" xfId="11155"/>
    <cellStyle name="Normal 37 2 4 2 9" xfId="1828"/>
    <cellStyle name="Normal 37 2 4 2 9 2" xfId="5685"/>
    <cellStyle name="Normal 37 2 4 2 9 2 2" xfId="37293"/>
    <cellStyle name="Normal 37 2 4 2 9 2 3" xfId="24436"/>
    <cellStyle name="Normal 37 2 4 2 9 2 4" xfId="15061"/>
    <cellStyle name="Normal 37 2 4 2 9 3" xfId="20403"/>
    <cellStyle name="Normal 37 2 4 2 9 4" xfId="29779"/>
    <cellStyle name="Normal 37 2 4 2 9 5" xfId="33503"/>
    <cellStyle name="Normal 37 2 4 2 9 6" xfId="11269"/>
    <cellStyle name="Normal 37 2 4 20" xfId="3029"/>
    <cellStyle name="Normal 37 2 4 20 2" xfId="8494"/>
    <cellStyle name="Normal 37 2 4 20 2 2" xfId="40100"/>
    <cellStyle name="Normal 37 2 4 20 2 3" xfId="27243"/>
    <cellStyle name="Normal 37 2 4 20 2 4" xfId="17868"/>
    <cellStyle name="Normal 37 2 4 20 3" xfId="21590"/>
    <cellStyle name="Normal 37 2 4 20 4" xfId="30966"/>
    <cellStyle name="Normal 37 2 4 20 5" xfId="34689"/>
    <cellStyle name="Normal 37 2 4 20 6" xfId="12456"/>
    <cellStyle name="Normal 37 2 4 21" xfId="3144"/>
    <cellStyle name="Normal 37 2 4 21 2" xfId="8608"/>
    <cellStyle name="Normal 37 2 4 21 2 2" xfId="40214"/>
    <cellStyle name="Normal 37 2 4 21 2 3" xfId="27357"/>
    <cellStyle name="Normal 37 2 4 21 2 4" xfId="17982"/>
    <cellStyle name="Normal 37 2 4 21 3" xfId="21704"/>
    <cellStyle name="Normal 37 2 4 21 4" xfId="31080"/>
    <cellStyle name="Normal 37 2 4 21 5" xfId="34803"/>
    <cellStyle name="Normal 37 2 4 21 6" xfId="12570"/>
    <cellStyle name="Normal 37 2 4 22" xfId="3259"/>
    <cellStyle name="Normal 37 2 4 22 2" xfId="8722"/>
    <cellStyle name="Normal 37 2 4 22 2 2" xfId="40328"/>
    <cellStyle name="Normal 37 2 4 22 2 3" xfId="27471"/>
    <cellStyle name="Normal 37 2 4 22 2 4" xfId="18096"/>
    <cellStyle name="Normal 37 2 4 22 3" xfId="21818"/>
    <cellStyle name="Normal 37 2 4 22 4" xfId="31194"/>
    <cellStyle name="Normal 37 2 4 22 5" xfId="34917"/>
    <cellStyle name="Normal 37 2 4 22 6" xfId="12684"/>
    <cellStyle name="Normal 37 2 4 23" xfId="3374"/>
    <cellStyle name="Normal 37 2 4 23 2" xfId="8836"/>
    <cellStyle name="Normal 37 2 4 23 2 2" xfId="40442"/>
    <cellStyle name="Normal 37 2 4 23 2 3" xfId="27585"/>
    <cellStyle name="Normal 37 2 4 23 2 4" xfId="18210"/>
    <cellStyle name="Normal 37 2 4 23 3" xfId="21932"/>
    <cellStyle name="Normal 37 2 4 23 4" xfId="31308"/>
    <cellStyle name="Normal 37 2 4 23 5" xfId="35031"/>
    <cellStyle name="Normal 37 2 4 23 6" xfId="12798"/>
    <cellStyle name="Normal 37 2 4 24" xfId="3489"/>
    <cellStyle name="Normal 37 2 4 24 2" xfId="8950"/>
    <cellStyle name="Normal 37 2 4 24 2 2" xfId="40556"/>
    <cellStyle name="Normal 37 2 4 24 2 3" xfId="27699"/>
    <cellStyle name="Normal 37 2 4 24 2 4" xfId="18324"/>
    <cellStyle name="Normal 37 2 4 24 3" xfId="22046"/>
    <cellStyle name="Normal 37 2 4 24 4" xfId="31422"/>
    <cellStyle name="Normal 37 2 4 24 5" xfId="35145"/>
    <cellStyle name="Normal 37 2 4 24 6" xfId="12912"/>
    <cellStyle name="Normal 37 2 4 25" xfId="3604"/>
    <cellStyle name="Normal 37 2 4 25 2" xfId="9064"/>
    <cellStyle name="Normal 37 2 4 25 2 2" xfId="40670"/>
    <cellStyle name="Normal 37 2 4 25 2 3" xfId="27813"/>
    <cellStyle name="Normal 37 2 4 25 2 4" xfId="18438"/>
    <cellStyle name="Normal 37 2 4 25 3" xfId="22160"/>
    <cellStyle name="Normal 37 2 4 25 4" xfId="31536"/>
    <cellStyle name="Normal 37 2 4 25 5" xfId="35259"/>
    <cellStyle name="Normal 37 2 4 25 6" xfId="13026"/>
    <cellStyle name="Normal 37 2 4 26" xfId="3722"/>
    <cellStyle name="Normal 37 2 4 26 2" xfId="9181"/>
    <cellStyle name="Normal 37 2 4 26 2 2" xfId="40787"/>
    <cellStyle name="Normal 37 2 4 26 2 3" xfId="27930"/>
    <cellStyle name="Normal 37 2 4 26 2 4" xfId="18555"/>
    <cellStyle name="Normal 37 2 4 26 3" xfId="22277"/>
    <cellStyle name="Normal 37 2 4 26 4" xfId="31653"/>
    <cellStyle name="Normal 37 2 4 26 5" xfId="35376"/>
    <cellStyle name="Normal 37 2 4 26 6" xfId="13143"/>
    <cellStyle name="Normal 37 2 4 27" xfId="3842"/>
    <cellStyle name="Normal 37 2 4 27 2" xfId="9300"/>
    <cellStyle name="Normal 37 2 4 27 2 2" xfId="40906"/>
    <cellStyle name="Normal 37 2 4 27 2 3" xfId="28049"/>
    <cellStyle name="Normal 37 2 4 27 2 4" xfId="18674"/>
    <cellStyle name="Normal 37 2 4 27 3" xfId="22396"/>
    <cellStyle name="Normal 37 2 4 27 4" xfId="31772"/>
    <cellStyle name="Normal 37 2 4 27 5" xfId="35495"/>
    <cellStyle name="Normal 37 2 4 27 6" xfId="13262"/>
    <cellStyle name="Normal 37 2 4 28" xfId="3974"/>
    <cellStyle name="Normal 37 2 4 28 2" xfId="9431"/>
    <cellStyle name="Normal 37 2 4 28 2 2" xfId="41037"/>
    <cellStyle name="Normal 37 2 4 28 2 3" xfId="28180"/>
    <cellStyle name="Normal 37 2 4 28 2 4" xfId="18805"/>
    <cellStyle name="Normal 37 2 4 28 3" xfId="22527"/>
    <cellStyle name="Normal 37 2 4 28 4" xfId="31903"/>
    <cellStyle name="Normal 37 2 4 28 5" xfId="35626"/>
    <cellStyle name="Normal 37 2 4 28 6" xfId="13393"/>
    <cellStyle name="Normal 37 2 4 29" xfId="4090"/>
    <cellStyle name="Normal 37 2 4 29 2" xfId="9546"/>
    <cellStyle name="Normal 37 2 4 29 2 2" xfId="41152"/>
    <cellStyle name="Normal 37 2 4 29 2 3" xfId="28295"/>
    <cellStyle name="Normal 37 2 4 29 2 4" xfId="18920"/>
    <cellStyle name="Normal 37 2 4 29 3" xfId="22642"/>
    <cellStyle name="Normal 37 2 4 29 4" xfId="32018"/>
    <cellStyle name="Normal 37 2 4 29 5" xfId="35741"/>
    <cellStyle name="Normal 37 2 4 29 6" xfId="13508"/>
    <cellStyle name="Normal 37 2 4 3" xfId="568"/>
    <cellStyle name="Normal 37 2 4 3 2" xfId="931"/>
    <cellStyle name="Normal 37 2 4 3 2 2" xfId="5321"/>
    <cellStyle name="Normal 37 2 4 3 2 2 2" xfId="6579"/>
    <cellStyle name="Normal 37 2 4 3 2 2 2 2" xfId="38187"/>
    <cellStyle name="Normal 37 2 4 3 2 2 2 3" xfId="25330"/>
    <cellStyle name="Normal 37 2 4 3 2 2 2 4" xfId="15955"/>
    <cellStyle name="Normal 37 2 4 3 2 2 3" xfId="36929"/>
    <cellStyle name="Normal 37 2 4 3 2 2 4" xfId="24072"/>
    <cellStyle name="Normal 37 2 4 3 2 2 5" xfId="14697"/>
    <cellStyle name="Normal 37 2 4 3 2 3" xfId="6049"/>
    <cellStyle name="Normal 37 2 4 3 2 3 2" xfId="37657"/>
    <cellStyle name="Normal 37 2 4 3 2 3 3" xfId="24800"/>
    <cellStyle name="Normal 37 2 4 3 2 3 4" xfId="15425"/>
    <cellStyle name="Normal 37 2 4 3 2 4" xfId="4791"/>
    <cellStyle name="Normal 37 2 4 3 2 4 2" xfId="36403"/>
    <cellStyle name="Normal 37 2 4 3 2 4 3" xfId="23545"/>
    <cellStyle name="Normal 37 2 4 3 2 4 4" xfId="14170"/>
    <cellStyle name="Normal 37 2 4 3 2 5" xfId="32613"/>
    <cellStyle name="Normal 37 2 4 3 2 6" xfId="22999"/>
    <cellStyle name="Normal 37 2 4 3 2 7" xfId="10380"/>
    <cellStyle name="Normal 37 2 4 3 3" xfId="5320"/>
    <cellStyle name="Normal 37 2 4 3 3 2" xfId="6578"/>
    <cellStyle name="Normal 37 2 4 3 3 2 2" xfId="38186"/>
    <cellStyle name="Normal 37 2 4 3 3 2 3" xfId="25329"/>
    <cellStyle name="Normal 37 2 4 3 3 2 4" xfId="15954"/>
    <cellStyle name="Normal 37 2 4 3 3 3" xfId="36928"/>
    <cellStyle name="Normal 37 2 4 3 3 4" xfId="24071"/>
    <cellStyle name="Normal 37 2 4 3 3 5" xfId="14696"/>
    <cellStyle name="Normal 37 2 4 3 4" xfId="5860"/>
    <cellStyle name="Normal 37 2 4 3 4 2" xfId="37468"/>
    <cellStyle name="Normal 37 2 4 3 4 3" xfId="24611"/>
    <cellStyle name="Normal 37 2 4 3 4 4" xfId="15236"/>
    <cellStyle name="Normal 37 2 4 3 5" xfId="4603"/>
    <cellStyle name="Normal 37 2 4 3 5 2" xfId="36215"/>
    <cellStyle name="Normal 37 2 4 3 5 3" xfId="23357"/>
    <cellStyle name="Normal 37 2 4 3 5 4" xfId="13982"/>
    <cellStyle name="Normal 37 2 4 3 6" xfId="19514"/>
    <cellStyle name="Normal 37 2 4 3 7" xfId="28890"/>
    <cellStyle name="Normal 37 2 4 3 8" xfId="32372"/>
    <cellStyle name="Normal 37 2 4 3 9" xfId="10020"/>
    <cellStyle name="Normal 37 2 4 30" xfId="4205"/>
    <cellStyle name="Normal 37 2 4 30 2" xfId="9660"/>
    <cellStyle name="Normal 37 2 4 30 2 2" xfId="41266"/>
    <cellStyle name="Normal 37 2 4 30 2 3" xfId="28409"/>
    <cellStyle name="Normal 37 2 4 30 2 4" xfId="19034"/>
    <cellStyle name="Normal 37 2 4 30 3" xfId="22756"/>
    <cellStyle name="Normal 37 2 4 30 4" xfId="32132"/>
    <cellStyle name="Normal 37 2 4 30 5" xfId="35855"/>
    <cellStyle name="Normal 37 2 4 30 6" xfId="13622"/>
    <cellStyle name="Normal 37 2 4 31" xfId="809"/>
    <cellStyle name="Normal 37 2 4 31 2" xfId="9780"/>
    <cellStyle name="Normal 37 2 4 31 2 2" xfId="41386"/>
    <cellStyle name="Normal 37 2 4 31 2 3" xfId="28529"/>
    <cellStyle name="Normal 37 2 4 31 2 4" xfId="19154"/>
    <cellStyle name="Normal 37 2 4 31 3" xfId="22876"/>
    <cellStyle name="Normal 37 2 4 31 4" xfId="28770"/>
    <cellStyle name="Normal 37 2 4 31 5" xfId="32734"/>
    <cellStyle name="Normal 37 2 4 31 6" xfId="10260"/>
    <cellStyle name="Normal 37 2 4 32" xfId="688"/>
    <cellStyle name="Normal 37 2 4 32 2" xfId="5655"/>
    <cellStyle name="Normal 37 2 4 32 2 2" xfId="37263"/>
    <cellStyle name="Normal 37 2 4 32 2 3" xfId="24406"/>
    <cellStyle name="Normal 37 2 4 32 2 4" xfId="15031"/>
    <cellStyle name="Normal 37 2 4 32 3" xfId="19394"/>
    <cellStyle name="Normal 37 2 4 32 4" xfId="10140"/>
    <cellStyle name="Normal 37 2 4 33" xfId="4366"/>
    <cellStyle name="Normal 37 2 4 33 2" xfId="35978"/>
    <cellStyle name="Normal 37 2 4 33 3" xfId="23120"/>
    <cellStyle name="Normal 37 2 4 33 4" xfId="13745"/>
    <cellStyle name="Normal 37 2 4 34" xfId="19274"/>
    <cellStyle name="Normal 37 2 4 35" xfId="28650"/>
    <cellStyle name="Normal 37 2 4 36" xfId="32252"/>
    <cellStyle name="Normal 37 2 4 37" xfId="9900"/>
    <cellStyle name="Normal 37 2 4 4" xfId="1085"/>
    <cellStyle name="Normal 37 2 4 4 2" xfId="5322"/>
    <cellStyle name="Normal 37 2 4 4 2 2" xfId="6580"/>
    <cellStyle name="Normal 37 2 4 4 2 2 2" xfId="38188"/>
    <cellStyle name="Normal 37 2 4 4 2 2 3" xfId="25331"/>
    <cellStyle name="Normal 37 2 4 4 2 2 4" xfId="15956"/>
    <cellStyle name="Normal 37 2 4 4 2 3" xfId="36930"/>
    <cellStyle name="Normal 37 2 4 4 2 4" xfId="24073"/>
    <cellStyle name="Normal 37 2 4 4 2 5" xfId="14698"/>
    <cellStyle name="Normal 37 2 4 4 3" xfId="6050"/>
    <cellStyle name="Normal 37 2 4 4 3 2" xfId="37658"/>
    <cellStyle name="Normal 37 2 4 4 3 3" xfId="24801"/>
    <cellStyle name="Normal 37 2 4 4 3 4" xfId="15426"/>
    <cellStyle name="Normal 37 2 4 4 4" xfId="4792"/>
    <cellStyle name="Normal 37 2 4 4 4 2" xfId="36404"/>
    <cellStyle name="Normal 37 2 4 4 4 3" xfId="23546"/>
    <cellStyle name="Normal 37 2 4 4 4 4" xfId="14171"/>
    <cellStyle name="Normal 37 2 4 4 5" xfId="19666"/>
    <cellStyle name="Normal 37 2 4 4 6" xfId="29042"/>
    <cellStyle name="Normal 37 2 4 4 7" xfId="32493"/>
    <cellStyle name="Normal 37 2 4 4 8" xfId="10532"/>
    <cellStyle name="Normal 37 2 4 5" xfId="1202"/>
    <cellStyle name="Normal 37 2 4 5 2" xfId="5323"/>
    <cellStyle name="Normal 37 2 4 5 2 2" xfId="6581"/>
    <cellStyle name="Normal 37 2 4 5 2 2 2" xfId="38189"/>
    <cellStyle name="Normal 37 2 4 5 2 2 3" xfId="25332"/>
    <cellStyle name="Normal 37 2 4 5 2 2 4" xfId="15957"/>
    <cellStyle name="Normal 37 2 4 5 2 3" xfId="36931"/>
    <cellStyle name="Normal 37 2 4 5 2 4" xfId="24074"/>
    <cellStyle name="Normal 37 2 4 5 2 5" xfId="14699"/>
    <cellStyle name="Normal 37 2 4 5 3" xfId="6225"/>
    <cellStyle name="Normal 37 2 4 5 3 2" xfId="37833"/>
    <cellStyle name="Normal 37 2 4 5 3 3" xfId="24976"/>
    <cellStyle name="Normal 37 2 4 5 3 4" xfId="15601"/>
    <cellStyle name="Normal 37 2 4 5 4" xfId="4967"/>
    <cellStyle name="Normal 37 2 4 5 4 2" xfId="36577"/>
    <cellStyle name="Normal 37 2 4 5 4 3" xfId="23720"/>
    <cellStyle name="Normal 37 2 4 5 4 4" xfId="14345"/>
    <cellStyle name="Normal 37 2 4 5 5" xfId="19782"/>
    <cellStyle name="Normal 37 2 4 5 6" xfId="29158"/>
    <cellStyle name="Normal 37 2 4 5 7" xfId="32882"/>
    <cellStyle name="Normal 37 2 4 5 8" xfId="10648"/>
    <cellStyle name="Normal 37 2 4 6" xfId="1318"/>
    <cellStyle name="Normal 37 2 4 6 2" xfId="6572"/>
    <cellStyle name="Normal 37 2 4 6 2 2" xfId="38180"/>
    <cellStyle name="Normal 37 2 4 6 2 3" xfId="25323"/>
    <cellStyle name="Normal 37 2 4 6 2 4" xfId="15948"/>
    <cellStyle name="Normal 37 2 4 6 3" xfId="5314"/>
    <cellStyle name="Normal 37 2 4 6 3 2" xfId="36922"/>
    <cellStyle name="Normal 37 2 4 6 3 3" xfId="24065"/>
    <cellStyle name="Normal 37 2 4 6 3 4" xfId="14690"/>
    <cellStyle name="Normal 37 2 4 6 4" xfId="19897"/>
    <cellStyle name="Normal 37 2 4 6 5" xfId="29273"/>
    <cellStyle name="Normal 37 2 4 6 6" xfId="32997"/>
    <cellStyle name="Normal 37 2 4 6 7" xfId="10763"/>
    <cellStyle name="Normal 37 2 4 7" xfId="1434"/>
    <cellStyle name="Normal 37 2 4 7 2" xfId="6960"/>
    <cellStyle name="Normal 37 2 4 7 2 2" xfId="38567"/>
    <cellStyle name="Normal 37 2 4 7 2 3" xfId="25710"/>
    <cellStyle name="Normal 37 2 4 7 2 4" xfId="16335"/>
    <cellStyle name="Normal 37 2 4 7 3" xfId="4483"/>
    <cellStyle name="Normal 37 2 4 7 3 2" xfId="36095"/>
    <cellStyle name="Normal 37 2 4 7 3 3" xfId="23237"/>
    <cellStyle name="Normal 37 2 4 7 3 4" xfId="13862"/>
    <cellStyle name="Normal 37 2 4 7 4" xfId="20012"/>
    <cellStyle name="Normal 37 2 4 7 5" xfId="29388"/>
    <cellStyle name="Normal 37 2 4 7 6" xfId="33112"/>
    <cellStyle name="Normal 37 2 4 7 7" xfId="10878"/>
    <cellStyle name="Normal 37 2 4 8" xfId="1549"/>
    <cellStyle name="Normal 37 2 4 8 2" xfId="5737"/>
    <cellStyle name="Normal 37 2 4 8 2 2" xfId="37345"/>
    <cellStyle name="Normal 37 2 4 8 2 3" xfId="24488"/>
    <cellStyle name="Normal 37 2 4 8 2 4" xfId="15113"/>
    <cellStyle name="Normal 37 2 4 8 3" xfId="20126"/>
    <cellStyle name="Normal 37 2 4 8 4" xfId="29502"/>
    <cellStyle name="Normal 37 2 4 8 5" xfId="33226"/>
    <cellStyle name="Normal 37 2 4 8 6" xfId="10992"/>
    <cellStyle name="Normal 37 2 4 9" xfId="1664"/>
    <cellStyle name="Normal 37 2 4 9 2" xfId="7180"/>
    <cellStyle name="Normal 37 2 4 9 2 2" xfId="38786"/>
    <cellStyle name="Normal 37 2 4 9 2 3" xfId="25929"/>
    <cellStyle name="Normal 37 2 4 9 2 4" xfId="16554"/>
    <cellStyle name="Normal 37 2 4 9 3" xfId="20240"/>
    <cellStyle name="Normal 37 2 4 9 4" xfId="29616"/>
    <cellStyle name="Normal 37 2 4 9 5" xfId="33340"/>
    <cellStyle name="Normal 37 2 4 9 6" xfId="11106"/>
    <cellStyle name="Normal 37 2 40" xfId="28618"/>
    <cellStyle name="Normal 37 2 41" xfId="32220"/>
    <cellStyle name="Normal 37 2 42" xfId="9868"/>
    <cellStyle name="Normal 37 2 5" xfId="456"/>
    <cellStyle name="Normal 37 2 5 10" xfId="1787"/>
    <cellStyle name="Normal 37 2 5 10 2" xfId="7171"/>
    <cellStyle name="Normal 37 2 5 10 2 2" xfId="38777"/>
    <cellStyle name="Normal 37 2 5 10 2 3" xfId="25920"/>
    <cellStyle name="Normal 37 2 5 10 2 4" xfId="16545"/>
    <cellStyle name="Normal 37 2 5 10 3" xfId="20362"/>
    <cellStyle name="Normal 37 2 5 10 4" xfId="29738"/>
    <cellStyle name="Normal 37 2 5 10 5" xfId="33462"/>
    <cellStyle name="Normal 37 2 5 10 6" xfId="11228"/>
    <cellStyle name="Normal 37 2 5 11" xfId="1919"/>
    <cellStyle name="Normal 37 2 5 11 2" xfId="7393"/>
    <cellStyle name="Normal 37 2 5 11 2 2" xfId="38999"/>
    <cellStyle name="Normal 37 2 5 11 2 3" xfId="26142"/>
    <cellStyle name="Normal 37 2 5 11 2 4" xfId="16767"/>
    <cellStyle name="Normal 37 2 5 11 3" xfId="20489"/>
    <cellStyle name="Normal 37 2 5 11 4" xfId="29865"/>
    <cellStyle name="Normal 37 2 5 11 5" xfId="33588"/>
    <cellStyle name="Normal 37 2 5 11 6" xfId="11355"/>
    <cellStyle name="Normal 37 2 5 12" xfId="2035"/>
    <cellStyle name="Normal 37 2 5 12 2" xfId="7508"/>
    <cellStyle name="Normal 37 2 5 12 2 2" xfId="39114"/>
    <cellStyle name="Normal 37 2 5 12 2 3" xfId="26257"/>
    <cellStyle name="Normal 37 2 5 12 2 4" xfId="16882"/>
    <cellStyle name="Normal 37 2 5 12 3" xfId="20604"/>
    <cellStyle name="Normal 37 2 5 12 4" xfId="29980"/>
    <cellStyle name="Normal 37 2 5 12 5" xfId="33703"/>
    <cellStyle name="Normal 37 2 5 12 6" xfId="11470"/>
    <cellStyle name="Normal 37 2 5 13" xfId="2209"/>
    <cellStyle name="Normal 37 2 5 13 2" xfId="7681"/>
    <cellStyle name="Normal 37 2 5 13 2 2" xfId="39287"/>
    <cellStyle name="Normal 37 2 5 13 2 3" xfId="26430"/>
    <cellStyle name="Normal 37 2 5 13 2 4" xfId="17055"/>
    <cellStyle name="Normal 37 2 5 13 3" xfId="20777"/>
    <cellStyle name="Normal 37 2 5 13 4" xfId="30153"/>
    <cellStyle name="Normal 37 2 5 13 5" xfId="33876"/>
    <cellStyle name="Normal 37 2 5 13 6" xfId="11643"/>
    <cellStyle name="Normal 37 2 5 14" xfId="2327"/>
    <cellStyle name="Normal 37 2 5 14 2" xfId="7798"/>
    <cellStyle name="Normal 37 2 5 14 2 2" xfId="39404"/>
    <cellStyle name="Normal 37 2 5 14 2 3" xfId="26547"/>
    <cellStyle name="Normal 37 2 5 14 2 4" xfId="17172"/>
    <cellStyle name="Normal 37 2 5 14 3" xfId="20894"/>
    <cellStyle name="Normal 37 2 5 14 4" xfId="30270"/>
    <cellStyle name="Normal 37 2 5 14 5" xfId="33993"/>
    <cellStyle name="Normal 37 2 5 14 6" xfId="11760"/>
    <cellStyle name="Normal 37 2 5 15" xfId="2444"/>
    <cellStyle name="Normal 37 2 5 15 2" xfId="7914"/>
    <cellStyle name="Normal 37 2 5 15 2 2" xfId="39520"/>
    <cellStyle name="Normal 37 2 5 15 2 3" xfId="26663"/>
    <cellStyle name="Normal 37 2 5 15 2 4" xfId="17288"/>
    <cellStyle name="Normal 37 2 5 15 3" xfId="21010"/>
    <cellStyle name="Normal 37 2 5 15 4" xfId="30386"/>
    <cellStyle name="Normal 37 2 5 15 5" xfId="34109"/>
    <cellStyle name="Normal 37 2 5 15 6" xfId="11876"/>
    <cellStyle name="Normal 37 2 5 16" xfId="2563"/>
    <cellStyle name="Normal 37 2 5 16 2" xfId="8032"/>
    <cellStyle name="Normal 37 2 5 16 2 2" xfId="39638"/>
    <cellStyle name="Normal 37 2 5 16 2 3" xfId="26781"/>
    <cellStyle name="Normal 37 2 5 16 2 4" xfId="17406"/>
    <cellStyle name="Normal 37 2 5 16 3" xfId="21128"/>
    <cellStyle name="Normal 37 2 5 16 4" xfId="30504"/>
    <cellStyle name="Normal 37 2 5 16 5" xfId="34227"/>
    <cellStyle name="Normal 37 2 5 16 6" xfId="11994"/>
    <cellStyle name="Normal 37 2 5 17" xfId="2682"/>
    <cellStyle name="Normal 37 2 5 17 2" xfId="8150"/>
    <cellStyle name="Normal 37 2 5 17 2 2" xfId="39756"/>
    <cellStyle name="Normal 37 2 5 17 2 3" xfId="26899"/>
    <cellStyle name="Normal 37 2 5 17 2 4" xfId="17524"/>
    <cellStyle name="Normal 37 2 5 17 3" xfId="21246"/>
    <cellStyle name="Normal 37 2 5 17 4" xfId="30622"/>
    <cellStyle name="Normal 37 2 5 17 5" xfId="34345"/>
    <cellStyle name="Normal 37 2 5 17 6" xfId="12112"/>
    <cellStyle name="Normal 37 2 5 18" xfId="2799"/>
    <cellStyle name="Normal 37 2 5 18 2" xfId="8266"/>
    <cellStyle name="Normal 37 2 5 18 2 2" xfId="39872"/>
    <cellStyle name="Normal 37 2 5 18 2 3" xfId="27015"/>
    <cellStyle name="Normal 37 2 5 18 2 4" xfId="17640"/>
    <cellStyle name="Normal 37 2 5 18 3" xfId="21362"/>
    <cellStyle name="Normal 37 2 5 18 4" xfId="30738"/>
    <cellStyle name="Normal 37 2 5 18 5" xfId="34461"/>
    <cellStyle name="Normal 37 2 5 18 6" xfId="12228"/>
    <cellStyle name="Normal 37 2 5 19" xfId="2917"/>
    <cellStyle name="Normal 37 2 5 19 2" xfId="8383"/>
    <cellStyle name="Normal 37 2 5 19 2 2" xfId="39989"/>
    <cellStyle name="Normal 37 2 5 19 2 3" xfId="27132"/>
    <cellStyle name="Normal 37 2 5 19 2 4" xfId="17757"/>
    <cellStyle name="Normal 37 2 5 19 3" xfId="21479"/>
    <cellStyle name="Normal 37 2 5 19 4" xfId="30855"/>
    <cellStyle name="Normal 37 2 5 19 5" xfId="34578"/>
    <cellStyle name="Normal 37 2 5 19 6" xfId="12345"/>
    <cellStyle name="Normal 37 2 5 2" xfId="497"/>
    <cellStyle name="Normal 37 2 5 2 10" xfId="1961"/>
    <cellStyle name="Normal 37 2 5 2 10 2" xfId="7435"/>
    <cellStyle name="Normal 37 2 5 2 10 2 2" xfId="39041"/>
    <cellStyle name="Normal 37 2 5 2 10 2 3" xfId="26184"/>
    <cellStyle name="Normal 37 2 5 2 10 2 4" xfId="16809"/>
    <cellStyle name="Normal 37 2 5 2 10 3" xfId="20531"/>
    <cellStyle name="Normal 37 2 5 2 10 4" xfId="29907"/>
    <cellStyle name="Normal 37 2 5 2 10 5" xfId="33630"/>
    <cellStyle name="Normal 37 2 5 2 10 6" xfId="11397"/>
    <cellStyle name="Normal 37 2 5 2 11" xfId="2077"/>
    <cellStyle name="Normal 37 2 5 2 11 2" xfId="7550"/>
    <cellStyle name="Normal 37 2 5 2 11 2 2" xfId="39156"/>
    <cellStyle name="Normal 37 2 5 2 11 2 3" xfId="26299"/>
    <cellStyle name="Normal 37 2 5 2 11 2 4" xfId="16924"/>
    <cellStyle name="Normal 37 2 5 2 11 3" xfId="20646"/>
    <cellStyle name="Normal 37 2 5 2 11 4" xfId="30022"/>
    <cellStyle name="Normal 37 2 5 2 11 5" xfId="33745"/>
    <cellStyle name="Normal 37 2 5 2 11 6" xfId="11512"/>
    <cellStyle name="Normal 37 2 5 2 12" xfId="2251"/>
    <cellStyle name="Normal 37 2 5 2 12 2" xfId="7723"/>
    <cellStyle name="Normal 37 2 5 2 12 2 2" xfId="39329"/>
    <cellStyle name="Normal 37 2 5 2 12 2 3" xfId="26472"/>
    <cellStyle name="Normal 37 2 5 2 12 2 4" xfId="17097"/>
    <cellStyle name="Normal 37 2 5 2 12 3" xfId="20819"/>
    <cellStyle name="Normal 37 2 5 2 12 4" xfId="30195"/>
    <cellStyle name="Normal 37 2 5 2 12 5" xfId="33918"/>
    <cellStyle name="Normal 37 2 5 2 12 6" xfId="11685"/>
    <cellStyle name="Normal 37 2 5 2 13" xfId="2369"/>
    <cellStyle name="Normal 37 2 5 2 13 2" xfId="7840"/>
    <cellStyle name="Normal 37 2 5 2 13 2 2" xfId="39446"/>
    <cellStyle name="Normal 37 2 5 2 13 2 3" xfId="26589"/>
    <cellStyle name="Normal 37 2 5 2 13 2 4" xfId="17214"/>
    <cellStyle name="Normal 37 2 5 2 13 3" xfId="20936"/>
    <cellStyle name="Normal 37 2 5 2 13 4" xfId="30312"/>
    <cellStyle name="Normal 37 2 5 2 13 5" xfId="34035"/>
    <cellStyle name="Normal 37 2 5 2 13 6" xfId="11802"/>
    <cellStyle name="Normal 37 2 5 2 14" xfId="2486"/>
    <cellStyle name="Normal 37 2 5 2 14 2" xfId="7956"/>
    <cellStyle name="Normal 37 2 5 2 14 2 2" xfId="39562"/>
    <cellStyle name="Normal 37 2 5 2 14 2 3" xfId="26705"/>
    <cellStyle name="Normal 37 2 5 2 14 2 4" xfId="17330"/>
    <cellStyle name="Normal 37 2 5 2 14 3" xfId="21052"/>
    <cellStyle name="Normal 37 2 5 2 14 4" xfId="30428"/>
    <cellStyle name="Normal 37 2 5 2 14 5" xfId="34151"/>
    <cellStyle name="Normal 37 2 5 2 14 6" xfId="11918"/>
    <cellStyle name="Normal 37 2 5 2 15" xfId="2605"/>
    <cellStyle name="Normal 37 2 5 2 15 2" xfId="8074"/>
    <cellStyle name="Normal 37 2 5 2 15 2 2" xfId="39680"/>
    <cellStyle name="Normal 37 2 5 2 15 2 3" xfId="26823"/>
    <cellStyle name="Normal 37 2 5 2 15 2 4" xfId="17448"/>
    <cellStyle name="Normal 37 2 5 2 15 3" xfId="21170"/>
    <cellStyle name="Normal 37 2 5 2 15 4" xfId="30546"/>
    <cellStyle name="Normal 37 2 5 2 15 5" xfId="34269"/>
    <cellStyle name="Normal 37 2 5 2 15 6" xfId="12036"/>
    <cellStyle name="Normal 37 2 5 2 16" xfId="2724"/>
    <cellStyle name="Normal 37 2 5 2 16 2" xfId="8192"/>
    <cellStyle name="Normal 37 2 5 2 16 2 2" xfId="39798"/>
    <cellStyle name="Normal 37 2 5 2 16 2 3" xfId="26941"/>
    <cellStyle name="Normal 37 2 5 2 16 2 4" xfId="17566"/>
    <cellStyle name="Normal 37 2 5 2 16 3" xfId="21288"/>
    <cellStyle name="Normal 37 2 5 2 16 4" xfId="30664"/>
    <cellStyle name="Normal 37 2 5 2 16 5" xfId="34387"/>
    <cellStyle name="Normal 37 2 5 2 16 6" xfId="12154"/>
    <cellStyle name="Normal 37 2 5 2 17" xfId="2841"/>
    <cellStyle name="Normal 37 2 5 2 17 2" xfId="8308"/>
    <cellStyle name="Normal 37 2 5 2 17 2 2" xfId="39914"/>
    <cellStyle name="Normal 37 2 5 2 17 2 3" xfId="27057"/>
    <cellStyle name="Normal 37 2 5 2 17 2 4" xfId="17682"/>
    <cellStyle name="Normal 37 2 5 2 17 3" xfId="21404"/>
    <cellStyle name="Normal 37 2 5 2 17 4" xfId="30780"/>
    <cellStyle name="Normal 37 2 5 2 17 5" xfId="34503"/>
    <cellStyle name="Normal 37 2 5 2 17 6" xfId="12270"/>
    <cellStyle name="Normal 37 2 5 2 18" xfId="2959"/>
    <cellStyle name="Normal 37 2 5 2 18 2" xfId="8425"/>
    <cellStyle name="Normal 37 2 5 2 18 2 2" xfId="40031"/>
    <cellStyle name="Normal 37 2 5 2 18 2 3" xfId="27174"/>
    <cellStyle name="Normal 37 2 5 2 18 2 4" xfId="17799"/>
    <cellStyle name="Normal 37 2 5 2 18 3" xfId="21521"/>
    <cellStyle name="Normal 37 2 5 2 18 4" xfId="30897"/>
    <cellStyle name="Normal 37 2 5 2 18 5" xfId="34620"/>
    <cellStyle name="Normal 37 2 5 2 18 6" xfId="12387"/>
    <cellStyle name="Normal 37 2 5 2 19" xfId="3079"/>
    <cellStyle name="Normal 37 2 5 2 19 2" xfId="8544"/>
    <cellStyle name="Normal 37 2 5 2 19 2 2" xfId="40150"/>
    <cellStyle name="Normal 37 2 5 2 19 2 3" xfId="27293"/>
    <cellStyle name="Normal 37 2 5 2 19 2 4" xfId="17918"/>
    <cellStyle name="Normal 37 2 5 2 19 3" xfId="21640"/>
    <cellStyle name="Normal 37 2 5 2 19 4" xfId="31016"/>
    <cellStyle name="Normal 37 2 5 2 19 5" xfId="34739"/>
    <cellStyle name="Normal 37 2 5 2 19 6" xfId="12506"/>
    <cellStyle name="Normal 37 2 5 2 2" xfId="618"/>
    <cellStyle name="Normal 37 2 5 2 2 2" xfId="1000"/>
    <cellStyle name="Normal 37 2 5 2 2 2 2" xfId="5327"/>
    <cellStyle name="Normal 37 2 5 2 2 2 2 2" xfId="6585"/>
    <cellStyle name="Normal 37 2 5 2 2 2 2 2 2" xfId="38193"/>
    <cellStyle name="Normal 37 2 5 2 2 2 2 2 3" xfId="25336"/>
    <cellStyle name="Normal 37 2 5 2 2 2 2 2 4" xfId="15961"/>
    <cellStyle name="Normal 37 2 5 2 2 2 2 3" xfId="36935"/>
    <cellStyle name="Normal 37 2 5 2 2 2 2 4" xfId="24078"/>
    <cellStyle name="Normal 37 2 5 2 2 2 2 5" xfId="14703"/>
    <cellStyle name="Normal 37 2 5 2 2 2 3" xfId="6051"/>
    <cellStyle name="Normal 37 2 5 2 2 2 3 2" xfId="37659"/>
    <cellStyle name="Normal 37 2 5 2 2 2 3 3" xfId="24802"/>
    <cellStyle name="Normal 37 2 5 2 2 2 3 4" xfId="15427"/>
    <cellStyle name="Normal 37 2 5 2 2 2 4" xfId="4793"/>
    <cellStyle name="Normal 37 2 5 2 2 2 4 2" xfId="36405"/>
    <cellStyle name="Normal 37 2 5 2 2 2 4 3" xfId="23547"/>
    <cellStyle name="Normal 37 2 5 2 2 2 4 4" xfId="14172"/>
    <cellStyle name="Normal 37 2 5 2 2 2 5" xfId="32663"/>
    <cellStyle name="Normal 37 2 5 2 2 2 6" xfId="23002"/>
    <cellStyle name="Normal 37 2 5 2 2 2 7" xfId="10448"/>
    <cellStyle name="Normal 37 2 5 2 2 3" xfId="5326"/>
    <cellStyle name="Normal 37 2 5 2 2 3 2" xfId="6584"/>
    <cellStyle name="Normal 37 2 5 2 2 3 2 2" xfId="38192"/>
    <cellStyle name="Normal 37 2 5 2 2 3 2 3" xfId="25335"/>
    <cellStyle name="Normal 37 2 5 2 2 3 2 4" xfId="15960"/>
    <cellStyle name="Normal 37 2 5 2 2 3 3" xfId="36934"/>
    <cellStyle name="Normal 37 2 5 2 2 3 4" xfId="24077"/>
    <cellStyle name="Normal 37 2 5 2 2 3 5" xfId="14702"/>
    <cellStyle name="Normal 37 2 5 2 2 4" xfId="5929"/>
    <cellStyle name="Normal 37 2 5 2 2 4 2" xfId="37537"/>
    <cellStyle name="Normal 37 2 5 2 2 4 3" xfId="24680"/>
    <cellStyle name="Normal 37 2 5 2 2 4 4" xfId="15305"/>
    <cellStyle name="Normal 37 2 5 2 2 5" xfId="4671"/>
    <cellStyle name="Normal 37 2 5 2 2 5 2" xfId="36283"/>
    <cellStyle name="Normal 37 2 5 2 2 5 3" xfId="23425"/>
    <cellStyle name="Normal 37 2 5 2 2 5 4" xfId="14050"/>
    <cellStyle name="Normal 37 2 5 2 2 6" xfId="19582"/>
    <cellStyle name="Normal 37 2 5 2 2 7" xfId="28958"/>
    <cellStyle name="Normal 37 2 5 2 2 8" xfId="32422"/>
    <cellStyle name="Normal 37 2 5 2 2 9" xfId="10070"/>
    <cellStyle name="Normal 37 2 5 2 20" xfId="3194"/>
    <cellStyle name="Normal 37 2 5 2 20 2" xfId="8658"/>
    <cellStyle name="Normal 37 2 5 2 20 2 2" xfId="40264"/>
    <cellStyle name="Normal 37 2 5 2 20 2 3" xfId="27407"/>
    <cellStyle name="Normal 37 2 5 2 20 2 4" xfId="18032"/>
    <cellStyle name="Normal 37 2 5 2 20 3" xfId="21754"/>
    <cellStyle name="Normal 37 2 5 2 20 4" xfId="31130"/>
    <cellStyle name="Normal 37 2 5 2 20 5" xfId="34853"/>
    <cellStyle name="Normal 37 2 5 2 20 6" xfId="12620"/>
    <cellStyle name="Normal 37 2 5 2 21" xfId="3309"/>
    <cellStyle name="Normal 37 2 5 2 21 2" xfId="8772"/>
    <cellStyle name="Normal 37 2 5 2 21 2 2" xfId="40378"/>
    <cellStyle name="Normal 37 2 5 2 21 2 3" xfId="27521"/>
    <cellStyle name="Normal 37 2 5 2 21 2 4" xfId="18146"/>
    <cellStyle name="Normal 37 2 5 2 21 3" xfId="21868"/>
    <cellStyle name="Normal 37 2 5 2 21 4" xfId="31244"/>
    <cellStyle name="Normal 37 2 5 2 21 5" xfId="34967"/>
    <cellStyle name="Normal 37 2 5 2 21 6" xfId="12734"/>
    <cellStyle name="Normal 37 2 5 2 22" xfId="3424"/>
    <cellStyle name="Normal 37 2 5 2 22 2" xfId="8886"/>
    <cellStyle name="Normal 37 2 5 2 22 2 2" xfId="40492"/>
    <cellStyle name="Normal 37 2 5 2 22 2 3" xfId="27635"/>
    <cellStyle name="Normal 37 2 5 2 22 2 4" xfId="18260"/>
    <cellStyle name="Normal 37 2 5 2 22 3" xfId="21982"/>
    <cellStyle name="Normal 37 2 5 2 22 4" xfId="31358"/>
    <cellStyle name="Normal 37 2 5 2 22 5" xfId="35081"/>
    <cellStyle name="Normal 37 2 5 2 22 6" xfId="12848"/>
    <cellStyle name="Normal 37 2 5 2 23" xfId="3539"/>
    <cellStyle name="Normal 37 2 5 2 23 2" xfId="9000"/>
    <cellStyle name="Normal 37 2 5 2 23 2 2" xfId="40606"/>
    <cellStyle name="Normal 37 2 5 2 23 2 3" xfId="27749"/>
    <cellStyle name="Normal 37 2 5 2 23 2 4" xfId="18374"/>
    <cellStyle name="Normal 37 2 5 2 23 3" xfId="22096"/>
    <cellStyle name="Normal 37 2 5 2 23 4" xfId="31472"/>
    <cellStyle name="Normal 37 2 5 2 23 5" xfId="35195"/>
    <cellStyle name="Normal 37 2 5 2 23 6" xfId="12962"/>
    <cellStyle name="Normal 37 2 5 2 24" xfId="3654"/>
    <cellStyle name="Normal 37 2 5 2 24 2" xfId="9114"/>
    <cellStyle name="Normal 37 2 5 2 24 2 2" xfId="40720"/>
    <cellStyle name="Normal 37 2 5 2 24 2 3" xfId="27863"/>
    <cellStyle name="Normal 37 2 5 2 24 2 4" xfId="18488"/>
    <cellStyle name="Normal 37 2 5 2 24 3" xfId="22210"/>
    <cellStyle name="Normal 37 2 5 2 24 4" xfId="31586"/>
    <cellStyle name="Normal 37 2 5 2 24 5" xfId="35309"/>
    <cellStyle name="Normal 37 2 5 2 24 6" xfId="13076"/>
    <cellStyle name="Normal 37 2 5 2 25" xfId="3772"/>
    <cellStyle name="Normal 37 2 5 2 25 2" xfId="9231"/>
    <cellStyle name="Normal 37 2 5 2 25 2 2" xfId="40837"/>
    <cellStyle name="Normal 37 2 5 2 25 2 3" xfId="27980"/>
    <cellStyle name="Normal 37 2 5 2 25 2 4" xfId="18605"/>
    <cellStyle name="Normal 37 2 5 2 25 3" xfId="22327"/>
    <cellStyle name="Normal 37 2 5 2 25 4" xfId="31703"/>
    <cellStyle name="Normal 37 2 5 2 25 5" xfId="35426"/>
    <cellStyle name="Normal 37 2 5 2 25 6" xfId="13193"/>
    <cellStyle name="Normal 37 2 5 2 26" xfId="3892"/>
    <cellStyle name="Normal 37 2 5 2 26 2" xfId="9350"/>
    <cellStyle name="Normal 37 2 5 2 26 2 2" xfId="40956"/>
    <cellStyle name="Normal 37 2 5 2 26 2 3" xfId="28099"/>
    <cellStyle name="Normal 37 2 5 2 26 2 4" xfId="18724"/>
    <cellStyle name="Normal 37 2 5 2 26 3" xfId="22446"/>
    <cellStyle name="Normal 37 2 5 2 26 4" xfId="31822"/>
    <cellStyle name="Normal 37 2 5 2 26 5" xfId="35545"/>
    <cellStyle name="Normal 37 2 5 2 26 6" xfId="13312"/>
    <cellStyle name="Normal 37 2 5 2 27" xfId="4024"/>
    <cellStyle name="Normal 37 2 5 2 27 2" xfId="9481"/>
    <cellStyle name="Normal 37 2 5 2 27 2 2" xfId="41087"/>
    <cellStyle name="Normal 37 2 5 2 27 2 3" xfId="28230"/>
    <cellStyle name="Normal 37 2 5 2 27 2 4" xfId="18855"/>
    <cellStyle name="Normal 37 2 5 2 27 3" xfId="22577"/>
    <cellStyle name="Normal 37 2 5 2 27 4" xfId="31953"/>
    <cellStyle name="Normal 37 2 5 2 27 5" xfId="35676"/>
    <cellStyle name="Normal 37 2 5 2 27 6" xfId="13443"/>
    <cellStyle name="Normal 37 2 5 2 28" xfId="4140"/>
    <cellStyle name="Normal 37 2 5 2 28 2" xfId="9596"/>
    <cellStyle name="Normal 37 2 5 2 28 2 2" xfId="41202"/>
    <cellStyle name="Normal 37 2 5 2 28 2 3" xfId="28345"/>
    <cellStyle name="Normal 37 2 5 2 28 2 4" xfId="18970"/>
    <cellStyle name="Normal 37 2 5 2 28 3" xfId="22692"/>
    <cellStyle name="Normal 37 2 5 2 28 4" xfId="32068"/>
    <cellStyle name="Normal 37 2 5 2 28 5" xfId="35791"/>
    <cellStyle name="Normal 37 2 5 2 28 6" xfId="13558"/>
    <cellStyle name="Normal 37 2 5 2 29" xfId="4255"/>
    <cellStyle name="Normal 37 2 5 2 29 2" xfId="9710"/>
    <cellStyle name="Normal 37 2 5 2 29 2 2" xfId="41316"/>
    <cellStyle name="Normal 37 2 5 2 29 2 3" xfId="28459"/>
    <cellStyle name="Normal 37 2 5 2 29 2 4" xfId="19084"/>
    <cellStyle name="Normal 37 2 5 2 29 3" xfId="22806"/>
    <cellStyle name="Normal 37 2 5 2 29 4" xfId="32182"/>
    <cellStyle name="Normal 37 2 5 2 29 5" xfId="35905"/>
    <cellStyle name="Normal 37 2 5 2 29 6" xfId="13672"/>
    <cellStyle name="Normal 37 2 5 2 3" xfId="1135"/>
    <cellStyle name="Normal 37 2 5 2 3 2" xfId="5328"/>
    <cellStyle name="Normal 37 2 5 2 3 2 2" xfId="6586"/>
    <cellStyle name="Normal 37 2 5 2 3 2 2 2" xfId="38194"/>
    <cellStyle name="Normal 37 2 5 2 3 2 2 3" xfId="25337"/>
    <cellStyle name="Normal 37 2 5 2 3 2 2 4" xfId="15962"/>
    <cellStyle name="Normal 37 2 5 2 3 2 3" xfId="36936"/>
    <cellStyle name="Normal 37 2 5 2 3 2 4" xfId="24079"/>
    <cellStyle name="Normal 37 2 5 2 3 2 5" xfId="14704"/>
    <cellStyle name="Normal 37 2 5 2 3 3" xfId="6052"/>
    <cellStyle name="Normal 37 2 5 2 3 3 2" xfId="37660"/>
    <cellStyle name="Normal 37 2 5 2 3 3 3" xfId="24803"/>
    <cellStyle name="Normal 37 2 5 2 3 3 4" xfId="15428"/>
    <cellStyle name="Normal 37 2 5 2 3 4" xfId="4794"/>
    <cellStyle name="Normal 37 2 5 2 3 4 2" xfId="36406"/>
    <cellStyle name="Normal 37 2 5 2 3 4 3" xfId="23548"/>
    <cellStyle name="Normal 37 2 5 2 3 4 4" xfId="14173"/>
    <cellStyle name="Normal 37 2 5 2 3 5" xfId="19716"/>
    <cellStyle name="Normal 37 2 5 2 3 6" xfId="29092"/>
    <cellStyle name="Normal 37 2 5 2 3 7" xfId="32543"/>
    <cellStyle name="Normal 37 2 5 2 3 8" xfId="10582"/>
    <cellStyle name="Normal 37 2 5 2 30" xfId="859"/>
    <cellStyle name="Normal 37 2 5 2 30 2" xfId="9830"/>
    <cellStyle name="Normal 37 2 5 2 30 2 2" xfId="41436"/>
    <cellStyle name="Normal 37 2 5 2 30 2 3" xfId="28579"/>
    <cellStyle name="Normal 37 2 5 2 30 2 4" xfId="19204"/>
    <cellStyle name="Normal 37 2 5 2 30 3" xfId="22926"/>
    <cellStyle name="Normal 37 2 5 2 30 4" xfId="28820"/>
    <cellStyle name="Normal 37 2 5 2 30 5" xfId="32784"/>
    <cellStyle name="Normal 37 2 5 2 30 6" xfId="10310"/>
    <cellStyle name="Normal 37 2 5 2 31" xfId="738"/>
    <cellStyle name="Normal 37 2 5 2 31 2" xfId="7041"/>
    <cellStyle name="Normal 37 2 5 2 31 2 2" xfId="38647"/>
    <cellStyle name="Normal 37 2 5 2 31 2 3" xfId="25790"/>
    <cellStyle name="Normal 37 2 5 2 31 2 4" xfId="16415"/>
    <cellStyle name="Normal 37 2 5 2 31 3" xfId="19444"/>
    <cellStyle name="Normal 37 2 5 2 31 4" xfId="10190"/>
    <cellStyle name="Normal 37 2 5 2 32" xfId="4416"/>
    <cellStyle name="Normal 37 2 5 2 32 2" xfId="36028"/>
    <cellStyle name="Normal 37 2 5 2 32 3" xfId="23170"/>
    <cellStyle name="Normal 37 2 5 2 32 4" xfId="13795"/>
    <cellStyle name="Normal 37 2 5 2 33" xfId="19324"/>
    <cellStyle name="Normal 37 2 5 2 34" xfId="28700"/>
    <cellStyle name="Normal 37 2 5 2 35" xfId="32302"/>
    <cellStyle name="Normal 37 2 5 2 36" xfId="9950"/>
    <cellStyle name="Normal 37 2 5 2 4" xfId="1252"/>
    <cellStyle name="Normal 37 2 5 2 4 2" xfId="5329"/>
    <cellStyle name="Normal 37 2 5 2 4 2 2" xfId="6587"/>
    <cellStyle name="Normal 37 2 5 2 4 2 2 2" xfId="38195"/>
    <cellStyle name="Normal 37 2 5 2 4 2 2 3" xfId="25338"/>
    <cellStyle name="Normal 37 2 5 2 4 2 2 4" xfId="15963"/>
    <cellStyle name="Normal 37 2 5 2 4 2 3" xfId="36937"/>
    <cellStyle name="Normal 37 2 5 2 4 2 4" xfId="24080"/>
    <cellStyle name="Normal 37 2 5 2 4 2 5" xfId="14705"/>
    <cellStyle name="Normal 37 2 5 2 4 3" xfId="6275"/>
    <cellStyle name="Normal 37 2 5 2 4 3 2" xfId="37883"/>
    <cellStyle name="Normal 37 2 5 2 4 3 3" xfId="25026"/>
    <cellStyle name="Normal 37 2 5 2 4 3 4" xfId="15651"/>
    <cellStyle name="Normal 37 2 5 2 4 4" xfId="5017"/>
    <cellStyle name="Normal 37 2 5 2 4 4 2" xfId="36627"/>
    <cellStyle name="Normal 37 2 5 2 4 4 3" xfId="23770"/>
    <cellStyle name="Normal 37 2 5 2 4 4 4" xfId="14395"/>
    <cellStyle name="Normal 37 2 5 2 4 5" xfId="19832"/>
    <cellStyle name="Normal 37 2 5 2 4 6" xfId="29208"/>
    <cellStyle name="Normal 37 2 5 2 4 7" xfId="32932"/>
    <cellStyle name="Normal 37 2 5 2 4 8" xfId="10698"/>
    <cellStyle name="Normal 37 2 5 2 5" xfId="1368"/>
    <cellStyle name="Normal 37 2 5 2 5 2" xfId="6583"/>
    <cellStyle name="Normal 37 2 5 2 5 2 2" xfId="38191"/>
    <cellStyle name="Normal 37 2 5 2 5 2 3" xfId="25334"/>
    <cellStyle name="Normal 37 2 5 2 5 2 4" xfId="15959"/>
    <cellStyle name="Normal 37 2 5 2 5 3" xfId="5325"/>
    <cellStyle name="Normal 37 2 5 2 5 3 2" xfId="36933"/>
    <cellStyle name="Normal 37 2 5 2 5 3 3" xfId="24076"/>
    <cellStyle name="Normal 37 2 5 2 5 3 4" xfId="14701"/>
    <cellStyle name="Normal 37 2 5 2 5 4" xfId="19947"/>
    <cellStyle name="Normal 37 2 5 2 5 5" xfId="29323"/>
    <cellStyle name="Normal 37 2 5 2 5 6" xfId="33047"/>
    <cellStyle name="Normal 37 2 5 2 5 7" xfId="10813"/>
    <cellStyle name="Normal 37 2 5 2 6" xfId="1484"/>
    <cellStyle name="Normal 37 2 5 2 6 2" xfId="5677"/>
    <cellStyle name="Normal 37 2 5 2 6 2 2" xfId="37285"/>
    <cellStyle name="Normal 37 2 5 2 6 2 3" xfId="24428"/>
    <cellStyle name="Normal 37 2 5 2 6 2 4" xfId="15053"/>
    <cellStyle name="Normal 37 2 5 2 6 3" xfId="4533"/>
    <cellStyle name="Normal 37 2 5 2 6 3 2" xfId="36145"/>
    <cellStyle name="Normal 37 2 5 2 6 3 3" xfId="23287"/>
    <cellStyle name="Normal 37 2 5 2 6 3 4" xfId="13912"/>
    <cellStyle name="Normal 37 2 5 2 6 4" xfId="20062"/>
    <cellStyle name="Normal 37 2 5 2 6 5" xfId="29438"/>
    <cellStyle name="Normal 37 2 5 2 6 6" xfId="33162"/>
    <cellStyle name="Normal 37 2 5 2 6 7" xfId="10928"/>
    <cellStyle name="Normal 37 2 5 2 7" xfId="1599"/>
    <cellStyle name="Normal 37 2 5 2 7 2" xfId="5787"/>
    <cellStyle name="Normal 37 2 5 2 7 2 2" xfId="37395"/>
    <cellStyle name="Normal 37 2 5 2 7 2 3" xfId="24538"/>
    <cellStyle name="Normal 37 2 5 2 7 2 4" xfId="15163"/>
    <cellStyle name="Normal 37 2 5 2 7 3" xfId="20176"/>
    <cellStyle name="Normal 37 2 5 2 7 4" xfId="29552"/>
    <cellStyle name="Normal 37 2 5 2 7 5" xfId="33276"/>
    <cellStyle name="Normal 37 2 5 2 7 6" xfId="11042"/>
    <cellStyle name="Normal 37 2 5 2 8" xfId="1714"/>
    <cellStyle name="Normal 37 2 5 2 8 2" xfId="7289"/>
    <cellStyle name="Normal 37 2 5 2 8 2 2" xfId="38895"/>
    <cellStyle name="Normal 37 2 5 2 8 2 3" xfId="26038"/>
    <cellStyle name="Normal 37 2 5 2 8 2 4" xfId="16663"/>
    <cellStyle name="Normal 37 2 5 2 8 3" xfId="20290"/>
    <cellStyle name="Normal 37 2 5 2 8 4" xfId="29666"/>
    <cellStyle name="Normal 37 2 5 2 8 5" xfId="33390"/>
    <cellStyle name="Normal 37 2 5 2 8 6" xfId="11156"/>
    <cellStyle name="Normal 37 2 5 2 9" xfId="1829"/>
    <cellStyle name="Normal 37 2 5 2 9 2" xfId="7264"/>
    <cellStyle name="Normal 37 2 5 2 9 2 2" xfId="38870"/>
    <cellStyle name="Normal 37 2 5 2 9 2 3" xfId="26013"/>
    <cellStyle name="Normal 37 2 5 2 9 2 4" xfId="16638"/>
    <cellStyle name="Normal 37 2 5 2 9 3" xfId="20404"/>
    <cellStyle name="Normal 37 2 5 2 9 4" xfId="29780"/>
    <cellStyle name="Normal 37 2 5 2 9 5" xfId="33504"/>
    <cellStyle name="Normal 37 2 5 2 9 6" xfId="11270"/>
    <cellStyle name="Normal 37 2 5 20" xfId="3037"/>
    <cellStyle name="Normal 37 2 5 20 2" xfId="8502"/>
    <cellStyle name="Normal 37 2 5 20 2 2" xfId="40108"/>
    <cellStyle name="Normal 37 2 5 20 2 3" xfId="27251"/>
    <cellStyle name="Normal 37 2 5 20 2 4" xfId="17876"/>
    <cellStyle name="Normal 37 2 5 20 3" xfId="21598"/>
    <cellStyle name="Normal 37 2 5 20 4" xfId="30974"/>
    <cellStyle name="Normal 37 2 5 20 5" xfId="34697"/>
    <cellStyle name="Normal 37 2 5 20 6" xfId="12464"/>
    <cellStyle name="Normal 37 2 5 21" xfId="3152"/>
    <cellStyle name="Normal 37 2 5 21 2" xfId="8616"/>
    <cellStyle name="Normal 37 2 5 21 2 2" xfId="40222"/>
    <cellStyle name="Normal 37 2 5 21 2 3" xfId="27365"/>
    <cellStyle name="Normal 37 2 5 21 2 4" xfId="17990"/>
    <cellStyle name="Normal 37 2 5 21 3" xfId="21712"/>
    <cellStyle name="Normal 37 2 5 21 4" xfId="31088"/>
    <cellStyle name="Normal 37 2 5 21 5" xfId="34811"/>
    <cellStyle name="Normal 37 2 5 21 6" xfId="12578"/>
    <cellStyle name="Normal 37 2 5 22" xfId="3267"/>
    <cellStyle name="Normal 37 2 5 22 2" xfId="8730"/>
    <cellStyle name="Normal 37 2 5 22 2 2" xfId="40336"/>
    <cellStyle name="Normal 37 2 5 22 2 3" xfId="27479"/>
    <cellStyle name="Normal 37 2 5 22 2 4" xfId="18104"/>
    <cellStyle name="Normal 37 2 5 22 3" xfId="21826"/>
    <cellStyle name="Normal 37 2 5 22 4" xfId="31202"/>
    <cellStyle name="Normal 37 2 5 22 5" xfId="34925"/>
    <cellStyle name="Normal 37 2 5 22 6" xfId="12692"/>
    <cellStyle name="Normal 37 2 5 23" xfId="3382"/>
    <cellStyle name="Normal 37 2 5 23 2" xfId="8844"/>
    <cellStyle name="Normal 37 2 5 23 2 2" xfId="40450"/>
    <cellStyle name="Normal 37 2 5 23 2 3" xfId="27593"/>
    <cellStyle name="Normal 37 2 5 23 2 4" xfId="18218"/>
    <cellStyle name="Normal 37 2 5 23 3" xfId="21940"/>
    <cellStyle name="Normal 37 2 5 23 4" xfId="31316"/>
    <cellStyle name="Normal 37 2 5 23 5" xfId="35039"/>
    <cellStyle name="Normal 37 2 5 23 6" xfId="12806"/>
    <cellStyle name="Normal 37 2 5 24" xfId="3497"/>
    <cellStyle name="Normal 37 2 5 24 2" xfId="8958"/>
    <cellStyle name="Normal 37 2 5 24 2 2" xfId="40564"/>
    <cellStyle name="Normal 37 2 5 24 2 3" xfId="27707"/>
    <cellStyle name="Normal 37 2 5 24 2 4" xfId="18332"/>
    <cellStyle name="Normal 37 2 5 24 3" xfId="22054"/>
    <cellStyle name="Normal 37 2 5 24 4" xfId="31430"/>
    <cellStyle name="Normal 37 2 5 24 5" xfId="35153"/>
    <cellStyle name="Normal 37 2 5 24 6" xfId="12920"/>
    <cellStyle name="Normal 37 2 5 25" xfId="3612"/>
    <cellStyle name="Normal 37 2 5 25 2" xfId="9072"/>
    <cellStyle name="Normal 37 2 5 25 2 2" xfId="40678"/>
    <cellStyle name="Normal 37 2 5 25 2 3" xfId="27821"/>
    <cellStyle name="Normal 37 2 5 25 2 4" xfId="18446"/>
    <cellStyle name="Normal 37 2 5 25 3" xfId="22168"/>
    <cellStyle name="Normal 37 2 5 25 4" xfId="31544"/>
    <cellStyle name="Normal 37 2 5 25 5" xfId="35267"/>
    <cellStyle name="Normal 37 2 5 25 6" xfId="13034"/>
    <cellStyle name="Normal 37 2 5 26" xfId="3730"/>
    <cellStyle name="Normal 37 2 5 26 2" xfId="9189"/>
    <cellStyle name="Normal 37 2 5 26 2 2" xfId="40795"/>
    <cellStyle name="Normal 37 2 5 26 2 3" xfId="27938"/>
    <cellStyle name="Normal 37 2 5 26 2 4" xfId="18563"/>
    <cellStyle name="Normal 37 2 5 26 3" xfId="22285"/>
    <cellStyle name="Normal 37 2 5 26 4" xfId="31661"/>
    <cellStyle name="Normal 37 2 5 26 5" xfId="35384"/>
    <cellStyle name="Normal 37 2 5 26 6" xfId="13151"/>
    <cellStyle name="Normal 37 2 5 27" xfId="3850"/>
    <cellStyle name="Normal 37 2 5 27 2" xfId="9308"/>
    <cellStyle name="Normal 37 2 5 27 2 2" xfId="40914"/>
    <cellStyle name="Normal 37 2 5 27 2 3" xfId="28057"/>
    <cellStyle name="Normal 37 2 5 27 2 4" xfId="18682"/>
    <cellStyle name="Normal 37 2 5 27 3" xfId="22404"/>
    <cellStyle name="Normal 37 2 5 27 4" xfId="31780"/>
    <cellStyle name="Normal 37 2 5 27 5" xfId="35503"/>
    <cellStyle name="Normal 37 2 5 27 6" xfId="13270"/>
    <cellStyle name="Normal 37 2 5 28" xfId="3982"/>
    <cellStyle name="Normal 37 2 5 28 2" xfId="9439"/>
    <cellStyle name="Normal 37 2 5 28 2 2" xfId="41045"/>
    <cellStyle name="Normal 37 2 5 28 2 3" xfId="28188"/>
    <cellStyle name="Normal 37 2 5 28 2 4" xfId="18813"/>
    <cellStyle name="Normal 37 2 5 28 3" xfId="22535"/>
    <cellStyle name="Normal 37 2 5 28 4" xfId="31911"/>
    <cellStyle name="Normal 37 2 5 28 5" xfId="35634"/>
    <cellStyle name="Normal 37 2 5 28 6" xfId="13401"/>
    <cellStyle name="Normal 37 2 5 29" xfId="4098"/>
    <cellStyle name="Normal 37 2 5 29 2" xfId="9554"/>
    <cellStyle name="Normal 37 2 5 29 2 2" xfId="41160"/>
    <cellStyle name="Normal 37 2 5 29 2 3" xfId="28303"/>
    <cellStyle name="Normal 37 2 5 29 2 4" xfId="18928"/>
    <cellStyle name="Normal 37 2 5 29 3" xfId="22650"/>
    <cellStyle name="Normal 37 2 5 29 4" xfId="32026"/>
    <cellStyle name="Normal 37 2 5 29 5" xfId="35749"/>
    <cellStyle name="Normal 37 2 5 29 6" xfId="13516"/>
    <cellStyle name="Normal 37 2 5 3" xfId="576"/>
    <cellStyle name="Normal 37 2 5 3 2" xfId="939"/>
    <cellStyle name="Normal 37 2 5 3 2 2" xfId="5331"/>
    <cellStyle name="Normal 37 2 5 3 2 2 2" xfId="6589"/>
    <cellStyle name="Normal 37 2 5 3 2 2 2 2" xfId="38197"/>
    <cellStyle name="Normal 37 2 5 3 2 2 2 3" xfId="25340"/>
    <cellStyle name="Normal 37 2 5 3 2 2 2 4" xfId="15965"/>
    <cellStyle name="Normal 37 2 5 3 2 2 3" xfId="36939"/>
    <cellStyle name="Normal 37 2 5 3 2 2 4" xfId="24082"/>
    <cellStyle name="Normal 37 2 5 3 2 2 5" xfId="14707"/>
    <cellStyle name="Normal 37 2 5 3 2 3" xfId="6053"/>
    <cellStyle name="Normal 37 2 5 3 2 3 2" xfId="37661"/>
    <cellStyle name="Normal 37 2 5 3 2 3 3" xfId="24804"/>
    <cellStyle name="Normal 37 2 5 3 2 3 4" xfId="15429"/>
    <cellStyle name="Normal 37 2 5 3 2 4" xfId="4795"/>
    <cellStyle name="Normal 37 2 5 3 2 4 2" xfId="36407"/>
    <cellStyle name="Normal 37 2 5 3 2 4 3" xfId="23549"/>
    <cellStyle name="Normal 37 2 5 3 2 4 4" xfId="14174"/>
    <cellStyle name="Normal 37 2 5 3 2 5" xfId="32621"/>
    <cellStyle name="Normal 37 2 5 3 2 6" xfId="23066"/>
    <cellStyle name="Normal 37 2 5 3 2 7" xfId="10388"/>
    <cellStyle name="Normal 37 2 5 3 3" xfId="5330"/>
    <cellStyle name="Normal 37 2 5 3 3 2" xfId="6588"/>
    <cellStyle name="Normal 37 2 5 3 3 2 2" xfId="38196"/>
    <cellStyle name="Normal 37 2 5 3 3 2 3" xfId="25339"/>
    <cellStyle name="Normal 37 2 5 3 3 2 4" xfId="15964"/>
    <cellStyle name="Normal 37 2 5 3 3 3" xfId="36938"/>
    <cellStyle name="Normal 37 2 5 3 3 4" xfId="24081"/>
    <cellStyle name="Normal 37 2 5 3 3 5" xfId="14706"/>
    <cellStyle name="Normal 37 2 5 3 4" xfId="5868"/>
    <cellStyle name="Normal 37 2 5 3 4 2" xfId="37476"/>
    <cellStyle name="Normal 37 2 5 3 4 3" xfId="24619"/>
    <cellStyle name="Normal 37 2 5 3 4 4" xfId="15244"/>
    <cellStyle name="Normal 37 2 5 3 5" xfId="4611"/>
    <cellStyle name="Normal 37 2 5 3 5 2" xfId="36223"/>
    <cellStyle name="Normal 37 2 5 3 5 3" xfId="23365"/>
    <cellStyle name="Normal 37 2 5 3 5 4" xfId="13990"/>
    <cellStyle name="Normal 37 2 5 3 6" xfId="19522"/>
    <cellStyle name="Normal 37 2 5 3 7" xfId="28898"/>
    <cellStyle name="Normal 37 2 5 3 8" xfId="32380"/>
    <cellStyle name="Normal 37 2 5 3 9" xfId="10028"/>
    <cellStyle name="Normal 37 2 5 30" xfId="4213"/>
    <cellStyle name="Normal 37 2 5 30 2" xfId="9668"/>
    <cellStyle name="Normal 37 2 5 30 2 2" xfId="41274"/>
    <cellStyle name="Normal 37 2 5 30 2 3" xfId="28417"/>
    <cellStyle name="Normal 37 2 5 30 2 4" xfId="19042"/>
    <cellStyle name="Normal 37 2 5 30 3" xfId="22764"/>
    <cellStyle name="Normal 37 2 5 30 4" xfId="32140"/>
    <cellStyle name="Normal 37 2 5 30 5" xfId="35863"/>
    <cellStyle name="Normal 37 2 5 30 6" xfId="13630"/>
    <cellStyle name="Normal 37 2 5 31" xfId="817"/>
    <cellStyle name="Normal 37 2 5 31 2" xfId="9788"/>
    <cellStyle name="Normal 37 2 5 31 2 2" xfId="41394"/>
    <cellStyle name="Normal 37 2 5 31 2 3" xfId="28537"/>
    <cellStyle name="Normal 37 2 5 31 2 4" xfId="19162"/>
    <cellStyle name="Normal 37 2 5 31 3" xfId="22884"/>
    <cellStyle name="Normal 37 2 5 31 4" xfId="28778"/>
    <cellStyle name="Normal 37 2 5 31 5" xfId="32742"/>
    <cellStyle name="Normal 37 2 5 31 6" xfId="10268"/>
    <cellStyle name="Normal 37 2 5 32" xfId="696"/>
    <cellStyle name="Normal 37 2 5 32 2" xfId="7002"/>
    <cellStyle name="Normal 37 2 5 32 2 2" xfId="38608"/>
    <cellStyle name="Normal 37 2 5 32 2 3" xfId="25751"/>
    <cellStyle name="Normal 37 2 5 32 2 4" xfId="16376"/>
    <cellStyle name="Normal 37 2 5 32 3" xfId="19402"/>
    <cellStyle name="Normal 37 2 5 32 4" xfId="10148"/>
    <cellStyle name="Normal 37 2 5 33" xfId="4374"/>
    <cellStyle name="Normal 37 2 5 33 2" xfId="35986"/>
    <cellStyle name="Normal 37 2 5 33 3" xfId="23128"/>
    <cellStyle name="Normal 37 2 5 33 4" xfId="13753"/>
    <cellStyle name="Normal 37 2 5 34" xfId="19282"/>
    <cellStyle name="Normal 37 2 5 35" xfId="28658"/>
    <cellStyle name="Normal 37 2 5 36" xfId="32260"/>
    <cellStyle name="Normal 37 2 5 37" xfId="9908"/>
    <cellStyle name="Normal 37 2 5 4" xfId="1093"/>
    <cellStyle name="Normal 37 2 5 4 2" xfId="5332"/>
    <cellStyle name="Normal 37 2 5 4 2 2" xfId="6590"/>
    <cellStyle name="Normal 37 2 5 4 2 2 2" xfId="38198"/>
    <cellStyle name="Normal 37 2 5 4 2 2 3" xfId="25341"/>
    <cellStyle name="Normal 37 2 5 4 2 2 4" xfId="15966"/>
    <cellStyle name="Normal 37 2 5 4 2 3" xfId="36940"/>
    <cellStyle name="Normal 37 2 5 4 2 4" xfId="24083"/>
    <cellStyle name="Normal 37 2 5 4 2 5" xfId="14708"/>
    <cellStyle name="Normal 37 2 5 4 3" xfId="6054"/>
    <cellStyle name="Normal 37 2 5 4 3 2" xfId="37662"/>
    <cellStyle name="Normal 37 2 5 4 3 3" xfId="24805"/>
    <cellStyle name="Normal 37 2 5 4 3 4" xfId="15430"/>
    <cellStyle name="Normal 37 2 5 4 4" xfId="4796"/>
    <cellStyle name="Normal 37 2 5 4 4 2" xfId="36408"/>
    <cellStyle name="Normal 37 2 5 4 4 3" xfId="23550"/>
    <cellStyle name="Normal 37 2 5 4 4 4" xfId="14175"/>
    <cellStyle name="Normal 37 2 5 4 5" xfId="19674"/>
    <cellStyle name="Normal 37 2 5 4 6" xfId="29050"/>
    <cellStyle name="Normal 37 2 5 4 7" xfId="32501"/>
    <cellStyle name="Normal 37 2 5 4 8" xfId="10540"/>
    <cellStyle name="Normal 37 2 5 5" xfId="1210"/>
    <cellStyle name="Normal 37 2 5 5 2" xfId="5333"/>
    <cellStyle name="Normal 37 2 5 5 2 2" xfId="6591"/>
    <cellStyle name="Normal 37 2 5 5 2 2 2" xfId="38199"/>
    <cellStyle name="Normal 37 2 5 5 2 2 3" xfId="25342"/>
    <cellStyle name="Normal 37 2 5 5 2 2 4" xfId="15967"/>
    <cellStyle name="Normal 37 2 5 5 2 3" xfId="36941"/>
    <cellStyle name="Normal 37 2 5 5 2 4" xfId="24084"/>
    <cellStyle name="Normal 37 2 5 5 2 5" xfId="14709"/>
    <cellStyle name="Normal 37 2 5 5 3" xfId="6233"/>
    <cellStyle name="Normal 37 2 5 5 3 2" xfId="37841"/>
    <cellStyle name="Normal 37 2 5 5 3 3" xfId="24984"/>
    <cellStyle name="Normal 37 2 5 5 3 4" xfId="15609"/>
    <cellStyle name="Normal 37 2 5 5 4" xfId="4975"/>
    <cellStyle name="Normal 37 2 5 5 4 2" xfId="36585"/>
    <cellStyle name="Normal 37 2 5 5 4 3" xfId="23728"/>
    <cellStyle name="Normal 37 2 5 5 4 4" xfId="14353"/>
    <cellStyle name="Normal 37 2 5 5 5" xfId="19790"/>
    <cellStyle name="Normal 37 2 5 5 6" xfId="29166"/>
    <cellStyle name="Normal 37 2 5 5 7" xfId="32890"/>
    <cellStyle name="Normal 37 2 5 5 8" xfId="10656"/>
    <cellStyle name="Normal 37 2 5 6" xfId="1326"/>
    <cellStyle name="Normal 37 2 5 6 2" xfId="6582"/>
    <cellStyle name="Normal 37 2 5 6 2 2" xfId="38190"/>
    <cellStyle name="Normal 37 2 5 6 2 3" xfId="25333"/>
    <cellStyle name="Normal 37 2 5 6 2 4" xfId="15958"/>
    <cellStyle name="Normal 37 2 5 6 3" xfId="5324"/>
    <cellStyle name="Normal 37 2 5 6 3 2" xfId="36932"/>
    <cellStyle name="Normal 37 2 5 6 3 3" xfId="24075"/>
    <cellStyle name="Normal 37 2 5 6 3 4" xfId="14700"/>
    <cellStyle name="Normal 37 2 5 6 4" xfId="19905"/>
    <cellStyle name="Normal 37 2 5 6 5" xfId="29281"/>
    <cellStyle name="Normal 37 2 5 6 6" xfId="33005"/>
    <cellStyle name="Normal 37 2 5 6 7" xfId="10771"/>
    <cellStyle name="Normal 37 2 5 7" xfId="1442"/>
    <cellStyle name="Normal 37 2 5 7 2" xfId="7256"/>
    <cellStyle name="Normal 37 2 5 7 2 2" xfId="38862"/>
    <cellStyle name="Normal 37 2 5 7 2 3" xfId="26005"/>
    <cellStyle name="Normal 37 2 5 7 2 4" xfId="16630"/>
    <cellStyle name="Normal 37 2 5 7 3" xfId="4491"/>
    <cellStyle name="Normal 37 2 5 7 3 2" xfId="36103"/>
    <cellStyle name="Normal 37 2 5 7 3 3" xfId="23245"/>
    <cellStyle name="Normal 37 2 5 7 3 4" xfId="13870"/>
    <cellStyle name="Normal 37 2 5 7 4" xfId="20020"/>
    <cellStyle name="Normal 37 2 5 7 5" xfId="29396"/>
    <cellStyle name="Normal 37 2 5 7 6" xfId="33120"/>
    <cellStyle name="Normal 37 2 5 7 7" xfId="10886"/>
    <cellStyle name="Normal 37 2 5 8" xfId="1557"/>
    <cellStyle name="Normal 37 2 5 8 2" xfId="5745"/>
    <cellStyle name="Normal 37 2 5 8 2 2" xfId="37353"/>
    <cellStyle name="Normal 37 2 5 8 2 3" xfId="24496"/>
    <cellStyle name="Normal 37 2 5 8 2 4" xfId="15121"/>
    <cellStyle name="Normal 37 2 5 8 3" xfId="20134"/>
    <cellStyle name="Normal 37 2 5 8 4" xfId="29510"/>
    <cellStyle name="Normal 37 2 5 8 5" xfId="33234"/>
    <cellStyle name="Normal 37 2 5 8 6" xfId="11000"/>
    <cellStyle name="Normal 37 2 5 9" xfId="1672"/>
    <cellStyle name="Normal 37 2 5 9 2" xfId="7213"/>
    <cellStyle name="Normal 37 2 5 9 2 2" xfId="38819"/>
    <cellStyle name="Normal 37 2 5 9 2 3" xfId="25962"/>
    <cellStyle name="Normal 37 2 5 9 2 4" xfId="16587"/>
    <cellStyle name="Normal 37 2 5 9 3" xfId="20248"/>
    <cellStyle name="Normal 37 2 5 9 4" xfId="29624"/>
    <cellStyle name="Normal 37 2 5 9 5" xfId="33348"/>
    <cellStyle name="Normal 37 2 5 9 6" xfId="11114"/>
    <cellStyle name="Normal 37 2 6" xfId="466"/>
    <cellStyle name="Normal 37 2 6 10" xfId="1797"/>
    <cellStyle name="Normal 37 2 6 10 2" xfId="7140"/>
    <cellStyle name="Normal 37 2 6 10 2 2" xfId="38746"/>
    <cellStyle name="Normal 37 2 6 10 2 3" xfId="25889"/>
    <cellStyle name="Normal 37 2 6 10 2 4" xfId="16514"/>
    <cellStyle name="Normal 37 2 6 10 3" xfId="20372"/>
    <cellStyle name="Normal 37 2 6 10 4" xfId="29748"/>
    <cellStyle name="Normal 37 2 6 10 5" xfId="33472"/>
    <cellStyle name="Normal 37 2 6 10 6" xfId="11238"/>
    <cellStyle name="Normal 37 2 6 11" xfId="1929"/>
    <cellStyle name="Normal 37 2 6 11 2" xfId="7403"/>
    <cellStyle name="Normal 37 2 6 11 2 2" xfId="39009"/>
    <cellStyle name="Normal 37 2 6 11 2 3" xfId="26152"/>
    <cellStyle name="Normal 37 2 6 11 2 4" xfId="16777"/>
    <cellStyle name="Normal 37 2 6 11 3" xfId="20499"/>
    <cellStyle name="Normal 37 2 6 11 4" xfId="29875"/>
    <cellStyle name="Normal 37 2 6 11 5" xfId="33598"/>
    <cellStyle name="Normal 37 2 6 11 6" xfId="11365"/>
    <cellStyle name="Normal 37 2 6 12" xfId="2045"/>
    <cellStyle name="Normal 37 2 6 12 2" xfId="7518"/>
    <cellStyle name="Normal 37 2 6 12 2 2" xfId="39124"/>
    <cellStyle name="Normal 37 2 6 12 2 3" xfId="26267"/>
    <cellStyle name="Normal 37 2 6 12 2 4" xfId="16892"/>
    <cellStyle name="Normal 37 2 6 12 3" xfId="20614"/>
    <cellStyle name="Normal 37 2 6 12 4" xfId="29990"/>
    <cellStyle name="Normal 37 2 6 12 5" xfId="33713"/>
    <cellStyle name="Normal 37 2 6 12 6" xfId="11480"/>
    <cellStyle name="Normal 37 2 6 13" xfId="2219"/>
    <cellStyle name="Normal 37 2 6 13 2" xfId="7691"/>
    <cellStyle name="Normal 37 2 6 13 2 2" xfId="39297"/>
    <cellStyle name="Normal 37 2 6 13 2 3" xfId="26440"/>
    <cellStyle name="Normal 37 2 6 13 2 4" xfId="17065"/>
    <cellStyle name="Normal 37 2 6 13 3" xfId="20787"/>
    <cellStyle name="Normal 37 2 6 13 4" xfId="30163"/>
    <cellStyle name="Normal 37 2 6 13 5" xfId="33886"/>
    <cellStyle name="Normal 37 2 6 13 6" xfId="11653"/>
    <cellStyle name="Normal 37 2 6 14" xfId="2337"/>
    <cellStyle name="Normal 37 2 6 14 2" xfId="7808"/>
    <cellStyle name="Normal 37 2 6 14 2 2" xfId="39414"/>
    <cellStyle name="Normal 37 2 6 14 2 3" xfId="26557"/>
    <cellStyle name="Normal 37 2 6 14 2 4" xfId="17182"/>
    <cellStyle name="Normal 37 2 6 14 3" xfId="20904"/>
    <cellStyle name="Normal 37 2 6 14 4" xfId="30280"/>
    <cellStyle name="Normal 37 2 6 14 5" xfId="34003"/>
    <cellStyle name="Normal 37 2 6 14 6" xfId="11770"/>
    <cellStyle name="Normal 37 2 6 15" xfId="2454"/>
    <cellStyle name="Normal 37 2 6 15 2" xfId="7924"/>
    <cellStyle name="Normal 37 2 6 15 2 2" xfId="39530"/>
    <cellStyle name="Normal 37 2 6 15 2 3" xfId="26673"/>
    <cellStyle name="Normal 37 2 6 15 2 4" xfId="17298"/>
    <cellStyle name="Normal 37 2 6 15 3" xfId="21020"/>
    <cellStyle name="Normal 37 2 6 15 4" xfId="30396"/>
    <cellStyle name="Normal 37 2 6 15 5" xfId="34119"/>
    <cellStyle name="Normal 37 2 6 15 6" xfId="11886"/>
    <cellStyle name="Normal 37 2 6 16" xfId="2573"/>
    <cellStyle name="Normal 37 2 6 16 2" xfId="8042"/>
    <cellStyle name="Normal 37 2 6 16 2 2" xfId="39648"/>
    <cellStyle name="Normal 37 2 6 16 2 3" xfId="26791"/>
    <cellStyle name="Normal 37 2 6 16 2 4" xfId="17416"/>
    <cellStyle name="Normal 37 2 6 16 3" xfId="21138"/>
    <cellStyle name="Normal 37 2 6 16 4" xfId="30514"/>
    <cellStyle name="Normal 37 2 6 16 5" xfId="34237"/>
    <cellStyle name="Normal 37 2 6 16 6" xfId="12004"/>
    <cellStyle name="Normal 37 2 6 17" xfId="2692"/>
    <cellStyle name="Normal 37 2 6 17 2" xfId="8160"/>
    <cellStyle name="Normal 37 2 6 17 2 2" xfId="39766"/>
    <cellStyle name="Normal 37 2 6 17 2 3" xfId="26909"/>
    <cellStyle name="Normal 37 2 6 17 2 4" xfId="17534"/>
    <cellStyle name="Normal 37 2 6 17 3" xfId="21256"/>
    <cellStyle name="Normal 37 2 6 17 4" xfId="30632"/>
    <cellStyle name="Normal 37 2 6 17 5" xfId="34355"/>
    <cellStyle name="Normal 37 2 6 17 6" xfId="12122"/>
    <cellStyle name="Normal 37 2 6 18" xfId="2809"/>
    <cellStyle name="Normal 37 2 6 18 2" xfId="8276"/>
    <cellStyle name="Normal 37 2 6 18 2 2" xfId="39882"/>
    <cellStyle name="Normal 37 2 6 18 2 3" xfId="27025"/>
    <cellStyle name="Normal 37 2 6 18 2 4" xfId="17650"/>
    <cellStyle name="Normal 37 2 6 18 3" xfId="21372"/>
    <cellStyle name="Normal 37 2 6 18 4" xfId="30748"/>
    <cellStyle name="Normal 37 2 6 18 5" xfId="34471"/>
    <cellStyle name="Normal 37 2 6 18 6" xfId="12238"/>
    <cellStyle name="Normal 37 2 6 19" xfId="2927"/>
    <cellStyle name="Normal 37 2 6 19 2" xfId="8393"/>
    <cellStyle name="Normal 37 2 6 19 2 2" xfId="39999"/>
    <cellStyle name="Normal 37 2 6 19 2 3" xfId="27142"/>
    <cellStyle name="Normal 37 2 6 19 2 4" xfId="17767"/>
    <cellStyle name="Normal 37 2 6 19 3" xfId="21489"/>
    <cellStyle name="Normal 37 2 6 19 4" xfId="30865"/>
    <cellStyle name="Normal 37 2 6 19 5" xfId="34588"/>
    <cellStyle name="Normal 37 2 6 19 6" xfId="12355"/>
    <cellStyle name="Normal 37 2 6 2" xfId="498"/>
    <cellStyle name="Normal 37 2 6 2 10" xfId="1962"/>
    <cellStyle name="Normal 37 2 6 2 10 2" xfId="7436"/>
    <cellStyle name="Normal 37 2 6 2 10 2 2" xfId="39042"/>
    <cellStyle name="Normal 37 2 6 2 10 2 3" xfId="26185"/>
    <cellStyle name="Normal 37 2 6 2 10 2 4" xfId="16810"/>
    <cellStyle name="Normal 37 2 6 2 10 3" xfId="20532"/>
    <cellStyle name="Normal 37 2 6 2 10 4" xfId="29908"/>
    <cellStyle name="Normal 37 2 6 2 10 5" xfId="33631"/>
    <cellStyle name="Normal 37 2 6 2 10 6" xfId="11398"/>
    <cellStyle name="Normal 37 2 6 2 11" xfId="2078"/>
    <cellStyle name="Normal 37 2 6 2 11 2" xfId="7551"/>
    <cellStyle name="Normal 37 2 6 2 11 2 2" xfId="39157"/>
    <cellStyle name="Normal 37 2 6 2 11 2 3" xfId="26300"/>
    <cellStyle name="Normal 37 2 6 2 11 2 4" xfId="16925"/>
    <cellStyle name="Normal 37 2 6 2 11 3" xfId="20647"/>
    <cellStyle name="Normal 37 2 6 2 11 4" xfId="30023"/>
    <cellStyle name="Normal 37 2 6 2 11 5" xfId="33746"/>
    <cellStyle name="Normal 37 2 6 2 11 6" xfId="11513"/>
    <cellStyle name="Normal 37 2 6 2 12" xfId="2252"/>
    <cellStyle name="Normal 37 2 6 2 12 2" xfId="7724"/>
    <cellStyle name="Normal 37 2 6 2 12 2 2" xfId="39330"/>
    <cellStyle name="Normal 37 2 6 2 12 2 3" xfId="26473"/>
    <cellStyle name="Normal 37 2 6 2 12 2 4" xfId="17098"/>
    <cellStyle name="Normal 37 2 6 2 12 3" xfId="20820"/>
    <cellStyle name="Normal 37 2 6 2 12 4" xfId="30196"/>
    <cellStyle name="Normal 37 2 6 2 12 5" xfId="33919"/>
    <cellStyle name="Normal 37 2 6 2 12 6" xfId="11686"/>
    <cellStyle name="Normal 37 2 6 2 13" xfId="2370"/>
    <cellStyle name="Normal 37 2 6 2 13 2" xfId="7841"/>
    <cellStyle name="Normal 37 2 6 2 13 2 2" xfId="39447"/>
    <cellStyle name="Normal 37 2 6 2 13 2 3" xfId="26590"/>
    <cellStyle name="Normal 37 2 6 2 13 2 4" xfId="17215"/>
    <cellStyle name="Normal 37 2 6 2 13 3" xfId="20937"/>
    <cellStyle name="Normal 37 2 6 2 13 4" xfId="30313"/>
    <cellStyle name="Normal 37 2 6 2 13 5" xfId="34036"/>
    <cellStyle name="Normal 37 2 6 2 13 6" xfId="11803"/>
    <cellStyle name="Normal 37 2 6 2 14" xfId="2487"/>
    <cellStyle name="Normal 37 2 6 2 14 2" xfId="7957"/>
    <cellStyle name="Normal 37 2 6 2 14 2 2" xfId="39563"/>
    <cellStyle name="Normal 37 2 6 2 14 2 3" xfId="26706"/>
    <cellStyle name="Normal 37 2 6 2 14 2 4" xfId="17331"/>
    <cellStyle name="Normal 37 2 6 2 14 3" xfId="21053"/>
    <cellStyle name="Normal 37 2 6 2 14 4" xfId="30429"/>
    <cellStyle name="Normal 37 2 6 2 14 5" xfId="34152"/>
    <cellStyle name="Normal 37 2 6 2 14 6" xfId="11919"/>
    <cellStyle name="Normal 37 2 6 2 15" xfId="2606"/>
    <cellStyle name="Normal 37 2 6 2 15 2" xfId="8075"/>
    <cellStyle name="Normal 37 2 6 2 15 2 2" xfId="39681"/>
    <cellStyle name="Normal 37 2 6 2 15 2 3" xfId="26824"/>
    <cellStyle name="Normal 37 2 6 2 15 2 4" xfId="17449"/>
    <cellStyle name="Normal 37 2 6 2 15 3" xfId="21171"/>
    <cellStyle name="Normal 37 2 6 2 15 4" xfId="30547"/>
    <cellStyle name="Normal 37 2 6 2 15 5" xfId="34270"/>
    <cellStyle name="Normal 37 2 6 2 15 6" xfId="12037"/>
    <cellStyle name="Normal 37 2 6 2 16" xfId="2725"/>
    <cellStyle name="Normal 37 2 6 2 16 2" xfId="8193"/>
    <cellStyle name="Normal 37 2 6 2 16 2 2" xfId="39799"/>
    <cellStyle name="Normal 37 2 6 2 16 2 3" xfId="26942"/>
    <cellStyle name="Normal 37 2 6 2 16 2 4" xfId="17567"/>
    <cellStyle name="Normal 37 2 6 2 16 3" xfId="21289"/>
    <cellStyle name="Normal 37 2 6 2 16 4" xfId="30665"/>
    <cellStyle name="Normal 37 2 6 2 16 5" xfId="34388"/>
    <cellStyle name="Normal 37 2 6 2 16 6" xfId="12155"/>
    <cellStyle name="Normal 37 2 6 2 17" xfId="2842"/>
    <cellStyle name="Normal 37 2 6 2 17 2" xfId="8309"/>
    <cellStyle name="Normal 37 2 6 2 17 2 2" xfId="39915"/>
    <cellStyle name="Normal 37 2 6 2 17 2 3" xfId="27058"/>
    <cellStyle name="Normal 37 2 6 2 17 2 4" xfId="17683"/>
    <cellStyle name="Normal 37 2 6 2 17 3" xfId="21405"/>
    <cellStyle name="Normal 37 2 6 2 17 4" xfId="30781"/>
    <cellStyle name="Normal 37 2 6 2 17 5" xfId="34504"/>
    <cellStyle name="Normal 37 2 6 2 17 6" xfId="12271"/>
    <cellStyle name="Normal 37 2 6 2 18" xfId="2960"/>
    <cellStyle name="Normal 37 2 6 2 18 2" xfId="8426"/>
    <cellStyle name="Normal 37 2 6 2 18 2 2" xfId="40032"/>
    <cellStyle name="Normal 37 2 6 2 18 2 3" xfId="27175"/>
    <cellStyle name="Normal 37 2 6 2 18 2 4" xfId="17800"/>
    <cellStyle name="Normal 37 2 6 2 18 3" xfId="21522"/>
    <cellStyle name="Normal 37 2 6 2 18 4" xfId="30898"/>
    <cellStyle name="Normal 37 2 6 2 18 5" xfId="34621"/>
    <cellStyle name="Normal 37 2 6 2 18 6" xfId="12388"/>
    <cellStyle name="Normal 37 2 6 2 19" xfId="3080"/>
    <cellStyle name="Normal 37 2 6 2 19 2" xfId="8545"/>
    <cellStyle name="Normal 37 2 6 2 19 2 2" xfId="40151"/>
    <cellStyle name="Normal 37 2 6 2 19 2 3" xfId="27294"/>
    <cellStyle name="Normal 37 2 6 2 19 2 4" xfId="17919"/>
    <cellStyle name="Normal 37 2 6 2 19 3" xfId="21641"/>
    <cellStyle name="Normal 37 2 6 2 19 4" xfId="31017"/>
    <cellStyle name="Normal 37 2 6 2 19 5" xfId="34740"/>
    <cellStyle name="Normal 37 2 6 2 19 6" xfId="12507"/>
    <cellStyle name="Normal 37 2 6 2 2" xfId="619"/>
    <cellStyle name="Normal 37 2 6 2 2 2" xfId="1010"/>
    <cellStyle name="Normal 37 2 6 2 2 2 2" xfId="5337"/>
    <cellStyle name="Normal 37 2 6 2 2 2 2 2" xfId="6595"/>
    <cellStyle name="Normal 37 2 6 2 2 2 2 2 2" xfId="38203"/>
    <cellStyle name="Normal 37 2 6 2 2 2 2 2 3" xfId="25346"/>
    <cellStyle name="Normal 37 2 6 2 2 2 2 2 4" xfId="15971"/>
    <cellStyle name="Normal 37 2 6 2 2 2 2 3" xfId="36945"/>
    <cellStyle name="Normal 37 2 6 2 2 2 2 4" xfId="24088"/>
    <cellStyle name="Normal 37 2 6 2 2 2 2 5" xfId="14713"/>
    <cellStyle name="Normal 37 2 6 2 2 2 3" xfId="6055"/>
    <cellStyle name="Normal 37 2 6 2 2 2 3 2" xfId="37663"/>
    <cellStyle name="Normal 37 2 6 2 2 2 3 3" xfId="24806"/>
    <cellStyle name="Normal 37 2 6 2 2 2 3 4" xfId="15431"/>
    <cellStyle name="Normal 37 2 6 2 2 2 4" xfId="4797"/>
    <cellStyle name="Normal 37 2 6 2 2 2 4 2" xfId="36409"/>
    <cellStyle name="Normal 37 2 6 2 2 2 4 3" xfId="23551"/>
    <cellStyle name="Normal 37 2 6 2 2 2 4 4" xfId="14176"/>
    <cellStyle name="Normal 37 2 6 2 2 2 5" xfId="32664"/>
    <cellStyle name="Normal 37 2 6 2 2 2 6" xfId="23028"/>
    <cellStyle name="Normal 37 2 6 2 2 2 7" xfId="10458"/>
    <cellStyle name="Normal 37 2 6 2 2 3" xfId="5336"/>
    <cellStyle name="Normal 37 2 6 2 2 3 2" xfId="6594"/>
    <cellStyle name="Normal 37 2 6 2 2 3 2 2" xfId="38202"/>
    <cellStyle name="Normal 37 2 6 2 2 3 2 3" xfId="25345"/>
    <cellStyle name="Normal 37 2 6 2 2 3 2 4" xfId="15970"/>
    <cellStyle name="Normal 37 2 6 2 2 3 3" xfId="36944"/>
    <cellStyle name="Normal 37 2 6 2 2 3 4" xfId="24087"/>
    <cellStyle name="Normal 37 2 6 2 2 3 5" xfId="14712"/>
    <cellStyle name="Normal 37 2 6 2 2 4" xfId="5939"/>
    <cellStyle name="Normal 37 2 6 2 2 4 2" xfId="37547"/>
    <cellStyle name="Normal 37 2 6 2 2 4 3" xfId="24690"/>
    <cellStyle name="Normal 37 2 6 2 2 4 4" xfId="15315"/>
    <cellStyle name="Normal 37 2 6 2 2 5" xfId="4681"/>
    <cellStyle name="Normal 37 2 6 2 2 5 2" xfId="36293"/>
    <cellStyle name="Normal 37 2 6 2 2 5 3" xfId="23435"/>
    <cellStyle name="Normal 37 2 6 2 2 5 4" xfId="14060"/>
    <cellStyle name="Normal 37 2 6 2 2 6" xfId="19592"/>
    <cellStyle name="Normal 37 2 6 2 2 7" xfId="28968"/>
    <cellStyle name="Normal 37 2 6 2 2 8" xfId="32423"/>
    <cellStyle name="Normal 37 2 6 2 2 9" xfId="10071"/>
    <cellStyle name="Normal 37 2 6 2 20" xfId="3195"/>
    <cellStyle name="Normal 37 2 6 2 20 2" xfId="8659"/>
    <cellStyle name="Normal 37 2 6 2 20 2 2" xfId="40265"/>
    <cellStyle name="Normal 37 2 6 2 20 2 3" xfId="27408"/>
    <cellStyle name="Normal 37 2 6 2 20 2 4" xfId="18033"/>
    <cellStyle name="Normal 37 2 6 2 20 3" xfId="21755"/>
    <cellStyle name="Normal 37 2 6 2 20 4" xfId="31131"/>
    <cellStyle name="Normal 37 2 6 2 20 5" xfId="34854"/>
    <cellStyle name="Normal 37 2 6 2 20 6" xfId="12621"/>
    <cellStyle name="Normal 37 2 6 2 21" xfId="3310"/>
    <cellStyle name="Normal 37 2 6 2 21 2" xfId="8773"/>
    <cellStyle name="Normal 37 2 6 2 21 2 2" xfId="40379"/>
    <cellStyle name="Normal 37 2 6 2 21 2 3" xfId="27522"/>
    <cellStyle name="Normal 37 2 6 2 21 2 4" xfId="18147"/>
    <cellStyle name="Normal 37 2 6 2 21 3" xfId="21869"/>
    <cellStyle name="Normal 37 2 6 2 21 4" xfId="31245"/>
    <cellStyle name="Normal 37 2 6 2 21 5" xfId="34968"/>
    <cellStyle name="Normal 37 2 6 2 21 6" xfId="12735"/>
    <cellStyle name="Normal 37 2 6 2 22" xfId="3425"/>
    <cellStyle name="Normal 37 2 6 2 22 2" xfId="8887"/>
    <cellStyle name="Normal 37 2 6 2 22 2 2" xfId="40493"/>
    <cellStyle name="Normal 37 2 6 2 22 2 3" xfId="27636"/>
    <cellStyle name="Normal 37 2 6 2 22 2 4" xfId="18261"/>
    <cellStyle name="Normal 37 2 6 2 22 3" xfId="21983"/>
    <cellStyle name="Normal 37 2 6 2 22 4" xfId="31359"/>
    <cellStyle name="Normal 37 2 6 2 22 5" xfId="35082"/>
    <cellStyle name="Normal 37 2 6 2 22 6" xfId="12849"/>
    <cellStyle name="Normal 37 2 6 2 23" xfId="3540"/>
    <cellStyle name="Normal 37 2 6 2 23 2" xfId="9001"/>
    <cellStyle name="Normal 37 2 6 2 23 2 2" xfId="40607"/>
    <cellStyle name="Normal 37 2 6 2 23 2 3" xfId="27750"/>
    <cellStyle name="Normal 37 2 6 2 23 2 4" xfId="18375"/>
    <cellStyle name="Normal 37 2 6 2 23 3" xfId="22097"/>
    <cellStyle name="Normal 37 2 6 2 23 4" xfId="31473"/>
    <cellStyle name="Normal 37 2 6 2 23 5" xfId="35196"/>
    <cellStyle name="Normal 37 2 6 2 23 6" xfId="12963"/>
    <cellStyle name="Normal 37 2 6 2 24" xfId="3655"/>
    <cellStyle name="Normal 37 2 6 2 24 2" xfId="9115"/>
    <cellStyle name="Normal 37 2 6 2 24 2 2" xfId="40721"/>
    <cellStyle name="Normal 37 2 6 2 24 2 3" xfId="27864"/>
    <cellStyle name="Normal 37 2 6 2 24 2 4" xfId="18489"/>
    <cellStyle name="Normal 37 2 6 2 24 3" xfId="22211"/>
    <cellStyle name="Normal 37 2 6 2 24 4" xfId="31587"/>
    <cellStyle name="Normal 37 2 6 2 24 5" xfId="35310"/>
    <cellStyle name="Normal 37 2 6 2 24 6" xfId="13077"/>
    <cellStyle name="Normal 37 2 6 2 25" xfId="3773"/>
    <cellStyle name="Normal 37 2 6 2 25 2" xfId="9232"/>
    <cellStyle name="Normal 37 2 6 2 25 2 2" xfId="40838"/>
    <cellStyle name="Normal 37 2 6 2 25 2 3" xfId="27981"/>
    <cellStyle name="Normal 37 2 6 2 25 2 4" xfId="18606"/>
    <cellStyle name="Normal 37 2 6 2 25 3" xfId="22328"/>
    <cellStyle name="Normal 37 2 6 2 25 4" xfId="31704"/>
    <cellStyle name="Normal 37 2 6 2 25 5" xfId="35427"/>
    <cellStyle name="Normal 37 2 6 2 25 6" xfId="13194"/>
    <cellStyle name="Normal 37 2 6 2 26" xfId="3893"/>
    <cellStyle name="Normal 37 2 6 2 26 2" xfId="9351"/>
    <cellStyle name="Normal 37 2 6 2 26 2 2" xfId="40957"/>
    <cellStyle name="Normal 37 2 6 2 26 2 3" xfId="28100"/>
    <cellStyle name="Normal 37 2 6 2 26 2 4" xfId="18725"/>
    <cellStyle name="Normal 37 2 6 2 26 3" xfId="22447"/>
    <cellStyle name="Normal 37 2 6 2 26 4" xfId="31823"/>
    <cellStyle name="Normal 37 2 6 2 26 5" xfId="35546"/>
    <cellStyle name="Normal 37 2 6 2 26 6" xfId="13313"/>
    <cellStyle name="Normal 37 2 6 2 27" xfId="4025"/>
    <cellStyle name="Normal 37 2 6 2 27 2" xfId="9482"/>
    <cellStyle name="Normal 37 2 6 2 27 2 2" xfId="41088"/>
    <cellStyle name="Normal 37 2 6 2 27 2 3" xfId="28231"/>
    <cellStyle name="Normal 37 2 6 2 27 2 4" xfId="18856"/>
    <cellStyle name="Normal 37 2 6 2 27 3" xfId="22578"/>
    <cellStyle name="Normal 37 2 6 2 27 4" xfId="31954"/>
    <cellStyle name="Normal 37 2 6 2 27 5" xfId="35677"/>
    <cellStyle name="Normal 37 2 6 2 27 6" xfId="13444"/>
    <cellStyle name="Normal 37 2 6 2 28" xfId="4141"/>
    <cellStyle name="Normal 37 2 6 2 28 2" xfId="9597"/>
    <cellStyle name="Normal 37 2 6 2 28 2 2" xfId="41203"/>
    <cellStyle name="Normal 37 2 6 2 28 2 3" xfId="28346"/>
    <cellStyle name="Normal 37 2 6 2 28 2 4" xfId="18971"/>
    <cellStyle name="Normal 37 2 6 2 28 3" xfId="22693"/>
    <cellStyle name="Normal 37 2 6 2 28 4" xfId="32069"/>
    <cellStyle name="Normal 37 2 6 2 28 5" xfId="35792"/>
    <cellStyle name="Normal 37 2 6 2 28 6" xfId="13559"/>
    <cellStyle name="Normal 37 2 6 2 29" xfId="4256"/>
    <cellStyle name="Normal 37 2 6 2 29 2" xfId="9711"/>
    <cellStyle name="Normal 37 2 6 2 29 2 2" xfId="41317"/>
    <cellStyle name="Normal 37 2 6 2 29 2 3" xfId="28460"/>
    <cellStyle name="Normal 37 2 6 2 29 2 4" xfId="19085"/>
    <cellStyle name="Normal 37 2 6 2 29 3" xfId="22807"/>
    <cellStyle name="Normal 37 2 6 2 29 4" xfId="32183"/>
    <cellStyle name="Normal 37 2 6 2 29 5" xfId="35906"/>
    <cellStyle name="Normal 37 2 6 2 29 6" xfId="13673"/>
    <cellStyle name="Normal 37 2 6 2 3" xfId="1136"/>
    <cellStyle name="Normal 37 2 6 2 3 2" xfId="5338"/>
    <cellStyle name="Normal 37 2 6 2 3 2 2" xfId="6596"/>
    <cellStyle name="Normal 37 2 6 2 3 2 2 2" xfId="38204"/>
    <cellStyle name="Normal 37 2 6 2 3 2 2 3" xfId="25347"/>
    <cellStyle name="Normal 37 2 6 2 3 2 2 4" xfId="15972"/>
    <cellStyle name="Normal 37 2 6 2 3 2 3" xfId="36946"/>
    <cellStyle name="Normal 37 2 6 2 3 2 4" xfId="24089"/>
    <cellStyle name="Normal 37 2 6 2 3 2 5" xfId="14714"/>
    <cellStyle name="Normal 37 2 6 2 3 3" xfId="6056"/>
    <cellStyle name="Normal 37 2 6 2 3 3 2" xfId="37664"/>
    <cellStyle name="Normal 37 2 6 2 3 3 3" xfId="24807"/>
    <cellStyle name="Normal 37 2 6 2 3 3 4" xfId="15432"/>
    <cellStyle name="Normal 37 2 6 2 3 4" xfId="4798"/>
    <cellStyle name="Normal 37 2 6 2 3 4 2" xfId="36410"/>
    <cellStyle name="Normal 37 2 6 2 3 4 3" xfId="23552"/>
    <cellStyle name="Normal 37 2 6 2 3 4 4" xfId="14177"/>
    <cellStyle name="Normal 37 2 6 2 3 5" xfId="19717"/>
    <cellStyle name="Normal 37 2 6 2 3 6" xfId="29093"/>
    <cellStyle name="Normal 37 2 6 2 3 7" xfId="32544"/>
    <cellStyle name="Normal 37 2 6 2 3 8" xfId="10583"/>
    <cellStyle name="Normal 37 2 6 2 30" xfId="860"/>
    <cellStyle name="Normal 37 2 6 2 30 2" xfId="9831"/>
    <cellStyle name="Normal 37 2 6 2 30 2 2" xfId="41437"/>
    <cellStyle name="Normal 37 2 6 2 30 2 3" xfId="28580"/>
    <cellStyle name="Normal 37 2 6 2 30 2 4" xfId="19205"/>
    <cellStyle name="Normal 37 2 6 2 30 3" xfId="22927"/>
    <cellStyle name="Normal 37 2 6 2 30 4" xfId="28821"/>
    <cellStyle name="Normal 37 2 6 2 30 5" xfId="32785"/>
    <cellStyle name="Normal 37 2 6 2 30 6" xfId="10311"/>
    <cellStyle name="Normal 37 2 6 2 31" xfId="739"/>
    <cellStyle name="Normal 37 2 6 2 31 2" xfId="7230"/>
    <cellStyle name="Normal 37 2 6 2 31 2 2" xfId="38836"/>
    <cellStyle name="Normal 37 2 6 2 31 2 3" xfId="25979"/>
    <cellStyle name="Normal 37 2 6 2 31 2 4" xfId="16604"/>
    <cellStyle name="Normal 37 2 6 2 31 3" xfId="19445"/>
    <cellStyle name="Normal 37 2 6 2 31 4" xfId="10191"/>
    <cellStyle name="Normal 37 2 6 2 32" xfId="4417"/>
    <cellStyle name="Normal 37 2 6 2 32 2" xfId="36029"/>
    <cellStyle name="Normal 37 2 6 2 32 3" xfId="23171"/>
    <cellStyle name="Normal 37 2 6 2 32 4" xfId="13796"/>
    <cellStyle name="Normal 37 2 6 2 33" xfId="19325"/>
    <cellStyle name="Normal 37 2 6 2 34" xfId="28701"/>
    <cellStyle name="Normal 37 2 6 2 35" xfId="32303"/>
    <cellStyle name="Normal 37 2 6 2 36" xfId="9951"/>
    <cellStyle name="Normal 37 2 6 2 4" xfId="1253"/>
    <cellStyle name="Normal 37 2 6 2 4 2" xfId="5339"/>
    <cellStyle name="Normal 37 2 6 2 4 2 2" xfId="6597"/>
    <cellStyle name="Normal 37 2 6 2 4 2 2 2" xfId="38205"/>
    <cellStyle name="Normal 37 2 6 2 4 2 2 3" xfId="25348"/>
    <cellStyle name="Normal 37 2 6 2 4 2 2 4" xfId="15973"/>
    <cellStyle name="Normal 37 2 6 2 4 2 3" xfId="36947"/>
    <cellStyle name="Normal 37 2 6 2 4 2 4" xfId="24090"/>
    <cellStyle name="Normal 37 2 6 2 4 2 5" xfId="14715"/>
    <cellStyle name="Normal 37 2 6 2 4 3" xfId="6276"/>
    <cellStyle name="Normal 37 2 6 2 4 3 2" xfId="37884"/>
    <cellStyle name="Normal 37 2 6 2 4 3 3" xfId="25027"/>
    <cellStyle name="Normal 37 2 6 2 4 3 4" xfId="15652"/>
    <cellStyle name="Normal 37 2 6 2 4 4" xfId="5018"/>
    <cellStyle name="Normal 37 2 6 2 4 4 2" xfId="36628"/>
    <cellStyle name="Normal 37 2 6 2 4 4 3" xfId="23771"/>
    <cellStyle name="Normal 37 2 6 2 4 4 4" xfId="14396"/>
    <cellStyle name="Normal 37 2 6 2 4 5" xfId="19833"/>
    <cellStyle name="Normal 37 2 6 2 4 6" xfId="29209"/>
    <cellStyle name="Normal 37 2 6 2 4 7" xfId="32933"/>
    <cellStyle name="Normal 37 2 6 2 4 8" xfId="10699"/>
    <cellStyle name="Normal 37 2 6 2 5" xfId="1369"/>
    <cellStyle name="Normal 37 2 6 2 5 2" xfId="6593"/>
    <cellStyle name="Normal 37 2 6 2 5 2 2" xfId="38201"/>
    <cellStyle name="Normal 37 2 6 2 5 2 3" xfId="25344"/>
    <cellStyle name="Normal 37 2 6 2 5 2 4" xfId="15969"/>
    <cellStyle name="Normal 37 2 6 2 5 3" xfId="5335"/>
    <cellStyle name="Normal 37 2 6 2 5 3 2" xfId="36943"/>
    <cellStyle name="Normal 37 2 6 2 5 3 3" xfId="24086"/>
    <cellStyle name="Normal 37 2 6 2 5 3 4" xfId="14711"/>
    <cellStyle name="Normal 37 2 6 2 5 4" xfId="19948"/>
    <cellStyle name="Normal 37 2 6 2 5 5" xfId="29324"/>
    <cellStyle name="Normal 37 2 6 2 5 6" xfId="33048"/>
    <cellStyle name="Normal 37 2 6 2 5 7" xfId="10814"/>
    <cellStyle name="Normal 37 2 6 2 6" xfId="1485"/>
    <cellStyle name="Normal 37 2 6 2 6 2" xfId="7102"/>
    <cellStyle name="Normal 37 2 6 2 6 2 2" xfId="38708"/>
    <cellStyle name="Normal 37 2 6 2 6 2 3" xfId="25851"/>
    <cellStyle name="Normal 37 2 6 2 6 2 4" xfId="16476"/>
    <cellStyle name="Normal 37 2 6 2 6 3" xfId="4534"/>
    <cellStyle name="Normal 37 2 6 2 6 3 2" xfId="36146"/>
    <cellStyle name="Normal 37 2 6 2 6 3 3" xfId="23288"/>
    <cellStyle name="Normal 37 2 6 2 6 3 4" xfId="13913"/>
    <cellStyle name="Normal 37 2 6 2 6 4" xfId="20063"/>
    <cellStyle name="Normal 37 2 6 2 6 5" xfId="29439"/>
    <cellStyle name="Normal 37 2 6 2 6 6" xfId="33163"/>
    <cellStyle name="Normal 37 2 6 2 6 7" xfId="10929"/>
    <cellStyle name="Normal 37 2 6 2 7" xfId="1600"/>
    <cellStyle name="Normal 37 2 6 2 7 2" xfId="5788"/>
    <cellStyle name="Normal 37 2 6 2 7 2 2" xfId="37396"/>
    <cellStyle name="Normal 37 2 6 2 7 2 3" xfId="24539"/>
    <cellStyle name="Normal 37 2 6 2 7 2 4" xfId="15164"/>
    <cellStyle name="Normal 37 2 6 2 7 3" xfId="20177"/>
    <cellStyle name="Normal 37 2 6 2 7 4" xfId="29553"/>
    <cellStyle name="Normal 37 2 6 2 7 5" xfId="33277"/>
    <cellStyle name="Normal 37 2 6 2 7 6" xfId="11043"/>
    <cellStyle name="Normal 37 2 6 2 8" xfId="1715"/>
    <cellStyle name="Normal 37 2 6 2 8 2" xfId="7331"/>
    <cellStyle name="Normal 37 2 6 2 8 2 2" xfId="38937"/>
    <cellStyle name="Normal 37 2 6 2 8 2 3" xfId="26080"/>
    <cellStyle name="Normal 37 2 6 2 8 2 4" xfId="16705"/>
    <cellStyle name="Normal 37 2 6 2 8 3" xfId="20291"/>
    <cellStyle name="Normal 37 2 6 2 8 4" xfId="29667"/>
    <cellStyle name="Normal 37 2 6 2 8 5" xfId="33391"/>
    <cellStyle name="Normal 37 2 6 2 8 6" xfId="11157"/>
    <cellStyle name="Normal 37 2 6 2 9" xfId="1830"/>
    <cellStyle name="Normal 37 2 6 2 9 2" xfId="7236"/>
    <cellStyle name="Normal 37 2 6 2 9 2 2" xfId="38842"/>
    <cellStyle name="Normal 37 2 6 2 9 2 3" xfId="25985"/>
    <cellStyle name="Normal 37 2 6 2 9 2 4" xfId="16610"/>
    <cellStyle name="Normal 37 2 6 2 9 3" xfId="20405"/>
    <cellStyle name="Normal 37 2 6 2 9 4" xfId="29781"/>
    <cellStyle name="Normal 37 2 6 2 9 5" xfId="33505"/>
    <cellStyle name="Normal 37 2 6 2 9 6" xfId="11271"/>
    <cellStyle name="Normal 37 2 6 20" xfId="3047"/>
    <cellStyle name="Normal 37 2 6 20 2" xfId="8512"/>
    <cellStyle name="Normal 37 2 6 20 2 2" xfId="40118"/>
    <cellStyle name="Normal 37 2 6 20 2 3" xfId="27261"/>
    <cellStyle name="Normal 37 2 6 20 2 4" xfId="17886"/>
    <cellStyle name="Normal 37 2 6 20 3" xfId="21608"/>
    <cellStyle name="Normal 37 2 6 20 4" xfId="30984"/>
    <cellStyle name="Normal 37 2 6 20 5" xfId="34707"/>
    <cellStyle name="Normal 37 2 6 20 6" xfId="12474"/>
    <cellStyle name="Normal 37 2 6 21" xfId="3162"/>
    <cellStyle name="Normal 37 2 6 21 2" xfId="8626"/>
    <cellStyle name="Normal 37 2 6 21 2 2" xfId="40232"/>
    <cellStyle name="Normal 37 2 6 21 2 3" xfId="27375"/>
    <cellStyle name="Normal 37 2 6 21 2 4" xfId="18000"/>
    <cellStyle name="Normal 37 2 6 21 3" xfId="21722"/>
    <cellStyle name="Normal 37 2 6 21 4" xfId="31098"/>
    <cellStyle name="Normal 37 2 6 21 5" xfId="34821"/>
    <cellStyle name="Normal 37 2 6 21 6" xfId="12588"/>
    <cellStyle name="Normal 37 2 6 22" xfId="3277"/>
    <cellStyle name="Normal 37 2 6 22 2" xfId="8740"/>
    <cellStyle name="Normal 37 2 6 22 2 2" xfId="40346"/>
    <cellStyle name="Normal 37 2 6 22 2 3" xfId="27489"/>
    <cellStyle name="Normal 37 2 6 22 2 4" xfId="18114"/>
    <cellStyle name="Normal 37 2 6 22 3" xfId="21836"/>
    <cellStyle name="Normal 37 2 6 22 4" xfId="31212"/>
    <cellStyle name="Normal 37 2 6 22 5" xfId="34935"/>
    <cellStyle name="Normal 37 2 6 22 6" xfId="12702"/>
    <cellStyle name="Normal 37 2 6 23" xfId="3392"/>
    <cellStyle name="Normal 37 2 6 23 2" xfId="8854"/>
    <cellStyle name="Normal 37 2 6 23 2 2" xfId="40460"/>
    <cellStyle name="Normal 37 2 6 23 2 3" xfId="27603"/>
    <cellStyle name="Normal 37 2 6 23 2 4" xfId="18228"/>
    <cellStyle name="Normal 37 2 6 23 3" xfId="21950"/>
    <cellStyle name="Normal 37 2 6 23 4" xfId="31326"/>
    <cellStyle name="Normal 37 2 6 23 5" xfId="35049"/>
    <cellStyle name="Normal 37 2 6 23 6" xfId="12816"/>
    <cellStyle name="Normal 37 2 6 24" xfId="3507"/>
    <cellStyle name="Normal 37 2 6 24 2" xfId="8968"/>
    <cellStyle name="Normal 37 2 6 24 2 2" xfId="40574"/>
    <cellStyle name="Normal 37 2 6 24 2 3" xfId="27717"/>
    <cellStyle name="Normal 37 2 6 24 2 4" xfId="18342"/>
    <cellStyle name="Normal 37 2 6 24 3" xfId="22064"/>
    <cellStyle name="Normal 37 2 6 24 4" xfId="31440"/>
    <cellStyle name="Normal 37 2 6 24 5" xfId="35163"/>
    <cellStyle name="Normal 37 2 6 24 6" xfId="12930"/>
    <cellStyle name="Normal 37 2 6 25" xfId="3622"/>
    <cellStyle name="Normal 37 2 6 25 2" xfId="9082"/>
    <cellStyle name="Normal 37 2 6 25 2 2" xfId="40688"/>
    <cellStyle name="Normal 37 2 6 25 2 3" xfId="27831"/>
    <cellStyle name="Normal 37 2 6 25 2 4" xfId="18456"/>
    <cellStyle name="Normal 37 2 6 25 3" xfId="22178"/>
    <cellStyle name="Normal 37 2 6 25 4" xfId="31554"/>
    <cellStyle name="Normal 37 2 6 25 5" xfId="35277"/>
    <cellStyle name="Normal 37 2 6 25 6" xfId="13044"/>
    <cellStyle name="Normal 37 2 6 26" xfId="3740"/>
    <cellStyle name="Normal 37 2 6 26 2" xfId="9199"/>
    <cellStyle name="Normal 37 2 6 26 2 2" xfId="40805"/>
    <cellStyle name="Normal 37 2 6 26 2 3" xfId="27948"/>
    <cellStyle name="Normal 37 2 6 26 2 4" xfId="18573"/>
    <cellStyle name="Normal 37 2 6 26 3" xfId="22295"/>
    <cellStyle name="Normal 37 2 6 26 4" xfId="31671"/>
    <cellStyle name="Normal 37 2 6 26 5" xfId="35394"/>
    <cellStyle name="Normal 37 2 6 26 6" xfId="13161"/>
    <cellStyle name="Normal 37 2 6 27" xfId="3860"/>
    <cellStyle name="Normal 37 2 6 27 2" xfId="9318"/>
    <cellStyle name="Normal 37 2 6 27 2 2" xfId="40924"/>
    <cellStyle name="Normal 37 2 6 27 2 3" xfId="28067"/>
    <cellStyle name="Normal 37 2 6 27 2 4" xfId="18692"/>
    <cellStyle name="Normal 37 2 6 27 3" xfId="22414"/>
    <cellStyle name="Normal 37 2 6 27 4" xfId="31790"/>
    <cellStyle name="Normal 37 2 6 27 5" xfId="35513"/>
    <cellStyle name="Normal 37 2 6 27 6" xfId="13280"/>
    <cellStyle name="Normal 37 2 6 28" xfId="3992"/>
    <cellStyle name="Normal 37 2 6 28 2" xfId="9449"/>
    <cellStyle name="Normal 37 2 6 28 2 2" xfId="41055"/>
    <cellStyle name="Normal 37 2 6 28 2 3" xfId="28198"/>
    <cellStyle name="Normal 37 2 6 28 2 4" xfId="18823"/>
    <cellStyle name="Normal 37 2 6 28 3" xfId="22545"/>
    <cellStyle name="Normal 37 2 6 28 4" xfId="31921"/>
    <cellStyle name="Normal 37 2 6 28 5" xfId="35644"/>
    <cellStyle name="Normal 37 2 6 28 6" xfId="13411"/>
    <cellStyle name="Normal 37 2 6 29" xfId="4108"/>
    <cellStyle name="Normal 37 2 6 29 2" xfId="9564"/>
    <cellStyle name="Normal 37 2 6 29 2 2" xfId="41170"/>
    <cellStyle name="Normal 37 2 6 29 2 3" xfId="28313"/>
    <cellStyle name="Normal 37 2 6 29 2 4" xfId="18938"/>
    <cellStyle name="Normal 37 2 6 29 3" xfId="22660"/>
    <cellStyle name="Normal 37 2 6 29 4" xfId="32036"/>
    <cellStyle name="Normal 37 2 6 29 5" xfId="35759"/>
    <cellStyle name="Normal 37 2 6 29 6" xfId="13526"/>
    <cellStyle name="Normal 37 2 6 3" xfId="586"/>
    <cellStyle name="Normal 37 2 6 3 2" xfId="949"/>
    <cellStyle name="Normal 37 2 6 3 2 2" xfId="5341"/>
    <cellStyle name="Normal 37 2 6 3 2 2 2" xfId="6599"/>
    <cellStyle name="Normal 37 2 6 3 2 2 2 2" xfId="38207"/>
    <cellStyle name="Normal 37 2 6 3 2 2 2 3" xfId="25350"/>
    <cellStyle name="Normal 37 2 6 3 2 2 2 4" xfId="15975"/>
    <cellStyle name="Normal 37 2 6 3 2 2 3" xfId="36949"/>
    <cellStyle name="Normal 37 2 6 3 2 2 4" xfId="24092"/>
    <cellStyle name="Normal 37 2 6 3 2 2 5" xfId="14717"/>
    <cellStyle name="Normal 37 2 6 3 2 3" xfId="6057"/>
    <cellStyle name="Normal 37 2 6 3 2 3 2" xfId="37665"/>
    <cellStyle name="Normal 37 2 6 3 2 3 3" xfId="24808"/>
    <cellStyle name="Normal 37 2 6 3 2 3 4" xfId="15433"/>
    <cellStyle name="Normal 37 2 6 3 2 4" xfId="4799"/>
    <cellStyle name="Normal 37 2 6 3 2 4 2" xfId="36411"/>
    <cellStyle name="Normal 37 2 6 3 2 4 3" xfId="23553"/>
    <cellStyle name="Normal 37 2 6 3 2 4 4" xfId="14178"/>
    <cellStyle name="Normal 37 2 6 3 2 5" xfId="32631"/>
    <cellStyle name="Normal 37 2 6 3 2 6" xfId="22968"/>
    <cellStyle name="Normal 37 2 6 3 2 7" xfId="10398"/>
    <cellStyle name="Normal 37 2 6 3 3" xfId="5340"/>
    <cellStyle name="Normal 37 2 6 3 3 2" xfId="6598"/>
    <cellStyle name="Normal 37 2 6 3 3 2 2" xfId="38206"/>
    <cellStyle name="Normal 37 2 6 3 3 2 3" xfId="25349"/>
    <cellStyle name="Normal 37 2 6 3 3 2 4" xfId="15974"/>
    <cellStyle name="Normal 37 2 6 3 3 3" xfId="36948"/>
    <cellStyle name="Normal 37 2 6 3 3 4" xfId="24091"/>
    <cellStyle name="Normal 37 2 6 3 3 5" xfId="14716"/>
    <cellStyle name="Normal 37 2 6 3 4" xfId="5878"/>
    <cellStyle name="Normal 37 2 6 3 4 2" xfId="37486"/>
    <cellStyle name="Normal 37 2 6 3 4 3" xfId="24629"/>
    <cellStyle name="Normal 37 2 6 3 4 4" xfId="15254"/>
    <cellStyle name="Normal 37 2 6 3 5" xfId="4621"/>
    <cellStyle name="Normal 37 2 6 3 5 2" xfId="36233"/>
    <cellStyle name="Normal 37 2 6 3 5 3" xfId="23375"/>
    <cellStyle name="Normal 37 2 6 3 5 4" xfId="14000"/>
    <cellStyle name="Normal 37 2 6 3 6" xfId="19532"/>
    <cellStyle name="Normal 37 2 6 3 7" xfId="28908"/>
    <cellStyle name="Normal 37 2 6 3 8" xfId="32390"/>
    <cellStyle name="Normal 37 2 6 3 9" xfId="10038"/>
    <cellStyle name="Normal 37 2 6 30" xfId="4223"/>
    <cellStyle name="Normal 37 2 6 30 2" xfId="9678"/>
    <cellStyle name="Normal 37 2 6 30 2 2" xfId="41284"/>
    <cellStyle name="Normal 37 2 6 30 2 3" xfId="28427"/>
    <cellStyle name="Normal 37 2 6 30 2 4" xfId="19052"/>
    <cellStyle name="Normal 37 2 6 30 3" xfId="22774"/>
    <cellStyle name="Normal 37 2 6 30 4" xfId="32150"/>
    <cellStyle name="Normal 37 2 6 30 5" xfId="35873"/>
    <cellStyle name="Normal 37 2 6 30 6" xfId="13640"/>
    <cellStyle name="Normal 37 2 6 31" xfId="827"/>
    <cellStyle name="Normal 37 2 6 31 2" xfId="9798"/>
    <cellStyle name="Normal 37 2 6 31 2 2" xfId="41404"/>
    <cellStyle name="Normal 37 2 6 31 2 3" xfId="28547"/>
    <cellStyle name="Normal 37 2 6 31 2 4" xfId="19172"/>
    <cellStyle name="Normal 37 2 6 31 3" xfId="22894"/>
    <cellStyle name="Normal 37 2 6 31 4" xfId="28788"/>
    <cellStyle name="Normal 37 2 6 31 5" xfId="32752"/>
    <cellStyle name="Normal 37 2 6 31 6" xfId="10278"/>
    <cellStyle name="Normal 37 2 6 32" xfId="706"/>
    <cellStyle name="Normal 37 2 6 32 2" xfId="6914"/>
    <cellStyle name="Normal 37 2 6 32 2 2" xfId="38522"/>
    <cellStyle name="Normal 37 2 6 32 2 3" xfId="25665"/>
    <cellStyle name="Normal 37 2 6 32 2 4" xfId="16290"/>
    <cellStyle name="Normal 37 2 6 32 3" xfId="19412"/>
    <cellStyle name="Normal 37 2 6 32 4" xfId="10158"/>
    <cellStyle name="Normal 37 2 6 33" xfId="4384"/>
    <cellStyle name="Normal 37 2 6 33 2" xfId="35996"/>
    <cellStyle name="Normal 37 2 6 33 3" xfId="23138"/>
    <cellStyle name="Normal 37 2 6 33 4" xfId="13763"/>
    <cellStyle name="Normal 37 2 6 34" xfId="19292"/>
    <cellStyle name="Normal 37 2 6 35" xfId="28668"/>
    <cellStyle name="Normal 37 2 6 36" xfId="32270"/>
    <cellStyle name="Normal 37 2 6 37" xfId="9918"/>
    <cellStyle name="Normal 37 2 6 4" xfId="1103"/>
    <cellStyle name="Normal 37 2 6 4 2" xfId="5342"/>
    <cellStyle name="Normal 37 2 6 4 2 2" xfId="6600"/>
    <cellStyle name="Normal 37 2 6 4 2 2 2" xfId="38208"/>
    <cellStyle name="Normal 37 2 6 4 2 2 3" xfId="25351"/>
    <cellStyle name="Normal 37 2 6 4 2 2 4" xfId="15976"/>
    <cellStyle name="Normal 37 2 6 4 2 3" xfId="36950"/>
    <cellStyle name="Normal 37 2 6 4 2 4" xfId="24093"/>
    <cellStyle name="Normal 37 2 6 4 2 5" xfId="14718"/>
    <cellStyle name="Normal 37 2 6 4 3" xfId="6058"/>
    <cellStyle name="Normal 37 2 6 4 3 2" xfId="37666"/>
    <cellStyle name="Normal 37 2 6 4 3 3" xfId="24809"/>
    <cellStyle name="Normal 37 2 6 4 3 4" xfId="15434"/>
    <cellStyle name="Normal 37 2 6 4 4" xfId="4800"/>
    <cellStyle name="Normal 37 2 6 4 4 2" xfId="36412"/>
    <cellStyle name="Normal 37 2 6 4 4 3" xfId="23554"/>
    <cellStyle name="Normal 37 2 6 4 4 4" xfId="14179"/>
    <cellStyle name="Normal 37 2 6 4 5" xfId="19684"/>
    <cellStyle name="Normal 37 2 6 4 6" xfId="29060"/>
    <cellStyle name="Normal 37 2 6 4 7" xfId="32511"/>
    <cellStyle name="Normal 37 2 6 4 8" xfId="10550"/>
    <cellStyle name="Normal 37 2 6 5" xfId="1220"/>
    <cellStyle name="Normal 37 2 6 5 2" xfId="5343"/>
    <cellStyle name="Normal 37 2 6 5 2 2" xfId="6601"/>
    <cellStyle name="Normal 37 2 6 5 2 2 2" xfId="38209"/>
    <cellStyle name="Normal 37 2 6 5 2 2 3" xfId="25352"/>
    <cellStyle name="Normal 37 2 6 5 2 2 4" xfId="15977"/>
    <cellStyle name="Normal 37 2 6 5 2 3" xfId="36951"/>
    <cellStyle name="Normal 37 2 6 5 2 4" xfId="24094"/>
    <cellStyle name="Normal 37 2 6 5 2 5" xfId="14719"/>
    <cellStyle name="Normal 37 2 6 5 3" xfId="6243"/>
    <cellStyle name="Normal 37 2 6 5 3 2" xfId="37851"/>
    <cellStyle name="Normal 37 2 6 5 3 3" xfId="24994"/>
    <cellStyle name="Normal 37 2 6 5 3 4" xfId="15619"/>
    <cellStyle name="Normal 37 2 6 5 4" xfId="4985"/>
    <cellStyle name="Normal 37 2 6 5 4 2" xfId="36595"/>
    <cellStyle name="Normal 37 2 6 5 4 3" xfId="23738"/>
    <cellStyle name="Normal 37 2 6 5 4 4" xfId="14363"/>
    <cellStyle name="Normal 37 2 6 5 5" xfId="19800"/>
    <cellStyle name="Normal 37 2 6 5 6" xfId="29176"/>
    <cellStyle name="Normal 37 2 6 5 7" xfId="32900"/>
    <cellStyle name="Normal 37 2 6 5 8" xfId="10666"/>
    <cellStyle name="Normal 37 2 6 6" xfId="1336"/>
    <cellStyle name="Normal 37 2 6 6 2" xfId="6592"/>
    <cellStyle name="Normal 37 2 6 6 2 2" xfId="38200"/>
    <cellStyle name="Normal 37 2 6 6 2 3" xfId="25343"/>
    <cellStyle name="Normal 37 2 6 6 2 4" xfId="15968"/>
    <cellStyle name="Normal 37 2 6 6 3" xfId="5334"/>
    <cellStyle name="Normal 37 2 6 6 3 2" xfId="36942"/>
    <cellStyle name="Normal 37 2 6 6 3 3" xfId="24085"/>
    <cellStyle name="Normal 37 2 6 6 3 4" xfId="14710"/>
    <cellStyle name="Normal 37 2 6 6 4" xfId="19915"/>
    <cellStyle name="Normal 37 2 6 6 5" xfId="29291"/>
    <cellStyle name="Normal 37 2 6 6 6" xfId="33015"/>
    <cellStyle name="Normal 37 2 6 6 7" xfId="10781"/>
    <cellStyle name="Normal 37 2 6 7" xfId="1452"/>
    <cellStyle name="Normal 37 2 6 7 2" xfId="7212"/>
    <cellStyle name="Normal 37 2 6 7 2 2" xfId="38818"/>
    <cellStyle name="Normal 37 2 6 7 2 3" xfId="25961"/>
    <cellStyle name="Normal 37 2 6 7 2 4" xfId="16586"/>
    <cellStyle name="Normal 37 2 6 7 3" xfId="4501"/>
    <cellStyle name="Normal 37 2 6 7 3 2" xfId="36113"/>
    <cellStyle name="Normal 37 2 6 7 3 3" xfId="23255"/>
    <cellStyle name="Normal 37 2 6 7 3 4" xfId="13880"/>
    <cellStyle name="Normal 37 2 6 7 4" xfId="20030"/>
    <cellStyle name="Normal 37 2 6 7 5" xfId="29406"/>
    <cellStyle name="Normal 37 2 6 7 6" xfId="33130"/>
    <cellStyle name="Normal 37 2 6 7 7" xfId="10896"/>
    <cellStyle name="Normal 37 2 6 8" xfId="1567"/>
    <cellStyle name="Normal 37 2 6 8 2" xfId="5755"/>
    <cellStyle name="Normal 37 2 6 8 2 2" xfId="37363"/>
    <cellStyle name="Normal 37 2 6 8 2 3" xfId="24506"/>
    <cellStyle name="Normal 37 2 6 8 2 4" xfId="15131"/>
    <cellStyle name="Normal 37 2 6 8 3" xfId="20144"/>
    <cellStyle name="Normal 37 2 6 8 4" xfId="29520"/>
    <cellStyle name="Normal 37 2 6 8 5" xfId="33244"/>
    <cellStyle name="Normal 37 2 6 8 6" xfId="11010"/>
    <cellStyle name="Normal 37 2 6 9" xfId="1682"/>
    <cellStyle name="Normal 37 2 6 9 2" xfId="5668"/>
    <cellStyle name="Normal 37 2 6 9 2 2" xfId="37276"/>
    <cellStyle name="Normal 37 2 6 9 2 3" xfId="24419"/>
    <cellStyle name="Normal 37 2 6 9 2 4" xfId="15044"/>
    <cellStyle name="Normal 37 2 6 9 3" xfId="20258"/>
    <cellStyle name="Normal 37 2 6 9 4" xfId="29634"/>
    <cellStyle name="Normal 37 2 6 9 5" xfId="33358"/>
    <cellStyle name="Normal 37 2 6 9 6" xfId="11124"/>
    <cellStyle name="Normal 37 2 7" xfId="493"/>
    <cellStyle name="Normal 37 2 7 10" xfId="1957"/>
    <cellStyle name="Normal 37 2 7 10 2" xfId="7431"/>
    <cellStyle name="Normal 37 2 7 10 2 2" xfId="39037"/>
    <cellStyle name="Normal 37 2 7 10 2 3" xfId="26180"/>
    <cellStyle name="Normal 37 2 7 10 2 4" xfId="16805"/>
    <cellStyle name="Normal 37 2 7 10 3" xfId="20527"/>
    <cellStyle name="Normal 37 2 7 10 4" xfId="29903"/>
    <cellStyle name="Normal 37 2 7 10 5" xfId="33626"/>
    <cellStyle name="Normal 37 2 7 10 6" xfId="11393"/>
    <cellStyle name="Normal 37 2 7 11" xfId="2073"/>
    <cellStyle name="Normal 37 2 7 11 2" xfId="7546"/>
    <cellStyle name="Normal 37 2 7 11 2 2" xfId="39152"/>
    <cellStyle name="Normal 37 2 7 11 2 3" xfId="26295"/>
    <cellStyle name="Normal 37 2 7 11 2 4" xfId="16920"/>
    <cellStyle name="Normal 37 2 7 11 3" xfId="20642"/>
    <cellStyle name="Normal 37 2 7 11 4" xfId="30018"/>
    <cellStyle name="Normal 37 2 7 11 5" xfId="33741"/>
    <cellStyle name="Normal 37 2 7 11 6" xfId="11508"/>
    <cellStyle name="Normal 37 2 7 12" xfId="2247"/>
    <cellStyle name="Normal 37 2 7 12 2" xfId="7719"/>
    <cellStyle name="Normal 37 2 7 12 2 2" xfId="39325"/>
    <cellStyle name="Normal 37 2 7 12 2 3" xfId="26468"/>
    <cellStyle name="Normal 37 2 7 12 2 4" xfId="17093"/>
    <cellStyle name="Normal 37 2 7 12 3" xfId="20815"/>
    <cellStyle name="Normal 37 2 7 12 4" xfId="30191"/>
    <cellStyle name="Normal 37 2 7 12 5" xfId="33914"/>
    <cellStyle name="Normal 37 2 7 12 6" xfId="11681"/>
    <cellStyle name="Normal 37 2 7 13" xfId="2365"/>
    <cellStyle name="Normal 37 2 7 13 2" xfId="7836"/>
    <cellStyle name="Normal 37 2 7 13 2 2" xfId="39442"/>
    <cellStyle name="Normal 37 2 7 13 2 3" xfId="26585"/>
    <cellStyle name="Normal 37 2 7 13 2 4" xfId="17210"/>
    <cellStyle name="Normal 37 2 7 13 3" xfId="20932"/>
    <cellStyle name="Normal 37 2 7 13 4" xfId="30308"/>
    <cellStyle name="Normal 37 2 7 13 5" xfId="34031"/>
    <cellStyle name="Normal 37 2 7 13 6" xfId="11798"/>
    <cellStyle name="Normal 37 2 7 14" xfId="2482"/>
    <cellStyle name="Normal 37 2 7 14 2" xfId="7952"/>
    <cellStyle name="Normal 37 2 7 14 2 2" xfId="39558"/>
    <cellStyle name="Normal 37 2 7 14 2 3" xfId="26701"/>
    <cellStyle name="Normal 37 2 7 14 2 4" xfId="17326"/>
    <cellStyle name="Normal 37 2 7 14 3" xfId="21048"/>
    <cellStyle name="Normal 37 2 7 14 4" xfId="30424"/>
    <cellStyle name="Normal 37 2 7 14 5" xfId="34147"/>
    <cellStyle name="Normal 37 2 7 14 6" xfId="11914"/>
    <cellStyle name="Normal 37 2 7 15" xfId="2601"/>
    <cellStyle name="Normal 37 2 7 15 2" xfId="8070"/>
    <cellStyle name="Normal 37 2 7 15 2 2" xfId="39676"/>
    <cellStyle name="Normal 37 2 7 15 2 3" xfId="26819"/>
    <cellStyle name="Normal 37 2 7 15 2 4" xfId="17444"/>
    <cellStyle name="Normal 37 2 7 15 3" xfId="21166"/>
    <cellStyle name="Normal 37 2 7 15 4" xfId="30542"/>
    <cellStyle name="Normal 37 2 7 15 5" xfId="34265"/>
    <cellStyle name="Normal 37 2 7 15 6" xfId="12032"/>
    <cellStyle name="Normal 37 2 7 16" xfId="2720"/>
    <cellStyle name="Normal 37 2 7 16 2" xfId="8188"/>
    <cellStyle name="Normal 37 2 7 16 2 2" xfId="39794"/>
    <cellStyle name="Normal 37 2 7 16 2 3" xfId="26937"/>
    <cellStyle name="Normal 37 2 7 16 2 4" xfId="17562"/>
    <cellStyle name="Normal 37 2 7 16 3" xfId="21284"/>
    <cellStyle name="Normal 37 2 7 16 4" xfId="30660"/>
    <cellStyle name="Normal 37 2 7 16 5" xfId="34383"/>
    <cellStyle name="Normal 37 2 7 16 6" xfId="12150"/>
    <cellStyle name="Normal 37 2 7 17" xfId="2837"/>
    <cellStyle name="Normal 37 2 7 17 2" xfId="8304"/>
    <cellStyle name="Normal 37 2 7 17 2 2" xfId="39910"/>
    <cellStyle name="Normal 37 2 7 17 2 3" xfId="27053"/>
    <cellStyle name="Normal 37 2 7 17 2 4" xfId="17678"/>
    <cellStyle name="Normal 37 2 7 17 3" xfId="21400"/>
    <cellStyle name="Normal 37 2 7 17 4" xfId="30776"/>
    <cellStyle name="Normal 37 2 7 17 5" xfId="34499"/>
    <cellStyle name="Normal 37 2 7 17 6" xfId="12266"/>
    <cellStyle name="Normal 37 2 7 18" xfId="2955"/>
    <cellStyle name="Normal 37 2 7 18 2" xfId="8421"/>
    <cellStyle name="Normal 37 2 7 18 2 2" xfId="40027"/>
    <cellStyle name="Normal 37 2 7 18 2 3" xfId="27170"/>
    <cellStyle name="Normal 37 2 7 18 2 4" xfId="17795"/>
    <cellStyle name="Normal 37 2 7 18 3" xfId="21517"/>
    <cellStyle name="Normal 37 2 7 18 4" xfId="30893"/>
    <cellStyle name="Normal 37 2 7 18 5" xfId="34616"/>
    <cellStyle name="Normal 37 2 7 18 6" xfId="12383"/>
    <cellStyle name="Normal 37 2 7 19" xfId="3075"/>
    <cellStyle name="Normal 37 2 7 19 2" xfId="8540"/>
    <cellStyle name="Normal 37 2 7 19 2 2" xfId="40146"/>
    <cellStyle name="Normal 37 2 7 19 2 3" xfId="27289"/>
    <cellStyle name="Normal 37 2 7 19 2 4" xfId="17914"/>
    <cellStyle name="Normal 37 2 7 19 3" xfId="21636"/>
    <cellStyle name="Normal 37 2 7 19 4" xfId="31012"/>
    <cellStyle name="Normal 37 2 7 19 5" xfId="34735"/>
    <cellStyle name="Normal 37 2 7 19 6" xfId="12502"/>
    <cellStyle name="Normal 37 2 7 2" xfId="614"/>
    <cellStyle name="Normal 37 2 7 2 2" xfId="959"/>
    <cellStyle name="Normal 37 2 7 2 2 2" xfId="5346"/>
    <cellStyle name="Normal 37 2 7 2 2 2 2" xfId="6604"/>
    <cellStyle name="Normal 37 2 7 2 2 2 2 2" xfId="38212"/>
    <cellStyle name="Normal 37 2 7 2 2 2 2 3" xfId="25355"/>
    <cellStyle name="Normal 37 2 7 2 2 2 2 4" xfId="15980"/>
    <cellStyle name="Normal 37 2 7 2 2 2 3" xfId="36954"/>
    <cellStyle name="Normal 37 2 7 2 2 2 4" xfId="24097"/>
    <cellStyle name="Normal 37 2 7 2 2 2 5" xfId="14722"/>
    <cellStyle name="Normal 37 2 7 2 2 3" xfId="6059"/>
    <cellStyle name="Normal 37 2 7 2 2 3 2" xfId="37667"/>
    <cellStyle name="Normal 37 2 7 2 2 3 3" xfId="24810"/>
    <cellStyle name="Normal 37 2 7 2 2 3 4" xfId="15435"/>
    <cellStyle name="Normal 37 2 7 2 2 4" xfId="4801"/>
    <cellStyle name="Normal 37 2 7 2 2 4 2" xfId="36413"/>
    <cellStyle name="Normal 37 2 7 2 2 4 3" xfId="23555"/>
    <cellStyle name="Normal 37 2 7 2 2 4 4" xfId="14180"/>
    <cellStyle name="Normal 37 2 7 2 2 5" xfId="32659"/>
    <cellStyle name="Normal 37 2 7 2 2 6" xfId="23046"/>
    <cellStyle name="Normal 37 2 7 2 2 7" xfId="10408"/>
    <cellStyle name="Normal 37 2 7 2 3" xfId="5345"/>
    <cellStyle name="Normal 37 2 7 2 3 2" xfId="6603"/>
    <cellStyle name="Normal 37 2 7 2 3 2 2" xfId="38211"/>
    <cellStyle name="Normal 37 2 7 2 3 2 3" xfId="25354"/>
    <cellStyle name="Normal 37 2 7 2 3 2 4" xfId="15979"/>
    <cellStyle name="Normal 37 2 7 2 3 3" xfId="36953"/>
    <cellStyle name="Normal 37 2 7 2 3 4" xfId="24096"/>
    <cellStyle name="Normal 37 2 7 2 3 5" xfId="14721"/>
    <cellStyle name="Normal 37 2 7 2 4" xfId="5888"/>
    <cellStyle name="Normal 37 2 7 2 4 2" xfId="37496"/>
    <cellStyle name="Normal 37 2 7 2 4 3" xfId="24639"/>
    <cellStyle name="Normal 37 2 7 2 4 4" xfId="15264"/>
    <cellStyle name="Normal 37 2 7 2 5" xfId="4631"/>
    <cellStyle name="Normal 37 2 7 2 5 2" xfId="36243"/>
    <cellStyle name="Normal 37 2 7 2 5 3" xfId="23385"/>
    <cellStyle name="Normal 37 2 7 2 5 4" xfId="14010"/>
    <cellStyle name="Normal 37 2 7 2 6" xfId="19542"/>
    <cellStyle name="Normal 37 2 7 2 7" xfId="28918"/>
    <cellStyle name="Normal 37 2 7 2 8" xfId="32418"/>
    <cellStyle name="Normal 37 2 7 2 9" xfId="10066"/>
    <cellStyle name="Normal 37 2 7 20" xfId="3190"/>
    <cellStyle name="Normal 37 2 7 20 2" xfId="8654"/>
    <cellStyle name="Normal 37 2 7 20 2 2" xfId="40260"/>
    <cellStyle name="Normal 37 2 7 20 2 3" xfId="27403"/>
    <cellStyle name="Normal 37 2 7 20 2 4" xfId="18028"/>
    <cellStyle name="Normal 37 2 7 20 3" xfId="21750"/>
    <cellStyle name="Normal 37 2 7 20 4" xfId="31126"/>
    <cellStyle name="Normal 37 2 7 20 5" xfId="34849"/>
    <cellStyle name="Normal 37 2 7 20 6" xfId="12616"/>
    <cellStyle name="Normal 37 2 7 21" xfId="3305"/>
    <cellStyle name="Normal 37 2 7 21 2" xfId="8768"/>
    <cellStyle name="Normal 37 2 7 21 2 2" xfId="40374"/>
    <cellStyle name="Normal 37 2 7 21 2 3" xfId="27517"/>
    <cellStyle name="Normal 37 2 7 21 2 4" xfId="18142"/>
    <cellStyle name="Normal 37 2 7 21 3" xfId="21864"/>
    <cellStyle name="Normal 37 2 7 21 4" xfId="31240"/>
    <cellStyle name="Normal 37 2 7 21 5" xfId="34963"/>
    <cellStyle name="Normal 37 2 7 21 6" xfId="12730"/>
    <cellStyle name="Normal 37 2 7 22" xfId="3420"/>
    <cellStyle name="Normal 37 2 7 22 2" xfId="8882"/>
    <cellStyle name="Normal 37 2 7 22 2 2" xfId="40488"/>
    <cellStyle name="Normal 37 2 7 22 2 3" xfId="27631"/>
    <cellStyle name="Normal 37 2 7 22 2 4" xfId="18256"/>
    <cellStyle name="Normal 37 2 7 22 3" xfId="21978"/>
    <cellStyle name="Normal 37 2 7 22 4" xfId="31354"/>
    <cellStyle name="Normal 37 2 7 22 5" xfId="35077"/>
    <cellStyle name="Normal 37 2 7 22 6" xfId="12844"/>
    <cellStyle name="Normal 37 2 7 23" xfId="3535"/>
    <cellStyle name="Normal 37 2 7 23 2" xfId="8996"/>
    <cellStyle name="Normal 37 2 7 23 2 2" xfId="40602"/>
    <cellStyle name="Normal 37 2 7 23 2 3" xfId="27745"/>
    <cellStyle name="Normal 37 2 7 23 2 4" xfId="18370"/>
    <cellStyle name="Normal 37 2 7 23 3" xfId="22092"/>
    <cellStyle name="Normal 37 2 7 23 4" xfId="31468"/>
    <cellStyle name="Normal 37 2 7 23 5" xfId="35191"/>
    <cellStyle name="Normal 37 2 7 23 6" xfId="12958"/>
    <cellStyle name="Normal 37 2 7 24" xfId="3650"/>
    <cellStyle name="Normal 37 2 7 24 2" xfId="9110"/>
    <cellStyle name="Normal 37 2 7 24 2 2" xfId="40716"/>
    <cellStyle name="Normal 37 2 7 24 2 3" xfId="27859"/>
    <cellStyle name="Normal 37 2 7 24 2 4" xfId="18484"/>
    <cellStyle name="Normal 37 2 7 24 3" xfId="22206"/>
    <cellStyle name="Normal 37 2 7 24 4" xfId="31582"/>
    <cellStyle name="Normal 37 2 7 24 5" xfId="35305"/>
    <cellStyle name="Normal 37 2 7 24 6" xfId="13072"/>
    <cellStyle name="Normal 37 2 7 25" xfId="3768"/>
    <cellStyle name="Normal 37 2 7 25 2" xfId="9227"/>
    <cellStyle name="Normal 37 2 7 25 2 2" xfId="40833"/>
    <cellStyle name="Normal 37 2 7 25 2 3" xfId="27976"/>
    <cellStyle name="Normal 37 2 7 25 2 4" xfId="18601"/>
    <cellStyle name="Normal 37 2 7 25 3" xfId="22323"/>
    <cellStyle name="Normal 37 2 7 25 4" xfId="31699"/>
    <cellStyle name="Normal 37 2 7 25 5" xfId="35422"/>
    <cellStyle name="Normal 37 2 7 25 6" xfId="13189"/>
    <cellStyle name="Normal 37 2 7 26" xfId="3888"/>
    <cellStyle name="Normal 37 2 7 26 2" xfId="9346"/>
    <cellStyle name="Normal 37 2 7 26 2 2" xfId="40952"/>
    <cellStyle name="Normal 37 2 7 26 2 3" xfId="28095"/>
    <cellStyle name="Normal 37 2 7 26 2 4" xfId="18720"/>
    <cellStyle name="Normal 37 2 7 26 3" xfId="22442"/>
    <cellStyle name="Normal 37 2 7 26 4" xfId="31818"/>
    <cellStyle name="Normal 37 2 7 26 5" xfId="35541"/>
    <cellStyle name="Normal 37 2 7 26 6" xfId="13308"/>
    <cellStyle name="Normal 37 2 7 27" xfId="4020"/>
    <cellStyle name="Normal 37 2 7 27 2" xfId="9477"/>
    <cellStyle name="Normal 37 2 7 27 2 2" xfId="41083"/>
    <cellStyle name="Normal 37 2 7 27 2 3" xfId="28226"/>
    <cellStyle name="Normal 37 2 7 27 2 4" xfId="18851"/>
    <cellStyle name="Normal 37 2 7 27 3" xfId="22573"/>
    <cellStyle name="Normal 37 2 7 27 4" xfId="31949"/>
    <cellStyle name="Normal 37 2 7 27 5" xfId="35672"/>
    <cellStyle name="Normal 37 2 7 27 6" xfId="13439"/>
    <cellStyle name="Normal 37 2 7 28" xfId="4136"/>
    <cellStyle name="Normal 37 2 7 28 2" xfId="9592"/>
    <cellStyle name="Normal 37 2 7 28 2 2" xfId="41198"/>
    <cellStyle name="Normal 37 2 7 28 2 3" xfId="28341"/>
    <cellStyle name="Normal 37 2 7 28 2 4" xfId="18966"/>
    <cellStyle name="Normal 37 2 7 28 3" xfId="22688"/>
    <cellStyle name="Normal 37 2 7 28 4" xfId="32064"/>
    <cellStyle name="Normal 37 2 7 28 5" xfId="35787"/>
    <cellStyle name="Normal 37 2 7 28 6" xfId="13554"/>
    <cellStyle name="Normal 37 2 7 29" xfId="4251"/>
    <cellStyle name="Normal 37 2 7 29 2" xfId="9706"/>
    <cellStyle name="Normal 37 2 7 29 2 2" xfId="41312"/>
    <cellStyle name="Normal 37 2 7 29 2 3" xfId="28455"/>
    <cellStyle name="Normal 37 2 7 29 2 4" xfId="19080"/>
    <cellStyle name="Normal 37 2 7 29 3" xfId="22802"/>
    <cellStyle name="Normal 37 2 7 29 4" xfId="32178"/>
    <cellStyle name="Normal 37 2 7 29 5" xfId="35901"/>
    <cellStyle name="Normal 37 2 7 29 6" xfId="13668"/>
    <cellStyle name="Normal 37 2 7 3" xfId="1131"/>
    <cellStyle name="Normal 37 2 7 3 2" xfId="5347"/>
    <cellStyle name="Normal 37 2 7 3 2 2" xfId="6605"/>
    <cellStyle name="Normal 37 2 7 3 2 2 2" xfId="38213"/>
    <cellStyle name="Normal 37 2 7 3 2 2 3" xfId="25356"/>
    <cellStyle name="Normal 37 2 7 3 2 2 4" xfId="15981"/>
    <cellStyle name="Normal 37 2 7 3 2 3" xfId="36955"/>
    <cellStyle name="Normal 37 2 7 3 2 4" xfId="24098"/>
    <cellStyle name="Normal 37 2 7 3 2 5" xfId="14723"/>
    <cellStyle name="Normal 37 2 7 3 3" xfId="6060"/>
    <cellStyle name="Normal 37 2 7 3 3 2" xfId="37668"/>
    <cellStyle name="Normal 37 2 7 3 3 3" xfId="24811"/>
    <cellStyle name="Normal 37 2 7 3 3 4" xfId="15436"/>
    <cellStyle name="Normal 37 2 7 3 4" xfId="4802"/>
    <cellStyle name="Normal 37 2 7 3 4 2" xfId="36414"/>
    <cellStyle name="Normal 37 2 7 3 4 3" xfId="23556"/>
    <cellStyle name="Normal 37 2 7 3 4 4" xfId="14181"/>
    <cellStyle name="Normal 37 2 7 3 5" xfId="19712"/>
    <cellStyle name="Normal 37 2 7 3 6" xfId="29088"/>
    <cellStyle name="Normal 37 2 7 3 7" xfId="32539"/>
    <cellStyle name="Normal 37 2 7 3 8" xfId="10578"/>
    <cellStyle name="Normal 37 2 7 30" xfId="855"/>
    <cellStyle name="Normal 37 2 7 30 2" xfId="9826"/>
    <cellStyle name="Normal 37 2 7 30 2 2" xfId="41432"/>
    <cellStyle name="Normal 37 2 7 30 2 3" xfId="28575"/>
    <cellStyle name="Normal 37 2 7 30 2 4" xfId="19200"/>
    <cellStyle name="Normal 37 2 7 30 3" xfId="22922"/>
    <cellStyle name="Normal 37 2 7 30 4" xfId="28816"/>
    <cellStyle name="Normal 37 2 7 30 5" xfId="32780"/>
    <cellStyle name="Normal 37 2 7 30 6" xfId="10306"/>
    <cellStyle name="Normal 37 2 7 31" xfId="734"/>
    <cellStyle name="Normal 37 2 7 31 2" xfId="7278"/>
    <cellStyle name="Normal 37 2 7 31 2 2" xfId="38884"/>
    <cellStyle name="Normal 37 2 7 31 2 3" xfId="26027"/>
    <cellStyle name="Normal 37 2 7 31 2 4" xfId="16652"/>
    <cellStyle name="Normal 37 2 7 31 3" xfId="19440"/>
    <cellStyle name="Normal 37 2 7 31 4" xfId="10186"/>
    <cellStyle name="Normal 37 2 7 32" xfId="4412"/>
    <cellStyle name="Normal 37 2 7 32 2" xfId="36024"/>
    <cellStyle name="Normal 37 2 7 32 3" xfId="23166"/>
    <cellStyle name="Normal 37 2 7 32 4" xfId="13791"/>
    <cellStyle name="Normal 37 2 7 33" xfId="19320"/>
    <cellStyle name="Normal 37 2 7 34" xfId="28696"/>
    <cellStyle name="Normal 37 2 7 35" xfId="32298"/>
    <cellStyle name="Normal 37 2 7 36" xfId="9946"/>
    <cellStyle name="Normal 37 2 7 4" xfId="1248"/>
    <cellStyle name="Normal 37 2 7 4 2" xfId="5348"/>
    <cellStyle name="Normal 37 2 7 4 2 2" xfId="6606"/>
    <cellStyle name="Normal 37 2 7 4 2 2 2" xfId="38214"/>
    <cellStyle name="Normal 37 2 7 4 2 2 3" xfId="25357"/>
    <cellStyle name="Normal 37 2 7 4 2 2 4" xfId="15982"/>
    <cellStyle name="Normal 37 2 7 4 2 3" xfId="36956"/>
    <cellStyle name="Normal 37 2 7 4 2 4" xfId="24099"/>
    <cellStyle name="Normal 37 2 7 4 2 5" xfId="14724"/>
    <cellStyle name="Normal 37 2 7 4 3" xfId="6271"/>
    <cellStyle name="Normal 37 2 7 4 3 2" xfId="37879"/>
    <cellStyle name="Normal 37 2 7 4 3 3" xfId="25022"/>
    <cellStyle name="Normal 37 2 7 4 3 4" xfId="15647"/>
    <cellStyle name="Normal 37 2 7 4 4" xfId="5013"/>
    <cellStyle name="Normal 37 2 7 4 4 2" xfId="36623"/>
    <cellStyle name="Normal 37 2 7 4 4 3" xfId="23766"/>
    <cellStyle name="Normal 37 2 7 4 4 4" xfId="14391"/>
    <cellStyle name="Normal 37 2 7 4 5" xfId="19828"/>
    <cellStyle name="Normal 37 2 7 4 6" xfId="29204"/>
    <cellStyle name="Normal 37 2 7 4 7" xfId="32928"/>
    <cellStyle name="Normal 37 2 7 4 8" xfId="10694"/>
    <cellStyle name="Normal 37 2 7 5" xfId="1364"/>
    <cellStyle name="Normal 37 2 7 5 2" xfId="6602"/>
    <cellStyle name="Normal 37 2 7 5 2 2" xfId="38210"/>
    <cellStyle name="Normal 37 2 7 5 2 3" xfId="25353"/>
    <cellStyle name="Normal 37 2 7 5 2 4" xfId="15978"/>
    <cellStyle name="Normal 37 2 7 5 3" xfId="5344"/>
    <cellStyle name="Normal 37 2 7 5 3 2" xfId="36952"/>
    <cellStyle name="Normal 37 2 7 5 3 3" xfId="24095"/>
    <cellStyle name="Normal 37 2 7 5 3 4" xfId="14720"/>
    <cellStyle name="Normal 37 2 7 5 4" xfId="19943"/>
    <cellStyle name="Normal 37 2 7 5 5" xfId="29319"/>
    <cellStyle name="Normal 37 2 7 5 6" xfId="33043"/>
    <cellStyle name="Normal 37 2 7 5 7" xfId="10809"/>
    <cellStyle name="Normal 37 2 7 6" xfId="1480"/>
    <cellStyle name="Normal 37 2 7 6 2" xfId="7047"/>
    <cellStyle name="Normal 37 2 7 6 2 2" xfId="38653"/>
    <cellStyle name="Normal 37 2 7 6 2 3" xfId="25796"/>
    <cellStyle name="Normal 37 2 7 6 2 4" xfId="16421"/>
    <cellStyle name="Normal 37 2 7 6 3" xfId="4529"/>
    <cellStyle name="Normal 37 2 7 6 3 2" xfId="36141"/>
    <cellStyle name="Normal 37 2 7 6 3 3" xfId="23283"/>
    <cellStyle name="Normal 37 2 7 6 3 4" xfId="13908"/>
    <cellStyle name="Normal 37 2 7 6 4" xfId="20058"/>
    <cellStyle name="Normal 37 2 7 6 5" xfId="29434"/>
    <cellStyle name="Normal 37 2 7 6 6" xfId="33158"/>
    <cellStyle name="Normal 37 2 7 6 7" xfId="10924"/>
    <cellStyle name="Normal 37 2 7 7" xfId="1595"/>
    <cellStyle name="Normal 37 2 7 7 2" xfId="5783"/>
    <cellStyle name="Normal 37 2 7 7 2 2" xfId="37391"/>
    <cellStyle name="Normal 37 2 7 7 2 3" xfId="24534"/>
    <cellStyle name="Normal 37 2 7 7 2 4" xfId="15159"/>
    <cellStyle name="Normal 37 2 7 7 3" xfId="20172"/>
    <cellStyle name="Normal 37 2 7 7 4" xfId="29548"/>
    <cellStyle name="Normal 37 2 7 7 5" xfId="33272"/>
    <cellStyle name="Normal 37 2 7 7 6" xfId="11038"/>
    <cellStyle name="Normal 37 2 7 8" xfId="1710"/>
    <cellStyle name="Normal 37 2 7 8 2" xfId="5701"/>
    <cellStyle name="Normal 37 2 7 8 2 2" xfId="37309"/>
    <cellStyle name="Normal 37 2 7 8 2 3" xfId="24452"/>
    <cellStyle name="Normal 37 2 7 8 2 4" xfId="15077"/>
    <cellStyle name="Normal 37 2 7 8 3" xfId="20286"/>
    <cellStyle name="Normal 37 2 7 8 4" xfId="29662"/>
    <cellStyle name="Normal 37 2 7 8 5" xfId="33386"/>
    <cellStyle name="Normal 37 2 7 8 6" xfId="11152"/>
    <cellStyle name="Normal 37 2 7 9" xfId="1825"/>
    <cellStyle name="Normal 37 2 7 9 2" xfId="6985"/>
    <cellStyle name="Normal 37 2 7 9 2 2" xfId="38591"/>
    <cellStyle name="Normal 37 2 7 9 2 3" xfId="25734"/>
    <cellStyle name="Normal 37 2 7 9 2 4" xfId="16359"/>
    <cellStyle name="Normal 37 2 7 9 3" xfId="20400"/>
    <cellStyle name="Normal 37 2 7 9 4" xfId="29776"/>
    <cellStyle name="Normal 37 2 7 9 5" xfId="33500"/>
    <cellStyle name="Normal 37 2 7 9 6" xfId="11266"/>
    <cellStyle name="Normal 37 2 8" xfId="536"/>
    <cellStyle name="Normal 37 2 8 2" xfId="898"/>
    <cellStyle name="Normal 37 2 8 2 2" xfId="5350"/>
    <cellStyle name="Normal 37 2 8 2 2 2" xfId="6608"/>
    <cellStyle name="Normal 37 2 8 2 2 2 2" xfId="38216"/>
    <cellStyle name="Normal 37 2 8 2 2 2 3" xfId="25359"/>
    <cellStyle name="Normal 37 2 8 2 2 2 4" xfId="15984"/>
    <cellStyle name="Normal 37 2 8 2 2 3" xfId="36958"/>
    <cellStyle name="Normal 37 2 8 2 2 4" xfId="24101"/>
    <cellStyle name="Normal 37 2 8 2 2 5" xfId="14726"/>
    <cellStyle name="Normal 37 2 8 2 3" xfId="6061"/>
    <cellStyle name="Normal 37 2 8 2 3 2" xfId="37669"/>
    <cellStyle name="Normal 37 2 8 2 3 3" xfId="24812"/>
    <cellStyle name="Normal 37 2 8 2 3 4" xfId="15437"/>
    <cellStyle name="Normal 37 2 8 2 4" xfId="4803"/>
    <cellStyle name="Normal 37 2 8 2 4 2" xfId="36415"/>
    <cellStyle name="Normal 37 2 8 2 4 3" xfId="23557"/>
    <cellStyle name="Normal 37 2 8 2 4 4" xfId="14182"/>
    <cellStyle name="Normal 37 2 8 2 5" xfId="32581"/>
    <cellStyle name="Normal 37 2 8 2 6" xfId="22976"/>
    <cellStyle name="Normal 37 2 8 2 7" xfId="10348"/>
    <cellStyle name="Normal 37 2 8 3" xfId="5349"/>
    <cellStyle name="Normal 37 2 8 3 2" xfId="6607"/>
    <cellStyle name="Normal 37 2 8 3 2 2" xfId="38215"/>
    <cellStyle name="Normal 37 2 8 3 2 3" xfId="25358"/>
    <cellStyle name="Normal 37 2 8 3 2 4" xfId="15983"/>
    <cellStyle name="Normal 37 2 8 3 3" xfId="36957"/>
    <cellStyle name="Normal 37 2 8 3 4" xfId="24100"/>
    <cellStyle name="Normal 37 2 8 3 5" xfId="14725"/>
    <cellStyle name="Normal 37 2 8 4" xfId="5827"/>
    <cellStyle name="Normal 37 2 8 4 2" xfId="37435"/>
    <cellStyle name="Normal 37 2 8 4 3" xfId="24578"/>
    <cellStyle name="Normal 37 2 8 4 4" xfId="15203"/>
    <cellStyle name="Normal 37 2 8 5" xfId="4571"/>
    <cellStyle name="Normal 37 2 8 5 2" xfId="36183"/>
    <cellStyle name="Normal 37 2 8 5 3" xfId="23325"/>
    <cellStyle name="Normal 37 2 8 5 4" xfId="13950"/>
    <cellStyle name="Normal 37 2 8 6" xfId="19482"/>
    <cellStyle name="Normal 37 2 8 7" xfId="28858"/>
    <cellStyle name="Normal 37 2 8 8" xfId="32340"/>
    <cellStyle name="Normal 37 2 8 9" xfId="9988"/>
    <cellStyle name="Normal 37 2 9" xfId="1052"/>
    <cellStyle name="Normal 37 2 9 2" xfId="5351"/>
    <cellStyle name="Normal 37 2 9 2 2" xfId="6609"/>
    <cellStyle name="Normal 37 2 9 2 2 2" xfId="38217"/>
    <cellStyle name="Normal 37 2 9 2 2 3" xfId="25360"/>
    <cellStyle name="Normal 37 2 9 2 2 4" xfId="15985"/>
    <cellStyle name="Normal 37 2 9 2 3" xfId="36959"/>
    <cellStyle name="Normal 37 2 9 2 4" xfId="24102"/>
    <cellStyle name="Normal 37 2 9 2 5" xfId="14727"/>
    <cellStyle name="Normal 37 2 9 3" xfId="6062"/>
    <cellStyle name="Normal 37 2 9 3 2" xfId="37670"/>
    <cellStyle name="Normal 37 2 9 3 3" xfId="24813"/>
    <cellStyle name="Normal 37 2 9 3 4" xfId="15438"/>
    <cellStyle name="Normal 37 2 9 4" xfId="4804"/>
    <cellStyle name="Normal 37 2 9 4 2" xfId="36416"/>
    <cellStyle name="Normal 37 2 9 4 3" xfId="23558"/>
    <cellStyle name="Normal 37 2 9 4 4" xfId="14183"/>
    <cellStyle name="Normal 37 2 9 5" xfId="19634"/>
    <cellStyle name="Normal 37 2 9 6" xfId="29010"/>
    <cellStyle name="Normal 37 2 9 7" xfId="32461"/>
    <cellStyle name="Normal 37 2 9 8" xfId="10500"/>
    <cellStyle name="Normal 37 20" xfId="2125"/>
    <cellStyle name="Normal 37 20 2" xfId="7598"/>
    <cellStyle name="Normal 37 20 2 2" xfId="39204"/>
    <cellStyle name="Normal 37 20 2 3" xfId="26347"/>
    <cellStyle name="Normal 37 20 2 4" xfId="16972"/>
    <cellStyle name="Normal 37 20 3" xfId="20694"/>
    <cellStyle name="Normal 37 20 4" xfId="30070"/>
    <cellStyle name="Normal 37 20 5" xfId="33793"/>
    <cellStyle name="Normal 37 20 6" xfId="11560"/>
    <cellStyle name="Normal 37 21" xfId="2147"/>
    <cellStyle name="Normal 37 21 2" xfId="7620"/>
    <cellStyle name="Normal 37 21 2 2" xfId="39226"/>
    <cellStyle name="Normal 37 21 2 3" xfId="26369"/>
    <cellStyle name="Normal 37 21 2 4" xfId="16994"/>
    <cellStyle name="Normal 37 21 3" xfId="20716"/>
    <cellStyle name="Normal 37 21 4" xfId="30092"/>
    <cellStyle name="Normal 37 21 5" xfId="33815"/>
    <cellStyle name="Normal 37 21 6" xfId="11582"/>
    <cellStyle name="Normal 37 22" xfId="2139"/>
    <cellStyle name="Normal 37 22 2" xfId="7612"/>
    <cellStyle name="Normal 37 22 2 2" xfId="39218"/>
    <cellStyle name="Normal 37 22 2 3" xfId="26361"/>
    <cellStyle name="Normal 37 22 2 4" xfId="16986"/>
    <cellStyle name="Normal 37 22 3" xfId="20708"/>
    <cellStyle name="Normal 37 22 4" xfId="30084"/>
    <cellStyle name="Normal 37 22 5" xfId="33807"/>
    <cellStyle name="Normal 37 22 6" xfId="11574"/>
    <cellStyle name="Normal 37 23" xfId="2112"/>
    <cellStyle name="Normal 37 23 2" xfId="7585"/>
    <cellStyle name="Normal 37 23 2 2" xfId="39191"/>
    <cellStyle name="Normal 37 23 2 3" xfId="26334"/>
    <cellStyle name="Normal 37 23 2 4" xfId="16959"/>
    <cellStyle name="Normal 37 23 3" xfId="20681"/>
    <cellStyle name="Normal 37 23 4" xfId="30057"/>
    <cellStyle name="Normal 37 23 5" xfId="33780"/>
    <cellStyle name="Normal 37 23 6" xfId="11547"/>
    <cellStyle name="Normal 37 24" xfId="2117"/>
    <cellStyle name="Normal 37 24 2" xfId="7590"/>
    <cellStyle name="Normal 37 24 2 2" xfId="39196"/>
    <cellStyle name="Normal 37 24 2 3" xfId="26339"/>
    <cellStyle name="Normal 37 24 2 4" xfId="16964"/>
    <cellStyle name="Normal 37 24 3" xfId="20686"/>
    <cellStyle name="Normal 37 24 4" xfId="30062"/>
    <cellStyle name="Normal 37 24 5" xfId="33785"/>
    <cellStyle name="Normal 37 24 6" xfId="11552"/>
    <cellStyle name="Normal 37 25" xfId="2146"/>
    <cellStyle name="Normal 37 25 2" xfId="7619"/>
    <cellStyle name="Normal 37 25 2 2" xfId="39225"/>
    <cellStyle name="Normal 37 25 2 3" xfId="26368"/>
    <cellStyle name="Normal 37 25 2 4" xfId="16993"/>
    <cellStyle name="Normal 37 25 3" xfId="20715"/>
    <cellStyle name="Normal 37 25 4" xfId="30091"/>
    <cellStyle name="Normal 37 25 5" xfId="33814"/>
    <cellStyle name="Normal 37 25 6" xfId="11581"/>
    <cellStyle name="Normal 37 26" xfId="2115"/>
    <cellStyle name="Normal 37 26 2" xfId="7588"/>
    <cellStyle name="Normal 37 26 2 2" xfId="39194"/>
    <cellStyle name="Normal 37 26 2 3" xfId="26337"/>
    <cellStyle name="Normal 37 26 2 4" xfId="16962"/>
    <cellStyle name="Normal 37 26 3" xfId="20684"/>
    <cellStyle name="Normal 37 26 4" xfId="30060"/>
    <cellStyle name="Normal 37 26 5" xfId="33783"/>
    <cellStyle name="Normal 37 26 6" xfId="11550"/>
    <cellStyle name="Normal 37 27" xfId="2288"/>
    <cellStyle name="Normal 37 27 2" xfId="7760"/>
    <cellStyle name="Normal 37 27 2 2" xfId="39366"/>
    <cellStyle name="Normal 37 27 2 3" xfId="26509"/>
    <cellStyle name="Normal 37 27 2 4" xfId="17134"/>
    <cellStyle name="Normal 37 27 3" xfId="20856"/>
    <cellStyle name="Normal 37 27 4" xfId="30232"/>
    <cellStyle name="Normal 37 27 5" xfId="33955"/>
    <cellStyle name="Normal 37 27 6" xfId="11722"/>
    <cellStyle name="Normal 37 28" xfId="2119"/>
    <cellStyle name="Normal 37 28 2" xfId="7592"/>
    <cellStyle name="Normal 37 28 2 2" xfId="39198"/>
    <cellStyle name="Normal 37 28 2 3" xfId="26341"/>
    <cellStyle name="Normal 37 28 2 4" xfId="16966"/>
    <cellStyle name="Normal 37 28 3" xfId="20688"/>
    <cellStyle name="Normal 37 28 4" xfId="30064"/>
    <cellStyle name="Normal 37 28 5" xfId="33787"/>
    <cellStyle name="Normal 37 28 6" xfId="11554"/>
    <cellStyle name="Normal 37 29" xfId="2110"/>
    <cellStyle name="Normal 37 29 2" xfId="7583"/>
    <cellStyle name="Normal 37 29 2 2" xfId="39189"/>
    <cellStyle name="Normal 37 29 2 3" xfId="26332"/>
    <cellStyle name="Normal 37 29 2 4" xfId="16957"/>
    <cellStyle name="Normal 37 29 3" xfId="20679"/>
    <cellStyle name="Normal 37 29 4" xfId="30055"/>
    <cellStyle name="Normal 37 29 5" xfId="33778"/>
    <cellStyle name="Normal 37 29 6" xfId="11545"/>
    <cellStyle name="Normal 37 3" xfId="429"/>
    <cellStyle name="Normal 37 3 10" xfId="1760"/>
    <cellStyle name="Normal 37 3 10 2" xfId="7022"/>
    <cellStyle name="Normal 37 3 10 2 2" xfId="38628"/>
    <cellStyle name="Normal 37 3 10 2 3" xfId="25771"/>
    <cellStyle name="Normal 37 3 10 2 4" xfId="16396"/>
    <cellStyle name="Normal 37 3 10 3" xfId="20335"/>
    <cellStyle name="Normal 37 3 10 4" xfId="29711"/>
    <cellStyle name="Normal 37 3 10 5" xfId="33435"/>
    <cellStyle name="Normal 37 3 10 6" xfId="11201"/>
    <cellStyle name="Normal 37 3 11" xfId="1892"/>
    <cellStyle name="Normal 37 3 11 2" xfId="7366"/>
    <cellStyle name="Normal 37 3 11 2 2" xfId="38972"/>
    <cellStyle name="Normal 37 3 11 2 3" xfId="26115"/>
    <cellStyle name="Normal 37 3 11 2 4" xfId="16740"/>
    <cellStyle name="Normal 37 3 11 3" xfId="20462"/>
    <cellStyle name="Normal 37 3 11 4" xfId="29838"/>
    <cellStyle name="Normal 37 3 11 5" xfId="33561"/>
    <cellStyle name="Normal 37 3 11 6" xfId="11328"/>
    <cellStyle name="Normal 37 3 12" xfId="2008"/>
    <cellStyle name="Normal 37 3 12 2" xfId="7481"/>
    <cellStyle name="Normal 37 3 12 2 2" xfId="39087"/>
    <cellStyle name="Normal 37 3 12 2 3" xfId="26230"/>
    <cellStyle name="Normal 37 3 12 2 4" xfId="16855"/>
    <cellStyle name="Normal 37 3 12 3" xfId="20577"/>
    <cellStyle name="Normal 37 3 12 4" xfId="29953"/>
    <cellStyle name="Normal 37 3 12 5" xfId="33676"/>
    <cellStyle name="Normal 37 3 12 6" xfId="11443"/>
    <cellStyle name="Normal 37 3 13" xfId="2182"/>
    <cellStyle name="Normal 37 3 13 2" xfId="7654"/>
    <cellStyle name="Normal 37 3 13 2 2" xfId="39260"/>
    <cellStyle name="Normal 37 3 13 2 3" xfId="26403"/>
    <cellStyle name="Normal 37 3 13 2 4" xfId="17028"/>
    <cellStyle name="Normal 37 3 13 3" xfId="20750"/>
    <cellStyle name="Normal 37 3 13 4" xfId="30126"/>
    <cellStyle name="Normal 37 3 13 5" xfId="33849"/>
    <cellStyle name="Normal 37 3 13 6" xfId="11616"/>
    <cellStyle name="Normal 37 3 14" xfId="2300"/>
    <cellStyle name="Normal 37 3 14 2" xfId="7771"/>
    <cellStyle name="Normal 37 3 14 2 2" xfId="39377"/>
    <cellStyle name="Normal 37 3 14 2 3" xfId="26520"/>
    <cellStyle name="Normal 37 3 14 2 4" xfId="17145"/>
    <cellStyle name="Normal 37 3 14 3" xfId="20867"/>
    <cellStyle name="Normal 37 3 14 4" xfId="30243"/>
    <cellStyle name="Normal 37 3 14 5" xfId="33966"/>
    <cellStyle name="Normal 37 3 14 6" xfId="11733"/>
    <cellStyle name="Normal 37 3 15" xfId="2417"/>
    <cellStyle name="Normal 37 3 15 2" xfId="7887"/>
    <cellStyle name="Normal 37 3 15 2 2" xfId="39493"/>
    <cellStyle name="Normal 37 3 15 2 3" xfId="26636"/>
    <cellStyle name="Normal 37 3 15 2 4" xfId="17261"/>
    <cellStyle name="Normal 37 3 15 3" xfId="20983"/>
    <cellStyle name="Normal 37 3 15 4" xfId="30359"/>
    <cellStyle name="Normal 37 3 15 5" xfId="34082"/>
    <cellStyle name="Normal 37 3 15 6" xfId="11849"/>
    <cellStyle name="Normal 37 3 16" xfId="2536"/>
    <cellStyle name="Normal 37 3 16 2" xfId="8005"/>
    <cellStyle name="Normal 37 3 16 2 2" xfId="39611"/>
    <cellStyle name="Normal 37 3 16 2 3" xfId="26754"/>
    <cellStyle name="Normal 37 3 16 2 4" xfId="17379"/>
    <cellStyle name="Normal 37 3 16 3" xfId="21101"/>
    <cellStyle name="Normal 37 3 16 4" xfId="30477"/>
    <cellStyle name="Normal 37 3 16 5" xfId="34200"/>
    <cellStyle name="Normal 37 3 16 6" xfId="11967"/>
    <cellStyle name="Normal 37 3 17" xfId="2655"/>
    <cellStyle name="Normal 37 3 17 2" xfId="8123"/>
    <cellStyle name="Normal 37 3 17 2 2" xfId="39729"/>
    <cellStyle name="Normal 37 3 17 2 3" xfId="26872"/>
    <cellStyle name="Normal 37 3 17 2 4" xfId="17497"/>
    <cellStyle name="Normal 37 3 17 3" xfId="21219"/>
    <cellStyle name="Normal 37 3 17 4" xfId="30595"/>
    <cellStyle name="Normal 37 3 17 5" xfId="34318"/>
    <cellStyle name="Normal 37 3 17 6" xfId="12085"/>
    <cellStyle name="Normal 37 3 18" xfId="2772"/>
    <cellStyle name="Normal 37 3 18 2" xfId="8239"/>
    <cellStyle name="Normal 37 3 18 2 2" xfId="39845"/>
    <cellStyle name="Normal 37 3 18 2 3" xfId="26988"/>
    <cellStyle name="Normal 37 3 18 2 4" xfId="17613"/>
    <cellStyle name="Normal 37 3 18 3" xfId="21335"/>
    <cellStyle name="Normal 37 3 18 4" xfId="30711"/>
    <cellStyle name="Normal 37 3 18 5" xfId="34434"/>
    <cellStyle name="Normal 37 3 18 6" xfId="12201"/>
    <cellStyle name="Normal 37 3 19" xfId="2890"/>
    <cellStyle name="Normal 37 3 19 2" xfId="8356"/>
    <cellStyle name="Normal 37 3 19 2 2" xfId="39962"/>
    <cellStyle name="Normal 37 3 19 2 3" xfId="27105"/>
    <cellStyle name="Normal 37 3 19 2 4" xfId="17730"/>
    <cellStyle name="Normal 37 3 19 3" xfId="21452"/>
    <cellStyle name="Normal 37 3 19 4" xfId="30828"/>
    <cellStyle name="Normal 37 3 19 5" xfId="34551"/>
    <cellStyle name="Normal 37 3 19 6" xfId="12318"/>
    <cellStyle name="Normal 37 3 2" xfId="499"/>
    <cellStyle name="Normal 37 3 2 10" xfId="1963"/>
    <cellStyle name="Normal 37 3 2 10 2" xfId="7437"/>
    <cellStyle name="Normal 37 3 2 10 2 2" xfId="39043"/>
    <cellStyle name="Normal 37 3 2 10 2 3" xfId="26186"/>
    <cellStyle name="Normal 37 3 2 10 2 4" xfId="16811"/>
    <cellStyle name="Normal 37 3 2 10 3" xfId="20533"/>
    <cellStyle name="Normal 37 3 2 10 4" xfId="29909"/>
    <cellStyle name="Normal 37 3 2 10 5" xfId="33632"/>
    <cellStyle name="Normal 37 3 2 10 6" xfId="11399"/>
    <cellStyle name="Normal 37 3 2 11" xfId="2079"/>
    <cellStyle name="Normal 37 3 2 11 2" xfId="7552"/>
    <cellStyle name="Normal 37 3 2 11 2 2" xfId="39158"/>
    <cellStyle name="Normal 37 3 2 11 2 3" xfId="26301"/>
    <cellStyle name="Normal 37 3 2 11 2 4" xfId="16926"/>
    <cellStyle name="Normal 37 3 2 11 3" xfId="20648"/>
    <cellStyle name="Normal 37 3 2 11 4" xfId="30024"/>
    <cellStyle name="Normal 37 3 2 11 5" xfId="33747"/>
    <cellStyle name="Normal 37 3 2 11 6" xfId="11514"/>
    <cellStyle name="Normal 37 3 2 12" xfId="2253"/>
    <cellStyle name="Normal 37 3 2 12 2" xfId="7725"/>
    <cellStyle name="Normal 37 3 2 12 2 2" xfId="39331"/>
    <cellStyle name="Normal 37 3 2 12 2 3" xfId="26474"/>
    <cellStyle name="Normal 37 3 2 12 2 4" xfId="17099"/>
    <cellStyle name="Normal 37 3 2 12 3" xfId="20821"/>
    <cellStyle name="Normal 37 3 2 12 4" xfId="30197"/>
    <cellStyle name="Normal 37 3 2 12 5" xfId="33920"/>
    <cellStyle name="Normal 37 3 2 12 6" xfId="11687"/>
    <cellStyle name="Normal 37 3 2 13" xfId="2371"/>
    <cellStyle name="Normal 37 3 2 13 2" xfId="7842"/>
    <cellStyle name="Normal 37 3 2 13 2 2" xfId="39448"/>
    <cellStyle name="Normal 37 3 2 13 2 3" xfId="26591"/>
    <cellStyle name="Normal 37 3 2 13 2 4" xfId="17216"/>
    <cellStyle name="Normal 37 3 2 13 3" xfId="20938"/>
    <cellStyle name="Normal 37 3 2 13 4" xfId="30314"/>
    <cellStyle name="Normal 37 3 2 13 5" xfId="34037"/>
    <cellStyle name="Normal 37 3 2 13 6" xfId="11804"/>
    <cellStyle name="Normal 37 3 2 14" xfId="2488"/>
    <cellStyle name="Normal 37 3 2 14 2" xfId="7958"/>
    <cellStyle name="Normal 37 3 2 14 2 2" xfId="39564"/>
    <cellStyle name="Normal 37 3 2 14 2 3" xfId="26707"/>
    <cellStyle name="Normal 37 3 2 14 2 4" xfId="17332"/>
    <cellStyle name="Normal 37 3 2 14 3" xfId="21054"/>
    <cellStyle name="Normal 37 3 2 14 4" xfId="30430"/>
    <cellStyle name="Normal 37 3 2 14 5" xfId="34153"/>
    <cellStyle name="Normal 37 3 2 14 6" xfId="11920"/>
    <cellStyle name="Normal 37 3 2 15" xfId="2607"/>
    <cellStyle name="Normal 37 3 2 15 2" xfId="8076"/>
    <cellStyle name="Normal 37 3 2 15 2 2" xfId="39682"/>
    <cellStyle name="Normal 37 3 2 15 2 3" xfId="26825"/>
    <cellStyle name="Normal 37 3 2 15 2 4" xfId="17450"/>
    <cellStyle name="Normal 37 3 2 15 3" xfId="21172"/>
    <cellStyle name="Normal 37 3 2 15 4" xfId="30548"/>
    <cellStyle name="Normal 37 3 2 15 5" xfId="34271"/>
    <cellStyle name="Normal 37 3 2 15 6" xfId="12038"/>
    <cellStyle name="Normal 37 3 2 16" xfId="2726"/>
    <cellStyle name="Normal 37 3 2 16 2" xfId="8194"/>
    <cellStyle name="Normal 37 3 2 16 2 2" xfId="39800"/>
    <cellStyle name="Normal 37 3 2 16 2 3" xfId="26943"/>
    <cellStyle name="Normal 37 3 2 16 2 4" xfId="17568"/>
    <cellStyle name="Normal 37 3 2 16 3" xfId="21290"/>
    <cellStyle name="Normal 37 3 2 16 4" xfId="30666"/>
    <cellStyle name="Normal 37 3 2 16 5" xfId="34389"/>
    <cellStyle name="Normal 37 3 2 16 6" xfId="12156"/>
    <cellStyle name="Normal 37 3 2 17" xfId="2843"/>
    <cellStyle name="Normal 37 3 2 17 2" xfId="8310"/>
    <cellStyle name="Normal 37 3 2 17 2 2" xfId="39916"/>
    <cellStyle name="Normal 37 3 2 17 2 3" xfId="27059"/>
    <cellStyle name="Normal 37 3 2 17 2 4" xfId="17684"/>
    <cellStyle name="Normal 37 3 2 17 3" xfId="21406"/>
    <cellStyle name="Normal 37 3 2 17 4" xfId="30782"/>
    <cellStyle name="Normal 37 3 2 17 5" xfId="34505"/>
    <cellStyle name="Normal 37 3 2 17 6" xfId="12272"/>
    <cellStyle name="Normal 37 3 2 18" xfId="2961"/>
    <cellStyle name="Normal 37 3 2 18 2" xfId="8427"/>
    <cellStyle name="Normal 37 3 2 18 2 2" xfId="40033"/>
    <cellStyle name="Normal 37 3 2 18 2 3" xfId="27176"/>
    <cellStyle name="Normal 37 3 2 18 2 4" xfId="17801"/>
    <cellStyle name="Normal 37 3 2 18 3" xfId="21523"/>
    <cellStyle name="Normal 37 3 2 18 4" xfId="30899"/>
    <cellStyle name="Normal 37 3 2 18 5" xfId="34622"/>
    <cellStyle name="Normal 37 3 2 18 6" xfId="12389"/>
    <cellStyle name="Normal 37 3 2 19" xfId="3081"/>
    <cellStyle name="Normal 37 3 2 19 2" xfId="8546"/>
    <cellStyle name="Normal 37 3 2 19 2 2" xfId="40152"/>
    <cellStyle name="Normal 37 3 2 19 2 3" xfId="27295"/>
    <cellStyle name="Normal 37 3 2 19 2 4" xfId="17920"/>
    <cellStyle name="Normal 37 3 2 19 3" xfId="21642"/>
    <cellStyle name="Normal 37 3 2 19 4" xfId="31018"/>
    <cellStyle name="Normal 37 3 2 19 5" xfId="34741"/>
    <cellStyle name="Normal 37 3 2 19 6" xfId="12508"/>
    <cellStyle name="Normal 37 3 2 2" xfId="620"/>
    <cellStyle name="Normal 37 3 2 2 2" xfId="973"/>
    <cellStyle name="Normal 37 3 2 2 2 2" xfId="5355"/>
    <cellStyle name="Normal 37 3 2 2 2 2 2" xfId="6613"/>
    <cellStyle name="Normal 37 3 2 2 2 2 2 2" xfId="38221"/>
    <cellStyle name="Normal 37 3 2 2 2 2 2 3" xfId="25364"/>
    <cellStyle name="Normal 37 3 2 2 2 2 2 4" xfId="15989"/>
    <cellStyle name="Normal 37 3 2 2 2 2 3" xfId="36963"/>
    <cellStyle name="Normal 37 3 2 2 2 2 4" xfId="24106"/>
    <cellStyle name="Normal 37 3 2 2 2 2 5" xfId="14731"/>
    <cellStyle name="Normal 37 3 2 2 2 3" xfId="6063"/>
    <cellStyle name="Normal 37 3 2 2 2 3 2" xfId="37671"/>
    <cellStyle name="Normal 37 3 2 2 2 3 3" xfId="24814"/>
    <cellStyle name="Normal 37 3 2 2 2 3 4" xfId="15439"/>
    <cellStyle name="Normal 37 3 2 2 2 4" xfId="4805"/>
    <cellStyle name="Normal 37 3 2 2 2 4 2" xfId="36417"/>
    <cellStyle name="Normal 37 3 2 2 2 4 3" xfId="23559"/>
    <cellStyle name="Normal 37 3 2 2 2 4 4" xfId="14184"/>
    <cellStyle name="Normal 37 3 2 2 2 5" xfId="32665"/>
    <cellStyle name="Normal 37 3 2 2 2 6" xfId="23072"/>
    <cellStyle name="Normal 37 3 2 2 2 7" xfId="10421"/>
    <cellStyle name="Normal 37 3 2 2 3" xfId="5354"/>
    <cellStyle name="Normal 37 3 2 2 3 2" xfId="6612"/>
    <cellStyle name="Normal 37 3 2 2 3 2 2" xfId="38220"/>
    <cellStyle name="Normal 37 3 2 2 3 2 3" xfId="25363"/>
    <cellStyle name="Normal 37 3 2 2 3 2 4" xfId="15988"/>
    <cellStyle name="Normal 37 3 2 2 3 3" xfId="36962"/>
    <cellStyle name="Normal 37 3 2 2 3 4" xfId="24105"/>
    <cellStyle name="Normal 37 3 2 2 3 5" xfId="14730"/>
    <cellStyle name="Normal 37 3 2 2 4" xfId="5902"/>
    <cellStyle name="Normal 37 3 2 2 4 2" xfId="37510"/>
    <cellStyle name="Normal 37 3 2 2 4 3" xfId="24653"/>
    <cellStyle name="Normal 37 3 2 2 4 4" xfId="15278"/>
    <cellStyle name="Normal 37 3 2 2 5" xfId="4644"/>
    <cellStyle name="Normal 37 3 2 2 5 2" xfId="36256"/>
    <cellStyle name="Normal 37 3 2 2 5 3" xfId="23398"/>
    <cellStyle name="Normal 37 3 2 2 5 4" xfId="14023"/>
    <cellStyle name="Normal 37 3 2 2 6" xfId="19555"/>
    <cellStyle name="Normal 37 3 2 2 7" xfId="28931"/>
    <cellStyle name="Normal 37 3 2 2 8" xfId="32424"/>
    <cellStyle name="Normal 37 3 2 2 9" xfId="10072"/>
    <cellStyle name="Normal 37 3 2 20" xfId="3196"/>
    <cellStyle name="Normal 37 3 2 20 2" xfId="8660"/>
    <cellStyle name="Normal 37 3 2 20 2 2" xfId="40266"/>
    <cellStyle name="Normal 37 3 2 20 2 3" xfId="27409"/>
    <cellStyle name="Normal 37 3 2 20 2 4" xfId="18034"/>
    <cellStyle name="Normal 37 3 2 20 3" xfId="21756"/>
    <cellStyle name="Normal 37 3 2 20 4" xfId="31132"/>
    <cellStyle name="Normal 37 3 2 20 5" xfId="34855"/>
    <cellStyle name="Normal 37 3 2 20 6" xfId="12622"/>
    <cellStyle name="Normal 37 3 2 21" xfId="3311"/>
    <cellStyle name="Normal 37 3 2 21 2" xfId="8774"/>
    <cellStyle name="Normal 37 3 2 21 2 2" xfId="40380"/>
    <cellStyle name="Normal 37 3 2 21 2 3" xfId="27523"/>
    <cellStyle name="Normal 37 3 2 21 2 4" xfId="18148"/>
    <cellStyle name="Normal 37 3 2 21 3" xfId="21870"/>
    <cellStyle name="Normal 37 3 2 21 4" xfId="31246"/>
    <cellStyle name="Normal 37 3 2 21 5" xfId="34969"/>
    <cellStyle name="Normal 37 3 2 21 6" xfId="12736"/>
    <cellStyle name="Normal 37 3 2 22" xfId="3426"/>
    <cellStyle name="Normal 37 3 2 22 2" xfId="8888"/>
    <cellStyle name="Normal 37 3 2 22 2 2" xfId="40494"/>
    <cellStyle name="Normal 37 3 2 22 2 3" xfId="27637"/>
    <cellStyle name="Normal 37 3 2 22 2 4" xfId="18262"/>
    <cellStyle name="Normal 37 3 2 22 3" xfId="21984"/>
    <cellStyle name="Normal 37 3 2 22 4" xfId="31360"/>
    <cellStyle name="Normal 37 3 2 22 5" xfId="35083"/>
    <cellStyle name="Normal 37 3 2 22 6" xfId="12850"/>
    <cellStyle name="Normal 37 3 2 23" xfId="3541"/>
    <cellStyle name="Normal 37 3 2 23 2" xfId="9002"/>
    <cellStyle name="Normal 37 3 2 23 2 2" xfId="40608"/>
    <cellStyle name="Normal 37 3 2 23 2 3" xfId="27751"/>
    <cellStyle name="Normal 37 3 2 23 2 4" xfId="18376"/>
    <cellStyle name="Normal 37 3 2 23 3" xfId="22098"/>
    <cellStyle name="Normal 37 3 2 23 4" xfId="31474"/>
    <cellStyle name="Normal 37 3 2 23 5" xfId="35197"/>
    <cellStyle name="Normal 37 3 2 23 6" xfId="12964"/>
    <cellStyle name="Normal 37 3 2 24" xfId="3656"/>
    <cellStyle name="Normal 37 3 2 24 2" xfId="9116"/>
    <cellStyle name="Normal 37 3 2 24 2 2" xfId="40722"/>
    <cellStyle name="Normal 37 3 2 24 2 3" xfId="27865"/>
    <cellStyle name="Normal 37 3 2 24 2 4" xfId="18490"/>
    <cellStyle name="Normal 37 3 2 24 3" xfId="22212"/>
    <cellStyle name="Normal 37 3 2 24 4" xfId="31588"/>
    <cellStyle name="Normal 37 3 2 24 5" xfId="35311"/>
    <cellStyle name="Normal 37 3 2 24 6" xfId="13078"/>
    <cellStyle name="Normal 37 3 2 25" xfId="3774"/>
    <cellStyle name="Normal 37 3 2 25 2" xfId="9233"/>
    <cellStyle name="Normal 37 3 2 25 2 2" xfId="40839"/>
    <cellStyle name="Normal 37 3 2 25 2 3" xfId="27982"/>
    <cellStyle name="Normal 37 3 2 25 2 4" xfId="18607"/>
    <cellStyle name="Normal 37 3 2 25 3" xfId="22329"/>
    <cellStyle name="Normal 37 3 2 25 4" xfId="31705"/>
    <cellStyle name="Normal 37 3 2 25 5" xfId="35428"/>
    <cellStyle name="Normal 37 3 2 25 6" xfId="13195"/>
    <cellStyle name="Normal 37 3 2 26" xfId="3894"/>
    <cellStyle name="Normal 37 3 2 26 2" xfId="9352"/>
    <cellStyle name="Normal 37 3 2 26 2 2" xfId="40958"/>
    <cellStyle name="Normal 37 3 2 26 2 3" xfId="28101"/>
    <cellStyle name="Normal 37 3 2 26 2 4" xfId="18726"/>
    <cellStyle name="Normal 37 3 2 26 3" xfId="22448"/>
    <cellStyle name="Normal 37 3 2 26 4" xfId="31824"/>
    <cellStyle name="Normal 37 3 2 26 5" xfId="35547"/>
    <cellStyle name="Normal 37 3 2 26 6" xfId="13314"/>
    <cellStyle name="Normal 37 3 2 27" xfId="4026"/>
    <cellStyle name="Normal 37 3 2 27 2" xfId="9483"/>
    <cellStyle name="Normal 37 3 2 27 2 2" xfId="41089"/>
    <cellStyle name="Normal 37 3 2 27 2 3" xfId="28232"/>
    <cellStyle name="Normal 37 3 2 27 2 4" xfId="18857"/>
    <cellStyle name="Normal 37 3 2 27 3" xfId="22579"/>
    <cellStyle name="Normal 37 3 2 27 4" xfId="31955"/>
    <cellStyle name="Normal 37 3 2 27 5" xfId="35678"/>
    <cellStyle name="Normal 37 3 2 27 6" xfId="13445"/>
    <cellStyle name="Normal 37 3 2 28" xfId="4142"/>
    <cellStyle name="Normal 37 3 2 28 2" xfId="9598"/>
    <cellStyle name="Normal 37 3 2 28 2 2" xfId="41204"/>
    <cellStyle name="Normal 37 3 2 28 2 3" xfId="28347"/>
    <cellStyle name="Normal 37 3 2 28 2 4" xfId="18972"/>
    <cellStyle name="Normal 37 3 2 28 3" xfId="22694"/>
    <cellStyle name="Normal 37 3 2 28 4" xfId="32070"/>
    <cellStyle name="Normal 37 3 2 28 5" xfId="35793"/>
    <cellStyle name="Normal 37 3 2 28 6" xfId="13560"/>
    <cellStyle name="Normal 37 3 2 29" xfId="4257"/>
    <cellStyle name="Normal 37 3 2 29 2" xfId="9712"/>
    <cellStyle name="Normal 37 3 2 29 2 2" xfId="41318"/>
    <cellStyle name="Normal 37 3 2 29 2 3" xfId="28461"/>
    <cellStyle name="Normal 37 3 2 29 2 4" xfId="19086"/>
    <cellStyle name="Normal 37 3 2 29 3" xfId="22808"/>
    <cellStyle name="Normal 37 3 2 29 4" xfId="32184"/>
    <cellStyle name="Normal 37 3 2 29 5" xfId="35907"/>
    <cellStyle name="Normal 37 3 2 29 6" xfId="13674"/>
    <cellStyle name="Normal 37 3 2 3" xfId="1137"/>
    <cellStyle name="Normal 37 3 2 3 2" xfId="5356"/>
    <cellStyle name="Normal 37 3 2 3 2 2" xfId="6614"/>
    <cellStyle name="Normal 37 3 2 3 2 2 2" xfId="38222"/>
    <cellStyle name="Normal 37 3 2 3 2 2 3" xfId="25365"/>
    <cellStyle name="Normal 37 3 2 3 2 2 4" xfId="15990"/>
    <cellStyle name="Normal 37 3 2 3 2 3" xfId="36964"/>
    <cellStyle name="Normal 37 3 2 3 2 4" xfId="24107"/>
    <cellStyle name="Normal 37 3 2 3 2 5" xfId="14732"/>
    <cellStyle name="Normal 37 3 2 3 3" xfId="6064"/>
    <cellStyle name="Normal 37 3 2 3 3 2" xfId="37672"/>
    <cellStyle name="Normal 37 3 2 3 3 3" xfId="24815"/>
    <cellStyle name="Normal 37 3 2 3 3 4" xfId="15440"/>
    <cellStyle name="Normal 37 3 2 3 4" xfId="4806"/>
    <cellStyle name="Normal 37 3 2 3 4 2" xfId="36418"/>
    <cellStyle name="Normal 37 3 2 3 4 3" xfId="23560"/>
    <cellStyle name="Normal 37 3 2 3 4 4" xfId="14185"/>
    <cellStyle name="Normal 37 3 2 3 5" xfId="19718"/>
    <cellStyle name="Normal 37 3 2 3 6" xfId="29094"/>
    <cellStyle name="Normal 37 3 2 3 7" xfId="32545"/>
    <cellStyle name="Normal 37 3 2 3 8" xfId="10584"/>
    <cellStyle name="Normal 37 3 2 30" xfId="861"/>
    <cellStyle name="Normal 37 3 2 30 2" xfId="9832"/>
    <cellStyle name="Normal 37 3 2 30 2 2" xfId="41438"/>
    <cellStyle name="Normal 37 3 2 30 2 3" xfId="28581"/>
    <cellStyle name="Normal 37 3 2 30 2 4" xfId="19206"/>
    <cellStyle name="Normal 37 3 2 30 3" xfId="22928"/>
    <cellStyle name="Normal 37 3 2 30 4" xfId="28822"/>
    <cellStyle name="Normal 37 3 2 30 5" xfId="32786"/>
    <cellStyle name="Normal 37 3 2 30 6" xfId="10312"/>
    <cellStyle name="Normal 37 3 2 31" xfId="740"/>
    <cellStyle name="Normal 37 3 2 31 2" xfId="5652"/>
    <cellStyle name="Normal 37 3 2 31 2 2" xfId="37260"/>
    <cellStyle name="Normal 37 3 2 31 2 3" xfId="24403"/>
    <cellStyle name="Normal 37 3 2 31 2 4" xfId="15028"/>
    <cellStyle name="Normal 37 3 2 31 3" xfId="19446"/>
    <cellStyle name="Normal 37 3 2 31 4" xfId="10192"/>
    <cellStyle name="Normal 37 3 2 32" xfId="4418"/>
    <cellStyle name="Normal 37 3 2 32 2" xfId="36030"/>
    <cellStyle name="Normal 37 3 2 32 3" xfId="23172"/>
    <cellStyle name="Normal 37 3 2 32 4" xfId="13797"/>
    <cellStyle name="Normal 37 3 2 33" xfId="19326"/>
    <cellStyle name="Normal 37 3 2 34" xfId="28702"/>
    <cellStyle name="Normal 37 3 2 35" xfId="32304"/>
    <cellStyle name="Normal 37 3 2 36" xfId="9952"/>
    <cellStyle name="Normal 37 3 2 4" xfId="1254"/>
    <cellStyle name="Normal 37 3 2 4 2" xfId="5357"/>
    <cellStyle name="Normal 37 3 2 4 2 2" xfId="6615"/>
    <cellStyle name="Normal 37 3 2 4 2 2 2" xfId="38223"/>
    <cellStyle name="Normal 37 3 2 4 2 2 3" xfId="25366"/>
    <cellStyle name="Normal 37 3 2 4 2 2 4" xfId="15991"/>
    <cellStyle name="Normal 37 3 2 4 2 3" xfId="36965"/>
    <cellStyle name="Normal 37 3 2 4 2 4" xfId="24108"/>
    <cellStyle name="Normal 37 3 2 4 2 5" xfId="14733"/>
    <cellStyle name="Normal 37 3 2 4 3" xfId="6277"/>
    <cellStyle name="Normal 37 3 2 4 3 2" xfId="37885"/>
    <cellStyle name="Normal 37 3 2 4 3 3" xfId="25028"/>
    <cellStyle name="Normal 37 3 2 4 3 4" xfId="15653"/>
    <cellStyle name="Normal 37 3 2 4 4" xfId="5019"/>
    <cellStyle name="Normal 37 3 2 4 4 2" xfId="36629"/>
    <cellStyle name="Normal 37 3 2 4 4 3" xfId="23772"/>
    <cellStyle name="Normal 37 3 2 4 4 4" xfId="14397"/>
    <cellStyle name="Normal 37 3 2 4 5" xfId="19834"/>
    <cellStyle name="Normal 37 3 2 4 6" xfId="29210"/>
    <cellStyle name="Normal 37 3 2 4 7" xfId="32934"/>
    <cellStyle name="Normal 37 3 2 4 8" xfId="10700"/>
    <cellStyle name="Normal 37 3 2 5" xfId="1370"/>
    <cellStyle name="Normal 37 3 2 5 2" xfId="6611"/>
    <cellStyle name="Normal 37 3 2 5 2 2" xfId="38219"/>
    <cellStyle name="Normal 37 3 2 5 2 3" xfId="25362"/>
    <cellStyle name="Normal 37 3 2 5 2 4" xfId="15987"/>
    <cellStyle name="Normal 37 3 2 5 3" xfId="5353"/>
    <cellStyle name="Normal 37 3 2 5 3 2" xfId="36961"/>
    <cellStyle name="Normal 37 3 2 5 3 3" xfId="24104"/>
    <cellStyle name="Normal 37 3 2 5 3 4" xfId="14729"/>
    <cellStyle name="Normal 37 3 2 5 4" xfId="19949"/>
    <cellStyle name="Normal 37 3 2 5 5" xfId="29325"/>
    <cellStyle name="Normal 37 3 2 5 6" xfId="33049"/>
    <cellStyle name="Normal 37 3 2 5 7" xfId="10815"/>
    <cellStyle name="Normal 37 3 2 6" xfId="1486"/>
    <cellStyle name="Normal 37 3 2 6 2" xfId="7193"/>
    <cellStyle name="Normal 37 3 2 6 2 2" xfId="38799"/>
    <cellStyle name="Normal 37 3 2 6 2 3" xfId="25942"/>
    <cellStyle name="Normal 37 3 2 6 2 4" xfId="16567"/>
    <cellStyle name="Normal 37 3 2 6 3" xfId="4535"/>
    <cellStyle name="Normal 37 3 2 6 3 2" xfId="36147"/>
    <cellStyle name="Normal 37 3 2 6 3 3" xfId="23289"/>
    <cellStyle name="Normal 37 3 2 6 3 4" xfId="13914"/>
    <cellStyle name="Normal 37 3 2 6 4" xfId="20064"/>
    <cellStyle name="Normal 37 3 2 6 5" xfId="29440"/>
    <cellStyle name="Normal 37 3 2 6 6" xfId="33164"/>
    <cellStyle name="Normal 37 3 2 6 7" xfId="10930"/>
    <cellStyle name="Normal 37 3 2 7" xfId="1601"/>
    <cellStyle name="Normal 37 3 2 7 2" xfId="5789"/>
    <cellStyle name="Normal 37 3 2 7 2 2" xfId="37397"/>
    <cellStyle name="Normal 37 3 2 7 2 3" xfId="24540"/>
    <cellStyle name="Normal 37 3 2 7 2 4" xfId="15165"/>
    <cellStyle name="Normal 37 3 2 7 3" xfId="20178"/>
    <cellStyle name="Normal 37 3 2 7 4" xfId="29554"/>
    <cellStyle name="Normal 37 3 2 7 5" xfId="33278"/>
    <cellStyle name="Normal 37 3 2 7 6" xfId="11044"/>
    <cellStyle name="Normal 37 3 2 8" xfId="1716"/>
    <cellStyle name="Normal 37 3 2 8 2" xfId="7330"/>
    <cellStyle name="Normal 37 3 2 8 2 2" xfId="38936"/>
    <cellStyle name="Normal 37 3 2 8 2 3" xfId="26079"/>
    <cellStyle name="Normal 37 3 2 8 2 4" xfId="16704"/>
    <cellStyle name="Normal 37 3 2 8 3" xfId="20292"/>
    <cellStyle name="Normal 37 3 2 8 4" xfId="29668"/>
    <cellStyle name="Normal 37 3 2 8 5" xfId="33392"/>
    <cellStyle name="Normal 37 3 2 8 6" xfId="11158"/>
    <cellStyle name="Normal 37 3 2 9" xfId="1831"/>
    <cellStyle name="Normal 37 3 2 9 2" xfId="5686"/>
    <cellStyle name="Normal 37 3 2 9 2 2" xfId="37294"/>
    <cellStyle name="Normal 37 3 2 9 2 3" xfId="24437"/>
    <cellStyle name="Normal 37 3 2 9 2 4" xfId="15062"/>
    <cellStyle name="Normal 37 3 2 9 3" xfId="20406"/>
    <cellStyle name="Normal 37 3 2 9 4" xfId="29782"/>
    <cellStyle name="Normal 37 3 2 9 5" xfId="33506"/>
    <cellStyle name="Normal 37 3 2 9 6" xfId="11272"/>
    <cellStyle name="Normal 37 3 20" xfId="3010"/>
    <cellStyle name="Normal 37 3 20 2" xfId="8475"/>
    <cellStyle name="Normal 37 3 20 2 2" xfId="40081"/>
    <cellStyle name="Normal 37 3 20 2 3" xfId="27224"/>
    <cellStyle name="Normal 37 3 20 2 4" xfId="17849"/>
    <cellStyle name="Normal 37 3 20 3" xfId="21571"/>
    <cellStyle name="Normal 37 3 20 4" xfId="30947"/>
    <cellStyle name="Normal 37 3 20 5" xfId="34670"/>
    <cellStyle name="Normal 37 3 20 6" xfId="12437"/>
    <cellStyle name="Normal 37 3 21" xfId="3125"/>
    <cellStyle name="Normal 37 3 21 2" xfId="8589"/>
    <cellStyle name="Normal 37 3 21 2 2" xfId="40195"/>
    <cellStyle name="Normal 37 3 21 2 3" xfId="27338"/>
    <cellStyle name="Normal 37 3 21 2 4" xfId="17963"/>
    <cellStyle name="Normal 37 3 21 3" xfId="21685"/>
    <cellStyle name="Normal 37 3 21 4" xfId="31061"/>
    <cellStyle name="Normal 37 3 21 5" xfId="34784"/>
    <cellStyle name="Normal 37 3 21 6" xfId="12551"/>
    <cellStyle name="Normal 37 3 22" xfId="3240"/>
    <cellStyle name="Normal 37 3 22 2" xfId="8703"/>
    <cellStyle name="Normal 37 3 22 2 2" xfId="40309"/>
    <cellStyle name="Normal 37 3 22 2 3" xfId="27452"/>
    <cellStyle name="Normal 37 3 22 2 4" xfId="18077"/>
    <cellStyle name="Normal 37 3 22 3" xfId="21799"/>
    <cellStyle name="Normal 37 3 22 4" xfId="31175"/>
    <cellStyle name="Normal 37 3 22 5" xfId="34898"/>
    <cellStyle name="Normal 37 3 22 6" xfId="12665"/>
    <cellStyle name="Normal 37 3 23" xfId="3355"/>
    <cellStyle name="Normal 37 3 23 2" xfId="8817"/>
    <cellStyle name="Normal 37 3 23 2 2" xfId="40423"/>
    <cellStyle name="Normal 37 3 23 2 3" xfId="27566"/>
    <cellStyle name="Normal 37 3 23 2 4" xfId="18191"/>
    <cellStyle name="Normal 37 3 23 3" xfId="21913"/>
    <cellStyle name="Normal 37 3 23 4" xfId="31289"/>
    <cellStyle name="Normal 37 3 23 5" xfId="35012"/>
    <cellStyle name="Normal 37 3 23 6" xfId="12779"/>
    <cellStyle name="Normal 37 3 24" xfId="3470"/>
    <cellStyle name="Normal 37 3 24 2" xfId="8931"/>
    <cellStyle name="Normal 37 3 24 2 2" xfId="40537"/>
    <cellStyle name="Normal 37 3 24 2 3" xfId="27680"/>
    <cellStyle name="Normal 37 3 24 2 4" xfId="18305"/>
    <cellStyle name="Normal 37 3 24 3" xfId="22027"/>
    <cellStyle name="Normal 37 3 24 4" xfId="31403"/>
    <cellStyle name="Normal 37 3 24 5" xfId="35126"/>
    <cellStyle name="Normal 37 3 24 6" xfId="12893"/>
    <cellStyle name="Normal 37 3 25" xfId="3585"/>
    <cellStyle name="Normal 37 3 25 2" xfId="9045"/>
    <cellStyle name="Normal 37 3 25 2 2" xfId="40651"/>
    <cellStyle name="Normal 37 3 25 2 3" xfId="27794"/>
    <cellStyle name="Normal 37 3 25 2 4" xfId="18419"/>
    <cellStyle name="Normal 37 3 25 3" xfId="22141"/>
    <cellStyle name="Normal 37 3 25 4" xfId="31517"/>
    <cellStyle name="Normal 37 3 25 5" xfId="35240"/>
    <cellStyle name="Normal 37 3 25 6" xfId="13007"/>
    <cellStyle name="Normal 37 3 26" xfId="3703"/>
    <cellStyle name="Normal 37 3 26 2" xfId="9162"/>
    <cellStyle name="Normal 37 3 26 2 2" xfId="40768"/>
    <cellStyle name="Normal 37 3 26 2 3" xfId="27911"/>
    <cellStyle name="Normal 37 3 26 2 4" xfId="18536"/>
    <cellStyle name="Normal 37 3 26 3" xfId="22258"/>
    <cellStyle name="Normal 37 3 26 4" xfId="31634"/>
    <cellStyle name="Normal 37 3 26 5" xfId="35357"/>
    <cellStyle name="Normal 37 3 26 6" xfId="13124"/>
    <cellStyle name="Normal 37 3 27" xfId="3823"/>
    <cellStyle name="Normal 37 3 27 2" xfId="9281"/>
    <cellStyle name="Normal 37 3 27 2 2" xfId="40887"/>
    <cellStyle name="Normal 37 3 27 2 3" xfId="28030"/>
    <cellStyle name="Normal 37 3 27 2 4" xfId="18655"/>
    <cellStyle name="Normal 37 3 27 3" xfId="22377"/>
    <cellStyle name="Normal 37 3 27 4" xfId="31753"/>
    <cellStyle name="Normal 37 3 27 5" xfId="35476"/>
    <cellStyle name="Normal 37 3 27 6" xfId="13243"/>
    <cellStyle name="Normal 37 3 28" xfId="3955"/>
    <cellStyle name="Normal 37 3 28 2" xfId="9412"/>
    <cellStyle name="Normal 37 3 28 2 2" xfId="41018"/>
    <cellStyle name="Normal 37 3 28 2 3" xfId="28161"/>
    <cellStyle name="Normal 37 3 28 2 4" xfId="18786"/>
    <cellStyle name="Normal 37 3 28 3" xfId="22508"/>
    <cellStyle name="Normal 37 3 28 4" xfId="31884"/>
    <cellStyle name="Normal 37 3 28 5" xfId="35607"/>
    <cellStyle name="Normal 37 3 28 6" xfId="13374"/>
    <cellStyle name="Normal 37 3 29" xfId="4071"/>
    <cellStyle name="Normal 37 3 29 2" xfId="9527"/>
    <cellStyle name="Normal 37 3 29 2 2" xfId="41133"/>
    <cellStyle name="Normal 37 3 29 2 3" xfId="28276"/>
    <cellStyle name="Normal 37 3 29 2 4" xfId="18901"/>
    <cellStyle name="Normal 37 3 29 3" xfId="22623"/>
    <cellStyle name="Normal 37 3 29 4" xfId="31999"/>
    <cellStyle name="Normal 37 3 29 5" xfId="35722"/>
    <cellStyle name="Normal 37 3 29 6" xfId="13489"/>
    <cellStyle name="Normal 37 3 3" xfId="549"/>
    <cellStyle name="Normal 37 3 3 2" xfId="903"/>
    <cellStyle name="Normal 37 3 3 2 2" xfId="5359"/>
    <cellStyle name="Normal 37 3 3 2 2 2" xfId="6617"/>
    <cellStyle name="Normal 37 3 3 2 2 2 2" xfId="38225"/>
    <cellStyle name="Normal 37 3 3 2 2 2 3" xfId="25368"/>
    <cellStyle name="Normal 37 3 3 2 2 2 4" xfId="15993"/>
    <cellStyle name="Normal 37 3 3 2 2 3" xfId="36967"/>
    <cellStyle name="Normal 37 3 3 2 2 4" xfId="24110"/>
    <cellStyle name="Normal 37 3 3 2 2 5" xfId="14735"/>
    <cellStyle name="Normal 37 3 3 2 3" xfId="6065"/>
    <cellStyle name="Normal 37 3 3 2 3 2" xfId="37673"/>
    <cellStyle name="Normal 37 3 3 2 3 3" xfId="24816"/>
    <cellStyle name="Normal 37 3 3 2 3 4" xfId="15441"/>
    <cellStyle name="Normal 37 3 3 2 4" xfId="4807"/>
    <cellStyle name="Normal 37 3 3 2 4 2" xfId="36419"/>
    <cellStyle name="Normal 37 3 3 2 4 3" xfId="23561"/>
    <cellStyle name="Normal 37 3 3 2 4 4" xfId="14186"/>
    <cellStyle name="Normal 37 3 3 2 5" xfId="32594"/>
    <cellStyle name="Normal 37 3 3 2 6" xfId="23073"/>
    <cellStyle name="Normal 37 3 3 2 7" xfId="10353"/>
    <cellStyle name="Normal 37 3 3 3" xfId="5358"/>
    <cellStyle name="Normal 37 3 3 3 2" xfId="6616"/>
    <cellStyle name="Normal 37 3 3 3 2 2" xfId="38224"/>
    <cellStyle name="Normal 37 3 3 3 2 3" xfId="25367"/>
    <cellStyle name="Normal 37 3 3 3 2 4" xfId="15992"/>
    <cellStyle name="Normal 37 3 3 3 3" xfId="36966"/>
    <cellStyle name="Normal 37 3 3 3 4" xfId="24109"/>
    <cellStyle name="Normal 37 3 3 3 5" xfId="14734"/>
    <cellStyle name="Normal 37 3 3 4" xfId="5832"/>
    <cellStyle name="Normal 37 3 3 4 2" xfId="37440"/>
    <cellStyle name="Normal 37 3 3 4 3" xfId="24583"/>
    <cellStyle name="Normal 37 3 3 4 4" xfId="15208"/>
    <cellStyle name="Normal 37 3 3 5" xfId="4576"/>
    <cellStyle name="Normal 37 3 3 5 2" xfId="36188"/>
    <cellStyle name="Normal 37 3 3 5 3" xfId="23330"/>
    <cellStyle name="Normal 37 3 3 5 4" xfId="13955"/>
    <cellStyle name="Normal 37 3 3 6" xfId="19487"/>
    <cellStyle name="Normal 37 3 3 7" xfId="28863"/>
    <cellStyle name="Normal 37 3 3 8" xfId="32353"/>
    <cellStyle name="Normal 37 3 3 9" xfId="10001"/>
    <cellStyle name="Normal 37 3 30" xfId="4186"/>
    <cellStyle name="Normal 37 3 30 2" xfId="9641"/>
    <cellStyle name="Normal 37 3 30 2 2" xfId="41247"/>
    <cellStyle name="Normal 37 3 30 2 3" xfId="28390"/>
    <cellStyle name="Normal 37 3 30 2 4" xfId="19015"/>
    <cellStyle name="Normal 37 3 30 3" xfId="22737"/>
    <cellStyle name="Normal 37 3 30 4" xfId="32113"/>
    <cellStyle name="Normal 37 3 30 5" xfId="35836"/>
    <cellStyle name="Normal 37 3 30 6" xfId="13603"/>
    <cellStyle name="Normal 37 3 31" xfId="790"/>
    <cellStyle name="Normal 37 3 31 2" xfId="9761"/>
    <cellStyle name="Normal 37 3 31 2 2" xfId="41367"/>
    <cellStyle name="Normal 37 3 31 2 3" xfId="28510"/>
    <cellStyle name="Normal 37 3 31 2 4" xfId="19135"/>
    <cellStyle name="Normal 37 3 31 3" xfId="22857"/>
    <cellStyle name="Normal 37 3 31 4" xfId="28751"/>
    <cellStyle name="Normal 37 3 31 5" xfId="32715"/>
    <cellStyle name="Normal 37 3 31 6" xfId="10241"/>
    <cellStyle name="Normal 37 3 32" xfId="669"/>
    <cellStyle name="Normal 37 3 32 2" xfId="7287"/>
    <cellStyle name="Normal 37 3 32 2 2" xfId="38893"/>
    <cellStyle name="Normal 37 3 32 2 3" xfId="26036"/>
    <cellStyle name="Normal 37 3 32 2 4" xfId="16661"/>
    <cellStyle name="Normal 37 3 32 3" xfId="19375"/>
    <cellStyle name="Normal 37 3 32 4" xfId="10121"/>
    <cellStyle name="Normal 37 3 33" xfId="4347"/>
    <cellStyle name="Normal 37 3 33 2" xfId="35959"/>
    <cellStyle name="Normal 37 3 33 3" xfId="23101"/>
    <cellStyle name="Normal 37 3 33 4" xfId="13726"/>
    <cellStyle name="Normal 37 3 34" xfId="19255"/>
    <cellStyle name="Normal 37 3 35" xfId="28631"/>
    <cellStyle name="Normal 37 3 36" xfId="32233"/>
    <cellStyle name="Normal 37 3 37" xfId="9881"/>
    <cellStyle name="Normal 37 3 4" xfId="1066"/>
    <cellStyle name="Normal 37 3 4 2" xfId="5360"/>
    <cellStyle name="Normal 37 3 4 2 2" xfId="6618"/>
    <cellStyle name="Normal 37 3 4 2 2 2" xfId="38226"/>
    <cellStyle name="Normal 37 3 4 2 2 3" xfId="25369"/>
    <cellStyle name="Normal 37 3 4 2 2 4" xfId="15994"/>
    <cellStyle name="Normal 37 3 4 2 3" xfId="36968"/>
    <cellStyle name="Normal 37 3 4 2 4" xfId="24111"/>
    <cellStyle name="Normal 37 3 4 2 5" xfId="14736"/>
    <cellStyle name="Normal 37 3 4 3" xfId="6066"/>
    <cellStyle name="Normal 37 3 4 3 2" xfId="37674"/>
    <cellStyle name="Normal 37 3 4 3 3" xfId="24817"/>
    <cellStyle name="Normal 37 3 4 3 4" xfId="15442"/>
    <cellStyle name="Normal 37 3 4 4" xfId="4808"/>
    <cellStyle name="Normal 37 3 4 4 2" xfId="36420"/>
    <cellStyle name="Normal 37 3 4 4 3" xfId="23562"/>
    <cellStyle name="Normal 37 3 4 4 4" xfId="14187"/>
    <cellStyle name="Normal 37 3 4 5" xfId="19647"/>
    <cellStyle name="Normal 37 3 4 6" xfId="29023"/>
    <cellStyle name="Normal 37 3 4 7" xfId="32474"/>
    <cellStyle name="Normal 37 3 4 8" xfId="10513"/>
    <cellStyle name="Normal 37 3 5" xfId="1183"/>
    <cellStyle name="Normal 37 3 5 2" xfId="5361"/>
    <cellStyle name="Normal 37 3 5 2 2" xfId="6619"/>
    <cellStyle name="Normal 37 3 5 2 2 2" xfId="38227"/>
    <cellStyle name="Normal 37 3 5 2 2 3" xfId="25370"/>
    <cellStyle name="Normal 37 3 5 2 2 4" xfId="15995"/>
    <cellStyle name="Normal 37 3 5 2 3" xfId="36969"/>
    <cellStyle name="Normal 37 3 5 2 4" xfId="24112"/>
    <cellStyle name="Normal 37 3 5 2 5" xfId="14737"/>
    <cellStyle name="Normal 37 3 5 3" xfId="6206"/>
    <cellStyle name="Normal 37 3 5 3 2" xfId="37814"/>
    <cellStyle name="Normal 37 3 5 3 3" xfId="24957"/>
    <cellStyle name="Normal 37 3 5 3 4" xfId="15582"/>
    <cellStyle name="Normal 37 3 5 4" xfId="4948"/>
    <cellStyle name="Normal 37 3 5 4 2" xfId="36558"/>
    <cellStyle name="Normal 37 3 5 4 3" xfId="23701"/>
    <cellStyle name="Normal 37 3 5 4 4" xfId="14326"/>
    <cellStyle name="Normal 37 3 5 5" xfId="19763"/>
    <cellStyle name="Normal 37 3 5 6" xfId="29139"/>
    <cellStyle name="Normal 37 3 5 7" xfId="32863"/>
    <cellStyle name="Normal 37 3 5 8" xfId="10629"/>
    <cellStyle name="Normal 37 3 6" xfId="1299"/>
    <cellStyle name="Normal 37 3 6 2" xfId="6610"/>
    <cellStyle name="Normal 37 3 6 2 2" xfId="38218"/>
    <cellStyle name="Normal 37 3 6 2 3" xfId="25361"/>
    <cellStyle name="Normal 37 3 6 2 4" xfId="15986"/>
    <cellStyle name="Normal 37 3 6 3" xfId="5352"/>
    <cellStyle name="Normal 37 3 6 3 2" xfId="36960"/>
    <cellStyle name="Normal 37 3 6 3 3" xfId="24103"/>
    <cellStyle name="Normal 37 3 6 3 4" xfId="14728"/>
    <cellStyle name="Normal 37 3 6 4" xfId="19878"/>
    <cellStyle name="Normal 37 3 6 5" xfId="29254"/>
    <cellStyle name="Normal 37 3 6 6" xfId="32978"/>
    <cellStyle name="Normal 37 3 6 7" xfId="10744"/>
    <cellStyle name="Normal 37 3 7" xfId="1415"/>
    <cellStyle name="Normal 37 3 7 2" xfId="7018"/>
    <cellStyle name="Normal 37 3 7 2 2" xfId="38624"/>
    <cellStyle name="Normal 37 3 7 2 3" xfId="25767"/>
    <cellStyle name="Normal 37 3 7 2 4" xfId="16392"/>
    <cellStyle name="Normal 37 3 7 3" xfId="4464"/>
    <cellStyle name="Normal 37 3 7 3 2" xfId="36076"/>
    <cellStyle name="Normal 37 3 7 3 3" xfId="23218"/>
    <cellStyle name="Normal 37 3 7 3 4" xfId="13843"/>
    <cellStyle name="Normal 37 3 7 4" xfId="19993"/>
    <cellStyle name="Normal 37 3 7 5" xfId="29369"/>
    <cellStyle name="Normal 37 3 7 6" xfId="33093"/>
    <cellStyle name="Normal 37 3 7 7" xfId="10859"/>
    <cellStyle name="Normal 37 3 8" xfId="1530"/>
    <cellStyle name="Normal 37 3 8 2" xfId="5718"/>
    <cellStyle name="Normal 37 3 8 2 2" xfId="37326"/>
    <cellStyle name="Normal 37 3 8 2 3" xfId="24469"/>
    <cellStyle name="Normal 37 3 8 2 4" xfId="15094"/>
    <cellStyle name="Normal 37 3 8 3" xfId="20107"/>
    <cellStyle name="Normal 37 3 8 4" xfId="29483"/>
    <cellStyle name="Normal 37 3 8 5" xfId="33207"/>
    <cellStyle name="Normal 37 3 8 6" xfId="10973"/>
    <cellStyle name="Normal 37 3 9" xfId="1645"/>
    <cellStyle name="Normal 37 3 9 2" xfId="7183"/>
    <cellStyle name="Normal 37 3 9 2 2" xfId="38789"/>
    <cellStyle name="Normal 37 3 9 2 3" xfId="25932"/>
    <cellStyle name="Normal 37 3 9 2 4" xfId="16557"/>
    <cellStyle name="Normal 37 3 9 3" xfId="20221"/>
    <cellStyle name="Normal 37 3 9 4" xfId="29597"/>
    <cellStyle name="Normal 37 3 9 5" xfId="33321"/>
    <cellStyle name="Normal 37 3 9 6" xfId="11087"/>
    <cellStyle name="Normal 37 30" xfId="2162"/>
    <cellStyle name="Normal 37 30 2" xfId="7635"/>
    <cellStyle name="Normal 37 30 2 2" xfId="39241"/>
    <cellStyle name="Normal 37 30 2 3" xfId="26384"/>
    <cellStyle name="Normal 37 30 2 4" xfId="17009"/>
    <cellStyle name="Normal 37 30 3" xfId="20731"/>
    <cellStyle name="Normal 37 30 4" xfId="30107"/>
    <cellStyle name="Normal 37 30 5" xfId="33830"/>
    <cellStyle name="Normal 37 30 6" xfId="11597"/>
    <cellStyle name="Normal 37 31" xfId="2138"/>
    <cellStyle name="Normal 37 31 2" xfId="7611"/>
    <cellStyle name="Normal 37 31 2 2" xfId="39217"/>
    <cellStyle name="Normal 37 31 2 3" xfId="26360"/>
    <cellStyle name="Normal 37 31 2 4" xfId="16985"/>
    <cellStyle name="Normal 37 31 3" xfId="20707"/>
    <cellStyle name="Normal 37 31 4" xfId="30083"/>
    <cellStyle name="Normal 37 31 5" xfId="33806"/>
    <cellStyle name="Normal 37 31 6" xfId="11573"/>
    <cellStyle name="Normal 37 32" xfId="2170"/>
    <cellStyle name="Normal 37 32 2" xfId="7643"/>
    <cellStyle name="Normal 37 32 2 2" xfId="39249"/>
    <cellStyle name="Normal 37 32 2 3" xfId="26392"/>
    <cellStyle name="Normal 37 32 2 4" xfId="17017"/>
    <cellStyle name="Normal 37 32 3" xfId="20739"/>
    <cellStyle name="Normal 37 32 4" xfId="30115"/>
    <cellStyle name="Normal 37 32 5" xfId="33838"/>
    <cellStyle name="Normal 37 32 6" xfId="11605"/>
    <cellStyle name="Normal 37 33" xfId="3804"/>
    <cellStyle name="Normal 37 33 2" xfId="9263"/>
    <cellStyle name="Normal 37 33 2 2" xfId="40869"/>
    <cellStyle name="Normal 37 33 2 3" xfId="28012"/>
    <cellStyle name="Normal 37 33 2 4" xfId="18637"/>
    <cellStyle name="Normal 37 33 3" xfId="22359"/>
    <cellStyle name="Normal 37 33 4" xfId="31735"/>
    <cellStyle name="Normal 37 33 5" xfId="35458"/>
    <cellStyle name="Normal 37 33 6" xfId="13225"/>
    <cellStyle name="Normal 37 34" xfId="3936"/>
    <cellStyle name="Normal 37 34 2" xfId="9394"/>
    <cellStyle name="Normal 37 34 2 2" xfId="41000"/>
    <cellStyle name="Normal 37 34 2 3" xfId="28143"/>
    <cellStyle name="Normal 37 34 2 4" xfId="18768"/>
    <cellStyle name="Normal 37 34 3" xfId="22490"/>
    <cellStyle name="Normal 37 34 4" xfId="31866"/>
    <cellStyle name="Normal 37 34 5" xfId="35589"/>
    <cellStyle name="Normal 37 34 6" xfId="13356"/>
    <cellStyle name="Normal 37 35" xfId="3926"/>
    <cellStyle name="Normal 37 35 2" xfId="9384"/>
    <cellStyle name="Normal 37 35 2 2" xfId="40990"/>
    <cellStyle name="Normal 37 35 2 3" xfId="28133"/>
    <cellStyle name="Normal 37 35 2 4" xfId="18758"/>
    <cellStyle name="Normal 37 35 3" xfId="22480"/>
    <cellStyle name="Normal 37 35 4" xfId="31856"/>
    <cellStyle name="Normal 37 35 5" xfId="35579"/>
    <cellStyle name="Normal 37 35 6" xfId="13346"/>
    <cellStyle name="Normal 37 36" xfId="3930"/>
    <cellStyle name="Normal 37 36 2" xfId="9388"/>
    <cellStyle name="Normal 37 36 2 2" xfId="40994"/>
    <cellStyle name="Normal 37 36 2 3" xfId="28137"/>
    <cellStyle name="Normal 37 36 2 4" xfId="18762"/>
    <cellStyle name="Normal 37 36 3" xfId="22484"/>
    <cellStyle name="Normal 37 36 4" xfId="31860"/>
    <cellStyle name="Normal 37 36 5" xfId="35583"/>
    <cellStyle name="Normal 37 36 6" xfId="13350"/>
    <cellStyle name="Normal 37 37" xfId="772"/>
    <cellStyle name="Normal 37 37 2" xfId="9743"/>
    <cellStyle name="Normal 37 37 2 2" xfId="41349"/>
    <cellStyle name="Normal 37 37 2 3" xfId="28492"/>
    <cellStyle name="Normal 37 37 2 4" xfId="19117"/>
    <cellStyle name="Normal 37 37 3" xfId="22839"/>
    <cellStyle name="Normal 37 37 4" xfId="28733"/>
    <cellStyle name="Normal 37 37 5" xfId="32697"/>
    <cellStyle name="Normal 37 37 6" xfId="10223"/>
    <cellStyle name="Normal 37 38" xfId="651"/>
    <cellStyle name="Normal 37 38 2" xfId="7078"/>
    <cellStyle name="Normal 37 38 2 2" xfId="38684"/>
    <cellStyle name="Normal 37 38 2 3" xfId="25827"/>
    <cellStyle name="Normal 37 38 2 4" xfId="16452"/>
    <cellStyle name="Normal 37 38 3" xfId="19357"/>
    <cellStyle name="Normal 37 38 4" xfId="10103"/>
    <cellStyle name="Normal 37 39" xfId="4329"/>
    <cellStyle name="Normal 37 39 2" xfId="35941"/>
    <cellStyle name="Normal 37 39 3" xfId="23083"/>
    <cellStyle name="Normal 37 39 4" xfId="13708"/>
    <cellStyle name="Normal 37 4" xfId="419"/>
    <cellStyle name="Normal 37 4 10" xfId="1750"/>
    <cellStyle name="Normal 37 4 10 2" xfId="7113"/>
    <cellStyle name="Normal 37 4 10 2 2" xfId="38719"/>
    <cellStyle name="Normal 37 4 10 2 3" xfId="25862"/>
    <cellStyle name="Normal 37 4 10 2 4" xfId="16487"/>
    <cellStyle name="Normal 37 4 10 3" xfId="20325"/>
    <cellStyle name="Normal 37 4 10 4" xfId="29701"/>
    <cellStyle name="Normal 37 4 10 5" xfId="33425"/>
    <cellStyle name="Normal 37 4 10 6" xfId="11191"/>
    <cellStyle name="Normal 37 4 11" xfId="1882"/>
    <cellStyle name="Normal 37 4 11 2" xfId="7356"/>
    <cellStyle name="Normal 37 4 11 2 2" xfId="38962"/>
    <cellStyle name="Normal 37 4 11 2 3" xfId="26105"/>
    <cellStyle name="Normal 37 4 11 2 4" xfId="16730"/>
    <cellStyle name="Normal 37 4 11 3" xfId="20452"/>
    <cellStyle name="Normal 37 4 11 4" xfId="29828"/>
    <cellStyle name="Normal 37 4 11 5" xfId="33551"/>
    <cellStyle name="Normal 37 4 11 6" xfId="11318"/>
    <cellStyle name="Normal 37 4 12" xfId="1998"/>
    <cellStyle name="Normal 37 4 12 2" xfId="7471"/>
    <cellStyle name="Normal 37 4 12 2 2" xfId="39077"/>
    <cellStyle name="Normal 37 4 12 2 3" xfId="26220"/>
    <cellStyle name="Normal 37 4 12 2 4" xfId="16845"/>
    <cellStyle name="Normal 37 4 12 3" xfId="20567"/>
    <cellStyle name="Normal 37 4 12 4" xfId="29943"/>
    <cellStyle name="Normal 37 4 12 5" xfId="33666"/>
    <cellStyle name="Normal 37 4 12 6" xfId="11433"/>
    <cellStyle name="Normal 37 4 13" xfId="2172"/>
    <cellStyle name="Normal 37 4 13 2" xfId="7644"/>
    <cellStyle name="Normal 37 4 13 2 2" xfId="39250"/>
    <cellStyle name="Normal 37 4 13 2 3" xfId="26393"/>
    <cellStyle name="Normal 37 4 13 2 4" xfId="17018"/>
    <cellStyle name="Normal 37 4 13 3" xfId="20740"/>
    <cellStyle name="Normal 37 4 13 4" xfId="30116"/>
    <cellStyle name="Normal 37 4 13 5" xfId="33839"/>
    <cellStyle name="Normal 37 4 13 6" xfId="11606"/>
    <cellStyle name="Normal 37 4 14" xfId="2290"/>
    <cellStyle name="Normal 37 4 14 2" xfId="7761"/>
    <cellStyle name="Normal 37 4 14 2 2" xfId="39367"/>
    <cellStyle name="Normal 37 4 14 2 3" xfId="26510"/>
    <cellStyle name="Normal 37 4 14 2 4" xfId="17135"/>
    <cellStyle name="Normal 37 4 14 3" xfId="20857"/>
    <cellStyle name="Normal 37 4 14 4" xfId="30233"/>
    <cellStyle name="Normal 37 4 14 5" xfId="33956"/>
    <cellStyle name="Normal 37 4 14 6" xfId="11723"/>
    <cellStyle name="Normal 37 4 15" xfId="2407"/>
    <cellStyle name="Normal 37 4 15 2" xfId="7877"/>
    <cellStyle name="Normal 37 4 15 2 2" xfId="39483"/>
    <cellStyle name="Normal 37 4 15 2 3" xfId="26626"/>
    <cellStyle name="Normal 37 4 15 2 4" xfId="17251"/>
    <cellStyle name="Normal 37 4 15 3" xfId="20973"/>
    <cellStyle name="Normal 37 4 15 4" xfId="30349"/>
    <cellStyle name="Normal 37 4 15 5" xfId="34072"/>
    <cellStyle name="Normal 37 4 15 6" xfId="11839"/>
    <cellStyle name="Normal 37 4 16" xfId="2526"/>
    <cellStyle name="Normal 37 4 16 2" xfId="7995"/>
    <cellStyle name="Normal 37 4 16 2 2" xfId="39601"/>
    <cellStyle name="Normal 37 4 16 2 3" xfId="26744"/>
    <cellStyle name="Normal 37 4 16 2 4" xfId="17369"/>
    <cellStyle name="Normal 37 4 16 3" xfId="21091"/>
    <cellStyle name="Normal 37 4 16 4" xfId="30467"/>
    <cellStyle name="Normal 37 4 16 5" xfId="34190"/>
    <cellStyle name="Normal 37 4 16 6" xfId="11957"/>
    <cellStyle name="Normal 37 4 17" xfId="2645"/>
    <cellStyle name="Normal 37 4 17 2" xfId="8113"/>
    <cellStyle name="Normal 37 4 17 2 2" xfId="39719"/>
    <cellStyle name="Normal 37 4 17 2 3" xfId="26862"/>
    <cellStyle name="Normal 37 4 17 2 4" xfId="17487"/>
    <cellStyle name="Normal 37 4 17 3" xfId="21209"/>
    <cellStyle name="Normal 37 4 17 4" xfId="30585"/>
    <cellStyle name="Normal 37 4 17 5" xfId="34308"/>
    <cellStyle name="Normal 37 4 17 6" xfId="12075"/>
    <cellStyle name="Normal 37 4 18" xfId="2762"/>
    <cellStyle name="Normal 37 4 18 2" xfId="8229"/>
    <cellStyle name="Normal 37 4 18 2 2" xfId="39835"/>
    <cellStyle name="Normal 37 4 18 2 3" xfId="26978"/>
    <cellStyle name="Normal 37 4 18 2 4" xfId="17603"/>
    <cellStyle name="Normal 37 4 18 3" xfId="21325"/>
    <cellStyle name="Normal 37 4 18 4" xfId="30701"/>
    <cellStyle name="Normal 37 4 18 5" xfId="34424"/>
    <cellStyle name="Normal 37 4 18 6" xfId="12191"/>
    <cellStyle name="Normal 37 4 19" xfId="2880"/>
    <cellStyle name="Normal 37 4 19 2" xfId="8346"/>
    <cellStyle name="Normal 37 4 19 2 2" xfId="39952"/>
    <cellStyle name="Normal 37 4 19 2 3" xfId="27095"/>
    <cellStyle name="Normal 37 4 19 2 4" xfId="17720"/>
    <cellStyle name="Normal 37 4 19 3" xfId="21442"/>
    <cellStyle name="Normal 37 4 19 4" xfId="30818"/>
    <cellStyle name="Normal 37 4 19 5" xfId="34541"/>
    <cellStyle name="Normal 37 4 19 6" xfId="12308"/>
    <cellStyle name="Normal 37 4 2" xfId="500"/>
    <cellStyle name="Normal 37 4 2 10" xfId="1964"/>
    <cellStyle name="Normal 37 4 2 10 2" xfId="7438"/>
    <cellStyle name="Normal 37 4 2 10 2 2" xfId="39044"/>
    <cellStyle name="Normal 37 4 2 10 2 3" xfId="26187"/>
    <cellStyle name="Normal 37 4 2 10 2 4" xfId="16812"/>
    <cellStyle name="Normal 37 4 2 10 3" xfId="20534"/>
    <cellStyle name="Normal 37 4 2 10 4" xfId="29910"/>
    <cellStyle name="Normal 37 4 2 10 5" xfId="33633"/>
    <cellStyle name="Normal 37 4 2 10 6" xfId="11400"/>
    <cellStyle name="Normal 37 4 2 11" xfId="2080"/>
    <cellStyle name="Normal 37 4 2 11 2" xfId="7553"/>
    <cellStyle name="Normal 37 4 2 11 2 2" xfId="39159"/>
    <cellStyle name="Normal 37 4 2 11 2 3" xfId="26302"/>
    <cellStyle name="Normal 37 4 2 11 2 4" xfId="16927"/>
    <cellStyle name="Normal 37 4 2 11 3" xfId="20649"/>
    <cellStyle name="Normal 37 4 2 11 4" xfId="30025"/>
    <cellStyle name="Normal 37 4 2 11 5" xfId="33748"/>
    <cellStyle name="Normal 37 4 2 11 6" xfId="11515"/>
    <cellStyle name="Normal 37 4 2 12" xfId="2254"/>
    <cellStyle name="Normal 37 4 2 12 2" xfId="7726"/>
    <cellStyle name="Normal 37 4 2 12 2 2" xfId="39332"/>
    <cellStyle name="Normal 37 4 2 12 2 3" xfId="26475"/>
    <cellStyle name="Normal 37 4 2 12 2 4" xfId="17100"/>
    <cellStyle name="Normal 37 4 2 12 3" xfId="20822"/>
    <cellStyle name="Normal 37 4 2 12 4" xfId="30198"/>
    <cellStyle name="Normal 37 4 2 12 5" xfId="33921"/>
    <cellStyle name="Normal 37 4 2 12 6" xfId="11688"/>
    <cellStyle name="Normal 37 4 2 13" xfId="2372"/>
    <cellStyle name="Normal 37 4 2 13 2" xfId="7843"/>
    <cellStyle name="Normal 37 4 2 13 2 2" xfId="39449"/>
    <cellStyle name="Normal 37 4 2 13 2 3" xfId="26592"/>
    <cellStyle name="Normal 37 4 2 13 2 4" xfId="17217"/>
    <cellStyle name="Normal 37 4 2 13 3" xfId="20939"/>
    <cellStyle name="Normal 37 4 2 13 4" xfId="30315"/>
    <cellStyle name="Normal 37 4 2 13 5" xfId="34038"/>
    <cellStyle name="Normal 37 4 2 13 6" xfId="11805"/>
    <cellStyle name="Normal 37 4 2 14" xfId="2489"/>
    <cellStyle name="Normal 37 4 2 14 2" xfId="7959"/>
    <cellStyle name="Normal 37 4 2 14 2 2" xfId="39565"/>
    <cellStyle name="Normal 37 4 2 14 2 3" xfId="26708"/>
    <cellStyle name="Normal 37 4 2 14 2 4" xfId="17333"/>
    <cellStyle name="Normal 37 4 2 14 3" xfId="21055"/>
    <cellStyle name="Normal 37 4 2 14 4" xfId="30431"/>
    <cellStyle name="Normal 37 4 2 14 5" xfId="34154"/>
    <cellStyle name="Normal 37 4 2 14 6" xfId="11921"/>
    <cellStyle name="Normal 37 4 2 15" xfId="2608"/>
    <cellStyle name="Normal 37 4 2 15 2" xfId="8077"/>
    <cellStyle name="Normal 37 4 2 15 2 2" xfId="39683"/>
    <cellStyle name="Normal 37 4 2 15 2 3" xfId="26826"/>
    <cellStyle name="Normal 37 4 2 15 2 4" xfId="17451"/>
    <cellStyle name="Normal 37 4 2 15 3" xfId="21173"/>
    <cellStyle name="Normal 37 4 2 15 4" xfId="30549"/>
    <cellStyle name="Normal 37 4 2 15 5" xfId="34272"/>
    <cellStyle name="Normal 37 4 2 15 6" xfId="12039"/>
    <cellStyle name="Normal 37 4 2 16" xfId="2727"/>
    <cellStyle name="Normal 37 4 2 16 2" xfId="8195"/>
    <cellStyle name="Normal 37 4 2 16 2 2" xfId="39801"/>
    <cellStyle name="Normal 37 4 2 16 2 3" xfId="26944"/>
    <cellStyle name="Normal 37 4 2 16 2 4" xfId="17569"/>
    <cellStyle name="Normal 37 4 2 16 3" xfId="21291"/>
    <cellStyle name="Normal 37 4 2 16 4" xfId="30667"/>
    <cellStyle name="Normal 37 4 2 16 5" xfId="34390"/>
    <cellStyle name="Normal 37 4 2 16 6" xfId="12157"/>
    <cellStyle name="Normal 37 4 2 17" xfId="2844"/>
    <cellStyle name="Normal 37 4 2 17 2" xfId="8311"/>
    <cellStyle name="Normal 37 4 2 17 2 2" xfId="39917"/>
    <cellStyle name="Normal 37 4 2 17 2 3" xfId="27060"/>
    <cellStyle name="Normal 37 4 2 17 2 4" xfId="17685"/>
    <cellStyle name="Normal 37 4 2 17 3" xfId="21407"/>
    <cellStyle name="Normal 37 4 2 17 4" xfId="30783"/>
    <cellStyle name="Normal 37 4 2 17 5" xfId="34506"/>
    <cellStyle name="Normal 37 4 2 17 6" xfId="12273"/>
    <cellStyle name="Normal 37 4 2 18" xfId="2962"/>
    <cellStyle name="Normal 37 4 2 18 2" xfId="8428"/>
    <cellStyle name="Normal 37 4 2 18 2 2" xfId="40034"/>
    <cellStyle name="Normal 37 4 2 18 2 3" xfId="27177"/>
    <cellStyle name="Normal 37 4 2 18 2 4" xfId="17802"/>
    <cellStyle name="Normal 37 4 2 18 3" xfId="21524"/>
    <cellStyle name="Normal 37 4 2 18 4" xfId="30900"/>
    <cellStyle name="Normal 37 4 2 18 5" xfId="34623"/>
    <cellStyle name="Normal 37 4 2 18 6" xfId="12390"/>
    <cellStyle name="Normal 37 4 2 19" xfId="3082"/>
    <cellStyle name="Normal 37 4 2 19 2" xfId="8547"/>
    <cellStyle name="Normal 37 4 2 19 2 2" xfId="40153"/>
    <cellStyle name="Normal 37 4 2 19 2 3" xfId="27296"/>
    <cellStyle name="Normal 37 4 2 19 2 4" xfId="17921"/>
    <cellStyle name="Normal 37 4 2 19 3" xfId="21643"/>
    <cellStyle name="Normal 37 4 2 19 4" xfId="31019"/>
    <cellStyle name="Normal 37 4 2 19 5" xfId="34742"/>
    <cellStyle name="Normal 37 4 2 19 6" xfId="12509"/>
    <cellStyle name="Normal 37 4 2 2" xfId="621"/>
    <cellStyle name="Normal 37 4 2 2 2" xfId="963"/>
    <cellStyle name="Normal 37 4 2 2 2 2" xfId="5365"/>
    <cellStyle name="Normal 37 4 2 2 2 2 2" xfId="6623"/>
    <cellStyle name="Normal 37 4 2 2 2 2 2 2" xfId="38231"/>
    <cellStyle name="Normal 37 4 2 2 2 2 2 3" xfId="25374"/>
    <cellStyle name="Normal 37 4 2 2 2 2 2 4" xfId="15999"/>
    <cellStyle name="Normal 37 4 2 2 2 2 3" xfId="36973"/>
    <cellStyle name="Normal 37 4 2 2 2 2 4" xfId="24116"/>
    <cellStyle name="Normal 37 4 2 2 2 2 5" xfId="14741"/>
    <cellStyle name="Normal 37 4 2 2 2 3" xfId="6067"/>
    <cellStyle name="Normal 37 4 2 2 2 3 2" xfId="37675"/>
    <cellStyle name="Normal 37 4 2 2 2 3 3" xfId="24818"/>
    <cellStyle name="Normal 37 4 2 2 2 3 4" xfId="15443"/>
    <cellStyle name="Normal 37 4 2 2 2 4" xfId="4809"/>
    <cellStyle name="Normal 37 4 2 2 2 4 2" xfId="36421"/>
    <cellStyle name="Normal 37 4 2 2 2 4 3" xfId="23563"/>
    <cellStyle name="Normal 37 4 2 2 2 4 4" xfId="14188"/>
    <cellStyle name="Normal 37 4 2 2 2 5" xfId="32666"/>
    <cellStyle name="Normal 37 4 2 2 2 6" xfId="23029"/>
    <cellStyle name="Normal 37 4 2 2 2 7" xfId="10411"/>
    <cellStyle name="Normal 37 4 2 2 3" xfId="5364"/>
    <cellStyle name="Normal 37 4 2 2 3 2" xfId="6622"/>
    <cellStyle name="Normal 37 4 2 2 3 2 2" xfId="38230"/>
    <cellStyle name="Normal 37 4 2 2 3 2 3" xfId="25373"/>
    <cellStyle name="Normal 37 4 2 2 3 2 4" xfId="15998"/>
    <cellStyle name="Normal 37 4 2 2 3 3" xfId="36972"/>
    <cellStyle name="Normal 37 4 2 2 3 4" xfId="24115"/>
    <cellStyle name="Normal 37 4 2 2 3 5" xfId="14740"/>
    <cellStyle name="Normal 37 4 2 2 4" xfId="5892"/>
    <cellStyle name="Normal 37 4 2 2 4 2" xfId="37500"/>
    <cellStyle name="Normal 37 4 2 2 4 3" xfId="24643"/>
    <cellStyle name="Normal 37 4 2 2 4 4" xfId="15268"/>
    <cellStyle name="Normal 37 4 2 2 5" xfId="4634"/>
    <cellStyle name="Normal 37 4 2 2 5 2" xfId="36246"/>
    <cellStyle name="Normal 37 4 2 2 5 3" xfId="23388"/>
    <cellStyle name="Normal 37 4 2 2 5 4" xfId="14013"/>
    <cellStyle name="Normal 37 4 2 2 6" xfId="19545"/>
    <cellStyle name="Normal 37 4 2 2 7" xfId="28921"/>
    <cellStyle name="Normal 37 4 2 2 8" xfId="32425"/>
    <cellStyle name="Normal 37 4 2 2 9" xfId="10073"/>
    <cellStyle name="Normal 37 4 2 20" xfId="3197"/>
    <cellStyle name="Normal 37 4 2 20 2" xfId="8661"/>
    <cellStyle name="Normal 37 4 2 20 2 2" xfId="40267"/>
    <cellStyle name="Normal 37 4 2 20 2 3" xfId="27410"/>
    <cellStyle name="Normal 37 4 2 20 2 4" xfId="18035"/>
    <cellStyle name="Normal 37 4 2 20 3" xfId="21757"/>
    <cellStyle name="Normal 37 4 2 20 4" xfId="31133"/>
    <cellStyle name="Normal 37 4 2 20 5" xfId="34856"/>
    <cellStyle name="Normal 37 4 2 20 6" xfId="12623"/>
    <cellStyle name="Normal 37 4 2 21" xfId="3312"/>
    <cellStyle name="Normal 37 4 2 21 2" xfId="8775"/>
    <cellStyle name="Normal 37 4 2 21 2 2" xfId="40381"/>
    <cellStyle name="Normal 37 4 2 21 2 3" xfId="27524"/>
    <cellStyle name="Normal 37 4 2 21 2 4" xfId="18149"/>
    <cellStyle name="Normal 37 4 2 21 3" xfId="21871"/>
    <cellStyle name="Normal 37 4 2 21 4" xfId="31247"/>
    <cellStyle name="Normal 37 4 2 21 5" xfId="34970"/>
    <cellStyle name="Normal 37 4 2 21 6" xfId="12737"/>
    <cellStyle name="Normal 37 4 2 22" xfId="3427"/>
    <cellStyle name="Normal 37 4 2 22 2" xfId="8889"/>
    <cellStyle name="Normal 37 4 2 22 2 2" xfId="40495"/>
    <cellStyle name="Normal 37 4 2 22 2 3" xfId="27638"/>
    <cellStyle name="Normal 37 4 2 22 2 4" xfId="18263"/>
    <cellStyle name="Normal 37 4 2 22 3" xfId="21985"/>
    <cellStyle name="Normal 37 4 2 22 4" xfId="31361"/>
    <cellStyle name="Normal 37 4 2 22 5" xfId="35084"/>
    <cellStyle name="Normal 37 4 2 22 6" xfId="12851"/>
    <cellStyle name="Normal 37 4 2 23" xfId="3542"/>
    <cellStyle name="Normal 37 4 2 23 2" xfId="9003"/>
    <cellStyle name="Normal 37 4 2 23 2 2" xfId="40609"/>
    <cellStyle name="Normal 37 4 2 23 2 3" xfId="27752"/>
    <cellStyle name="Normal 37 4 2 23 2 4" xfId="18377"/>
    <cellStyle name="Normal 37 4 2 23 3" xfId="22099"/>
    <cellStyle name="Normal 37 4 2 23 4" xfId="31475"/>
    <cellStyle name="Normal 37 4 2 23 5" xfId="35198"/>
    <cellStyle name="Normal 37 4 2 23 6" xfId="12965"/>
    <cellStyle name="Normal 37 4 2 24" xfId="3657"/>
    <cellStyle name="Normal 37 4 2 24 2" xfId="9117"/>
    <cellStyle name="Normal 37 4 2 24 2 2" xfId="40723"/>
    <cellStyle name="Normal 37 4 2 24 2 3" xfId="27866"/>
    <cellStyle name="Normal 37 4 2 24 2 4" xfId="18491"/>
    <cellStyle name="Normal 37 4 2 24 3" xfId="22213"/>
    <cellStyle name="Normal 37 4 2 24 4" xfId="31589"/>
    <cellStyle name="Normal 37 4 2 24 5" xfId="35312"/>
    <cellStyle name="Normal 37 4 2 24 6" xfId="13079"/>
    <cellStyle name="Normal 37 4 2 25" xfId="3775"/>
    <cellStyle name="Normal 37 4 2 25 2" xfId="9234"/>
    <cellStyle name="Normal 37 4 2 25 2 2" xfId="40840"/>
    <cellStyle name="Normal 37 4 2 25 2 3" xfId="27983"/>
    <cellStyle name="Normal 37 4 2 25 2 4" xfId="18608"/>
    <cellStyle name="Normal 37 4 2 25 3" xfId="22330"/>
    <cellStyle name="Normal 37 4 2 25 4" xfId="31706"/>
    <cellStyle name="Normal 37 4 2 25 5" xfId="35429"/>
    <cellStyle name="Normal 37 4 2 25 6" xfId="13196"/>
    <cellStyle name="Normal 37 4 2 26" xfId="3895"/>
    <cellStyle name="Normal 37 4 2 26 2" xfId="9353"/>
    <cellStyle name="Normal 37 4 2 26 2 2" xfId="40959"/>
    <cellStyle name="Normal 37 4 2 26 2 3" xfId="28102"/>
    <cellStyle name="Normal 37 4 2 26 2 4" xfId="18727"/>
    <cellStyle name="Normal 37 4 2 26 3" xfId="22449"/>
    <cellStyle name="Normal 37 4 2 26 4" xfId="31825"/>
    <cellStyle name="Normal 37 4 2 26 5" xfId="35548"/>
    <cellStyle name="Normal 37 4 2 26 6" xfId="13315"/>
    <cellStyle name="Normal 37 4 2 27" xfId="4027"/>
    <cellStyle name="Normal 37 4 2 27 2" xfId="9484"/>
    <cellStyle name="Normal 37 4 2 27 2 2" xfId="41090"/>
    <cellStyle name="Normal 37 4 2 27 2 3" xfId="28233"/>
    <cellStyle name="Normal 37 4 2 27 2 4" xfId="18858"/>
    <cellStyle name="Normal 37 4 2 27 3" xfId="22580"/>
    <cellStyle name="Normal 37 4 2 27 4" xfId="31956"/>
    <cellStyle name="Normal 37 4 2 27 5" xfId="35679"/>
    <cellStyle name="Normal 37 4 2 27 6" xfId="13446"/>
    <cellStyle name="Normal 37 4 2 28" xfId="4143"/>
    <cellStyle name="Normal 37 4 2 28 2" xfId="9599"/>
    <cellStyle name="Normal 37 4 2 28 2 2" xfId="41205"/>
    <cellStyle name="Normal 37 4 2 28 2 3" xfId="28348"/>
    <cellStyle name="Normal 37 4 2 28 2 4" xfId="18973"/>
    <cellStyle name="Normal 37 4 2 28 3" xfId="22695"/>
    <cellStyle name="Normal 37 4 2 28 4" xfId="32071"/>
    <cellStyle name="Normal 37 4 2 28 5" xfId="35794"/>
    <cellStyle name="Normal 37 4 2 28 6" xfId="13561"/>
    <cellStyle name="Normal 37 4 2 29" xfId="4258"/>
    <cellStyle name="Normal 37 4 2 29 2" xfId="9713"/>
    <cellStyle name="Normal 37 4 2 29 2 2" xfId="41319"/>
    <cellStyle name="Normal 37 4 2 29 2 3" xfId="28462"/>
    <cellStyle name="Normal 37 4 2 29 2 4" xfId="19087"/>
    <cellStyle name="Normal 37 4 2 29 3" xfId="22809"/>
    <cellStyle name="Normal 37 4 2 29 4" xfId="32185"/>
    <cellStyle name="Normal 37 4 2 29 5" xfId="35908"/>
    <cellStyle name="Normal 37 4 2 29 6" xfId="13675"/>
    <cellStyle name="Normal 37 4 2 3" xfId="1138"/>
    <cellStyle name="Normal 37 4 2 3 2" xfId="5366"/>
    <cellStyle name="Normal 37 4 2 3 2 2" xfId="6624"/>
    <cellStyle name="Normal 37 4 2 3 2 2 2" xfId="38232"/>
    <cellStyle name="Normal 37 4 2 3 2 2 3" xfId="25375"/>
    <cellStyle name="Normal 37 4 2 3 2 2 4" xfId="16000"/>
    <cellStyle name="Normal 37 4 2 3 2 3" xfId="36974"/>
    <cellStyle name="Normal 37 4 2 3 2 4" xfId="24117"/>
    <cellStyle name="Normal 37 4 2 3 2 5" xfId="14742"/>
    <cellStyle name="Normal 37 4 2 3 3" xfId="6068"/>
    <cellStyle name="Normal 37 4 2 3 3 2" xfId="37676"/>
    <cellStyle name="Normal 37 4 2 3 3 3" xfId="24819"/>
    <cellStyle name="Normal 37 4 2 3 3 4" xfId="15444"/>
    <cellStyle name="Normal 37 4 2 3 4" xfId="4810"/>
    <cellStyle name="Normal 37 4 2 3 4 2" xfId="36422"/>
    <cellStyle name="Normal 37 4 2 3 4 3" xfId="23564"/>
    <cellStyle name="Normal 37 4 2 3 4 4" xfId="14189"/>
    <cellStyle name="Normal 37 4 2 3 5" xfId="19719"/>
    <cellStyle name="Normal 37 4 2 3 6" xfId="29095"/>
    <cellStyle name="Normal 37 4 2 3 7" xfId="32546"/>
    <cellStyle name="Normal 37 4 2 3 8" xfId="10585"/>
    <cellStyle name="Normal 37 4 2 30" xfId="862"/>
    <cellStyle name="Normal 37 4 2 30 2" xfId="9833"/>
    <cellStyle name="Normal 37 4 2 30 2 2" xfId="41439"/>
    <cellStyle name="Normal 37 4 2 30 2 3" xfId="28582"/>
    <cellStyle name="Normal 37 4 2 30 2 4" xfId="19207"/>
    <cellStyle name="Normal 37 4 2 30 3" xfId="22929"/>
    <cellStyle name="Normal 37 4 2 30 4" xfId="28823"/>
    <cellStyle name="Normal 37 4 2 30 5" xfId="32787"/>
    <cellStyle name="Normal 37 4 2 30 6" xfId="10313"/>
    <cellStyle name="Normal 37 4 2 31" xfId="741"/>
    <cellStyle name="Normal 37 4 2 31 2" xfId="7152"/>
    <cellStyle name="Normal 37 4 2 31 2 2" xfId="38758"/>
    <cellStyle name="Normal 37 4 2 31 2 3" xfId="25901"/>
    <cellStyle name="Normal 37 4 2 31 2 4" xfId="16526"/>
    <cellStyle name="Normal 37 4 2 31 3" xfId="19447"/>
    <cellStyle name="Normal 37 4 2 31 4" xfId="10193"/>
    <cellStyle name="Normal 37 4 2 32" xfId="4419"/>
    <cellStyle name="Normal 37 4 2 32 2" xfId="36031"/>
    <cellStyle name="Normal 37 4 2 32 3" xfId="23173"/>
    <cellStyle name="Normal 37 4 2 32 4" xfId="13798"/>
    <cellStyle name="Normal 37 4 2 33" xfId="19327"/>
    <cellStyle name="Normal 37 4 2 34" xfId="28703"/>
    <cellStyle name="Normal 37 4 2 35" xfId="32305"/>
    <cellStyle name="Normal 37 4 2 36" xfId="9953"/>
    <cellStyle name="Normal 37 4 2 4" xfId="1255"/>
    <cellStyle name="Normal 37 4 2 4 2" xfId="5367"/>
    <cellStyle name="Normal 37 4 2 4 2 2" xfId="6625"/>
    <cellStyle name="Normal 37 4 2 4 2 2 2" xfId="38233"/>
    <cellStyle name="Normal 37 4 2 4 2 2 3" xfId="25376"/>
    <cellStyle name="Normal 37 4 2 4 2 2 4" xfId="16001"/>
    <cellStyle name="Normal 37 4 2 4 2 3" xfId="36975"/>
    <cellStyle name="Normal 37 4 2 4 2 4" xfId="24118"/>
    <cellStyle name="Normal 37 4 2 4 2 5" xfId="14743"/>
    <cellStyle name="Normal 37 4 2 4 3" xfId="6278"/>
    <cellStyle name="Normal 37 4 2 4 3 2" xfId="37886"/>
    <cellStyle name="Normal 37 4 2 4 3 3" xfId="25029"/>
    <cellStyle name="Normal 37 4 2 4 3 4" xfId="15654"/>
    <cellStyle name="Normal 37 4 2 4 4" xfId="5020"/>
    <cellStyle name="Normal 37 4 2 4 4 2" xfId="36630"/>
    <cellStyle name="Normal 37 4 2 4 4 3" xfId="23773"/>
    <cellStyle name="Normal 37 4 2 4 4 4" xfId="14398"/>
    <cellStyle name="Normal 37 4 2 4 5" xfId="19835"/>
    <cellStyle name="Normal 37 4 2 4 6" xfId="29211"/>
    <cellStyle name="Normal 37 4 2 4 7" xfId="32935"/>
    <cellStyle name="Normal 37 4 2 4 8" xfId="10701"/>
    <cellStyle name="Normal 37 4 2 5" xfId="1371"/>
    <cellStyle name="Normal 37 4 2 5 2" xfId="6621"/>
    <cellStyle name="Normal 37 4 2 5 2 2" xfId="38229"/>
    <cellStyle name="Normal 37 4 2 5 2 3" xfId="25372"/>
    <cellStyle name="Normal 37 4 2 5 2 4" xfId="15997"/>
    <cellStyle name="Normal 37 4 2 5 3" xfId="5363"/>
    <cellStyle name="Normal 37 4 2 5 3 2" xfId="36971"/>
    <cellStyle name="Normal 37 4 2 5 3 3" xfId="24114"/>
    <cellStyle name="Normal 37 4 2 5 3 4" xfId="14739"/>
    <cellStyle name="Normal 37 4 2 5 4" xfId="19950"/>
    <cellStyle name="Normal 37 4 2 5 5" xfId="29326"/>
    <cellStyle name="Normal 37 4 2 5 6" xfId="33050"/>
    <cellStyle name="Normal 37 4 2 5 7" xfId="10816"/>
    <cellStyle name="Normal 37 4 2 6" xfId="1487"/>
    <cellStyle name="Normal 37 4 2 6 2" xfId="7159"/>
    <cellStyle name="Normal 37 4 2 6 2 2" xfId="38765"/>
    <cellStyle name="Normal 37 4 2 6 2 3" xfId="25908"/>
    <cellStyle name="Normal 37 4 2 6 2 4" xfId="16533"/>
    <cellStyle name="Normal 37 4 2 6 3" xfId="4536"/>
    <cellStyle name="Normal 37 4 2 6 3 2" xfId="36148"/>
    <cellStyle name="Normal 37 4 2 6 3 3" xfId="23290"/>
    <cellStyle name="Normal 37 4 2 6 3 4" xfId="13915"/>
    <cellStyle name="Normal 37 4 2 6 4" xfId="20065"/>
    <cellStyle name="Normal 37 4 2 6 5" xfId="29441"/>
    <cellStyle name="Normal 37 4 2 6 6" xfId="33165"/>
    <cellStyle name="Normal 37 4 2 6 7" xfId="10931"/>
    <cellStyle name="Normal 37 4 2 7" xfId="1602"/>
    <cellStyle name="Normal 37 4 2 7 2" xfId="5790"/>
    <cellStyle name="Normal 37 4 2 7 2 2" xfId="37398"/>
    <cellStyle name="Normal 37 4 2 7 2 3" xfId="24541"/>
    <cellStyle name="Normal 37 4 2 7 2 4" xfId="15166"/>
    <cellStyle name="Normal 37 4 2 7 3" xfId="20179"/>
    <cellStyle name="Normal 37 4 2 7 4" xfId="29555"/>
    <cellStyle name="Normal 37 4 2 7 5" xfId="33279"/>
    <cellStyle name="Normal 37 4 2 7 6" xfId="11045"/>
    <cellStyle name="Normal 37 4 2 8" xfId="1717"/>
    <cellStyle name="Normal 37 4 2 8 2" xfId="7093"/>
    <cellStyle name="Normal 37 4 2 8 2 2" xfId="38699"/>
    <cellStyle name="Normal 37 4 2 8 2 3" xfId="25842"/>
    <cellStyle name="Normal 37 4 2 8 2 4" xfId="16467"/>
    <cellStyle name="Normal 37 4 2 8 3" xfId="20293"/>
    <cellStyle name="Normal 37 4 2 8 4" xfId="29669"/>
    <cellStyle name="Normal 37 4 2 8 5" xfId="33393"/>
    <cellStyle name="Normal 37 4 2 8 6" xfId="11159"/>
    <cellStyle name="Normal 37 4 2 9" xfId="1832"/>
    <cellStyle name="Normal 37 4 2 9 2" xfId="7226"/>
    <cellStyle name="Normal 37 4 2 9 2 2" xfId="38832"/>
    <cellStyle name="Normal 37 4 2 9 2 3" xfId="25975"/>
    <cellStyle name="Normal 37 4 2 9 2 4" xfId="16600"/>
    <cellStyle name="Normal 37 4 2 9 3" xfId="20407"/>
    <cellStyle name="Normal 37 4 2 9 4" xfId="29783"/>
    <cellStyle name="Normal 37 4 2 9 5" xfId="33507"/>
    <cellStyle name="Normal 37 4 2 9 6" xfId="11273"/>
    <cellStyle name="Normal 37 4 20" xfId="3000"/>
    <cellStyle name="Normal 37 4 20 2" xfId="8465"/>
    <cellStyle name="Normal 37 4 20 2 2" xfId="40071"/>
    <cellStyle name="Normal 37 4 20 2 3" xfId="27214"/>
    <cellStyle name="Normal 37 4 20 2 4" xfId="17839"/>
    <cellStyle name="Normal 37 4 20 3" xfId="21561"/>
    <cellStyle name="Normal 37 4 20 4" xfId="30937"/>
    <cellStyle name="Normal 37 4 20 5" xfId="34660"/>
    <cellStyle name="Normal 37 4 20 6" xfId="12427"/>
    <cellStyle name="Normal 37 4 21" xfId="3115"/>
    <cellStyle name="Normal 37 4 21 2" xfId="8579"/>
    <cellStyle name="Normal 37 4 21 2 2" xfId="40185"/>
    <cellStyle name="Normal 37 4 21 2 3" xfId="27328"/>
    <cellStyle name="Normal 37 4 21 2 4" xfId="17953"/>
    <cellStyle name="Normal 37 4 21 3" xfId="21675"/>
    <cellStyle name="Normal 37 4 21 4" xfId="31051"/>
    <cellStyle name="Normal 37 4 21 5" xfId="34774"/>
    <cellStyle name="Normal 37 4 21 6" xfId="12541"/>
    <cellStyle name="Normal 37 4 22" xfId="3230"/>
    <cellStyle name="Normal 37 4 22 2" xfId="8693"/>
    <cellStyle name="Normal 37 4 22 2 2" xfId="40299"/>
    <cellStyle name="Normal 37 4 22 2 3" xfId="27442"/>
    <cellStyle name="Normal 37 4 22 2 4" xfId="18067"/>
    <cellStyle name="Normal 37 4 22 3" xfId="21789"/>
    <cellStyle name="Normal 37 4 22 4" xfId="31165"/>
    <cellStyle name="Normal 37 4 22 5" xfId="34888"/>
    <cellStyle name="Normal 37 4 22 6" xfId="12655"/>
    <cellStyle name="Normal 37 4 23" xfId="3345"/>
    <cellStyle name="Normal 37 4 23 2" xfId="8807"/>
    <cellStyle name="Normal 37 4 23 2 2" xfId="40413"/>
    <cellStyle name="Normal 37 4 23 2 3" xfId="27556"/>
    <cellStyle name="Normal 37 4 23 2 4" xfId="18181"/>
    <cellStyle name="Normal 37 4 23 3" xfId="21903"/>
    <cellStyle name="Normal 37 4 23 4" xfId="31279"/>
    <cellStyle name="Normal 37 4 23 5" xfId="35002"/>
    <cellStyle name="Normal 37 4 23 6" xfId="12769"/>
    <cellStyle name="Normal 37 4 24" xfId="3460"/>
    <cellStyle name="Normal 37 4 24 2" xfId="8921"/>
    <cellStyle name="Normal 37 4 24 2 2" xfId="40527"/>
    <cellStyle name="Normal 37 4 24 2 3" xfId="27670"/>
    <cellStyle name="Normal 37 4 24 2 4" xfId="18295"/>
    <cellStyle name="Normal 37 4 24 3" xfId="22017"/>
    <cellStyle name="Normal 37 4 24 4" xfId="31393"/>
    <cellStyle name="Normal 37 4 24 5" xfId="35116"/>
    <cellStyle name="Normal 37 4 24 6" xfId="12883"/>
    <cellStyle name="Normal 37 4 25" xfId="3575"/>
    <cellStyle name="Normal 37 4 25 2" xfId="9035"/>
    <cellStyle name="Normal 37 4 25 2 2" xfId="40641"/>
    <cellStyle name="Normal 37 4 25 2 3" xfId="27784"/>
    <cellStyle name="Normal 37 4 25 2 4" xfId="18409"/>
    <cellStyle name="Normal 37 4 25 3" xfId="22131"/>
    <cellStyle name="Normal 37 4 25 4" xfId="31507"/>
    <cellStyle name="Normal 37 4 25 5" xfId="35230"/>
    <cellStyle name="Normal 37 4 25 6" xfId="12997"/>
    <cellStyle name="Normal 37 4 26" xfId="3693"/>
    <cellStyle name="Normal 37 4 26 2" xfId="9152"/>
    <cellStyle name="Normal 37 4 26 2 2" xfId="40758"/>
    <cellStyle name="Normal 37 4 26 2 3" xfId="27901"/>
    <cellStyle name="Normal 37 4 26 2 4" xfId="18526"/>
    <cellStyle name="Normal 37 4 26 3" xfId="22248"/>
    <cellStyle name="Normal 37 4 26 4" xfId="31624"/>
    <cellStyle name="Normal 37 4 26 5" xfId="35347"/>
    <cellStyle name="Normal 37 4 26 6" xfId="13114"/>
    <cellStyle name="Normal 37 4 27" xfId="3813"/>
    <cellStyle name="Normal 37 4 27 2" xfId="9271"/>
    <cellStyle name="Normal 37 4 27 2 2" xfId="40877"/>
    <cellStyle name="Normal 37 4 27 2 3" xfId="28020"/>
    <cellStyle name="Normal 37 4 27 2 4" xfId="18645"/>
    <cellStyle name="Normal 37 4 27 3" xfId="22367"/>
    <cellStyle name="Normal 37 4 27 4" xfId="31743"/>
    <cellStyle name="Normal 37 4 27 5" xfId="35466"/>
    <cellStyle name="Normal 37 4 27 6" xfId="13233"/>
    <cellStyle name="Normal 37 4 28" xfId="3945"/>
    <cellStyle name="Normal 37 4 28 2" xfId="9402"/>
    <cellStyle name="Normal 37 4 28 2 2" xfId="41008"/>
    <cellStyle name="Normal 37 4 28 2 3" xfId="28151"/>
    <cellStyle name="Normal 37 4 28 2 4" xfId="18776"/>
    <cellStyle name="Normal 37 4 28 3" xfId="22498"/>
    <cellStyle name="Normal 37 4 28 4" xfId="31874"/>
    <cellStyle name="Normal 37 4 28 5" xfId="35597"/>
    <cellStyle name="Normal 37 4 28 6" xfId="13364"/>
    <cellStyle name="Normal 37 4 29" xfId="4061"/>
    <cellStyle name="Normal 37 4 29 2" xfId="9517"/>
    <cellStyle name="Normal 37 4 29 2 2" xfId="41123"/>
    <cellStyle name="Normal 37 4 29 2 3" xfId="28266"/>
    <cellStyle name="Normal 37 4 29 2 4" xfId="18891"/>
    <cellStyle name="Normal 37 4 29 3" xfId="22613"/>
    <cellStyle name="Normal 37 4 29 4" xfId="31989"/>
    <cellStyle name="Normal 37 4 29 5" xfId="35712"/>
    <cellStyle name="Normal 37 4 29 6" xfId="13479"/>
    <cellStyle name="Normal 37 4 3" xfId="539"/>
    <cellStyle name="Normal 37 4 3 2" xfId="912"/>
    <cellStyle name="Normal 37 4 3 2 2" xfId="5369"/>
    <cellStyle name="Normal 37 4 3 2 2 2" xfId="6627"/>
    <cellStyle name="Normal 37 4 3 2 2 2 2" xfId="38235"/>
    <cellStyle name="Normal 37 4 3 2 2 2 3" xfId="25378"/>
    <cellStyle name="Normal 37 4 3 2 2 2 4" xfId="16003"/>
    <cellStyle name="Normal 37 4 3 2 2 3" xfId="36977"/>
    <cellStyle name="Normal 37 4 3 2 2 4" xfId="24120"/>
    <cellStyle name="Normal 37 4 3 2 2 5" xfId="14745"/>
    <cellStyle name="Normal 37 4 3 2 3" xfId="6069"/>
    <cellStyle name="Normal 37 4 3 2 3 2" xfId="37677"/>
    <cellStyle name="Normal 37 4 3 2 3 3" xfId="24820"/>
    <cellStyle name="Normal 37 4 3 2 3 4" xfId="15445"/>
    <cellStyle name="Normal 37 4 3 2 4" xfId="4811"/>
    <cellStyle name="Normal 37 4 3 2 4 2" xfId="36423"/>
    <cellStyle name="Normal 37 4 3 2 4 3" xfId="23565"/>
    <cellStyle name="Normal 37 4 3 2 4 4" xfId="14190"/>
    <cellStyle name="Normal 37 4 3 2 5" xfId="32584"/>
    <cellStyle name="Normal 37 4 3 2 6" xfId="23036"/>
    <cellStyle name="Normal 37 4 3 2 7" xfId="10361"/>
    <cellStyle name="Normal 37 4 3 3" xfId="5368"/>
    <cellStyle name="Normal 37 4 3 3 2" xfId="6626"/>
    <cellStyle name="Normal 37 4 3 3 2 2" xfId="38234"/>
    <cellStyle name="Normal 37 4 3 3 2 3" xfId="25377"/>
    <cellStyle name="Normal 37 4 3 3 2 4" xfId="16002"/>
    <cellStyle name="Normal 37 4 3 3 3" xfId="36976"/>
    <cellStyle name="Normal 37 4 3 3 4" xfId="24119"/>
    <cellStyle name="Normal 37 4 3 3 5" xfId="14744"/>
    <cellStyle name="Normal 37 4 3 4" xfId="5841"/>
    <cellStyle name="Normal 37 4 3 4 2" xfId="37449"/>
    <cellStyle name="Normal 37 4 3 4 3" xfId="24592"/>
    <cellStyle name="Normal 37 4 3 4 4" xfId="15217"/>
    <cellStyle name="Normal 37 4 3 5" xfId="4584"/>
    <cellStyle name="Normal 37 4 3 5 2" xfId="36196"/>
    <cellStyle name="Normal 37 4 3 5 3" xfId="23338"/>
    <cellStyle name="Normal 37 4 3 5 4" xfId="13963"/>
    <cellStyle name="Normal 37 4 3 6" xfId="19495"/>
    <cellStyle name="Normal 37 4 3 7" xfId="28871"/>
    <cellStyle name="Normal 37 4 3 8" xfId="32343"/>
    <cellStyle name="Normal 37 4 3 9" xfId="9991"/>
    <cellStyle name="Normal 37 4 30" xfId="4176"/>
    <cellStyle name="Normal 37 4 30 2" xfId="9631"/>
    <cellStyle name="Normal 37 4 30 2 2" xfId="41237"/>
    <cellStyle name="Normal 37 4 30 2 3" xfId="28380"/>
    <cellStyle name="Normal 37 4 30 2 4" xfId="19005"/>
    <cellStyle name="Normal 37 4 30 3" xfId="22727"/>
    <cellStyle name="Normal 37 4 30 4" xfId="32103"/>
    <cellStyle name="Normal 37 4 30 5" xfId="35826"/>
    <cellStyle name="Normal 37 4 30 6" xfId="13593"/>
    <cellStyle name="Normal 37 4 31" xfId="780"/>
    <cellStyle name="Normal 37 4 31 2" xfId="9751"/>
    <cellStyle name="Normal 37 4 31 2 2" xfId="41357"/>
    <cellStyle name="Normal 37 4 31 2 3" xfId="28500"/>
    <cellStyle name="Normal 37 4 31 2 4" xfId="19125"/>
    <cellStyle name="Normal 37 4 31 3" xfId="22847"/>
    <cellStyle name="Normal 37 4 31 4" xfId="28741"/>
    <cellStyle name="Normal 37 4 31 5" xfId="32705"/>
    <cellStyle name="Normal 37 4 31 6" xfId="10231"/>
    <cellStyle name="Normal 37 4 32" xfId="659"/>
    <cellStyle name="Normal 37 4 32 2" xfId="7170"/>
    <cellStyle name="Normal 37 4 32 2 2" xfId="38776"/>
    <cellStyle name="Normal 37 4 32 2 3" xfId="25919"/>
    <cellStyle name="Normal 37 4 32 2 4" xfId="16544"/>
    <cellStyle name="Normal 37 4 32 3" xfId="19365"/>
    <cellStyle name="Normal 37 4 32 4" xfId="10111"/>
    <cellStyle name="Normal 37 4 33" xfId="4337"/>
    <cellStyle name="Normal 37 4 33 2" xfId="35949"/>
    <cellStyle name="Normal 37 4 33 3" xfId="23091"/>
    <cellStyle name="Normal 37 4 33 4" xfId="13716"/>
    <cellStyle name="Normal 37 4 34" xfId="19245"/>
    <cellStyle name="Normal 37 4 35" xfId="28621"/>
    <cellStyle name="Normal 37 4 36" xfId="32223"/>
    <cellStyle name="Normal 37 4 37" xfId="9871"/>
    <cellStyle name="Normal 37 4 4" xfId="1056"/>
    <cellStyle name="Normal 37 4 4 2" xfId="5370"/>
    <cellStyle name="Normal 37 4 4 2 2" xfId="6628"/>
    <cellStyle name="Normal 37 4 4 2 2 2" xfId="38236"/>
    <cellStyle name="Normal 37 4 4 2 2 3" xfId="25379"/>
    <cellStyle name="Normal 37 4 4 2 2 4" xfId="16004"/>
    <cellStyle name="Normal 37 4 4 2 3" xfId="36978"/>
    <cellStyle name="Normal 37 4 4 2 4" xfId="24121"/>
    <cellStyle name="Normal 37 4 4 2 5" xfId="14746"/>
    <cellStyle name="Normal 37 4 4 3" xfId="6070"/>
    <cellStyle name="Normal 37 4 4 3 2" xfId="37678"/>
    <cellStyle name="Normal 37 4 4 3 3" xfId="24821"/>
    <cellStyle name="Normal 37 4 4 3 4" xfId="15446"/>
    <cellStyle name="Normal 37 4 4 4" xfId="4812"/>
    <cellStyle name="Normal 37 4 4 4 2" xfId="36424"/>
    <cellStyle name="Normal 37 4 4 4 3" xfId="23566"/>
    <cellStyle name="Normal 37 4 4 4 4" xfId="14191"/>
    <cellStyle name="Normal 37 4 4 5" xfId="19637"/>
    <cellStyle name="Normal 37 4 4 6" xfId="29013"/>
    <cellStyle name="Normal 37 4 4 7" xfId="32464"/>
    <cellStyle name="Normal 37 4 4 8" xfId="10503"/>
    <cellStyle name="Normal 37 4 5" xfId="1173"/>
    <cellStyle name="Normal 37 4 5 2" xfId="5371"/>
    <cellStyle name="Normal 37 4 5 2 2" xfId="6629"/>
    <cellStyle name="Normal 37 4 5 2 2 2" xfId="38237"/>
    <cellStyle name="Normal 37 4 5 2 2 3" xfId="25380"/>
    <cellStyle name="Normal 37 4 5 2 2 4" xfId="16005"/>
    <cellStyle name="Normal 37 4 5 2 3" xfId="36979"/>
    <cellStyle name="Normal 37 4 5 2 4" xfId="24122"/>
    <cellStyle name="Normal 37 4 5 2 5" xfId="14747"/>
    <cellStyle name="Normal 37 4 5 3" xfId="6196"/>
    <cellStyle name="Normal 37 4 5 3 2" xfId="37804"/>
    <cellStyle name="Normal 37 4 5 3 3" xfId="24947"/>
    <cellStyle name="Normal 37 4 5 3 4" xfId="15572"/>
    <cellStyle name="Normal 37 4 5 4" xfId="4938"/>
    <cellStyle name="Normal 37 4 5 4 2" xfId="36548"/>
    <cellStyle name="Normal 37 4 5 4 3" xfId="23691"/>
    <cellStyle name="Normal 37 4 5 4 4" xfId="14316"/>
    <cellStyle name="Normal 37 4 5 5" xfId="19753"/>
    <cellStyle name="Normal 37 4 5 6" xfId="29129"/>
    <cellStyle name="Normal 37 4 5 7" xfId="32853"/>
    <cellStyle name="Normal 37 4 5 8" xfId="10619"/>
    <cellStyle name="Normal 37 4 6" xfId="1289"/>
    <cellStyle name="Normal 37 4 6 2" xfId="6620"/>
    <cellStyle name="Normal 37 4 6 2 2" xfId="38228"/>
    <cellStyle name="Normal 37 4 6 2 3" xfId="25371"/>
    <cellStyle name="Normal 37 4 6 2 4" xfId="15996"/>
    <cellStyle name="Normal 37 4 6 3" xfId="5362"/>
    <cellStyle name="Normal 37 4 6 3 2" xfId="36970"/>
    <cellStyle name="Normal 37 4 6 3 3" xfId="24113"/>
    <cellStyle name="Normal 37 4 6 3 4" xfId="14738"/>
    <cellStyle name="Normal 37 4 6 4" xfId="19868"/>
    <cellStyle name="Normal 37 4 6 5" xfId="29244"/>
    <cellStyle name="Normal 37 4 6 6" xfId="32968"/>
    <cellStyle name="Normal 37 4 6 7" xfId="10734"/>
    <cellStyle name="Normal 37 4 7" xfId="1405"/>
    <cellStyle name="Normal 37 4 7 2" xfId="6999"/>
    <cellStyle name="Normal 37 4 7 2 2" xfId="38605"/>
    <cellStyle name="Normal 37 4 7 2 3" xfId="25748"/>
    <cellStyle name="Normal 37 4 7 2 4" xfId="16373"/>
    <cellStyle name="Normal 37 4 7 3" xfId="4454"/>
    <cellStyle name="Normal 37 4 7 3 2" xfId="36066"/>
    <cellStyle name="Normal 37 4 7 3 3" xfId="23208"/>
    <cellStyle name="Normal 37 4 7 3 4" xfId="13833"/>
    <cellStyle name="Normal 37 4 7 4" xfId="19983"/>
    <cellStyle name="Normal 37 4 7 5" xfId="29359"/>
    <cellStyle name="Normal 37 4 7 6" xfId="33083"/>
    <cellStyle name="Normal 37 4 7 7" xfId="10849"/>
    <cellStyle name="Normal 37 4 8" xfId="1520"/>
    <cellStyle name="Normal 37 4 8 2" xfId="5708"/>
    <cellStyle name="Normal 37 4 8 2 2" xfId="37316"/>
    <cellStyle name="Normal 37 4 8 2 3" xfId="24459"/>
    <cellStyle name="Normal 37 4 8 2 4" xfId="15084"/>
    <cellStyle name="Normal 37 4 8 3" xfId="20097"/>
    <cellStyle name="Normal 37 4 8 4" xfId="29473"/>
    <cellStyle name="Normal 37 4 8 5" xfId="33197"/>
    <cellStyle name="Normal 37 4 8 6" xfId="10963"/>
    <cellStyle name="Normal 37 4 9" xfId="1635"/>
    <cellStyle name="Normal 37 4 9 2" xfId="6983"/>
    <cellStyle name="Normal 37 4 9 2 2" xfId="38589"/>
    <cellStyle name="Normal 37 4 9 2 3" xfId="25732"/>
    <cellStyle name="Normal 37 4 9 2 4" xfId="16357"/>
    <cellStyle name="Normal 37 4 9 3" xfId="20211"/>
    <cellStyle name="Normal 37 4 9 4" xfId="29587"/>
    <cellStyle name="Normal 37 4 9 5" xfId="33311"/>
    <cellStyle name="Normal 37 4 9 6" xfId="11077"/>
    <cellStyle name="Normal 37 40" xfId="19237"/>
    <cellStyle name="Normal 37 41" xfId="28613"/>
    <cellStyle name="Normal 37 42" xfId="32215"/>
    <cellStyle name="Normal 37 43" xfId="9863"/>
    <cellStyle name="Normal 37 44" xfId="407"/>
    <cellStyle name="Normal 37 5" xfId="426"/>
    <cellStyle name="Normal 37 5 10" xfId="1757"/>
    <cellStyle name="Normal 37 5 10 2" xfId="6916"/>
    <cellStyle name="Normal 37 5 10 2 2" xfId="38524"/>
    <cellStyle name="Normal 37 5 10 2 3" xfId="25667"/>
    <cellStyle name="Normal 37 5 10 2 4" xfId="16292"/>
    <cellStyle name="Normal 37 5 10 3" xfId="20332"/>
    <cellStyle name="Normal 37 5 10 4" xfId="29708"/>
    <cellStyle name="Normal 37 5 10 5" xfId="33432"/>
    <cellStyle name="Normal 37 5 10 6" xfId="11198"/>
    <cellStyle name="Normal 37 5 11" xfId="1889"/>
    <cellStyle name="Normal 37 5 11 2" xfId="7363"/>
    <cellStyle name="Normal 37 5 11 2 2" xfId="38969"/>
    <cellStyle name="Normal 37 5 11 2 3" xfId="26112"/>
    <cellStyle name="Normal 37 5 11 2 4" xfId="16737"/>
    <cellStyle name="Normal 37 5 11 3" xfId="20459"/>
    <cellStyle name="Normal 37 5 11 4" xfId="29835"/>
    <cellStyle name="Normal 37 5 11 5" xfId="33558"/>
    <cellStyle name="Normal 37 5 11 6" xfId="11325"/>
    <cellStyle name="Normal 37 5 12" xfId="2005"/>
    <cellStyle name="Normal 37 5 12 2" xfId="7478"/>
    <cellStyle name="Normal 37 5 12 2 2" xfId="39084"/>
    <cellStyle name="Normal 37 5 12 2 3" xfId="26227"/>
    <cellStyle name="Normal 37 5 12 2 4" xfId="16852"/>
    <cellStyle name="Normal 37 5 12 3" xfId="20574"/>
    <cellStyle name="Normal 37 5 12 4" xfId="29950"/>
    <cellStyle name="Normal 37 5 12 5" xfId="33673"/>
    <cellStyle name="Normal 37 5 12 6" xfId="11440"/>
    <cellStyle name="Normal 37 5 13" xfId="2179"/>
    <cellStyle name="Normal 37 5 13 2" xfId="7651"/>
    <cellStyle name="Normal 37 5 13 2 2" xfId="39257"/>
    <cellStyle name="Normal 37 5 13 2 3" xfId="26400"/>
    <cellStyle name="Normal 37 5 13 2 4" xfId="17025"/>
    <cellStyle name="Normal 37 5 13 3" xfId="20747"/>
    <cellStyle name="Normal 37 5 13 4" xfId="30123"/>
    <cellStyle name="Normal 37 5 13 5" xfId="33846"/>
    <cellStyle name="Normal 37 5 13 6" xfId="11613"/>
    <cellStyle name="Normal 37 5 14" xfId="2297"/>
    <cellStyle name="Normal 37 5 14 2" xfId="7768"/>
    <cellStyle name="Normal 37 5 14 2 2" xfId="39374"/>
    <cellStyle name="Normal 37 5 14 2 3" xfId="26517"/>
    <cellStyle name="Normal 37 5 14 2 4" xfId="17142"/>
    <cellStyle name="Normal 37 5 14 3" xfId="20864"/>
    <cellStyle name="Normal 37 5 14 4" xfId="30240"/>
    <cellStyle name="Normal 37 5 14 5" xfId="33963"/>
    <cellStyle name="Normal 37 5 14 6" xfId="11730"/>
    <cellStyle name="Normal 37 5 15" xfId="2414"/>
    <cellStyle name="Normal 37 5 15 2" xfId="7884"/>
    <cellStyle name="Normal 37 5 15 2 2" xfId="39490"/>
    <cellStyle name="Normal 37 5 15 2 3" xfId="26633"/>
    <cellStyle name="Normal 37 5 15 2 4" xfId="17258"/>
    <cellStyle name="Normal 37 5 15 3" xfId="20980"/>
    <cellStyle name="Normal 37 5 15 4" xfId="30356"/>
    <cellStyle name="Normal 37 5 15 5" xfId="34079"/>
    <cellStyle name="Normal 37 5 15 6" xfId="11846"/>
    <cellStyle name="Normal 37 5 16" xfId="2533"/>
    <cellStyle name="Normal 37 5 16 2" xfId="8002"/>
    <cellStyle name="Normal 37 5 16 2 2" xfId="39608"/>
    <cellStyle name="Normal 37 5 16 2 3" xfId="26751"/>
    <cellStyle name="Normal 37 5 16 2 4" xfId="17376"/>
    <cellStyle name="Normal 37 5 16 3" xfId="21098"/>
    <cellStyle name="Normal 37 5 16 4" xfId="30474"/>
    <cellStyle name="Normal 37 5 16 5" xfId="34197"/>
    <cellStyle name="Normal 37 5 16 6" xfId="11964"/>
    <cellStyle name="Normal 37 5 17" xfId="2652"/>
    <cellStyle name="Normal 37 5 17 2" xfId="8120"/>
    <cellStyle name="Normal 37 5 17 2 2" xfId="39726"/>
    <cellStyle name="Normal 37 5 17 2 3" xfId="26869"/>
    <cellStyle name="Normal 37 5 17 2 4" xfId="17494"/>
    <cellStyle name="Normal 37 5 17 3" xfId="21216"/>
    <cellStyle name="Normal 37 5 17 4" xfId="30592"/>
    <cellStyle name="Normal 37 5 17 5" xfId="34315"/>
    <cellStyle name="Normal 37 5 17 6" xfId="12082"/>
    <cellStyle name="Normal 37 5 18" xfId="2769"/>
    <cellStyle name="Normal 37 5 18 2" xfId="8236"/>
    <cellStyle name="Normal 37 5 18 2 2" xfId="39842"/>
    <cellStyle name="Normal 37 5 18 2 3" xfId="26985"/>
    <cellStyle name="Normal 37 5 18 2 4" xfId="17610"/>
    <cellStyle name="Normal 37 5 18 3" xfId="21332"/>
    <cellStyle name="Normal 37 5 18 4" xfId="30708"/>
    <cellStyle name="Normal 37 5 18 5" xfId="34431"/>
    <cellStyle name="Normal 37 5 18 6" xfId="12198"/>
    <cellStyle name="Normal 37 5 19" xfId="2887"/>
    <cellStyle name="Normal 37 5 19 2" xfId="8353"/>
    <cellStyle name="Normal 37 5 19 2 2" xfId="39959"/>
    <cellStyle name="Normal 37 5 19 2 3" xfId="27102"/>
    <cellStyle name="Normal 37 5 19 2 4" xfId="17727"/>
    <cellStyle name="Normal 37 5 19 3" xfId="21449"/>
    <cellStyle name="Normal 37 5 19 4" xfId="30825"/>
    <cellStyle name="Normal 37 5 19 5" xfId="34548"/>
    <cellStyle name="Normal 37 5 19 6" xfId="12315"/>
    <cellStyle name="Normal 37 5 2" xfId="501"/>
    <cellStyle name="Normal 37 5 2 10" xfId="1965"/>
    <cellStyle name="Normal 37 5 2 10 2" xfId="7439"/>
    <cellStyle name="Normal 37 5 2 10 2 2" xfId="39045"/>
    <cellStyle name="Normal 37 5 2 10 2 3" xfId="26188"/>
    <cellStyle name="Normal 37 5 2 10 2 4" xfId="16813"/>
    <cellStyle name="Normal 37 5 2 10 3" xfId="20535"/>
    <cellStyle name="Normal 37 5 2 10 4" xfId="29911"/>
    <cellStyle name="Normal 37 5 2 10 5" xfId="33634"/>
    <cellStyle name="Normal 37 5 2 10 6" xfId="11401"/>
    <cellStyle name="Normal 37 5 2 11" xfId="2081"/>
    <cellStyle name="Normal 37 5 2 11 2" xfId="7554"/>
    <cellStyle name="Normal 37 5 2 11 2 2" xfId="39160"/>
    <cellStyle name="Normal 37 5 2 11 2 3" xfId="26303"/>
    <cellStyle name="Normal 37 5 2 11 2 4" xfId="16928"/>
    <cellStyle name="Normal 37 5 2 11 3" xfId="20650"/>
    <cellStyle name="Normal 37 5 2 11 4" xfId="30026"/>
    <cellStyle name="Normal 37 5 2 11 5" xfId="33749"/>
    <cellStyle name="Normal 37 5 2 11 6" xfId="11516"/>
    <cellStyle name="Normal 37 5 2 12" xfId="2255"/>
    <cellStyle name="Normal 37 5 2 12 2" xfId="7727"/>
    <cellStyle name="Normal 37 5 2 12 2 2" xfId="39333"/>
    <cellStyle name="Normal 37 5 2 12 2 3" xfId="26476"/>
    <cellStyle name="Normal 37 5 2 12 2 4" xfId="17101"/>
    <cellStyle name="Normal 37 5 2 12 3" xfId="20823"/>
    <cellStyle name="Normal 37 5 2 12 4" xfId="30199"/>
    <cellStyle name="Normal 37 5 2 12 5" xfId="33922"/>
    <cellStyle name="Normal 37 5 2 12 6" xfId="11689"/>
    <cellStyle name="Normal 37 5 2 13" xfId="2373"/>
    <cellStyle name="Normal 37 5 2 13 2" xfId="7844"/>
    <cellStyle name="Normal 37 5 2 13 2 2" xfId="39450"/>
    <cellStyle name="Normal 37 5 2 13 2 3" xfId="26593"/>
    <cellStyle name="Normal 37 5 2 13 2 4" xfId="17218"/>
    <cellStyle name="Normal 37 5 2 13 3" xfId="20940"/>
    <cellStyle name="Normal 37 5 2 13 4" xfId="30316"/>
    <cellStyle name="Normal 37 5 2 13 5" xfId="34039"/>
    <cellStyle name="Normal 37 5 2 13 6" xfId="11806"/>
    <cellStyle name="Normal 37 5 2 14" xfId="2490"/>
    <cellStyle name="Normal 37 5 2 14 2" xfId="7960"/>
    <cellStyle name="Normal 37 5 2 14 2 2" xfId="39566"/>
    <cellStyle name="Normal 37 5 2 14 2 3" xfId="26709"/>
    <cellStyle name="Normal 37 5 2 14 2 4" xfId="17334"/>
    <cellStyle name="Normal 37 5 2 14 3" xfId="21056"/>
    <cellStyle name="Normal 37 5 2 14 4" xfId="30432"/>
    <cellStyle name="Normal 37 5 2 14 5" xfId="34155"/>
    <cellStyle name="Normal 37 5 2 14 6" xfId="11922"/>
    <cellStyle name="Normal 37 5 2 15" xfId="2609"/>
    <cellStyle name="Normal 37 5 2 15 2" xfId="8078"/>
    <cellStyle name="Normal 37 5 2 15 2 2" xfId="39684"/>
    <cellStyle name="Normal 37 5 2 15 2 3" xfId="26827"/>
    <cellStyle name="Normal 37 5 2 15 2 4" xfId="17452"/>
    <cellStyle name="Normal 37 5 2 15 3" xfId="21174"/>
    <cellStyle name="Normal 37 5 2 15 4" xfId="30550"/>
    <cellStyle name="Normal 37 5 2 15 5" xfId="34273"/>
    <cellStyle name="Normal 37 5 2 15 6" xfId="12040"/>
    <cellStyle name="Normal 37 5 2 16" xfId="2728"/>
    <cellStyle name="Normal 37 5 2 16 2" xfId="8196"/>
    <cellStyle name="Normal 37 5 2 16 2 2" xfId="39802"/>
    <cellStyle name="Normal 37 5 2 16 2 3" xfId="26945"/>
    <cellStyle name="Normal 37 5 2 16 2 4" xfId="17570"/>
    <cellStyle name="Normal 37 5 2 16 3" xfId="21292"/>
    <cellStyle name="Normal 37 5 2 16 4" xfId="30668"/>
    <cellStyle name="Normal 37 5 2 16 5" xfId="34391"/>
    <cellStyle name="Normal 37 5 2 16 6" xfId="12158"/>
    <cellStyle name="Normal 37 5 2 17" xfId="2845"/>
    <cellStyle name="Normal 37 5 2 17 2" xfId="8312"/>
    <cellStyle name="Normal 37 5 2 17 2 2" xfId="39918"/>
    <cellStyle name="Normal 37 5 2 17 2 3" xfId="27061"/>
    <cellStyle name="Normal 37 5 2 17 2 4" xfId="17686"/>
    <cellStyle name="Normal 37 5 2 17 3" xfId="21408"/>
    <cellStyle name="Normal 37 5 2 17 4" xfId="30784"/>
    <cellStyle name="Normal 37 5 2 17 5" xfId="34507"/>
    <cellStyle name="Normal 37 5 2 17 6" xfId="12274"/>
    <cellStyle name="Normal 37 5 2 18" xfId="2963"/>
    <cellStyle name="Normal 37 5 2 18 2" xfId="8429"/>
    <cellStyle name="Normal 37 5 2 18 2 2" xfId="40035"/>
    <cellStyle name="Normal 37 5 2 18 2 3" xfId="27178"/>
    <cellStyle name="Normal 37 5 2 18 2 4" xfId="17803"/>
    <cellStyle name="Normal 37 5 2 18 3" xfId="21525"/>
    <cellStyle name="Normal 37 5 2 18 4" xfId="30901"/>
    <cellStyle name="Normal 37 5 2 18 5" xfId="34624"/>
    <cellStyle name="Normal 37 5 2 18 6" xfId="12391"/>
    <cellStyle name="Normal 37 5 2 19" xfId="3083"/>
    <cellStyle name="Normal 37 5 2 19 2" xfId="8548"/>
    <cellStyle name="Normal 37 5 2 19 2 2" xfId="40154"/>
    <cellStyle name="Normal 37 5 2 19 2 3" xfId="27297"/>
    <cellStyle name="Normal 37 5 2 19 2 4" xfId="17922"/>
    <cellStyle name="Normal 37 5 2 19 3" xfId="21644"/>
    <cellStyle name="Normal 37 5 2 19 4" xfId="31020"/>
    <cellStyle name="Normal 37 5 2 19 5" xfId="34743"/>
    <cellStyle name="Normal 37 5 2 19 6" xfId="12510"/>
    <cellStyle name="Normal 37 5 2 2" xfId="622"/>
    <cellStyle name="Normal 37 5 2 2 2" xfId="970"/>
    <cellStyle name="Normal 37 5 2 2 2 2" xfId="5375"/>
    <cellStyle name="Normal 37 5 2 2 2 2 2" xfId="6633"/>
    <cellStyle name="Normal 37 5 2 2 2 2 2 2" xfId="38241"/>
    <cellStyle name="Normal 37 5 2 2 2 2 2 3" xfId="25384"/>
    <cellStyle name="Normal 37 5 2 2 2 2 2 4" xfId="16009"/>
    <cellStyle name="Normal 37 5 2 2 2 2 3" xfId="36983"/>
    <cellStyle name="Normal 37 5 2 2 2 2 4" xfId="24126"/>
    <cellStyle name="Normal 37 5 2 2 2 2 5" xfId="14751"/>
    <cellStyle name="Normal 37 5 2 2 2 3" xfId="6071"/>
    <cellStyle name="Normal 37 5 2 2 2 3 2" xfId="37679"/>
    <cellStyle name="Normal 37 5 2 2 2 3 3" xfId="24822"/>
    <cellStyle name="Normal 37 5 2 2 2 3 4" xfId="15447"/>
    <cellStyle name="Normal 37 5 2 2 2 4" xfId="4813"/>
    <cellStyle name="Normal 37 5 2 2 2 4 2" xfId="36425"/>
    <cellStyle name="Normal 37 5 2 2 2 4 3" xfId="23567"/>
    <cellStyle name="Normal 37 5 2 2 2 4 4" xfId="14192"/>
    <cellStyle name="Normal 37 5 2 2 2 5" xfId="32667"/>
    <cellStyle name="Normal 37 5 2 2 2 6" xfId="22963"/>
    <cellStyle name="Normal 37 5 2 2 2 7" xfId="10418"/>
    <cellStyle name="Normal 37 5 2 2 3" xfId="5374"/>
    <cellStyle name="Normal 37 5 2 2 3 2" xfId="6632"/>
    <cellStyle name="Normal 37 5 2 2 3 2 2" xfId="38240"/>
    <cellStyle name="Normal 37 5 2 2 3 2 3" xfId="25383"/>
    <cellStyle name="Normal 37 5 2 2 3 2 4" xfId="16008"/>
    <cellStyle name="Normal 37 5 2 2 3 3" xfId="36982"/>
    <cellStyle name="Normal 37 5 2 2 3 4" xfId="24125"/>
    <cellStyle name="Normal 37 5 2 2 3 5" xfId="14750"/>
    <cellStyle name="Normal 37 5 2 2 4" xfId="5899"/>
    <cellStyle name="Normal 37 5 2 2 4 2" xfId="37507"/>
    <cellStyle name="Normal 37 5 2 2 4 3" xfId="24650"/>
    <cellStyle name="Normal 37 5 2 2 4 4" xfId="15275"/>
    <cellStyle name="Normal 37 5 2 2 5" xfId="4641"/>
    <cellStyle name="Normal 37 5 2 2 5 2" xfId="36253"/>
    <cellStyle name="Normal 37 5 2 2 5 3" xfId="23395"/>
    <cellStyle name="Normal 37 5 2 2 5 4" xfId="14020"/>
    <cellStyle name="Normal 37 5 2 2 6" xfId="19552"/>
    <cellStyle name="Normal 37 5 2 2 7" xfId="28928"/>
    <cellStyle name="Normal 37 5 2 2 8" xfId="32426"/>
    <cellStyle name="Normal 37 5 2 2 9" xfId="10074"/>
    <cellStyle name="Normal 37 5 2 20" xfId="3198"/>
    <cellStyle name="Normal 37 5 2 20 2" xfId="8662"/>
    <cellStyle name="Normal 37 5 2 20 2 2" xfId="40268"/>
    <cellStyle name="Normal 37 5 2 20 2 3" xfId="27411"/>
    <cellStyle name="Normal 37 5 2 20 2 4" xfId="18036"/>
    <cellStyle name="Normal 37 5 2 20 3" xfId="21758"/>
    <cellStyle name="Normal 37 5 2 20 4" xfId="31134"/>
    <cellStyle name="Normal 37 5 2 20 5" xfId="34857"/>
    <cellStyle name="Normal 37 5 2 20 6" xfId="12624"/>
    <cellStyle name="Normal 37 5 2 21" xfId="3313"/>
    <cellStyle name="Normal 37 5 2 21 2" xfId="8776"/>
    <cellStyle name="Normal 37 5 2 21 2 2" xfId="40382"/>
    <cellStyle name="Normal 37 5 2 21 2 3" xfId="27525"/>
    <cellStyle name="Normal 37 5 2 21 2 4" xfId="18150"/>
    <cellStyle name="Normal 37 5 2 21 3" xfId="21872"/>
    <cellStyle name="Normal 37 5 2 21 4" xfId="31248"/>
    <cellStyle name="Normal 37 5 2 21 5" xfId="34971"/>
    <cellStyle name="Normal 37 5 2 21 6" xfId="12738"/>
    <cellStyle name="Normal 37 5 2 22" xfId="3428"/>
    <cellStyle name="Normal 37 5 2 22 2" xfId="8890"/>
    <cellStyle name="Normal 37 5 2 22 2 2" xfId="40496"/>
    <cellStyle name="Normal 37 5 2 22 2 3" xfId="27639"/>
    <cellStyle name="Normal 37 5 2 22 2 4" xfId="18264"/>
    <cellStyle name="Normal 37 5 2 22 3" xfId="21986"/>
    <cellStyle name="Normal 37 5 2 22 4" xfId="31362"/>
    <cellStyle name="Normal 37 5 2 22 5" xfId="35085"/>
    <cellStyle name="Normal 37 5 2 22 6" xfId="12852"/>
    <cellStyle name="Normal 37 5 2 23" xfId="3543"/>
    <cellStyle name="Normal 37 5 2 23 2" xfId="9004"/>
    <cellStyle name="Normal 37 5 2 23 2 2" xfId="40610"/>
    <cellStyle name="Normal 37 5 2 23 2 3" xfId="27753"/>
    <cellStyle name="Normal 37 5 2 23 2 4" xfId="18378"/>
    <cellStyle name="Normal 37 5 2 23 3" xfId="22100"/>
    <cellStyle name="Normal 37 5 2 23 4" xfId="31476"/>
    <cellStyle name="Normal 37 5 2 23 5" xfId="35199"/>
    <cellStyle name="Normal 37 5 2 23 6" xfId="12966"/>
    <cellStyle name="Normal 37 5 2 24" xfId="3658"/>
    <cellStyle name="Normal 37 5 2 24 2" xfId="9118"/>
    <cellStyle name="Normal 37 5 2 24 2 2" xfId="40724"/>
    <cellStyle name="Normal 37 5 2 24 2 3" xfId="27867"/>
    <cellStyle name="Normal 37 5 2 24 2 4" xfId="18492"/>
    <cellStyle name="Normal 37 5 2 24 3" xfId="22214"/>
    <cellStyle name="Normal 37 5 2 24 4" xfId="31590"/>
    <cellStyle name="Normal 37 5 2 24 5" xfId="35313"/>
    <cellStyle name="Normal 37 5 2 24 6" xfId="13080"/>
    <cellStyle name="Normal 37 5 2 25" xfId="3776"/>
    <cellStyle name="Normal 37 5 2 25 2" xfId="9235"/>
    <cellStyle name="Normal 37 5 2 25 2 2" xfId="40841"/>
    <cellStyle name="Normal 37 5 2 25 2 3" xfId="27984"/>
    <cellStyle name="Normal 37 5 2 25 2 4" xfId="18609"/>
    <cellStyle name="Normal 37 5 2 25 3" xfId="22331"/>
    <cellStyle name="Normal 37 5 2 25 4" xfId="31707"/>
    <cellStyle name="Normal 37 5 2 25 5" xfId="35430"/>
    <cellStyle name="Normal 37 5 2 25 6" xfId="13197"/>
    <cellStyle name="Normal 37 5 2 26" xfId="3896"/>
    <cellStyle name="Normal 37 5 2 26 2" xfId="9354"/>
    <cellStyle name="Normal 37 5 2 26 2 2" xfId="40960"/>
    <cellStyle name="Normal 37 5 2 26 2 3" xfId="28103"/>
    <cellStyle name="Normal 37 5 2 26 2 4" xfId="18728"/>
    <cellStyle name="Normal 37 5 2 26 3" xfId="22450"/>
    <cellStyle name="Normal 37 5 2 26 4" xfId="31826"/>
    <cellStyle name="Normal 37 5 2 26 5" xfId="35549"/>
    <cellStyle name="Normal 37 5 2 26 6" xfId="13316"/>
    <cellStyle name="Normal 37 5 2 27" xfId="4028"/>
    <cellStyle name="Normal 37 5 2 27 2" xfId="9485"/>
    <cellStyle name="Normal 37 5 2 27 2 2" xfId="41091"/>
    <cellStyle name="Normal 37 5 2 27 2 3" xfId="28234"/>
    <cellStyle name="Normal 37 5 2 27 2 4" xfId="18859"/>
    <cellStyle name="Normal 37 5 2 27 3" xfId="22581"/>
    <cellStyle name="Normal 37 5 2 27 4" xfId="31957"/>
    <cellStyle name="Normal 37 5 2 27 5" xfId="35680"/>
    <cellStyle name="Normal 37 5 2 27 6" xfId="13447"/>
    <cellStyle name="Normal 37 5 2 28" xfId="4144"/>
    <cellStyle name="Normal 37 5 2 28 2" xfId="9600"/>
    <cellStyle name="Normal 37 5 2 28 2 2" xfId="41206"/>
    <cellStyle name="Normal 37 5 2 28 2 3" xfId="28349"/>
    <cellStyle name="Normal 37 5 2 28 2 4" xfId="18974"/>
    <cellStyle name="Normal 37 5 2 28 3" xfId="22696"/>
    <cellStyle name="Normal 37 5 2 28 4" xfId="32072"/>
    <cellStyle name="Normal 37 5 2 28 5" xfId="35795"/>
    <cellStyle name="Normal 37 5 2 28 6" xfId="13562"/>
    <cellStyle name="Normal 37 5 2 29" xfId="4259"/>
    <cellStyle name="Normal 37 5 2 29 2" xfId="9714"/>
    <cellStyle name="Normal 37 5 2 29 2 2" xfId="41320"/>
    <cellStyle name="Normal 37 5 2 29 2 3" xfId="28463"/>
    <cellStyle name="Normal 37 5 2 29 2 4" xfId="19088"/>
    <cellStyle name="Normal 37 5 2 29 3" xfId="22810"/>
    <cellStyle name="Normal 37 5 2 29 4" xfId="32186"/>
    <cellStyle name="Normal 37 5 2 29 5" xfId="35909"/>
    <cellStyle name="Normal 37 5 2 29 6" xfId="13676"/>
    <cellStyle name="Normal 37 5 2 3" xfId="1139"/>
    <cellStyle name="Normal 37 5 2 3 2" xfId="5376"/>
    <cellStyle name="Normal 37 5 2 3 2 2" xfId="6634"/>
    <cellStyle name="Normal 37 5 2 3 2 2 2" xfId="38242"/>
    <cellStyle name="Normal 37 5 2 3 2 2 3" xfId="25385"/>
    <cellStyle name="Normal 37 5 2 3 2 2 4" xfId="16010"/>
    <cellStyle name="Normal 37 5 2 3 2 3" xfId="36984"/>
    <cellStyle name="Normal 37 5 2 3 2 4" xfId="24127"/>
    <cellStyle name="Normal 37 5 2 3 2 5" xfId="14752"/>
    <cellStyle name="Normal 37 5 2 3 3" xfId="6072"/>
    <cellStyle name="Normal 37 5 2 3 3 2" xfId="37680"/>
    <cellStyle name="Normal 37 5 2 3 3 3" xfId="24823"/>
    <cellStyle name="Normal 37 5 2 3 3 4" xfId="15448"/>
    <cellStyle name="Normal 37 5 2 3 4" xfId="4814"/>
    <cellStyle name="Normal 37 5 2 3 4 2" xfId="36426"/>
    <cellStyle name="Normal 37 5 2 3 4 3" xfId="23568"/>
    <cellStyle name="Normal 37 5 2 3 4 4" xfId="14193"/>
    <cellStyle name="Normal 37 5 2 3 5" xfId="19720"/>
    <cellStyle name="Normal 37 5 2 3 6" xfId="29096"/>
    <cellStyle name="Normal 37 5 2 3 7" xfId="32547"/>
    <cellStyle name="Normal 37 5 2 3 8" xfId="10586"/>
    <cellStyle name="Normal 37 5 2 30" xfId="863"/>
    <cellStyle name="Normal 37 5 2 30 2" xfId="9834"/>
    <cellStyle name="Normal 37 5 2 30 2 2" xfId="41440"/>
    <cellStyle name="Normal 37 5 2 30 2 3" xfId="28583"/>
    <cellStyle name="Normal 37 5 2 30 2 4" xfId="19208"/>
    <cellStyle name="Normal 37 5 2 30 3" xfId="22930"/>
    <cellStyle name="Normal 37 5 2 30 4" xfId="28824"/>
    <cellStyle name="Normal 37 5 2 30 5" xfId="32788"/>
    <cellStyle name="Normal 37 5 2 30 6" xfId="10314"/>
    <cellStyle name="Normal 37 5 2 31" xfId="742"/>
    <cellStyle name="Normal 37 5 2 31 2" xfId="7128"/>
    <cellStyle name="Normal 37 5 2 31 2 2" xfId="38734"/>
    <cellStyle name="Normal 37 5 2 31 2 3" xfId="25877"/>
    <cellStyle name="Normal 37 5 2 31 2 4" xfId="16502"/>
    <cellStyle name="Normal 37 5 2 31 3" xfId="19448"/>
    <cellStyle name="Normal 37 5 2 31 4" xfId="10194"/>
    <cellStyle name="Normal 37 5 2 32" xfId="4420"/>
    <cellStyle name="Normal 37 5 2 32 2" xfId="36032"/>
    <cellStyle name="Normal 37 5 2 32 3" xfId="23174"/>
    <cellStyle name="Normal 37 5 2 32 4" xfId="13799"/>
    <cellStyle name="Normal 37 5 2 33" xfId="19328"/>
    <cellStyle name="Normal 37 5 2 34" xfId="28704"/>
    <cellStyle name="Normal 37 5 2 35" xfId="32306"/>
    <cellStyle name="Normal 37 5 2 36" xfId="9954"/>
    <cellStyle name="Normal 37 5 2 4" xfId="1256"/>
    <cellStyle name="Normal 37 5 2 4 2" xfId="5377"/>
    <cellStyle name="Normal 37 5 2 4 2 2" xfId="6635"/>
    <cellStyle name="Normal 37 5 2 4 2 2 2" xfId="38243"/>
    <cellStyle name="Normal 37 5 2 4 2 2 3" xfId="25386"/>
    <cellStyle name="Normal 37 5 2 4 2 2 4" xfId="16011"/>
    <cellStyle name="Normal 37 5 2 4 2 3" xfId="36985"/>
    <cellStyle name="Normal 37 5 2 4 2 4" xfId="24128"/>
    <cellStyle name="Normal 37 5 2 4 2 5" xfId="14753"/>
    <cellStyle name="Normal 37 5 2 4 3" xfId="6279"/>
    <cellStyle name="Normal 37 5 2 4 3 2" xfId="37887"/>
    <cellStyle name="Normal 37 5 2 4 3 3" xfId="25030"/>
    <cellStyle name="Normal 37 5 2 4 3 4" xfId="15655"/>
    <cellStyle name="Normal 37 5 2 4 4" xfId="5021"/>
    <cellStyle name="Normal 37 5 2 4 4 2" xfId="36631"/>
    <cellStyle name="Normal 37 5 2 4 4 3" xfId="23774"/>
    <cellStyle name="Normal 37 5 2 4 4 4" xfId="14399"/>
    <cellStyle name="Normal 37 5 2 4 5" xfId="19836"/>
    <cellStyle name="Normal 37 5 2 4 6" xfId="29212"/>
    <cellStyle name="Normal 37 5 2 4 7" xfId="32936"/>
    <cellStyle name="Normal 37 5 2 4 8" xfId="10702"/>
    <cellStyle name="Normal 37 5 2 5" xfId="1372"/>
    <cellStyle name="Normal 37 5 2 5 2" xfId="6631"/>
    <cellStyle name="Normal 37 5 2 5 2 2" xfId="38239"/>
    <cellStyle name="Normal 37 5 2 5 2 3" xfId="25382"/>
    <cellStyle name="Normal 37 5 2 5 2 4" xfId="16007"/>
    <cellStyle name="Normal 37 5 2 5 3" xfId="5373"/>
    <cellStyle name="Normal 37 5 2 5 3 2" xfId="36981"/>
    <cellStyle name="Normal 37 5 2 5 3 3" xfId="24124"/>
    <cellStyle name="Normal 37 5 2 5 3 4" xfId="14749"/>
    <cellStyle name="Normal 37 5 2 5 4" xfId="19951"/>
    <cellStyle name="Normal 37 5 2 5 5" xfId="29327"/>
    <cellStyle name="Normal 37 5 2 5 6" xfId="33051"/>
    <cellStyle name="Normal 37 5 2 5 7" xfId="10817"/>
    <cellStyle name="Normal 37 5 2 6" xfId="1488"/>
    <cellStyle name="Normal 37 5 2 6 2" xfId="7304"/>
    <cellStyle name="Normal 37 5 2 6 2 2" xfId="38910"/>
    <cellStyle name="Normal 37 5 2 6 2 3" xfId="26053"/>
    <cellStyle name="Normal 37 5 2 6 2 4" xfId="16678"/>
    <cellStyle name="Normal 37 5 2 6 3" xfId="4537"/>
    <cellStyle name="Normal 37 5 2 6 3 2" xfId="36149"/>
    <cellStyle name="Normal 37 5 2 6 3 3" xfId="23291"/>
    <cellStyle name="Normal 37 5 2 6 3 4" xfId="13916"/>
    <cellStyle name="Normal 37 5 2 6 4" xfId="20066"/>
    <cellStyle name="Normal 37 5 2 6 5" xfId="29442"/>
    <cellStyle name="Normal 37 5 2 6 6" xfId="33166"/>
    <cellStyle name="Normal 37 5 2 6 7" xfId="10932"/>
    <cellStyle name="Normal 37 5 2 7" xfId="1603"/>
    <cellStyle name="Normal 37 5 2 7 2" xfId="5791"/>
    <cellStyle name="Normal 37 5 2 7 2 2" xfId="37399"/>
    <cellStyle name="Normal 37 5 2 7 2 3" xfId="24542"/>
    <cellStyle name="Normal 37 5 2 7 2 4" xfId="15167"/>
    <cellStyle name="Normal 37 5 2 7 3" xfId="20180"/>
    <cellStyle name="Normal 37 5 2 7 4" xfId="29556"/>
    <cellStyle name="Normal 37 5 2 7 5" xfId="33280"/>
    <cellStyle name="Normal 37 5 2 7 6" xfId="11046"/>
    <cellStyle name="Normal 37 5 2 8" xfId="1718"/>
    <cellStyle name="Normal 37 5 2 8 2" xfId="6924"/>
    <cellStyle name="Normal 37 5 2 8 2 2" xfId="38532"/>
    <cellStyle name="Normal 37 5 2 8 2 3" xfId="25675"/>
    <cellStyle name="Normal 37 5 2 8 2 4" xfId="16300"/>
    <cellStyle name="Normal 37 5 2 8 3" xfId="20294"/>
    <cellStyle name="Normal 37 5 2 8 4" xfId="29670"/>
    <cellStyle name="Normal 37 5 2 8 5" xfId="33394"/>
    <cellStyle name="Normal 37 5 2 8 6" xfId="11160"/>
    <cellStyle name="Normal 37 5 2 9" xfId="1833"/>
    <cellStyle name="Normal 37 5 2 9 2" xfId="5687"/>
    <cellStyle name="Normal 37 5 2 9 2 2" xfId="37295"/>
    <cellStyle name="Normal 37 5 2 9 2 3" xfId="24438"/>
    <cellStyle name="Normal 37 5 2 9 2 4" xfId="15063"/>
    <cellStyle name="Normal 37 5 2 9 3" xfId="20408"/>
    <cellStyle name="Normal 37 5 2 9 4" xfId="29784"/>
    <cellStyle name="Normal 37 5 2 9 5" xfId="33508"/>
    <cellStyle name="Normal 37 5 2 9 6" xfId="11274"/>
    <cellStyle name="Normal 37 5 20" xfId="3007"/>
    <cellStyle name="Normal 37 5 20 2" xfId="8472"/>
    <cellStyle name="Normal 37 5 20 2 2" xfId="40078"/>
    <cellStyle name="Normal 37 5 20 2 3" xfId="27221"/>
    <cellStyle name="Normal 37 5 20 2 4" xfId="17846"/>
    <cellStyle name="Normal 37 5 20 3" xfId="21568"/>
    <cellStyle name="Normal 37 5 20 4" xfId="30944"/>
    <cellStyle name="Normal 37 5 20 5" xfId="34667"/>
    <cellStyle name="Normal 37 5 20 6" xfId="12434"/>
    <cellStyle name="Normal 37 5 21" xfId="3122"/>
    <cellStyle name="Normal 37 5 21 2" xfId="8586"/>
    <cellStyle name="Normal 37 5 21 2 2" xfId="40192"/>
    <cellStyle name="Normal 37 5 21 2 3" xfId="27335"/>
    <cellStyle name="Normal 37 5 21 2 4" xfId="17960"/>
    <cellStyle name="Normal 37 5 21 3" xfId="21682"/>
    <cellStyle name="Normal 37 5 21 4" xfId="31058"/>
    <cellStyle name="Normal 37 5 21 5" xfId="34781"/>
    <cellStyle name="Normal 37 5 21 6" xfId="12548"/>
    <cellStyle name="Normal 37 5 22" xfId="3237"/>
    <cellStyle name="Normal 37 5 22 2" xfId="8700"/>
    <cellStyle name="Normal 37 5 22 2 2" xfId="40306"/>
    <cellStyle name="Normal 37 5 22 2 3" xfId="27449"/>
    <cellStyle name="Normal 37 5 22 2 4" xfId="18074"/>
    <cellStyle name="Normal 37 5 22 3" xfId="21796"/>
    <cellStyle name="Normal 37 5 22 4" xfId="31172"/>
    <cellStyle name="Normal 37 5 22 5" xfId="34895"/>
    <cellStyle name="Normal 37 5 22 6" xfId="12662"/>
    <cellStyle name="Normal 37 5 23" xfId="3352"/>
    <cellStyle name="Normal 37 5 23 2" xfId="8814"/>
    <cellStyle name="Normal 37 5 23 2 2" xfId="40420"/>
    <cellStyle name="Normal 37 5 23 2 3" xfId="27563"/>
    <cellStyle name="Normal 37 5 23 2 4" xfId="18188"/>
    <cellStyle name="Normal 37 5 23 3" xfId="21910"/>
    <cellStyle name="Normal 37 5 23 4" xfId="31286"/>
    <cellStyle name="Normal 37 5 23 5" xfId="35009"/>
    <cellStyle name="Normal 37 5 23 6" xfId="12776"/>
    <cellStyle name="Normal 37 5 24" xfId="3467"/>
    <cellStyle name="Normal 37 5 24 2" xfId="8928"/>
    <cellStyle name="Normal 37 5 24 2 2" xfId="40534"/>
    <cellStyle name="Normal 37 5 24 2 3" xfId="27677"/>
    <cellStyle name="Normal 37 5 24 2 4" xfId="18302"/>
    <cellStyle name="Normal 37 5 24 3" xfId="22024"/>
    <cellStyle name="Normal 37 5 24 4" xfId="31400"/>
    <cellStyle name="Normal 37 5 24 5" xfId="35123"/>
    <cellStyle name="Normal 37 5 24 6" xfId="12890"/>
    <cellStyle name="Normal 37 5 25" xfId="3582"/>
    <cellStyle name="Normal 37 5 25 2" xfId="9042"/>
    <cellStyle name="Normal 37 5 25 2 2" xfId="40648"/>
    <cellStyle name="Normal 37 5 25 2 3" xfId="27791"/>
    <cellStyle name="Normal 37 5 25 2 4" xfId="18416"/>
    <cellStyle name="Normal 37 5 25 3" xfId="22138"/>
    <cellStyle name="Normal 37 5 25 4" xfId="31514"/>
    <cellStyle name="Normal 37 5 25 5" xfId="35237"/>
    <cellStyle name="Normal 37 5 25 6" xfId="13004"/>
    <cellStyle name="Normal 37 5 26" xfId="3700"/>
    <cellStyle name="Normal 37 5 26 2" xfId="9159"/>
    <cellStyle name="Normal 37 5 26 2 2" xfId="40765"/>
    <cellStyle name="Normal 37 5 26 2 3" xfId="27908"/>
    <cellStyle name="Normal 37 5 26 2 4" xfId="18533"/>
    <cellStyle name="Normal 37 5 26 3" xfId="22255"/>
    <cellStyle name="Normal 37 5 26 4" xfId="31631"/>
    <cellStyle name="Normal 37 5 26 5" xfId="35354"/>
    <cellStyle name="Normal 37 5 26 6" xfId="13121"/>
    <cellStyle name="Normal 37 5 27" xfId="3820"/>
    <cellStyle name="Normal 37 5 27 2" xfId="9278"/>
    <cellStyle name="Normal 37 5 27 2 2" xfId="40884"/>
    <cellStyle name="Normal 37 5 27 2 3" xfId="28027"/>
    <cellStyle name="Normal 37 5 27 2 4" xfId="18652"/>
    <cellStyle name="Normal 37 5 27 3" xfId="22374"/>
    <cellStyle name="Normal 37 5 27 4" xfId="31750"/>
    <cellStyle name="Normal 37 5 27 5" xfId="35473"/>
    <cellStyle name="Normal 37 5 27 6" xfId="13240"/>
    <cellStyle name="Normal 37 5 28" xfId="3952"/>
    <cellStyle name="Normal 37 5 28 2" xfId="9409"/>
    <cellStyle name="Normal 37 5 28 2 2" xfId="41015"/>
    <cellStyle name="Normal 37 5 28 2 3" xfId="28158"/>
    <cellStyle name="Normal 37 5 28 2 4" xfId="18783"/>
    <cellStyle name="Normal 37 5 28 3" xfId="22505"/>
    <cellStyle name="Normal 37 5 28 4" xfId="31881"/>
    <cellStyle name="Normal 37 5 28 5" xfId="35604"/>
    <cellStyle name="Normal 37 5 28 6" xfId="13371"/>
    <cellStyle name="Normal 37 5 29" xfId="4068"/>
    <cellStyle name="Normal 37 5 29 2" xfId="9524"/>
    <cellStyle name="Normal 37 5 29 2 2" xfId="41130"/>
    <cellStyle name="Normal 37 5 29 2 3" xfId="28273"/>
    <cellStyle name="Normal 37 5 29 2 4" xfId="18898"/>
    <cellStyle name="Normal 37 5 29 3" xfId="22620"/>
    <cellStyle name="Normal 37 5 29 4" xfId="31996"/>
    <cellStyle name="Normal 37 5 29 5" xfId="35719"/>
    <cellStyle name="Normal 37 5 29 6" xfId="13486"/>
    <cellStyle name="Normal 37 5 3" xfId="546"/>
    <cellStyle name="Normal 37 5 3 2" xfId="919"/>
    <cellStyle name="Normal 37 5 3 2 2" xfId="5379"/>
    <cellStyle name="Normal 37 5 3 2 2 2" xfId="6637"/>
    <cellStyle name="Normal 37 5 3 2 2 2 2" xfId="38245"/>
    <cellStyle name="Normal 37 5 3 2 2 2 3" xfId="25388"/>
    <cellStyle name="Normal 37 5 3 2 2 2 4" xfId="16013"/>
    <cellStyle name="Normal 37 5 3 2 2 3" xfId="36987"/>
    <cellStyle name="Normal 37 5 3 2 2 4" xfId="24130"/>
    <cellStyle name="Normal 37 5 3 2 2 5" xfId="14755"/>
    <cellStyle name="Normal 37 5 3 2 3" xfId="6073"/>
    <cellStyle name="Normal 37 5 3 2 3 2" xfId="37681"/>
    <cellStyle name="Normal 37 5 3 2 3 3" xfId="24824"/>
    <cellStyle name="Normal 37 5 3 2 3 4" xfId="15449"/>
    <cellStyle name="Normal 37 5 3 2 4" xfId="4815"/>
    <cellStyle name="Normal 37 5 3 2 4 2" xfId="36427"/>
    <cellStyle name="Normal 37 5 3 2 4 3" xfId="23569"/>
    <cellStyle name="Normal 37 5 3 2 4 4" xfId="14194"/>
    <cellStyle name="Normal 37 5 3 2 5" xfId="32591"/>
    <cellStyle name="Normal 37 5 3 2 6" xfId="23009"/>
    <cellStyle name="Normal 37 5 3 2 7" xfId="10368"/>
    <cellStyle name="Normal 37 5 3 3" xfId="5378"/>
    <cellStyle name="Normal 37 5 3 3 2" xfId="6636"/>
    <cellStyle name="Normal 37 5 3 3 2 2" xfId="38244"/>
    <cellStyle name="Normal 37 5 3 3 2 3" xfId="25387"/>
    <cellStyle name="Normal 37 5 3 3 2 4" xfId="16012"/>
    <cellStyle name="Normal 37 5 3 3 3" xfId="36986"/>
    <cellStyle name="Normal 37 5 3 3 4" xfId="24129"/>
    <cellStyle name="Normal 37 5 3 3 5" xfId="14754"/>
    <cellStyle name="Normal 37 5 3 4" xfId="5848"/>
    <cellStyle name="Normal 37 5 3 4 2" xfId="37456"/>
    <cellStyle name="Normal 37 5 3 4 3" xfId="24599"/>
    <cellStyle name="Normal 37 5 3 4 4" xfId="15224"/>
    <cellStyle name="Normal 37 5 3 5" xfId="4591"/>
    <cellStyle name="Normal 37 5 3 5 2" xfId="36203"/>
    <cellStyle name="Normal 37 5 3 5 3" xfId="23345"/>
    <cellStyle name="Normal 37 5 3 5 4" xfId="13970"/>
    <cellStyle name="Normal 37 5 3 6" xfId="19502"/>
    <cellStyle name="Normal 37 5 3 7" xfId="28878"/>
    <cellStyle name="Normal 37 5 3 8" xfId="32350"/>
    <cellStyle name="Normal 37 5 3 9" xfId="9998"/>
    <cellStyle name="Normal 37 5 30" xfId="4183"/>
    <cellStyle name="Normal 37 5 30 2" xfId="9638"/>
    <cellStyle name="Normal 37 5 30 2 2" xfId="41244"/>
    <cellStyle name="Normal 37 5 30 2 3" xfId="28387"/>
    <cellStyle name="Normal 37 5 30 2 4" xfId="19012"/>
    <cellStyle name="Normal 37 5 30 3" xfId="22734"/>
    <cellStyle name="Normal 37 5 30 4" xfId="32110"/>
    <cellStyle name="Normal 37 5 30 5" xfId="35833"/>
    <cellStyle name="Normal 37 5 30 6" xfId="13600"/>
    <cellStyle name="Normal 37 5 31" xfId="787"/>
    <cellStyle name="Normal 37 5 31 2" xfId="9758"/>
    <cellStyle name="Normal 37 5 31 2 2" xfId="41364"/>
    <cellStyle name="Normal 37 5 31 2 3" xfId="28507"/>
    <cellStyle name="Normal 37 5 31 2 4" xfId="19132"/>
    <cellStyle name="Normal 37 5 31 3" xfId="22854"/>
    <cellStyle name="Normal 37 5 31 4" xfId="28748"/>
    <cellStyle name="Normal 37 5 31 5" xfId="32712"/>
    <cellStyle name="Normal 37 5 31 6" xfId="10238"/>
    <cellStyle name="Normal 37 5 32" xfId="666"/>
    <cellStyle name="Normal 37 5 32 2" xfId="6928"/>
    <cellStyle name="Normal 37 5 32 2 2" xfId="38536"/>
    <cellStyle name="Normal 37 5 32 2 3" xfId="25679"/>
    <cellStyle name="Normal 37 5 32 2 4" xfId="16304"/>
    <cellStyle name="Normal 37 5 32 3" xfId="19372"/>
    <cellStyle name="Normal 37 5 32 4" xfId="10118"/>
    <cellStyle name="Normal 37 5 33" xfId="4344"/>
    <cellStyle name="Normal 37 5 33 2" xfId="35956"/>
    <cellStyle name="Normal 37 5 33 3" xfId="23098"/>
    <cellStyle name="Normal 37 5 33 4" xfId="13723"/>
    <cellStyle name="Normal 37 5 34" xfId="19252"/>
    <cellStyle name="Normal 37 5 35" xfId="28628"/>
    <cellStyle name="Normal 37 5 36" xfId="32230"/>
    <cellStyle name="Normal 37 5 37" xfId="9878"/>
    <cellStyle name="Normal 37 5 4" xfId="1063"/>
    <cellStyle name="Normal 37 5 4 2" xfId="5380"/>
    <cellStyle name="Normal 37 5 4 2 2" xfId="6638"/>
    <cellStyle name="Normal 37 5 4 2 2 2" xfId="38246"/>
    <cellStyle name="Normal 37 5 4 2 2 3" xfId="25389"/>
    <cellStyle name="Normal 37 5 4 2 2 4" xfId="16014"/>
    <cellStyle name="Normal 37 5 4 2 3" xfId="36988"/>
    <cellStyle name="Normal 37 5 4 2 4" xfId="24131"/>
    <cellStyle name="Normal 37 5 4 2 5" xfId="14756"/>
    <cellStyle name="Normal 37 5 4 3" xfId="6074"/>
    <cellStyle name="Normal 37 5 4 3 2" xfId="37682"/>
    <cellStyle name="Normal 37 5 4 3 3" xfId="24825"/>
    <cellStyle name="Normal 37 5 4 3 4" xfId="15450"/>
    <cellStyle name="Normal 37 5 4 4" xfId="4816"/>
    <cellStyle name="Normal 37 5 4 4 2" xfId="36428"/>
    <cellStyle name="Normal 37 5 4 4 3" xfId="23570"/>
    <cellStyle name="Normal 37 5 4 4 4" xfId="14195"/>
    <cellStyle name="Normal 37 5 4 5" xfId="19644"/>
    <cellStyle name="Normal 37 5 4 6" xfId="29020"/>
    <cellStyle name="Normal 37 5 4 7" xfId="32471"/>
    <cellStyle name="Normal 37 5 4 8" xfId="10510"/>
    <cellStyle name="Normal 37 5 5" xfId="1180"/>
    <cellStyle name="Normal 37 5 5 2" xfId="5381"/>
    <cellStyle name="Normal 37 5 5 2 2" xfId="6639"/>
    <cellStyle name="Normal 37 5 5 2 2 2" xfId="38247"/>
    <cellStyle name="Normal 37 5 5 2 2 3" xfId="25390"/>
    <cellStyle name="Normal 37 5 5 2 2 4" xfId="16015"/>
    <cellStyle name="Normal 37 5 5 2 3" xfId="36989"/>
    <cellStyle name="Normal 37 5 5 2 4" xfId="24132"/>
    <cellStyle name="Normal 37 5 5 2 5" xfId="14757"/>
    <cellStyle name="Normal 37 5 5 3" xfId="6203"/>
    <cellStyle name="Normal 37 5 5 3 2" xfId="37811"/>
    <cellStyle name="Normal 37 5 5 3 3" xfId="24954"/>
    <cellStyle name="Normal 37 5 5 3 4" xfId="15579"/>
    <cellStyle name="Normal 37 5 5 4" xfId="4945"/>
    <cellStyle name="Normal 37 5 5 4 2" xfId="36555"/>
    <cellStyle name="Normal 37 5 5 4 3" xfId="23698"/>
    <cellStyle name="Normal 37 5 5 4 4" xfId="14323"/>
    <cellStyle name="Normal 37 5 5 5" xfId="19760"/>
    <cellStyle name="Normal 37 5 5 6" xfId="29136"/>
    <cellStyle name="Normal 37 5 5 7" xfId="32860"/>
    <cellStyle name="Normal 37 5 5 8" xfId="10626"/>
    <cellStyle name="Normal 37 5 6" xfId="1296"/>
    <cellStyle name="Normal 37 5 6 2" xfId="6630"/>
    <cellStyle name="Normal 37 5 6 2 2" xfId="38238"/>
    <cellStyle name="Normal 37 5 6 2 3" xfId="25381"/>
    <cellStyle name="Normal 37 5 6 2 4" xfId="16006"/>
    <cellStyle name="Normal 37 5 6 3" xfId="5372"/>
    <cellStyle name="Normal 37 5 6 3 2" xfId="36980"/>
    <cellStyle name="Normal 37 5 6 3 3" xfId="24123"/>
    <cellStyle name="Normal 37 5 6 3 4" xfId="14748"/>
    <cellStyle name="Normal 37 5 6 4" xfId="19875"/>
    <cellStyle name="Normal 37 5 6 5" xfId="29251"/>
    <cellStyle name="Normal 37 5 6 6" xfId="32975"/>
    <cellStyle name="Normal 37 5 6 7" xfId="10741"/>
    <cellStyle name="Normal 37 5 7" xfId="1412"/>
    <cellStyle name="Normal 37 5 7 2" xfId="6968"/>
    <cellStyle name="Normal 37 5 7 2 2" xfId="38575"/>
    <cellStyle name="Normal 37 5 7 2 3" xfId="25718"/>
    <cellStyle name="Normal 37 5 7 2 4" xfId="16343"/>
    <cellStyle name="Normal 37 5 7 3" xfId="4461"/>
    <cellStyle name="Normal 37 5 7 3 2" xfId="36073"/>
    <cellStyle name="Normal 37 5 7 3 3" xfId="23215"/>
    <cellStyle name="Normal 37 5 7 3 4" xfId="13840"/>
    <cellStyle name="Normal 37 5 7 4" xfId="19990"/>
    <cellStyle name="Normal 37 5 7 5" xfId="29366"/>
    <cellStyle name="Normal 37 5 7 6" xfId="33090"/>
    <cellStyle name="Normal 37 5 7 7" xfId="10856"/>
    <cellStyle name="Normal 37 5 8" xfId="1527"/>
    <cellStyle name="Normal 37 5 8 2" xfId="5715"/>
    <cellStyle name="Normal 37 5 8 2 2" xfId="37323"/>
    <cellStyle name="Normal 37 5 8 2 3" xfId="24466"/>
    <cellStyle name="Normal 37 5 8 2 4" xfId="15091"/>
    <cellStyle name="Normal 37 5 8 3" xfId="20104"/>
    <cellStyle name="Normal 37 5 8 4" xfId="29480"/>
    <cellStyle name="Normal 37 5 8 5" xfId="33204"/>
    <cellStyle name="Normal 37 5 8 6" xfId="10970"/>
    <cellStyle name="Normal 37 5 9" xfId="1642"/>
    <cellStyle name="Normal 37 5 9 2" xfId="7238"/>
    <cellStyle name="Normal 37 5 9 2 2" xfId="38844"/>
    <cellStyle name="Normal 37 5 9 2 3" xfId="25987"/>
    <cellStyle name="Normal 37 5 9 2 4" xfId="16612"/>
    <cellStyle name="Normal 37 5 9 3" xfId="20218"/>
    <cellStyle name="Normal 37 5 9 4" xfId="29594"/>
    <cellStyle name="Normal 37 5 9 5" xfId="33318"/>
    <cellStyle name="Normal 37 5 9 6" xfId="11084"/>
    <cellStyle name="Normal 37 6" xfId="451"/>
    <cellStyle name="Normal 37 6 10" xfId="1782"/>
    <cellStyle name="Normal 37 6 10 2" xfId="6918"/>
    <cellStyle name="Normal 37 6 10 2 2" xfId="38526"/>
    <cellStyle name="Normal 37 6 10 2 3" xfId="25669"/>
    <cellStyle name="Normal 37 6 10 2 4" xfId="16294"/>
    <cellStyle name="Normal 37 6 10 3" xfId="20357"/>
    <cellStyle name="Normal 37 6 10 4" xfId="29733"/>
    <cellStyle name="Normal 37 6 10 5" xfId="33457"/>
    <cellStyle name="Normal 37 6 10 6" xfId="11223"/>
    <cellStyle name="Normal 37 6 11" xfId="1914"/>
    <cellStyle name="Normal 37 6 11 2" xfId="7388"/>
    <cellStyle name="Normal 37 6 11 2 2" xfId="38994"/>
    <cellStyle name="Normal 37 6 11 2 3" xfId="26137"/>
    <cellStyle name="Normal 37 6 11 2 4" xfId="16762"/>
    <cellStyle name="Normal 37 6 11 3" xfId="20484"/>
    <cellStyle name="Normal 37 6 11 4" xfId="29860"/>
    <cellStyle name="Normal 37 6 11 5" xfId="33583"/>
    <cellStyle name="Normal 37 6 11 6" xfId="11350"/>
    <cellStyle name="Normal 37 6 12" xfId="2030"/>
    <cellStyle name="Normal 37 6 12 2" xfId="7503"/>
    <cellStyle name="Normal 37 6 12 2 2" xfId="39109"/>
    <cellStyle name="Normal 37 6 12 2 3" xfId="26252"/>
    <cellStyle name="Normal 37 6 12 2 4" xfId="16877"/>
    <cellStyle name="Normal 37 6 12 3" xfId="20599"/>
    <cellStyle name="Normal 37 6 12 4" xfId="29975"/>
    <cellStyle name="Normal 37 6 12 5" xfId="33698"/>
    <cellStyle name="Normal 37 6 12 6" xfId="11465"/>
    <cellStyle name="Normal 37 6 13" xfId="2204"/>
    <cellStyle name="Normal 37 6 13 2" xfId="7676"/>
    <cellStyle name="Normal 37 6 13 2 2" xfId="39282"/>
    <cellStyle name="Normal 37 6 13 2 3" xfId="26425"/>
    <cellStyle name="Normal 37 6 13 2 4" xfId="17050"/>
    <cellStyle name="Normal 37 6 13 3" xfId="20772"/>
    <cellStyle name="Normal 37 6 13 4" xfId="30148"/>
    <cellStyle name="Normal 37 6 13 5" xfId="33871"/>
    <cellStyle name="Normal 37 6 13 6" xfId="11638"/>
    <cellStyle name="Normal 37 6 14" xfId="2322"/>
    <cellStyle name="Normal 37 6 14 2" xfId="7793"/>
    <cellStyle name="Normal 37 6 14 2 2" xfId="39399"/>
    <cellStyle name="Normal 37 6 14 2 3" xfId="26542"/>
    <cellStyle name="Normal 37 6 14 2 4" xfId="17167"/>
    <cellStyle name="Normal 37 6 14 3" xfId="20889"/>
    <cellStyle name="Normal 37 6 14 4" xfId="30265"/>
    <cellStyle name="Normal 37 6 14 5" xfId="33988"/>
    <cellStyle name="Normal 37 6 14 6" xfId="11755"/>
    <cellStyle name="Normal 37 6 15" xfId="2439"/>
    <cellStyle name="Normal 37 6 15 2" xfId="7909"/>
    <cellStyle name="Normal 37 6 15 2 2" xfId="39515"/>
    <cellStyle name="Normal 37 6 15 2 3" xfId="26658"/>
    <cellStyle name="Normal 37 6 15 2 4" xfId="17283"/>
    <cellStyle name="Normal 37 6 15 3" xfId="21005"/>
    <cellStyle name="Normal 37 6 15 4" xfId="30381"/>
    <cellStyle name="Normal 37 6 15 5" xfId="34104"/>
    <cellStyle name="Normal 37 6 15 6" xfId="11871"/>
    <cellStyle name="Normal 37 6 16" xfId="2558"/>
    <cellStyle name="Normal 37 6 16 2" xfId="8027"/>
    <cellStyle name="Normal 37 6 16 2 2" xfId="39633"/>
    <cellStyle name="Normal 37 6 16 2 3" xfId="26776"/>
    <cellStyle name="Normal 37 6 16 2 4" xfId="17401"/>
    <cellStyle name="Normal 37 6 16 3" xfId="21123"/>
    <cellStyle name="Normal 37 6 16 4" xfId="30499"/>
    <cellStyle name="Normal 37 6 16 5" xfId="34222"/>
    <cellStyle name="Normal 37 6 16 6" xfId="11989"/>
    <cellStyle name="Normal 37 6 17" xfId="2677"/>
    <cellStyle name="Normal 37 6 17 2" xfId="8145"/>
    <cellStyle name="Normal 37 6 17 2 2" xfId="39751"/>
    <cellStyle name="Normal 37 6 17 2 3" xfId="26894"/>
    <cellStyle name="Normal 37 6 17 2 4" xfId="17519"/>
    <cellStyle name="Normal 37 6 17 3" xfId="21241"/>
    <cellStyle name="Normal 37 6 17 4" xfId="30617"/>
    <cellStyle name="Normal 37 6 17 5" xfId="34340"/>
    <cellStyle name="Normal 37 6 17 6" xfId="12107"/>
    <cellStyle name="Normal 37 6 18" xfId="2794"/>
    <cellStyle name="Normal 37 6 18 2" xfId="8261"/>
    <cellStyle name="Normal 37 6 18 2 2" xfId="39867"/>
    <cellStyle name="Normal 37 6 18 2 3" xfId="27010"/>
    <cellStyle name="Normal 37 6 18 2 4" xfId="17635"/>
    <cellStyle name="Normal 37 6 18 3" xfId="21357"/>
    <cellStyle name="Normal 37 6 18 4" xfId="30733"/>
    <cellStyle name="Normal 37 6 18 5" xfId="34456"/>
    <cellStyle name="Normal 37 6 18 6" xfId="12223"/>
    <cellStyle name="Normal 37 6 19" xfId="2912"/>
    <cellStyle name="Normal 37 6 19 2" xfId="8378"/>
    <cellStyle name="Normal 37 6 19 2 2" xfId="39984"/>
    <cellStyle name="Normal 37 6 19 2 3" xfId="27127"/>
    <cellStyle name="Normal 37 6 19 2 4" xfId="17752"/>
    <cellStyle name="Normal 37 6 19 3" xfId="21474"/>
    <cellStyle name="Normal 37 6 19 4" xfId="30850"/>
    <cellStyle name="Normal 37 6 19 5" xfId="34573"/>
    <cellStyle name="Normal 37 6 19 6" xfId="12340"/>
    <cellStyle name="Normal 37 6 2" xfId="502"/>
    <cellStyle name="Normal 37 6 2 10" xfId="1966"/>
    <cellStyle name="Normal 37 6 2 10 2" xfId="7440"/>
    <cellStyle name="Normal 37 6 2 10 2 2" xfId="39046"/>
    <cellStyle name="Normal 37 6 2 10 2 3" xfId="26189"/>
    <cellStyle name="Normal 37 6 2 10 2 4" xfId="16814"/>
    <cellStyle name="Normal 37 6 2 10 3" xfId="20536"/>
    <cellStyle name="Normal 37 6 2 10 4" xfId="29912"/>
    <cellStyle name="Normal 37 6 2 10 5" xfId="33635"/>
    <cellStyle name="Normal 37 6 2 10 6" xfId="11402"/>
    <cellStyle name="Normal 37 6 2 11" xfId="2082"/>
    <cellStyle name="Normal 37 6 2 11 2" xfId="7555"/>
    <cellStyle name="Normal 37 6 2 11 2 2" xfId="39161"/>
    <cellStyle name="Normal 37 6 2 11 2 3" xfId="26304"/>
    <cellStyle name="Normal 37 6 2 11 2 4" xfId="16929"/>
    <cellStyle name="Normal 37 6 2 11 3" xfId="20651"/>
    <cellStyle name="Normal 37 6 2 11 4" xfId="30027"/>
    <cellStyle name="Normal 37 6 2 11 5" xfId="33750"/>
    <cellStyle name="Normal 37 6 2 11 6" xfId="11517"/>
    <cellStyle name="Normal 37 6 2 12" xfId="2256"/>
    <cellStyle name="Normal 37 6 2 12 2" xfId="7728"/>
    <cellStyle name="Normal 37 6 2 12 2 2" xfId="39334"/>
    <cellStyle name="Normal 37 6 2 12 2 3" xfId="26477"/>
    <cellStyle name="Normal 37 6 2 12 2 4" xfId="17102"/>
    <cellStyle name="Normal 37 6 2 12 3" xfId="20824"/>
    <cellStyle name="Normal 37 6 2 12 4" xfId="30200"/>
    <cellStyle name="Normal 37 6 2 12 5" xfId="33923"/>
    <cellStyle name="Normal 37 6 2 12 6" xfId="11690"/>
    <cellStyle name="Normal 37 6 2 13" xfId="2374"/>
    <cellStyle name="Normal 37 6 2 13 2" xfId="7845"/>
    <cellStyle name="Normal 37 6 2 13 2 2" xfId="39451"/>
    <cellStyle name="Normal 37 6 2 13 2 3" xfId="26594"/>
    <cellStyle name="Normal 37 6 2 13 2 4" xfId="17219"/>
    <cellStyle name="Normal 37 6 2 13 3" xfId="20941"/>
    <cellStyle name="Normal 37 6 2 13 4" xfId="30317"/>
    <cellStyle name="Normal 37 6 2 13 5" xfId="34040"/>
    <cellStyle name="Normal 37 6 2 13 6" xfId="11807"/>
    <cellStyle name="Normal 37 6 2 14" xfId="2491"/>
    <cellStyle name="Normal 37 6 2 14 2" xfId="7961"/>
    <cellStyle name="Normal 37 6 2 14 2 2" xfId="39567"/>
    <cellStyle name="Normal 37 6 2 14 2 3" xfId="26710"/>
    <cellStyle name="Normal 37 6 2 14 2 4" xfId="17335"/>
    <cellStyle name="Normal 37 6 2 14 3" xfId="21057"/>
    <cellStyle name="Normal 37 6 2 14 4" xfId="30433"/>
    <cellStyle name="Normal 37 6 2 14 5" xfId="34156"/>
    <cellStyle name="Normal 37 6 2 14 6" xfId="11923"/>
    <cellStyle name="Normal 37 6 2 15" xfId="2610"/>
    <cellStyle name="Normal 37 6 2 15 2" xfId="8079"/>
    <cellStyle name="Normal 37 6 2 15 2 2" xfId="39685"/>
    <cellStyle name="Normal 37 6 2 15 2 3" xfId="26828"/>
    <cellStyle name="Normal 37 6 2 15 2 4" xfId="17453"/>
    <cellStyle name="Normal 37 6 2 15 3" xfId="21175"/>
    <cellStyle name="Normal 37 6 2 15 4" xfId="30551"/>
    <cellStyle name="Normal 37 6 2 15 5" xfId="34274"/>
    <cellStyle name="Normal 37 6 2 15 6" xfId="12041"/>
    <cellStyle name="Normal 37 6 2 16" xfId="2729"/>
    <cellStyle name="Normal 37 6 2 16 2" xfId="8197"/>
    <cellStyle name="Normal 37 6 2 16 2 2" xfId="39803"/>
    <cellStyle name="Normal 37 6 2 16 2 3" xfId="26946"/>
    <cellStyle name="Normal 37 6 2 16 2 4" xfId="17571"/>
    <cellStyle name="Normal 37 6 2 16 3" xfId="21293"/>
    <cellStyle name="Normal 37 6 2 16 4" xfId="30669"/>
    <cellStyle name="Normal 37 6 2 16 5" xfId="34392"/>
    <cellStyle name="Normal 37 6 2 16 6" xfId="12159"/>
    <cellStyle name="Normal 37 6 2 17" xfId="2846"/>
    <cellStyle name="Normal 37 6 2 17 2" xfId="8313"/>
    <cellStyle name="Normal 37 6 2 17 2 2" xfId="39919"/>
    <cellStyle name="Normal 37 6 2 17 2 3" xfId="27062"/>
    <cellStyle name="Normal 37 6 2 17 2 4" xfId="17687"/>
    <cellStyle name="Normal 37 6 2 17 3" xfId="21409"/>
    <cellStyle name="Normal 37 6 2 17 4" xfId="30785"/>
    <cellStyle name="Normal 37 6 2 17 5" xfId="34508"/>
    <cellStyle name="Normal 37 6 2 17 6" xfId="12275"/>
    <cellStyle name="Normal 37 6 2 18" xfId="2964"/>
    <cellStyle name="Normal 37 6 2 18 2" xfId="8430"/>
    <cellStyle name="Normal 37 6 2 18 2 2" xfId="40036"/>
    <cellStyle name="Normal 37 6 2 18 2 3" xfId="27179"/>
    <cellStyle name="Normal 37 6 2 18 2 4" xfId="17804"/>
    <cellStyle name="Normal 37 6 2 18 3" xfId="21526"/>
    <cellStyle name="Normal 37 6 2 18 4" xfId="30902"/>
    <cellStyle name="Normal 37 6 2 18 5" xfId="34625"/>
    <cellStyle name="Normal 37 6 2 18 6" xfId="12392"/>
    <cellStyle name="Normal 37 6 2 19" xfId="3084"/>
    <cellStyle name="Normal 37 6 2 19 2" xfId="8549"/>
    <cellStyle name="Normal 37 6 2 19 2 2" xfId="40155"/>
    <cellStyle name="Normal 37 6 2 19 2 3" xfId="27298"/>
    <cellStyle name="Normal 37 6 2 19 2 4" xfId="17923"/>
    <cellStyle name="Normal 37 6 2 19 3" xfId="21645"/>
    <cellStyle name="Normal 37 6 2 19 4" xfId="31021"/>
    <cellStyle name="Normal 37 6 2 19 5" xfId="34744"/>
    <cellStyle name="Normal 37 6 2 19 6" xfId="12511"/>
    <cellStyle name="Normal 37 6 2 2" xfId="623"/>
    <cellStyle name="Normal 37 6 2 2 2" xfId="995"/>
    <cellStyle name="Normal 37 6 2 2 2 2" xfId="5385"/>
    <cellStyle name="Normal 37 6 2 2 2 2 2" xfId="6643"/>
    <cellStyle name="Normal 37 6 2 2 2 2 2 2" xfId="38251"/>
    <cellStyle name="Normal 37 6 2 2 2 2 2 3" xfId="25394"/>
    <cellStyle name="Normal 37 6 2 2 2 2 2 4" xfId="16019"/>
    <cellStyle name="Normal 37 6 2 2 2 2 3" xfId="36993"/>
    <cellStyle name="Normal 37 6 2 2 2 2 4" xfId="24136"/>
    <cellStyle name="Normal 37 6 2 2 2 2 5" xfId="14761"/>
    <cellStyle name="Normal 37 6 2 2 2 3" xfId="6075"/>
    <cellStyle name="Normal 37 6 2 2 2 3 2" xfId="37683"/>
    <cellStyle name="Normal 37 6 2 2 2 3 3" xfId="24826"/>
    <cellStyle name="Normal 37 6 2 2 2 3 4" xfId="15451"/>
    <cellStyle name="Normal 37 6 2 2 2 4" xfId="4817"/>
    <cellStyle name="Normal 37 6 2 2 2 4 2" xfId="36429"/>
    <cellStyle name="Normal 37 6 2 2 2 4 3" xfId="23571"/>
    <cellStyle name="Normal 37 6 2 2 2 4 4" xfId="14196"/>
    <cellStyle name="Normal 37 6 2 2 2 5" xfId="32668"/>
    <cellStyle name="Normal 37 6 2 2 2 6" xfId="23024"/>
    <cellStyle name="Normal 37 6 2 2 2 7" xfId="10443"/>
    <cellStyle name="Normal 37 6 2 2 3" xfId="5384"/>
    <cellStyle name="Normal 37 6 2 2 3 2" xfId="6642"/>
    <cellStyle name="Normal 37 6 2 2 3 2 2" xfId="38250"/>
    <cellStyle name="Normal 37 6 2 2 3 2 3" xfId="25393"/>
    <cellStyle name="Normal 37 6 2 2 3 2 4" xfId="16018"/>
    <cellStyle name="Normal 37 6 2 2 3 3" xfId="36992"/>
    <cellStyle name="Normal 37 6 2 2 3 4" xfId="24135"/>
    <cellStyle name="Normal 37 6 2 2 3 5" xfId="14760"/>
    <cellStyle name="Normal 37 6 2 2 4" xfId="5924"/>
    <cellStyle name="Normal 37 6 2 2 4 2" xfId="37532"/>
    <cellStyle name="Normal 37 6 2 2 4 3" xfId="24675"/>
    <cellStyle name="Normal 37 6 2 2 4 4" xfId="15300"/>
    <cellStyle name="Normal 37 6 2 2 5" xfId="4666"/>
    <cellStyle name="Normal 37 6 2 2 5 2" xfId="36278"/>
    <cellStyle name="Normal 37 6 2 2 5 3" xfId="23420"/>
    <cellStyle name="Normal 37 6 2 2 5 4" xfId="14045"/>
    <cellStyle name="Normal 37 6 2 2 6" xfId="19577"/>
    <cellStyle name="Normal 37 6 2 2 7" xfId="28953"/>
    <cellStyle name="Normal 37 6 2 2 8" xfId="32427"/>
    <cellStyle name="Normal 37 6 2 2 9" xfId="10075"/>
    <cellStyle name="Normal 37 6 2 20" xfId="3199"/>
    <cellStyle name="Normal 37 6 2 20 2" xfId="8663"/>
    <cellStyle name="Normal 37 6 2 20 2 2" xfId="40269"/>
    <cellStyle name="Normal 37 6 2 20 2 3" xfId="27412"/>
    <cellStyle name="Normal 37 6 2 20 2 4" xfId="18037"/>
    <cellStyle name="Normal 37 6 2 20 3" xfId="21759"/>
    <cellStyle name="Normal 37 6 2 20 4" xfId="31135"/>
    <cellStyle name="Normal 37 6 2 20 5" xfId="34858"/>
    <cellStyle name="Normal 37 6 2 20 6" xfId="12625"/>
    <cellStyle name="Normal 37 6 2 21" xfId="3314"/>
    <cellStyle name="Normal 37 6 2 21 2" xfId="8777"/>
    <cellStyle name="Normal 37 6 2 21 2 2" xfId="40383"/>
    <cellStyle name="Normal 37 6 2 21 2 3" xfId="27526"/>
    <cellStyle name="Normal 37 6 2 21 2 4" xfId="18151"/>
    <cellStyle name="Normal 37 6 2 21 3" xfId="21873"/>
    <cellStyle name="Normal 37 6 2 21 4" xfId="31249"/>
    <cellStyle name="Normal 37 6 2 21 5" xfId="34972"/>
    <cellStyle name="Normal 37 6 2 21 6" xfId="12739"/>
    <cellStyle name="Normal 37 6 2 22" xfId="3429"/>
    <cellStyle name="Normal 37 6 2 22 2" xfId="8891"/>
    <cellStyle name="Normal 37 6 2 22 2 2" xfId="40497"/>
    <cellStyle name="Normal 37 6 2 22 2 3" xfId="27640"/>
    <cellStyle name="Normal 37 6 2 22 2 4" xfId="18265"/>
    <cellStyle name="Normal 37 6 2 22 3" xfId="21987"/>
    <cellStyle name="Normal 37 6 2 22 4" xfId="31363"/>
    <cellStyle name="Normal 37 6 2 22 5" xfId="35086"/>
    <cellStyle name="Normal 37 6 2 22 6" xfId="12853"/>
    <cellStyle name="Normal 37 6 2 23" xfId="3544"/>
    <cellStyle name="Normal 37 6 2 23 2" xfId="9005"/>
    <cellStyle name="Normal 37 6 2 23 2 2" xfId="40611"/>
    <cellStyle name="Normal 37 6 2 23 2 3" xfId="27754"/>
    <cellStyle name="Normal 37 6 2 23 2 4" xfId="18379"/>
    <cellStyle name="Normal 37 6 2 23 3" xfId="22101"/>
    <cellStyle name="Normal 37 6 2 23 4" xfId="31477"/>
    <cellStyle name="Normal 37 6 2 23 5" xfId="35200"/>
    <cellStyle name="Normal 37 6 2 23 6" xfId="12967"/>
    <cellStyle name="Normal 37 6 2 24" xfId="3659"/>
    <cellStyle name="Normal 37 6 2 24 2" xfId="9119"/>
    <cellStyle name="Normal 37 6 2 24 2 2" xfId="40725"/>
    <cellStyle name="Normal 37 6 2 24 2 3" xfId="27868"/>
    <cellStyle name="Normal 37 6 2 24 2 4" xfId="18493"/>
    <cellStyle name="Normal 37 6 2 24 3" xfId="22215"/>
    <cellStyle name="Normal 37 6 2 24 4" xfId="31591"/>
    <cellStyle name="Normal 37 6 2 24 5" xfId="35314"/>
    <cellStyle name="Normal 37 6 2 24 6" xfId="13081"/>
    <cellStyle name="Normal 37 6 2 25" xfId="3777"/>
    <cellStyle name="Normal 37 6 2 25 2" xfId="9236"/>
    <cellStyle name="Normal 37 6 2 25 2 2" xfId="40842"/>
    <cellStyle name="Normal 37 6 2 25 2 3" xfId="27985"/>
    <cellStyle name="Normal 37 6 2 25 2 4" xfId="18610"/>
    <cellStyle name="Normal 37 6 2 25 3" xfId="22332"/>
    <cellStyle name="Normal 37 6 2 25 4" xfId="31708"/>
    <cellStyle name="Normal 37 6 2 25 5" xfId="35431"/>
    <cellStyle name="Normal 37 6 2 25 6" xfId="13198"/>
    <cellStyle name="Normal 37 6 2 26" xfId="3897"/>
    <cellStyle name="Normal 37 6 2 26 2" xfId="9355"/>
    <cellStyle name="Normal 37 6 2 26 2 2" xfId="40961"/>
    <cellStyle name="Normal 37 6 2 26 2 3" xfId="28104"/>
    <cellStyle name="Normal 37 6 2 26 2 4" xfId="18729"/>
    <cellStyle name="Normal 37 6 2 26 3" xfId="22451"/>
    <cellStyle name="Normal 37 6 2 26 4" xfId="31827"/>
    <cellStyle name="Normal 37 6 2 26 5" xfId="35550"/>
    <cellStyle name="Normal 37 6 2 26 6" xfId="13317"/>
    <cellStyle name="Normal 37 6 2 27" xfId="4029"/>
    <cellStyle name="Normal 37 6 2 27 2" xfId="9486"/>
    <cellStyle name="Normal 37 6 2 27 2 2" xfId="41092"/>
    <cellStyle name="Normal 37 6 2 27 2 3" xfId="28235"/>
    <cellStyle name="Normal 37 6 2 27 2 4" xfId="18860"/>
    <cellStyle name="Normal 37 6 2 27 3" xfId="22582"/>
    <cellStyle name="Normal 37 6 2 27 4" xfId="31958"/>
    <cellStyle name="Normal 37 6 2 27 5" xfId="35681"/>
    <cellStyle name="Normal 37 6 2 27 6" xfId="13448"/>
    <cellStyle name="Normal 37 6 2 28" xfId="4145"/>
    <cellStyle name="Normal 37 6 2 28 2" xfId="9601"/>
    <cellStyle name="Normal 37 6 2 28 2 2" xfId="41207"/>
    <cellStyle name="Normal 37 6 2 28 2 3" xfId="28350"/>
    <cellStyle name="Normal 37 6 2 28 2 4" xfId="18975"/>
    <cellStyle name="Normal 37 6 2 28 3" xfId="22697"/>
    <cellStyle name="Normal 37 6 2 28 4" xfId="32073"/>
    <cellStyle name="Normal 37 6 2 28 5" xfId="35796"/>
    <cellStyle name="Normal 37 6 2 28 6" xfId="13563"/>
    <cellStyle name="Normal 37 6 2 29" xfId="4260"/>
    <cellStyle name="Normal 37 6 2 29 2" xfId="9715"/>
    <cellStyle name="Normal 37 6 2 29 2 2" xfId="41321"/>
    <cellStyle name="Normal 37 6 2 29 2 3" xfId="28464"/>
    <cellStyle name="Normal 37 6 2 29 2 4" xfId="19089"/>
    <cellStyle name="Normal 37 6 2 29 3" xfId="22811"/>
    <cellStyle name="Normal 37 6 2 29 4" xfId="32187"/>
    <cellStyle name="Normal 37 6 2 29 5" xfId="35910"/>
    <cellStyle name="Normal 37 6 2 29 6" xfId="13677"/>
    <cellStyle name="Normal 37 6 2 3" xfId="1140"/>
    <cellStyle name="Normal 37 6 2 3 2" xfId="5386"/>
    <cellStyle name="Normal 37 6 2 3 2 2" xfId="6644"/>
    <cellStyle name="Normal 37 6 2 3 2 2 2" xfId="38252"/>
    <cellStyle name="Normal 37 6 2 3 2 2 3" xfId="25395"/>
    <cellStyle name="Normal 37 6 2 3 2 2 4" xfId="16020"/>
    <cellStyle name="Normal 37 6 2 3 2 3" xfId="36994"/>
    <cellStyle name="Normal 37 6 2 3 2 4" xfId="24137"/>
    <cellStyle name="Normal 37 6 2 3 2 5" xfId="14762"/>
    <cellStyle name="Normal 37 6 2 3 3" xfId="6076"/>
    <cellStyle name="Normal 37 6 2 3 3 2" xfId="37684"/>
    <cellStyle name="Normal 37 6 2 3 3 3" xfId="24827"/>
    <cellStyle name="Normal 37 6 2 3 3 4" xfId="15452"/>
    <cellStyle name="Normal 37 6 2 3 4" xfId="4818"/>
    <cellStyle name="Normal 37 6 2 3 4 2" xfId="36430"/>
    <cellStyle name="Normal 37 6 2 3 4 3" xfId="23572"/>
    <cellStyle name="Normal 37 6 2 3 4 4" xfId="14197"/>
    <cellStyle name="Normal 37 6 2 3 5" xfId="19721"/>
    <cellStyle name="Normal 37 6 2 3 6" xfId="29097"/>
    <cellStyle name="Normal 37 6 2 3 7" xfId="32548"/>
    <cellStyle name="Normal 37 6 2 3 8" xfId="10587"/>
    <cellStyle name="Normal 37 6 2 30" xfId="864"/>
    <cellStyle name="Normal 37 6 2 30 2" xfId="9835"/>
    <cellStyle name="Normal 37 6 2 30 2 2" xfId="41441"/>
    <cellStyle name="Normal 37 6 2 30 2 3" xfId="28584"/>
    <cellStyle name="Normal 37 6 2 30 2 4" xfId="19209"/>
    <cellStyle name="Normal 37 6 2 30 3" xfId="22931"/>
    <cellStyle name="Normal 37 6 2 30 4" xfId="28825"/>
    <cellStyle name="Normal 37 6 2 30 5" xfId="32789"/>
    <cellStyle name="Normal 37 6 2 30 6" xfId="10315"/>
    <cellStyle name="Normal 37 6 2 31" xfId="743"/>
    <cellStyle name="Normal 37 6 2 31 2" xfId="7285"/>
    <cellStyle name="Normal 37 6 2 31 2 2" xfId="38891"/>
    <cellStyle name="Normal 37 6 2 31 2 3" xfId="26034"/>
    <cellStyle name="Normal 37 6 2 31 2 4" xfId="16659"/>
    <cellStyle name="Normal 37 6 2 31 3" xfId="19449"/>
    <cellStyle name="Normal 37 6 2 31 4" xfId="10195"/>
    <cellStyle name="Normal 37 6 2 32" xfId="4421"/>
    <cellStyle name="Normal 37 6 2 32 2" xfId="36033"/>
    <cellStyle name="Normal 37 6 2 32 3" xfId="23175"/>
    <cellStyle name="Normal 37 6 2 32 4" xfId="13800"/>
    <cellStyle name="Normal 37 6 2 33" xfId="19329"/>
    <cellStyle name="Normal 37 6 2 34" xfId="28705"/>
    <cellStyle name="Normal 37 6 2 35" xfId="32307"/>
    <cellStyle name="Normal 37 6 2 36" xfId="9955"/>
    <cellStyle name="Normal 37 6 2 4" xfId="1257"/>
    <cellStyle name="Normal 37 6 2 4 2" xfId="5387"/>
    <cellStyle name="Normal 37 6 2 4 2 2" xfId="6645"/>
    <cellStyle name="Normal 37 6 2 4 2 2 2" xfId="38253"/>
    <cellStyle name="Normal 37 6 2 4 2 2 3" xfId="25396"/>
    <cellStyle name="Normal 37 6 2 4 2 2 4" xfId="16021"/>
    <cellStyle name="Normal 37 6 2 4 2 3" xfId="36995"/>
    <cellStyle name="Normal 37 6 2 4 2 4" xfId="24138"/>
    <cellStyle name="Normal 37 6 2 4 2 5" xfId="14763"/>
    <cellStyle name="Normal 37 6 2 4 3" xfId="6280"/>
    <cellStyle name="Normal 37 6 2 4 3 2" xfId="37888"/>
    <cellStyle name="Normal 37 6 2 4 3 3" xfId="25031"/>
    <cellStyle name="Normal 37 6 2 4 3 4" xfId="15656"/>
    <cellStyle name="Normal 37 6 2 4 4" xfId="5022"/>
    <cellStyle name="Normal 37 6 2 4 4 2" xfId="36632"/>
    <cellStyle name="Normal 37 6 2 4 4 3" xfId="23775"/>
    <cellStyle name="Normal 37 6 2 4 4 4" xfId="14400"/>
    <cellStyle name="Normal 37 6 2 4 5" xfId="19837"/>
    <cellStyle name="Normal 37 6 2 4 6" xfId="29213"/>
    <cellStyle name="Normal 37 6 2 4 7" xfId="32937"/>
    <cellStyle name="Normal 37 6 2 4 8" xfId="10703"/>
    <cellStyle name="Normal 37 6 2 5" xfId="1373"/>
    <cellStyle name="Normal 37 6 2 5 2" xfId="6641"/>
    <cellStyle name="Normal 37 6 2 5 2 2" xfId="38249"/>
    <cellStyle name="Normal 37 6 2 5 2 3" xfId="25392"/>
    <cellStyle name="Normal 37 6 2 5 2 4" xfId="16017"/>
    <cellStyle name="Normal 37 6 2 5 3" xfId="5383"/>
    <cellStyle name="Normal 37 6 2 5 3 2" xfId="36991"/>
    <cellStyle name="Normal 37 6 2 5 3 3" xfId="24134"/>
    <cellStyle name="Normal 37 6 2 5 3 4" xfId="14759"/>
    <cellStyle name="Normal 37 6 2 5 4" xfId="19952"/>
    <cellStyle name="Normal 37 6 2 5 5" xfId="29328"/>
    <cellStyle name="Normal 37 6 2 5 6" xfId="33052"/>
    <cellStyle name="Normal 37 6 2 5 7" xfId="10818"/>
    <cellStyle name="Normal 37 6 2 6" xfId="1489"/>
    <cellStyle name="Normal 37 6 2 6 2" xfId="7255"/>
    <cellStyle name="Normal 37 6 2 6 2 2" xfId="38861"/>
    <cellStyle name="Normal 37 6 2 6 2 3" xfId="26004"/>
    <cellStyle name="Normal 37 6 2 6 2 4" xfId="16629"/>
    <cellStyle name="Normal 37 6 2 6 3" xfId="4538"/>
    <cellStyle name="Normal 37 6 2 6 3 2" xfId="36150"/>
    <cellStyle name="Normal 37 6 2 6 3 3" xfId="23292"/>
    <cellStyle name="Normal 37 6 2 6 3 4" xfId="13917"/>
    <cellStyle name="Normal 37 6 2 6 4" xfId="20067"/>
    <cellStyle name="Normal 37 6 2 6 5" xfId="29443"/>
    <cellStyle name="Normal 37 6 2 6 6" xfId="33167"/>
    <cellStyle name="Normal 37 6 2 6 7" xfId="10933"/>
    <cellStyle name="Normal 37 6 2 7" xfId="1604"/>
    <cellStyle name="Normal 37 6 2 7 2" xfId="5792"/>
    <cellStyle name="Normal 37 6 2 7 2 2" xfId="37400"/>
    <cellStyle name="Normal 37 6 2 7 2 3" xfId="24543"/>
    <cellStyle name="Normal 37 6 2 7 2 4" xfId="15168"/>
    <cellStyle name="Normal 37 6 2 7 3" xfId="20181"/>
    <cellStyle name="Normal 37 6 2 7 4" xfId="29557"/>
    <cellStyle name="Normal 37 6 2 7 5" xfId="33281"/>
    <cellStyle name="Normal 37 6 2 7 6" xfId="11047"/>
    <cellStyle name="Normal 37 6 2 8" xfId="1719"/>
    <cellStyle name="Normal 37 6 2 8 2" xfId="7242"/>
    <cellStyle name="Normal 37 6 2 8 2 2" xfId="38848"/>
    <cellStyle name="Normal 37 6 2 8 2 3" xfId="25991"/>
    <cellStyle name="Normal 37 6 2 8 2 4" xfId="16616"/>
    <cellStyle name="Normal 37 6 2 8 3" xfId="20295"/>
    <cellStyle name="Normal 37 6 2 8 4" xfId="29671"/>
    <cellStyle name="Normal 37 6 2 8 5" xfId="33395"/>
    <cellStyle name="Normal 37 6 2 8 6" xfId="11161"/>
    <cellStyle name="Normal 37 6 2 9" xfId="1834"/>
    <cellStyle name="Normal 37 6 2 9 2" xfId="5684"/>
    <cellStyle name="Normal 37 6 2 9 2 2" xfId="37292"/>
    <cellStyle name="Normal 37 6 2 9 2 3" xfId="24435"/>
    <cellStyle name="Normal 37 6 2 9 2 4" xfId="15060"/>
    <cellStyle name="Normal 37 6 2 9 3" xfId="20409"/>
    <cellStyle name="Normal 37 6 2 9 4" xfId="29785"/>
    <cellStyle name="Normal 37 6 2 9 5" xfId="33509"/>
    <cellStyle name="Normal 37 6 2 9 6" xfId="11275"/>
    <cellStyle name="Normal 37 6 20" xfId="3032"/>
    <cellStyle name="Normal 37 6 20 2" xfId="8497"/>
    <cellStyle name="Normal 37 6 20 2 2" xfId="40103"/>
    <cellStyle name="Normal 37 6 20 2 3" xfId="27246"/>
    <cellStyle name="Normal 37 6 20 2 4" xfId="17871"/>
    <cellStyle name="Normal 37 6 20 3" xfId="21593"/>
    <cellStyle name="Normal 37 6 20 4" xfId="30969"/>
    <cellStyle name="Normal 37 6 20 5" xfId="34692"/>
    <cellStyle name="Normal 37 6 20 6" xfId="12459"/>
    <cellStyle name="Normal 37 6 21" xfId="3147"/>
    <cellStyle name="Normal 37 6 21 2" xfId="8611"/>
    <cellStyle name="Normal 37 6 21 2 2" xfId="40217"/>
    <cellStyle name="Normal 37 6 21 2 3" xfId="27360"/>
    <cellStyle name="Normal 37 6 21 2 4" xfId="17985"/>
    <cellStyle name="Normal 37 6 21 3" xfId="21707"/>
    <cellStyle name="Normal 37 6 21 4" xfId="31083"/>
    <cellStyle name="Normal 37 6 21 5" xfId="34806"/>
    <cellStyle name="Normal 37 6 21 6" xfId="12573"/>
    <cellStyle name="Normal 37 6 22" xfId="3262"/>
    <cellStyle name="Normal 37 6 22 2" xfId="8725"/>
    <cellStyle name="Normal 37 6 22 2 2" xfId="40331"/>
    <cellStyle name="Normal 37 6 22 2 3" xfId="27474"/>
    <cellStyle name="Normal 37 6 22 2 4" xfId="18099"/>
    <cellStyle name="Normal 37 6 22 3" xfId="21821"/>
    <cellStyle name="Normal 37 6 22 4" xfId="31197"/>
    <cellStyle name="Normal 37 6 22 5" xfId="34920"/>
    <cellStyle name="Normal 37 6 22 6" xfId="12687"/>
    <cellStyle name="Normal 37 6 23" xfId="3377"/>
    <cellStyle name="Normal 37 6 23 2" xfId="8839"/>
    <cellStyle name="Normal 37 6 23 2 2" xfId="40445"/>
    <cellStyle name="Normal 37 6 23 2 3" xfId="27588"/>
    <cellStyle name="Normal 37 6 23 2 4" xfId="18213"/>
    <cellStyle name="Normal 37 6 23 3" xfId="21935"/>
    <cellStyle name="Normal 37 6 23 4" xfId="31311"/>
    <cellStyle name="Normal 37 6 23 5" xfId="35034"/>
    <cellStyle name="Normal 37 6 23 6" xfId="12801"/>
    <cellStyle name="Normal 37 6 24" xfId="3492"/>
    <cellStyle name="Normal 37 6 24 2" xfId="8953"/>
    <cellStyle name="Normal 37 6 24 2 2" xfId="40559"/>
    <cellStyle name="Normal 37 6 24 2 3" xfId="27702"/>
    <cellStyle name="Normal 37 6 24 2 4" xfId="18327"/>
    <cellStyle name="Normal 37 6 24 3" xfId="22049"/>
    <cellStyle name="Normal 37 6 24 4" xfId="31425"/>
    <cellStyle name="Normal 37 6 24 5" xfId="35148"/>
    <cellStyle name="Normal 37 6 24 6" xfId="12915"/>
    <cellStyle name="Normal 37 6 25" xfId="3607"/>
    <cellStyle name="Normal 37 6 25 2" xfId="9067"/>
    <cellStyle name="Normal 37 6 25 2 2" xfId="40673"/>
    <cellStyle name="Normal 37 6 25 2 3" xfId="27816"/>
    <cellStyle name="Normal 37 6 25 2 4" xfId="18441"/>
    <cellStyle name="Normal 37 6 25 3" xfId="22163"/>
    <cellStyle name="Normal 37 6 25 4" xfId="31539"/>
    <cellStyle name="Normal 37 6 25 5" xfId="35262"/>
    <cellStyle name="Normal 37 6 25 6" xfId="13029"/>
    <cellStyle name="Normal 37 6 26" xfId="3725"/>
    <cellStyle name="Normal 37 6 26 2" xfId="9184"/>
    <cellStyle name="Normal 37 6 26 2 2" xfId="40790"/>
    <cellStyle name="Normal 37 6 26 2 3" xfId="27933"/>
    <cellStyle name="Normal 37 6 26 2 4" xfId="18558"/>
    <cellStyle name="Normal 37 6 26 3" xfId="22280"/>
    <cellStyle name="Normal 37 6 26 4" xfId="31656"/>
    <cellStyle name="Normal 37 6 26 5" xfId="35379"/>
    <cellStyle name="Normal 37 6 26 6" xfId="13146"/>
    <cellStyle name="Normal 37 6 27" xfId="3845"/>
    <cellStyle name="Normal 37 6 27 2" xfId="9303"/>
    <cellStyle name="Normal 37 6 27 2 2" xfId="40909"/>
    <cellStyle name="Normal 37 6 27 2 3" xfId="28052"/>
    <cellStyle name="Normal 37 6 27 2 4" xfId="18677"/>
    <cellStyle name="Normal 37 6 27 3" xfId="22399"/>
    <cellStyle name="Normal 37 6 27 4" xfId="31775"/>
    <cellStyle name="Normal 37 6 27 5" xfId="35498"/>
    <cellStyle name="Normal 37 6 27 6" xfId="13265"/>
    <cellStyle name="Normal 37 6 28" xfId="3977"/>
    <cellStyle name="Normal 37 6 28 2" xfId="9434"/>
    <cellStyle name="Normal 37 6 28 2 2" xfId="41040"/>
    <cellStyle name="Normal 37 6 28 2 3" xfId="28183"/>
    <cellStyle name="Normal 37 6 28 2 4" xfId="18808"/>
    <cellStyle name="Normal 37 6 28 3" xfId="22530"/>
    <cellStyle name="Normal 37 6 28 4" xfId="31906"/>
    <cellStyle name="Normal 37 6 28 5" xfId="35629"/>
    <cellStyle name="Normal 37 6 28 6" xfId="13396"/>
    <cellStyle name="Normal 37 6 29" xfId="4093"/>
    <cellStyle name="Normal 37 6 29 2" xfId="9549"/>
    <cellStyle name="Normal 37 6 29 2 2" xfId="41155"/>
    <cellStyle name="Normal 37 6 29 2 3" xfId="28298"/>
    <cellStyle name="Normal 37 6 29 2 4" xfId="18923"/>
    <cellStyle name="Normal 37 6 29 3" xfId="22645"/>
    <cellStyle name="Normal 37 6 29 4" xfId="32021"/>
    <cellStyle name="Normal 37 6 29 5" xfId="35744"/>
    <cellStyle name="Normal 37 6 29 6" xfId="13511"/>
    <cellStyle name="Normal 37 6 3" xfId="571"/>
    <cellStyle name="Normal 37 6 3 2" xfId="934"/>
    <cellStyle name="Normal 37 6 3 2 2" xfId="5389"/>
    <cellStyle name="Normal 37 6 3 2 2 2" xfId="6647"/>
    <cellStyle name="Normal 37 6 3 2 2 2 2" xfId="38255"/>
    <cellStyle name="Normal 37 6 3 2 2 2 3" xfId="25398"/>
    <cellStyle name="Normal 37 6 3 2 2 2 4" xfId="16023"/>
    <cellStyle name="Normal 37 6 3 2 2 3" xfId="36997"/>
    <cellStyle name="Normal 37 6 3 2 2 4" xfId="24140"/>
    <cellStyle name="Normal 37 6 3 2 2 5" xfId="14765"/>
    <cellStyle name="Normal 37 6 3 2 3" xfId="6077"/>
    <cellStyle name="Normal 37 6 3 2 3 2" xfId="37685"/>
    <cellStyle name="Normal 37 6 3 2 3 3" xfId="24828"/>
    <cellStyle name="Normal 37 6 3 2 3 4" xfId="15453"/>
    <cellStyle name="Normal 37 6 3 2 4" xfId="4819"/>
    <cellStyle name="Normal 37 6 3 2 4 2" xfId="36431"/>
    <cellStyle name="Normal 37 6 3 2 4 3" xfId="23573"/>
    <cellStyle name="Normal 37 6 3 2 4 4" xfId="14198"/>
    <cellStyle name="Normal 37 6 3 2 5" xfId="32616"/>
    <cellStyle name="Normal 37 6 3 2 6" xfId="22987"/>
    <cellStyle name="Normal 37 6 3 2 7" xfId="10383"/>
    <cellStyle name="Normal 37 6 3 3" xfId="5388"/>
    <cellStyle name="Normal 37 6 3 3 2" xfId="6646"/>
    <cellStyle name="Normal 37 6 3 3 2 2" xfId="38254"/>
    <cellStyle name="Normal 37 6 3 3 2 3" xfId="25397"/>
    <cellStyle name="Normal 37 6 3 3 2 4" xfId="16022"/>
    <cellStyle name="Normal 37 6 3 3 3" xfId="36996"/>
    <cellStyle name="Normal 37 6 3 3 4" xfId="24139"/>
    <cellStyle name="Normal 37 6 3 3 5" xfId="14764"/>
    <cellStyle name="Normal 37 6 3 4" xfId="5863"/>
    <cellStyle name="Normal 37 6 3 4 2" xfId="37471"/>
    <cellStyle name="Normal 37 6 3 4 3" xfId="24614"/>
    <cellStyle name="Normal 37 6 3 4 4" xfId="15239"/>
    <cellStyle name="Normal 37 6 3 5" xfId="4606"/>
    <cellStyle name="Normal 37 6 3 5 2" xfId="36218"/>
    <cellStyle name="Normal 37 6 3 5 3" xfId="23360"/>
    <cellStyle name="Normal 37 6 3 5 4" xfId="13985"/>
    <cellStyle name="Normal 37 6 3 6" xfId="19517"/>
    <cellStyle name="Normal 37 6 3 7" xfId="28893"/>
    <cellStyle name="Normal 37 6 3 8" xfId="32375"/>
    <cellStyle name="Normal 37 6 3 9" xfId="10023"/>
    <cellStyle name="Normal 37 6 30" xfId="4208"/>
    <cellStyle name="Normal 37 6 30 2" xfId="9663"/>
    <cellStyle name="Normal 37 6 30 2 2" xfId="41269"/>
    <cellStyle name="Normal 37 6 30 2 3" xfId="28412"/>
    <cellStyle name="Normal 37 6 30 2 4" xfId="19037"/>
    <cellStyle name="Normal 37 6 30 3" xfId="22759"/>
    <cellStyle name="Normal 37 6 30 4" xfId="32135"/>
    <cellStyle name="Normal 37 6 30 5" xfId="35858"/>
    <cellStyle name="Normal 37 6 30 6" xfId="13625"/>
    <cellStyle name="Normal 37 6 31" xfId="812"/>
    <cellStyle name="Normal 37 6 31 2" xfId="9783"/>
    <cellStyle name="Normal 37 6 31 2 2" xfId="41389"/>
    <cellStyle name="Normal 37 6 31 2 3" xfId="28532"/>
    <cellStyle name="Normal 37 6 31 2 4" xfId="19157"/>
    <cellStyle name="Normal 37 6 31 3" xfId="22879"/>
    <cellStyle name="Normal 37 6 31 4" xfId="28773"/>
    <cellStyle name="Normal 37 6 31 5" xfId="32737"/>
    <cellStyle name="Normal 37 6 31 6" xfId="10263"/>
    <cellStyle name="Normal 37 6 32" xfId="691"/>
    <cellStyle name="Normal 37 6 32 2" xfId="5818"/>
    <cellStyle name="Normal 37 6 32 2 2" xfId="37426"/>
    <cellStyle name="Normal 37 6 32 2 3" xfId="24569"/>
    <cellStyle name="Normal 37 6 32 2 4" xfId="15194"/>
    <cellStyle name="Normal 37 6 32 3" xfId="19397"/>
    <cellStyle name="Normal 37 6 32 4" xfId="10143"/>
    <cellStyle name="Normal 37 6 33" xfId="4369"/>
    <cellStyle name="Normal 37 6 33 2" xfId="35981"/>
    <cellStyle name="Normal 37 6 33 3" xfId="23123"/>
    <cellStyle name="Normal 37 6 33 4" xfId="13748"/>
    <cellStyle name="Normal 37 6 34" xfId="19277"/>
    <cellStyle name="Normal 37 6 35" xfId="28653"/>
    <cellStyle name="Normal 37 6 36" xfId="32255"/>
    <cellStyle name="Normal 37 6 37" xfId="9903"/>
    <cellStyle name="Normal 37 6 4" xfId="1088"/>
    <cellStyle name="Normal 37 6 4 2" xfId="5390"/>
    <cellStyle name="Normal 37 6 4 2 2" xfId="6648"/>
    <cellStyle name="Normal 37 6 4 2 2 2" xfId="38256"/>
    <cellStyle name="Normal 37 6 4 2 2 3" xfId="25399"/>
    <cellStyle name="Normal 37 6 4 2 2 4" xfId="16024"/>
    <cellStyle name="Normal 37 6 4 2 3" xfId="36998"/>
    <cellStyle name="Normal 37 6 4 2 4" xfId="24141"/>
    <cellStyle name="Normal 37 6 4 2 5" xfId="14766"/>
    <cellStyle name="Normal 37 6 4 3" xfId="6078"/>
    <cellStyle name="Normal 37 6 4 3 2" xfId="37686"/>
    <cellStyle name="Normal 37 6 4 3 3" xfId="24829"/>
    <cellStyle name="Normal 37 6 4 3 4" xfId="15454"/>
    <cellStyle name="Normal 37 6 4 4" xfId="4820"/>
    <cellStyle name="Normal 37 6 4 4 2" xfId="36432"/>
    <cellStyle name="Normal 37 6 4 4 3" xfId="23574"/>
    <cellStyle name="Normal 37 6 4 4 4" xfId="14199"/>
    <cellStyle name="Normal 37 6 4 5" xfId="19669"/>
    <cellStyle name="Normal 37 6 4 6" xfId="29045"/>
    <cellStyle name="Normal 37 6 4 7" xfId="32496"/>
    <cellStyle name="Normal 37 6 4 8" xfId="10535"/>
    <cellStyle name="Normal 37 6 5" xfId="1205"/>
    <cellStyle name="Normal 37 6 5 2" xfId="5391"/>
    <cellStyle name="Normal 37 6 5 2 2" xfId="6649"/>
    <cellStyle name="Normal 37 6 5 2 2 2" xfId="38257"/>
    <cellStyle name="Normal 37 6 5 2 2 3" xfId="25400"/>
    <cellStyle name="Normal 37 6 5 2 2 4" xfId="16025"/>
    <cellStyle name="Normal 37 6 5 2 3" xfId="36999"/>
    <cellStyle name="Normal 37 6 5 2 4" xfId="24142"/>
    <cellStyle name="Normal 37 6 5 2 5" xfId="14767"/>
    <cellStyle name="Normal 37 6 5 3" xfId="6228"/>
    <cellStyle name="Normal 37 6 5 3 2" xfId="37836"/>
    <cellStyle name="Normal 37 6 5 3 3" xfId="24979"/>
    <cellStyle name="Normal 37 6 5 3 4" xfId="15604"/>
    <cellStyle name="Normal 37 6 5 4" xfId="4970"/>
    <cellStyle name="Normal 37 6 5 4 2" xfId="36580"/>
    <cellStyle name="Normal 37 6 5 4 3" xfId="23723"/>
    <cellStyle name="Normal 37 6 5 4 4" xfId="14348"/>
    <cellStyle name="Normal 37 6 5 5" xfId="19785"/>
    <cellStyle name="Normal 37 6 5 6" xfId="29161"/>
    <cellStyle name="Normal 37 6 5 7" xfId="32885"/>
    <cellStyle name="Normal 37 6 5 8" xfId="10651"/>
    <cellStyle name="Normal 37 6 6" xfId="1321"/>
    <cellStyle name="Normal 37 6 6 2" xfId="6640"/>
    <cellStyle name="Normal 37 6 6 2 2" xfId="38248"/>
    <cellStyle name="Normal 37 6 6 2 3" xfId="25391"/>
    <cellStyle name="Normal 37 6 6 2 4" xfId="16016"/>
    <cellStyle name="Normal 37 6 6 3" xfId="5382"/>
    <cellStyle name="Normal 37 6 6 3 2" xfId="36990"/>
    <cellStyle name="Normal 37 6 6 3 3" xfId="24133"/>
    <cellStyle name="Normal 37 6 6 3 4" xfId="14758"/>
    <cellStyle name="Normal 37 6 6 4" xfId="19900"/>
    <cellStyle name="Normal 37 6 6 5" xfId="29276"/>
    <cellStyle name="Normal 37 6 6 6" xfId="33000"/>
    <cellStyle name="Normal 37 6 6 7" xfId="10766"/>
    <cellStyle name="Normal 37 6 7" xfId="1437"/>
    <cellStyle name="Normal 37 6 7 2" xfId="7228"/>
    <cellStyle name="Normal 37 6 7 2 2" xfId="38834"/>
    <cellStyle name="Normal 37 6 7 2 3" xfId="25977"/>
    <cellStyle name="Normal 37 6 7 2 4" xfId="16602"/>
    <cellStyle name="Normal 37 6 7 3" xfId="4486"/>
    <cellStyle name="Normal 37 6 7 3 2" xfId="36098"/>
    <cellStyle name="Normal 37 6 7 3 3" xfId="23240"/>
    <cellStyle name="Normal 37 6 7 3 4" xfId="13865"/>
    <cellStyle name="Normal 37 6 7 4" xfId="20015"/>
    <cellStyle name="Normal 37 6 7 5" xfId="29391"/>
    <cellStyle name="Normal 37 6 7 6" xfId="33115"/>
    <cellStyle name="Normal 37 6 7 7" xfId="10881"/>
    <cellStyle name="Normal 37 6 8" xfId="1552"/>
    <cellStyle name="Normal 37 6 8 2" xfId="5740"/>
    <cellStyle name="Normal 37 6 8 2 2" xfId="37348"/>
    <cellStyle name="Normal 37 6 8 2 3" xfId="24491"/>
    <cellStyle name="Normal 37 6 8 2 4" xfId="15116"/>
    <cellStyle name="Normal 37 6 8 3" xfId="20129"/>
    <cellStyle name="Normal 37 6 8 4" xfId="29505"/>
    <cellStyle name="Normal 37 6 8 5" xfId="33229"/>
    <cellStyle name="Normal 37 6 8 6" xfId="10995"/>
    <cellStyle name="Normal 37 6 9" xfId="1667"/>
    <cellStyle name="Normal 37 6 9 2" xfId="7267"/>
    <cellStyle name="Normal 37 6 9 2 2" xfId="38873"/>
    <cellStyle name="Normal 37 6 9 2 3" xfId="26016"/>
    <cellStyle name="Normal 37 6 9 2 4" xfId="16641"/>
    <cellStyle name="Normal 37 6 9 3" xfId="20243"/>
    <cellStyle name="Normal 37 6 9 4" xfId="29619"/>
    <cellStyle name="Normal 37 6 9 5" xfId="33343"/>
    <cellStyle name="Normal 37 6 9 6" xfId="11109"/>
    <cellStyle name="Normal 37 7" xfId="461"/>
    <cellStyle name="Normal 37 7 10" xfId="1792"/>
    <cellStyle name="Normal 37 7 10 2" xfId="6958"/>
    <cellStyle name="Normal 37 7 10 2 2" xfId="38565"/>
    <cellStyle name="Normal 37 7 10 2 3" xfId="25708"/>
    <cellStyle name="Normal 37 7 10 2 4" xfId="16333"/>
    <cellStyle name="Normal 37 7 10 3" xfId="20367"/>
    <cellStyle name="Normal 37 7 10 4" xfId="29743"/>
    <cellStyle name="Normal 37 7 10 5" xfId="33467"/>
    <cellStyle name="Normal 37 7 10 6" xfId="11233"/>
    <cellStyle name="Normal 37 7 11" xfId="1924"/>
    <cellStyle name="Normal 37 7 11 2" xfId="7398"/>
    <cellStyle name="Normal 37 7 11 2 2" xfId="39004"/>
    <cellStyle name="Normal 37 7 11 2 3" xfId="26147"/>
    <cellStyle name="Normal 37 7 11 2 4" xfId="16772"/>
    <cellStyle name="Normal 37 7 11 3" xfId="20494"/>
    <cellStyle name="Normal 37 7 11 4" xfId="29870"/>
    <cellStyle name="Normal 37 7 11 5" xfId="33593"/>
    <cellStyle name="Normal 37 7 11 6" xfId="11360"/>
    <cellStyle name="Normal 37 7 12" xfId="2040"/>
    <cellStyle name="Normal 37 7 12 2" xfId="7513"/>
    <cellStyle name="Normal 37 7 12 2 2" xfId="39119"/>
    <cellStyle name="Normal 37 7 12 2 3" xfId="26262"/>
    <cellStyle name="Normal 37 7 12 2 4" xfId="16887"/>
    <cellStyle name="Normal 37 7 12 3" xfId="20609"/>
    <cellStyle name="Normal 37 7 12 4" xfId="29985"/>
    <cellStyle name="Normal 37 7 12 5" xfId="33708"/>
    <cellStyle name="Normal 37 7 12 6" xfId="11475"/>
    <cellStyle name="Normal 37 7 13" xfId="2214"/>
    <cellStyle name="Normal 37 7 13 2" xfId="7686"/>
    <cellStyle name="Normal 37 7 13 2 2" xfId="39292"/>
    <cellStyle name="Normal 37 7 13 2 3" xfId="26435"/>
    <cellStyle name="Normal 37 7 13 2 4" xfId="17060"/>
    <cellStyle name="Normal 37 7 13 3" xfId="20782"/>
    <cellStyle name="Normal 37 7 13 4" xfId="30158"/>
    <cellStyle name="Normal 37 7 13 5" xfId="33881"/>
    <cellStyle name="Normal 37 7 13 6" xfId="11648"/>
    <cellStyle name="Normal 37 7 14" xfId="2332"/>
    <cellStyle name="Normal 37 7 14 2" xfId="7803"/>
    <cellStyle name="Normal 37 7 14 2 2" xfId="39409"/>
    <cellStyle name="Normal 37 7 14 2 3" xfId="26552"/>
    <cellStyle name="Normal 37 7 14 2 4" xfId="17177"/>
    <cellStyle name="Normal 37 7 14 3" xfId="20899"/>
    <cellStyle name="Normal 37 7 14 4" xfId="30275"/>
    <cellStyle name="Normal 37 7 14 5" xfId="33998"/>
    <cellStyle name="Normal 37 7 14 6" xfId="11765"/>
    <cellStyle name="Normal 37 7 15" xfId="2449"/>
    <cellStyle name="Normal 37 7 15 2" xfId="7919"/>
    <cellStyle name="Normal 37 7 15 2 2" xfId="39525"/>
    <cellStyle name="Normal 37 7 15 2 3" xfId="26668"/>
    <cellStyle name="Normal 37 7 15 2 4" xfId="17293"/>
    <cellStyle name="Normal 37 7 15 3" xfId="21015"/>
    <cellStyle name="Normal 37 7 15 4" xfId="30391"/>
    <cellStyle name="Normal 37 7 15 5" xfId="34114"/>
    <cellStyle name="Normal 37 7 15 6" xfId="11881"/>
    <cellStyle name="Normal 37 7 16" xfId="2568"/>
    <cellStyle name="Normal 37 7 16 2" xfId="8037"/>
    <cellStyle name="Normal 37 7 16 2 2" xfId="39643"/>
    <cellStyle name="Normal 37 7 16 2 3" xfId="26786"/>
    <cellStyle name="Normal 37 7 16 2 4" xfId="17411"/>
    <cellStyle name="Normal 37 7 16 3" xfId="21133"/>
    <cellStyle name="Normal 37 7 16 4" xfId="30509"/>
    <cellStyle name="Normal 37 7 16 5" xfId="34232"/>
    <cellStyle name="Normal 37 7 16 6" xfId="11999"/>
    <cellStyle name="Normal 37 7 17" xfId="2687"/>
    <cellStyle name="Normal 37 7 17 2" xfId="8155"/>
    <cellStyle name="Normal 37 7 17 2 2" xfId="39761"/>
    <cellStyle name="Normal 37 7 17 2 3" xfId="26904"/>
    <cellStyle name="Normal 37 7 17 2 4" xfId="17529"/>
    <cellStyle name="Normal 37 7 17 3" xfId="21251"/>
    <cellStyle name="Normal 37 7 17 4" xfId="30627"/>
    <cellStyle name="Normal 37 7 17 5" xfId="34350"/>
    <cellStyle name="Normal 37 7 17 6" xfId="12117"/>
    <cellStyle name="Normal 37 7 18" xfId="2804"/>
    <cellStyle name="Normal 37 7 18 2" xfId="8271"/>
    <cellStyle name="Normal 37 7 18 2 2" xfId="39877"/>
    <cellStyle name="Normal 37 7 18 2 3" xfId="27020"/>
    <cellStyle name="Normal 37 7 18 2 4" xfId="17645"/>
    <cellStyle name="Normal 37 7 18 3" xfId="21367"/>
    <cellStyle name="Normal 37 7 18 4" xfId="30743"/>
    <cellStyle name="Normal 37 7 18 5" xfId="34466"/>
    <cellStyle name="Normal 37 7 18 6" xfId="12233"/>
    <cellStyle name="Normal 37 7 19" xfId="2922"/>
    <cellStyle name="Normal 37 7 19 2" xfId="8388"/>
    <cellStyle name="Normal 37 7 19 2 2" xfId="39994"/>
    <cellStyle name="Normal 37 7 19 2 3" xfId="27137"/>
    <cellStyle name="Normal 37 7 19 2 4" xfId="17762"/>
    <cellStyle name="Normal 37 7 19 3" xfId="21484"/>
    <cellStyle name="Normal 37 7 19 4" xfId="30860"/>
    <cellStyle name="Normal 37 7 19 5" xfId="34583"/>
    <cellStyle name="Normal 37 7 19 6" xfId="12350"/>
    <cellStyle name="Normal 37 7 2" xfId="503"/>
    <cellStyle name="Normal 37 7 2 10" xfId="1967"/>
    <cellStyle name="Normal 37 7 2 10 2" xfId="7441"/>
    <cellStyle name="Normal 37 7 2 10 2 2" xfId="39047"/>
    <cellStyle name="Normal 37 7 2 10 2 3" xfId="26190"/>
    <cellStyle name="Normal 37 7 2 10 2 4" xfId="16815"/>
    <cellStyle name="Normal 37 7 2 10 3" xfId="20537"/>
    <cellStyle name="Normal 37 7 2 10 4" xfId="29913"/>
    <cellStyle name="Normal 37 7 2 10 5" xfId="33636"/>
    <cellStyle name="Normal 37 7 2 10 6" xfId="11403"/>
    <cellStyle name="Normal 37 7 2 11" xfId="2083"/>
    <cellStyle name="Normal 37 7 2 11 2" xfId="7556"/>
    <cellStyle name="Normal 37 7 2 11 2 2" xfId="39162"/>
    <cellStyle name="Normal 37 7 2 11 2 3" xfId="26305"/>
    <cellStyle name="Normal 37 7 2 11 2 4" xfId="16930"/>
    <cellStyle name="Normal 37 7 2 11 3" xfId="20652"/>
    <cellStyle name="Normal 37 7 2 11 4" xfId="30028"/>
    <cellStyle name="Normal 37 7 2 11 5" xfId="33751"/>
    <cellStyle name="Normal 37 7 2 11 6" xfId="11518"/>
    <cellStyle name="Normal 37 7 2 12" xfId="2257"/>
    <cellStyle name="Normal 37 7 2 12 2" xfId="7729"/>
    <cellStyle name="Normal 37 7 2 12 2 2" xfId="39335"/>
    <cellStyle name="Normal 37 7 2 12 2 3" xfId="26478"/>
    <cellStyle name="Normal 37 7 2 12 2 4" xfId="17103"/>
    <cellStyle name="Normal 37 7 2 12 3" xfId="20825"/>
    <cellStyle name="Normal 37 7 2 12 4" xfId="30201"/>
    <cellStyle name="Normal 37 7 2 12 5" xfId="33924"/>
    <cellStyle name="Normal 37 7 2 12 6" xfId="11691"/>
    <cellStyle name="Normal 37 7 2 13" xfId="2375"/>
    <cellStyle name="Normal 37 7 2 13 2" xfId="7846"/>
    <cellStyle name="Normal 37 7 2 13 2 2" xfId="39452"/>
    <cellStyle name="Normal 37 7 2 13 2 3" xfId="26595"/>
    <cellStyle name="Normal 37 7 2 13 2 4" xfId="17220"/>
    <cellStyle name="Normal 37 7 2 13 3" xfId="20942"/>
    <cellStyle name="Normal 37 7 2 13 4" xfId="30318"/>
    <cellStyle name="Normal 37 7 2 13 5" xfId="34041"/>
    <cellStyle name="Normal 37 7 2 13 6" xfId="11808"/>
    <cellStyle name="Normal 37 7 2 14" xfId="2492"/>
    <cellStyle name="Normal 37 7 2 14 2" xfId="7962"/>
    <cellStyle name="Normal 37 7 2 14 2 2" xfId="39568"/>
    <cellStyle name="Normal 37 7 2 14 2 3" xfId="26711"/>
    <cellStyle name="Normal 37 7 2 14 2 4" xfId="17336"/>
    <cellStyle name="Normal 37 7 2 14 3" xfId="21058"/>
    <cellStyle name="Normal 37 7 2 14 4" xfId="30434"/>
    <cellStyle name="Normal 37 7 2 14 5" xfId="34157"/>
    <cellStyle name="Normal 37 7 2 14 6" xfId="11924"/>
    <cellStyle name="Normal 37 7 2 15" xfId="2611"/>
    <cellStyle name="Normal 37 7 2 15 2" xfId="8080"/>
    <cellStyle name="Normal 37 7 2 15 2 2" xfId="39686"/>
    <cellStyle name="Normal 37 7 2 15 2 3" xfId="26829"/>
    <cellStyle name="Normal 37 7 2 15 2 4" xfId="17454"/>
    <cellStyle name="Normal 37 7 2 15 3" xfId="21176"/>
    <cellStyle name="Normal 37 7 2 15 4" xfId="30552"/>
    <cellStyle name="Normal 37 7 2 15 5" xfId="34275"/>
    <cellStyle name="Normal 37 7 2 15 6" xfId="12042"/>
    <cellStyle name="Normal 37 7 2 16" xfId="2730"/>
    <cellStyle name="Normal 37 7 2 16 2" xfId="8198"/>
    <cellStyle name="Normal 37 7 2 16 2 2" xfId="39804"/>
    <cellStyle name="Normal 37 7 2 16 2 3" xfId="26947"/>
    <cellStyle name="Normal 37 7 2 16 2 4" xfId="17572"/>
    <cellStyle name="Normal 37 7 2 16 3" xfId="21294"/>
    <cellStyle name="Normal 37 7 2 16 4" xfId="30670"/>
    <cellStyle name="Normal 37 7 2 16 5" xfId="34393"/>
    <cellStyle name="Normal 37 7 2 16 6" xfId="12160"/>
    <cellStyle name="Normal 37 7 2 17" xfId="2847"/>
    <cellStyle name="Normal 37 7 2 17 2" xfId="8314"/>
    <cellStyle name="Normal 37 7 2 17 2 2" xfId="39920"/>
    <cellStyle name="Normal 37 7 2 17 2 3" xfId="27063"/>
    <cellStyle name="Normal 37 7 2 17 2 4" xfId="17688"/>
    <cellStyle name="Normal 37 7 2 17 3" xfId="21410"/>
    <cellStyle name="Normal 37 7 2 17 4" xfId="30786"/>
    <cellStyle name="Normal 37 7 2 17 5" xfId="34509"/>
    <cellStyle name="Normal 37 7 2 17 6" xfId="12276"/>
    <cellStyle name="Normal 37 7 2 18" xfId="2965"/>
    <cellStyle name="Normal 37 7 2 18 2" xfId="8431"/>
    <cellStyle name="Normal 37 7 2 18 2 2" xfId="40037"/>
    <cellStyle name="Normal 37 7 2 18 2 3" xfId="27180"/>
    <cellStyle name="Normal 37 7 2 18 2 4" xfId="17805"/>
    <cellStyle name="Normal 37 7 2 18 3" xfId="21527"/>
    <cellStyle name="Normal 37 7 2 18 4" xfId="30903"/>
    <cellStyle name="Normal 37 7 2 18 5" xfId="34626"/>
    <cellStyle name="Normal 37 7 2 18 6" xfId="12393"/>
    <cellStyle name="Normal 37 7 2 19" xfId="3085"/>
    <cellStyle name="Normal 37 7 2 19 2" xfId="8550"/>
    <cellStyle name="Normal 37 7 2 19 2 2" xfId="40156"/>
    <cellStyle name="Normal 37 7 2 19 2 3" xfId="27299"/>
    <cellStyle name="Normal 37 7 2 19 2 4" xfId="17924"/>
    <cellStyle name="Normal 37 7 2 19 3" xfId="21646"/>
    <cellStyle name="Normal 37 7 2 19 4" xfId="31022"/>
    <cellStyle name="Normal 37 7 2 19 5" xfId="34745"/>
    <cellStyle name="Normal 37 7 2 19 6" xfId="12512"/>
    <cellStyle name="Normal 37 7 2 2" xfId="624"/>
    <cellStyle name="Normal 37 7 2 2 2" xfId="1005"/>
    <cellStyle name="Normal 37 7 2 2 2 2" xfId="5395"/>
    <cellStyle name="Normal 37 7 2 2 2 2 2" xfId="6653"/>
    <cellStyle name="Normal 37 7 2 2 2 2 2 2" xfId="38261"/>
    <cellStyle name="Normal 37 7 2 2 2 2 2 3" xfId="25404"/>
    <cellStyle name="Normal 37 7 2 2 2 2 2 4" xfId="16029"/>
    <cellStyle name="Normal 37 7 2 2 2 2 3" xfId="37003"/>
    <cellStyle name="Normal 37 7 2 2 2 2 4" xfId="24146"/>
    <cellStyle name="Normal 37 7 2 2 2 2 5" xfId="14771"/>
    <cellStyle name="Normal 37 7 2 2 2 3" xfId="6079"/>
    <cellStyle name="Normal 37 7 2 2 2 3 2" xfId="37687"/>
    <cellStyle name="Normal 37 7 2 2 2 3 3" xfId="24830"/>
    <cellStyle name="Normal 37 7 2 2 2 3 4" xfId="15455"/>
    <cellStyle name="Normal 37 7 2 2 2 4" xfId="4821"/>
    <cellStyle name="Normal 37 7 2 2 2 4 2" xfId="36433"/>
    <cellStyle name="Normal 37 7 2 2 2 4 3" xfId="23575"/>
    <cellStyle name="Normal 37 7 2 2 2 4 4" xfId="14200"/>
    <cellStyle name="Normal 37 7 2 2 2 5" xfId="32669"/>
    <cellStyle name="Normal 37 7 2 2 2 6" xfId="22957"/>
    <cellStyle name="Normal 37 7 2 2 2 7" xfId="10453"/>
    <cellStyle name="Normal 37 7 2 2 3" xfId="5394"/>
    <cellStyle name="Normal 37 7 2 2 3 2" xfId="6652"/>
    <cellStyle name="Normal 37 7 2 2 3 2 2" xfId="38260"/>
    <cellStyle name="Normal 37 7 2 2 3 2 3" xfId="25403"/>
    <cellStyle name="Normal 37 7 2 2 3 2 4" xfId="16028"/>
    <cellStyle name="Normal 37 7 2 2 3 3" xfId="37002"/>
    <cellStyle name="Normal 37 7 2 2 3 4" xfId="24145"/>
    <cellStyle name="Normal 37 7 2 2 3 5" xfId="14770"/>
    <cellStyle name="Normal 37 7 2 2 4" xfId="5934"/>
    <cellStyle name="Normal 37 7 2 2 4 2" xfId="37542"/>
    <cellStyle name="Normal 37 7 2 2 4 3" xfId="24685"/>
    <cellStyle name="Normal 37 7 2 2 4 4" xfId="15310"/>
    <cellStyle name="Normal 37 7 2 2 5" xfId="4676"/>
    <cellStyle name="Normal 37 7 2 2 5 2" xfId="36288"/>
    <cellStyle name="Normal 37 7 2 2 5 3" xfId="23430"/>
    <cellStyle name="Normal 37 7 2 2 5 4" xfId="14055"/>
    <cellStyle name="Normal 37 7 2 2 6" xfId="19587"/>
    <cellStyle name="Normal 37 7 2 2 7" xfId="28963"/>
    <cellStyle name="Normal 37 7 2 2 8" xfId="32428"/>
    <cellStyle name="Normal 37 7 2 2 9" xfId="10076"/>
    <cellStyle name="Normal 37 7 2 20" xfId="3200"/>
    <cellStyle name="Normal 37 7 2 20 2" xfId="8664"/>
    <cellStyle name="Normal 37 7 2 20 2 2" xfId="40270"/>
    <cellStyle name="Normal 37 7 2 20 2 3" xfId="27413"/>
    <cellStyle name="Normal 37 7 2 20 2 4" xfId="18038"/>
    <cellStyle name="Normal 37 7 2 20 3" xfId="21760"/>
    <cellStyle name="Normal 37 7 2 20 4" xfId="31136"/>
    <cellStyle name="Normal 37 7 2 20 5" xfId="34859"/>
    <cellStyle name="Normal 37 7 2 20 6" xfId="12626"/>
    <cellStyle name="Normal 37 7 2 21" xfId="3315"/>
    <cellStyle name="Normal 37 7 2 21 2" xfId="8778"/>
    <cellStyle name="Normal 37 7 2 21 2 2" xfId="40384"/>
    <cellStyle name="Normal 37 7 2 21 2 3" xfId="27527"/>
    <cellStyle name="Normal 37 7 2 21 2 4" xfId="18152"/>
    <cellStyle name="Normal 37 7 2 21 3" xfId="21874"/>
    <cellStyle name="Normal 37 7 2 21 4" xfId="31250"/>
    <cellStyle name="Normal 37 7 2 21 5" xfId="34973"/>
    <cellStyle name="Normal 37 7 2 21 6" xfId="12740"/>
    <cellStyle name="Normal 37 7 2 22" xfId="3430"/>
    <cellStyle name="Normal 37 7 2 22 2" xfId="8892"/>
    <cellStyle name="Normal 37 7 2 22 2 2" xfId="40498"/>
    <cellStyle name="Normal 37 7 2 22 2 3" xfId="27641"/>
    <cellStyle name="Normal 37 7 2 22 2 4" xfId="18266"/>
    <cellStyle name="Normal 37 7 2 22 3" xfId="21988"/>
    <cellStyle name="Normal 37 7 2 22 4" xfId="31364"/>
    <cellStyle name="Normal 37 7 2 22 5" xfId="35087"/>
    <cellStyle name="Normal 37 7 2 22 6" xfId="12854"/>
    <cellStyle name="Normal 37 7 2 23" xfId="3545"/>
    <cellStyle name="Normal 37 7 2 23 2" xfId="9006"/>
    <cellStyle name="Normal 37 7 2 23 2 2" xfId="40612"/>
    <cellStyle name="Normal 37 7 2 23 2 3" xfId="27755"/>
    <cellStyle name="Normal 37 7 2 23 2 4" xfId="18380"/>
    <cellStyle name="Normal 37 7 2 23 3" xfId="22102"/>
    <cellStyle name="Normal 37 7 2 23 4" xfId="31478"/>
    <cellStyle name="Normal 37 7 2 23 5" xfId="35201"/>
    <cellStyle name="Normal 37 7 2 23 6" xfId="12968"/>
    <cellStyle name="Normal 37 7 2 24" xfId="3660"/>
    <cellStyle name="Normal 37 7 2 24 2" xfId="9120"/>
    <cellStyle name="Normal 37 7 2 24 2 2" xfId="40726"/>
    <cellStyle name="Normal 37 7 2 24 2 3" xfId="27869"/>
    <cellStyle name="Normal 37 7 2 24 2 4" xfId="18494"/>
    <cellStyle name="Normal 37 7 2 24 3" xfId="22216"/>
    <cellStyle name="Normal 37 7 2 24 4" xfId="31592"/>
    <cellStyle name="Normal 37 7 2 24 5" xfId="35315"/>
    <cellStyle name="Normal 37 7 2 24 6" xfId="13082"/>
    <cellStyle name="Normal 37 7 2 25" xfId="3778"/>
    <cellStyle name="Normal 37 7 2 25 2" xfId="9237"/>
    <cellStyle name="Normal 37 7 2 25 2 2" xfId="40843"/>
    <cellStyle name="Normal 37 7 2 25 2 3" xfId="27986"/>
    <cellStyle name="Normal 37 7 2 25 2 4" xfId="18611"/>
    <cellStyle name="Normal 37 7 2 25 3" xfId="22333"/>
    <cellStyle name="Normal 37 7 2 25 4" xfId="31709"/>
    <cellStyle name="Normal 37 7 2 25 5" xfId="35432"/>
    <cellStyle name="Normal 37 7 2 25 6" xfId="13199"/>
    <cellStyle name="Normal 37 7 2 26" xfId="3898"/>
    <cellStyle name="Normal 37 7 2 26 2" xfId="9356"/>
    <cellStyle name="Normal 37 7 2 26 2 2" xfId="40962"/>
    <cellStyle name="Normal 37 7 2 26 2 3" xfId="28105"/>
    <cellStyle name="Normal 37 7 2 26 2 4" xfId="18730"/>
    <cellStyle name="Normal 37 7 2 26 3" xfId="22452"/>
    <cellStyle name="Normal 37 7 2 26 4" xfId="31828"/>
    <cellStyle name="Normal 37 7 2 26 5" xfId="35551"/>
    <cellStyle name="Normal 37 7 2 26 6" xfId="13318"/>
    <cellStyle name="Normal 37 7 2 27" xfId="4030"/>
    <cellStyle name="Normal 37 7 2 27 2" xfId="9487"/>
    <cellStyle name="Normal 37 7 2 27 2 2" xfId="41093"/>
    <cellStyle name="Normal 37 7 2 27 2 3" xfId="28236"/>
    <cellStyle name="Normal 37 7 2 27 2 4" xfId="18861"/>
    <cellStyle name="Normal 37 7 2 27 3" xfId="22583"/>
    <cellStyle name="Normal 37 7 2 27 4" xfId="31959"/>
    <cellStyle name="Normal 37 7 2 27 5" xfId="35682"/>
    <cellStyle name="Normal 37 7 2 27 6" xfId="13449"/>
    <cellStyle name="Normal 37 7 2 28" xfId="4146"/>
    <cellStyle name="Normal 37 7 2 28 2" xfId="9602"/>
    <cellStyle name="Normal 37 7 2 28 2 2" xfId="41208"/>
    <cellStyle name="Normal 37 7 2 28 2 3" xfId="28351"/>
    <cellStyle name="Normal 37 7 2 28 2 4" xfId="18976"/>
    <cellStyle name="Normal 37 7 2 28 3" xfId="22698"/>
    <cellStyle name="Normal 37 7 2 28 4" xfId="32074"/>
    <cellStyle name="Normal 37 7 2 28 5" xfId="35797"/>
    <cellStyle name="Normal 37 7 2 28 6" xfId="13564"/>
    <cellStyle name="Normal 37 7 2 29" xfId="4261"/>
    <cellStyle name="Normal 37 7 2 29 2" xfId="9716"/>
    <cellStyle name="Normal 37 7 2 29 2 2" xfId="41322"/>
    <cellStyle name="Normal 37 7 2 29 2 3" xfId="28465"/>
    <cellStyle name="Normal 37 7 2 29 2 4" xfId="19090"/>
    <cellStyle name="Normal 37 7 2 29 3" xfId="22812"/>
    <cellStyle name="Normal 37 7 2 29 4" xfId="32188"/>
    <cellStyle name="Normal 37 7 2 29 5" xfId="35911"/>
    <cellStyle name="Normal 37 7 2 29 6" xfId="13678"/>
    <cellStyle name="Normal 37 7 2 3" xfId="1141"/>
    <cellStyle name="Normal 37 7 2 3 2" xfId="5396"/>
    <cellStyle name="Normal 37 7 2 3 2 2" xfId="6654"/>
    <cellStyle name="Normal 37 7 2 3 2 2 2" xfId="38262"/>
    <cellStyle name="Normal 37 7 2 3 2 2 3" xfId="25405"/>
    <cellStyle name="Normal 37 7 2 3 2 2 4" xfId="16030"/>
    <cellStyle name="Normal 37 7 2 3 2 3" xfId="37004"/>
    <cellStyle name="Normal 37 7 2 3 2 4" xfId="24147"/>
    <cellStyle name="Normal 37 7 2 3 2 5" xfId="14772"/>
    <cellStyle name="Normal 37 7 2 3 3" xfId="6080"/>
    <cellStyle name="Normal 37 7 2 3 3 2" xfId="37688"/>
    <cellStyle name="Normal 37 7 2 3 3 3" xfId="24831"/>
    <cellStyle name="Normal 37 7 2 3 3 4" xfId="15456"/>
    <cellStyle name="Normal 37 7 2 3 4" xfId="4822"/>
    <cellStyle name="Normal 37 7 2 3 4 2" xfId="36434"/>
    <cellStyle name="Normal 37 7 2 3 4 3" xfId="23576"/>
    <cellStyle name="Normal 37 7 2 3 4 4" xfId="14201"/>
    <cellStyle name="Normal 37 7 2 3 5" xfId="19722"/>
    <cellStyle name="Normal 37 7 2 3 6" xfId="29098"/>
    <cellStyle name="Normal 37 7 2 3 7" xfId="32549"/>
    <cellStyle name="Normal 37 7 2 3 8" xfId="10588"/>
    <cellStyle name="Normal 37 7 2 30" xfId="865"/>
    <cellStyle name="Normal 37 7 2 30 2" xfId="9836"/>
    <cellStyle name="Normal 37 7 2 30 2 2" xfId="41442"/>
    <cellStyle name="Normal 37 7 2 30 2 3" xfId="28585"/>
    <cellStyle name="Normal 37 7 2 30 2 4" xfId="19210"/>
    <cellStyle name="Normal 37 7 2 30 3" xfId="22932"/>
    <cellStyle name="Normal 37 7 2 30 4" xfId="28826"/>
    <cellStyle name="Normal 37 7 2 30 5" xfId="32790"/>
    <cellStyle name="Normal 37 7 2 30 6" xfId="10316"/>
    <cellStyle name="Normal 37 7 2 31" xfId="744"/>
    <cellStyle name="Normal 37 7 2 31 2" xfId="7205"/>
    <cellStyle name="Normal 37 7 2 31 2 2" xfId="38811"/>
    <cellStyle name="Normal 37 7 2 31 2 3" xfId="25954"/>
    <cellStyle name="Normal 37 7 2 31 2 4" xfId="16579"/>
    <cellStyle name="Normal 37 7 2 31 3" xfId="19450"/>
    <cellStyle name="Normal 37 7 2 31 4" xfId="10196"/>
    <cellStyle name="Normal 37 7 2 32" xfId="4422"/>
    <cellStyle name="Normal 37 7 2 32 2" xfId="36034"/>
    <cellStyle name="Normal 37 7 2 32 3" xfId="23176"/>
    <cellStyle name="Normal 37 7 2 32 4" xfId="13801"/>
    <cellStyle name="Normal 37 7 2 33" xfId="19330"/>
    <cellStyle name="Normal 37 7 2 34" xfId="28706"/>
    <cellStyle name="Normal 37 7 2 35" xfId="32308"/>
    <cellStyle name="Normal 37 7 2 36" xfId="9956"/>
    <cellStyle name="Normal 37 7 2 4" xfId="1258"/>
    <cellStyle name="Normal 37 7 2 4 2" xfId="5397"/>
    <cellStyle name="Normal 37 7 2 4 2 2" xfId="6655"/>
    <cellStyle name="Normal 37 7 2 4 2 2 2" xfId="38263"/>
    <cellStyle name="Normal 37 7 2 4 2 2 3" xfId="25406"/>
    <cellStyle name="Normal 37 7 2 4 2 2 4" xfId="16031"/>
    <cellStyle name="Normal 37 7 2 4 2 3" xfId="37005"/>
    <cellStyle name="Normal 37 7 2 4 2 4" xfId="24148"/>
    <cellStyle name="Normal 37 7 2 4 2 5" xfId="14773"/>
    <cellStyle name="Normal 37 7 2 4 3" xfId="6281"/>
    <cellStyle name="Normal 37 7 2 4 3 2" xfId="37889"/>
    <cellStyle name="Normal 37 7 2 4 3 3" xfId="25032"/>
    <cellStyle name="Normal 37 7 2 4 3 4" xfId="15657"/>
    <cellStyle name="Normal 37 7 2 4 4" xfId="5023"/>
    <cellStyle name="Normal 37 7 2 4 4 2" xfId="36633"/>
    <cellStyle name="Normal 37 7 2 4 4 3" xfId="23776"/>
    <cellStyle name="Normal 37 7 2 4 4 4" xfId="14401"/>
    <cellStyle name="Normal 37 7 2 4 5" xfId="19838"/>
    <cellStyle name="Normal 37 7 2 4 6" xfId="29214"/>
    <cellStyle name="Normal 37 7 2 4 7" xfId="32938"/>
    <cellStyle name="Normal 37 7 2 4 8" xfId="10704"/>
    <cellStyle name="Normal 37 7 2 5" xfId="1374"/>
    <cellStyle name="Normal 37 7 2 5 2" xfId="6651"/>
    <cellStyle name="Normal 37 7 2 5 2 2" xfId="38259"/>
    <cellStyle name="Normal 37 7 2 5 2 3" xfId="25402"/>
    <cellStyle name="Normal 37 7 2 5 2 4" xfId="16027"/>
    <cellStyle name="Normal 37 7 2 5 3" xfId="5393"/>
    <cellStyle name="Normal 37 7 2 5 3 2" xfId="37001"/>
    <cellStyle name="Normal 37 7 2 5 3 3" xfId="24144"/>
    <cellStyle name="Normal 37 7 2 5 3 4" xfId="14769"/>
    <cellStyle name="Normal 37 7 2 5 4" xfId="19953"/>
    <cellStyle name="Normal 37 7 2 5 5" xfId="29329"/>
    <cellStyle name="Normal 37 7 2 5 6" xfId="33053"/>
    <cellStyle name="Normal 37 7 2 5 7" xfId="10819"/>
    <cellStyle name="Normal 37 7 2 6" xfId="1490"/>
    <cellStyle name="Normal 37 7 2 6 2" xfId="6936"/>
    <cellStyle name="Normal 37 7 2 6 2 2" xfId="38544"/>
    <cellStyle name="Normal 37 7 2 6 2 3" xfId="25687"/>
    <cellStyle name="Normal 37 7 2 6 2 4" xfId="16312"/>
    <cellStyle name="Normal 37 7 2 6 3" xfId="4539"/>
    <cellStyle name="Normal 37 7 2 6 3 2" xfId="36151"/>
    <cellStyle name="Normal 37 7 2 6 3 3" xfId="23293"/>
    <cellStyle name="Normal 37 7 2 6 3 4" xfId="13918"/>
    <cellStyle name="Normal 37 7 2 6 4" xfId="20068"/>
    <cellStyle name="Normal 37 7 2 6 5" xfId="29444"/>
    <cellStyle name="Normal 37 7 2 6 6" xfId="33168"/>
    <cellStyle name="Normal 37 7 2 6 7" xfId="10934"/>
    <cellStyle name="Normal 37 7 2 7" xfId="1605"/>
    <cellStyle name="Normal 37 7 2 7 2" xfId="5793"/>
    <cellStyle name="Normal 37 7 2 7 2 2" xfId="37401"/>
    <cellStyle name="Normal 37 7 2 7 2 3" xfId="24544"/>
    <cellStyle name="Normal 37 7 2 7 2 4" xfId="15169"/>
    <cellStyle name="Normal 37 7 2 7 3" xfId="20182"/>
    <cellStyle name="Normal 37 7 2 7 4" xfId="29558"/>
    <cellStyle name="Normal 37 7 2 7 5" xfId="33282"/>
    <cellStyle name="Normal 37 7 2 7 6" xfId="11048"/>
    <cellStyle name="Normal 37 7 2 8" xfId="1720"/>
    <cellStyle name="Normal 37 7 2 8 2" xfId="5819"/>
    <cellStyle name="Normal 37 7 2 8 2 2" xfId="37427"/>
    <cellStyle name="Normal 37 7 2 8 2 3" xfId="24570"/>
    <cellStyle name="Normal 37 7 2 8 2 4" xfId="15195"/>
    <cellStyle name="Normal 37 7 2 8 3" xfId="20296"/>
    <cellStyle name="Normal 37 7 2 8 4" xfId="29672"/>
    <cellStyle name="Normal 37 7 2 8 5" xfId="33396"/>
    <cellStyle name="Normal 37 7 2 8 6" xfId="11162"/>
    <cellStyle name="Normal 37 7 2 9" xfId="1835"/>
    <cellStyle name="Normal 37 7 2 9 2" xfId="7310"/>
    <cellStyle name="Normal 37 7 2 9 2 2" xfId="38916"/>
    <cellStyle name="Normal 37 7 2 9 2 3" xfId="26059"/>
    <cellStyle name="Normal 37 7 2 9 2 4" xfId="16684"/>
    <cellStyle name="Normal 37 7 2 9 3" xfId="20410"/>
    <cellStyle name="Normal 37 7 2 9 4" xfId="29786"/>
    <cellStyle name="Normal 37 7 2 9 5" xfId="33510"/>
    <cellStyle name="Normal 37 7 2 9 6" xfId="11276"/>
    <cellStyle name="Normal 37 7 20" xfId="3042"/>
    <cellStyle name="Normal 37 7 20 2" xfId="8507"/>
    <cellStyle name="Normal 37 7 20 2 2" xfId="40113"/>
    <cellStyle name="Normal 37 7 20 2 3" xfId="27256"/>
    <cellStyle name="Normal 37 7 20 2 4" xfId="17881"/>
    <cellStyle name="Normal 37 7 20 3" xfId="21603"/>
    <cellStyle name="Normal 37 7 20 4" xfId="30979"/>
    <cellStyle name="Normal 37 7 20 5" xfId="34702"/>
    <cellStyle name="Normal 37 7 20 6" xfId="12469"/>
    <cellStyle name="Normal 37 7 21" xfId="3157"/>
    <cellStyle name="Normal 37 7 21 2" xfId="8621"/>
    <cellStyle name="Normal 37 7 21 2 2" xfId="40227"/>
    <cellStyle name="Normal 37 7 21 2 3" xfId="27370"/>
    <cellStyle name="Normal 37 7 21 2 4" xfId="17995"/>
    <cellStyle name="Normal 37 7 21 3" xfId="21717"/>
    <cellStyle name="Normal 37 7 21 4" xfId="31093"/>
    <cellStyle name="Normal 37 7 21 5" xfId="34816"/>
    <cellStyle name="Normal 37 7 21 6" xfId="12583"/>
    <cellStyle name="Normal 37 7 22" xfId="3272"/>
    <cellStyle name="Normal 37 7 22 2" xfId="8735"/>
    <cellStyle name="Normal 37 7 22 2 2" xfId="40341"/>
    <cellStyle name="Normal 37 7 22 2 3" xfId="27484"/>
    <cellStyle name="Normal 37 7 22 2 4" xfId="18109"/>
    <cellStyle name="Normal 37 7 22 3" xfId="21831"/>
    <cellStyle name="Normal 37 7 22 4" xfId="31207"/>
    <cellStyle name="Normal 37 7 22 5" xfId="34930"/>
    <cellStyle name="Normal 37 7 22 6" xfId="12697"/>
    <cellStyle name="Normal 37 7 23" xfId="3387"/>
    <cellStyle name="Normal 37 7 23 2" xfId="8849"/>
    <cellStyle name="Normal 37 7 23 2 2" xfId="40455"/>
    <cellStyle name="Normal 37 7 23 2 3" xfId="27598"/>
    <cellStyle name="Normal 37 7 23 2 4" xfId="18223"/>
    <cellStyle name="Normal 37 7 23 3" xfId="21945"/>
    <cellStyle name="Normal 37 7 23 4" xfId="31321"/>
    <cellStyle name="Normal 37 7 23 5" xfId="35044"/>
    <cellStyle name="Normal 37 7 23 6" xfId="12811"/>
    <cellStyle name="Normal 37 7 24" xfId="3502"/>
    <cellStyle name="Normal 37 7 24 2" xfId="8963"/>
    <cellStyle name="Normal 37 7 24 2 2" xfId="40569"/>
    <cellStyle name="Normal 37 7 24 2 3" xfId="27712"/>
    <cellStyle name="Normal 37 7 24 2 4" xfId="18337"/>
    <cellStyle name="Normal 37 7 24 3" xfId="22059"/>
    <cellStyle name="Normal 37 7 24 4" xfId="31435"/>
    <cellStyle name="Normal 37 7 24 5" xfId="35158"/>
    <cellStyle name="Normal 37 7 24 6" xfId="12925"/>
    <cellStyle name="Normal 37 7 25" xfId="3617"/>
    <cellStyle name="Normal 37 7 25 2" xfId="9077"/>
    <cellStyle name="Normal 37 7 25 2 2" xfId="40683"/>
    <cellStyle name="Normal 37 7 25 2 3" xfId="27826"/>
    <cellStyle name="Normal 37 7 25 2 4" xfId="18451"/>
    <cellStyle name="Normal 37 7 25 3" xfId="22173"/>
    <cellStyle name="Normal 37 7 25 4" xfId="31549"/>
    <cellStyle name="Normal 37 7 25 5" xfId="35272"/>
    <cellStyle name="Normal 37 7 25 6" xfId="13039"/>
    <cellStyle name="Normal 37 7 26" xfId="3735"/>
    <cellStyle name="Normal 37 7 26 2" xfId="9194"/>
    <cellStyle name="Normal 37 7 26 2 2" xfId="40800"/>
    <cellStyle name="Normal 37 7 26 2 3" xfId="27943"/>
    <cellStyle name="Normal 37 7 26 2 4" xfId="18568"/>
    <cellStyle name="Normal 37 7 26 3" xfId="22290"/>
    <cellStyle name="Normal 37 7 26 4" xfId="31666"/>
    <cellStyle name="Normal 37 7 26 5" xfId="35389"/>
    <cellStyle name="Normal 37 7 26 6" xfId="13156"/>
    <cellStyle name="Normal 37 7 27" xfId="3855"/>
    <cellStyle name="Normal 37 7 27 2" xfId="9313"/>
    <cellStyle name="Normal 37 7 27 2 2" xfId="40919"/>
    <cellStyle name="Normal 37 7 27 2 3" xfId="28062"/>
    <cellStyle name="Normal 37 7 27 2 4" xfId="18687"/>
    <cellStyle name="Normal 37 7 27 3" xfId="22409"/>
    <cellStyle name="Normal 37 7 27 4" xfId="31785"/>
    <cellStyle name="Normal 37 7 27 5" xfId="35508"/>
    <cellStyle name="Normal 37 7 27 6" xfId="13275"/>
    <cellStyle name="Normal 37 7 28" xfId="3987"/>
    <cellStyle name="Normal 37 7 28 2" xfId="9444"/>
    <cellStyle name="Normal 37 7 28 2 2" xfId="41050"/>
    <cellStyle name="Normal 37 7 28 2 3" xfId="28193"/>
    <cellStyle name="Normal 37 7 28 2 4" xfId="18818"/>
    <cellStyle name="Normal 37 7 28 3" xfId="22540"/>
    <cellStyle name="Normal 37 7 28 4" xfId="31916"/>
    <cellStyle name="Normal 37 7 28 5" xfId="35639"/>
    <cellStyle name="Normal 37 7 28 6" xfId="13406"/>
    <cellStyle name="Normal 37 7 29" xfId="4103"/>
    <cellStyle name="Normal 37 7 29 2" xfId="9559"/>
    <cellStyle name="Normal 37 7 29 2 2" xfId="41165"/>
    <cellStyle name="Normal 37 7 29 2 3" xfId="28308"/>
    <cellStyle name="Normal 37 7 29 2 4" xfId="18933"/>
    <cellStyle name="Normal 37 7 29 3" xfId="22655"/>
    <cellStyle name="Normal 37 7 29 4" xfId="32031"/>
    <cellStyle name="Normal 37 7 29 5" xfId="35754"/>
    <cellStyle name="Normal 37 7 29 6" xfId="13521"/>
    <cellStyle name="Normal 37 7 3" xfId="581"/>
    <cellStyle name="Normal 37 7 3 2" xfId="944"/>
    <cellStyle name="Normal 37 7 3 2 2" xfId="5399"/>
    <cellStyle name="Normal 37 7 3 2 2 2" xfId="6657"/>
    <cellStyle name="Normal 37 7 3 2 2 2 2" xfId="38265"/>
    <cellStyle name="Normal 37 7 3 2 2 2 3" xfId="25408"/>
    <cellStyle name="Normal 37 7 3 2 2 2 4" xfId="16033"/>
    <cellStyle name="Normal 37 7 3 2 2 3" xfId="37007"/>
    <cellStyle name="Normal 37 7 3 2 2 4" xfId="24150"/>
    <cellStyle name="Normal 37 7 3 2 2 5" xfId="14775"/>
    <cellStyle name="Normal 37 7 3 2 3" xfId="6081"/>
    <cellStyle name="Normal 37 7 3 2 3 2" xfId="37689"/>
    <cellStyle name="Normal 37 7 3 2 3 3" xfId="24832"/>
    <cellStyle name="Normal 37 7 3 2 3 4" xfId="15457"/>
    <cellStyle name="Normal 37 7 3 2 4" xfId="4823"/>
    <cellStyle name="Normal 37 7 3 2 4 2" xfId="36435"/>
    <cellStyle name="Normal 37 7 3 2 4 3" xfId="23577"/>
    <cellStyle name="Normal 37 7 3 2 4 4" xfId="14202"/>
    <cellStyle name="Normal 37 7 3 2 5" xfId="32626"/>
    <cellStyle name="Normal 37 7 3 2 6" xfId="22983"/>
    <cellStyle name="Normal 37 7 3 2 7" xfId="10393"/>
    <cellStyle name="Normal 37 7 3 3" xfId="5398"/>
    <cellStyle name="Normal 37 7 3 3 2" xfId="6656"/>
    <cellStyle name="Normal 37 7 3 3 2 2" xfId="38264"/>
    <cellStyle name="Normal 37 7 3 3 2 3" xfId="25407"/>
    <cellStyle name="Normal 37 7 3 3 2 4" xfId="16032"/>
    <cellStyle name="Normal 37 7 3 3 3" xfId="37006"/>
    <cellStyle name="Normal 37 7 3 3 4" xfId="24149"/>
    <cellStyle name="Normal 37 7 3 3 5" xfId="14774"/>
    <cellStyle name="Normal 37 7 3 4" xfId="5873"/>
    <cellStyle name="Normal 37 7 3 4 2" xfId="37481"/>
    <cellStyle name="Normal 37 7 3 4 3" xfId="24624"/>
    <cellStyle name="Normal 37 7 3 4 4" xfId="15249"/>
    <cellStyle name="Normal 37 7 3 5" xfId="4616"/>
    <cellStyle name="Normal 37 7 3 5 2" xfId="36228"/>
    <cellStyle name="Normal 37 7 3 5 3" xfId="23370"/>
    <cellStyle name="Normal 37 7 3 5 4" xfId="13995"/>
    <cellStyle name="Normal 37 7 3 6" xfId="19527"/>
    <cellStyle name="Normal 37 7 3 7" xfId="28903"/>
    <cellStyle name="Normal 37 7 3 8" xfId="32385"/>
    <cellStyle name="Normal 37 7 3 9" xfId="10033"/>
    <cellStyle name="Normal 37 7 30" xfId="4218"/>
    <cellStyle name="Normal 37 7 30 2" xfId="9673"/>
    <cellStyle name="Normal 37 7 30 2 2" xfId="41279"/>
    <cellStyle name="Normal 37 7 30 2 3" xfId="28422"/>
    <cellStyle name="Normal 37 7 30 2 4" xfId="19047"/>
    <cellStyle name="Normal 37 7 30 3" xfId="22769"/>
    <cellStyle name="Normal 37 7 30 4" xfId="32145"/>
    <cellStyle name="Normal 37 7 30 5" xfId="35868"/>
    <cellStyle name="Normal 37 7 30 6" xfId="13635"/>
    <cellStyle name="Normal 37 7 31" xfId="822"/>
    <cellStyle name="Normal 37 7 31 2" xfId="9793"/>
    <cellStyle name="Normal 37 7 31 2 2" xfId="41399"/>
    <cellStyle name="Normal 37 7 31 2 3" xfId="28542"/>
    <cellStyle name="Normal 37 7 31 2 4" xfId="19167"/>
    <cellStyle name="Normal 37 7 31 3" xfId="22889"/>
    <cellStyle name="Normal 37 7 31 4" xfId="28783"/>
    <cellStyle name="Normal 37 7 31 5" xfId="32747"/>
    <cellStyle name="Normal 37 7 31 6" xfId="10273"/>
    <cellStyle name="Normal 37 7 32" xfId="701"/>
    <cellStyle name="Normal 37 7 32 2" xfId="7231"/>
    <cellStyle name="Normal 37 7 32 2 2" xfId="38837"/>
    <cellStyle name="Normal 37 7 32 2 3" xfId="25980"/>
    <cellStyle name="Normal 37 7 32 2 4" xfId="16605"/>
    <cellStyle name="Normal 37 7 32 3" xfId="19407"/>
    <cellStyle name="Normal 37 7 32 4" xfId="10153"/>
    <cellStyle name="Normal 37 7 33" xfId="4379"/>
    <cellStyle name="Normal 37 7 33 2" xfId="35991"/>
    <cellStyle name="Normal 37 7 33 3" xfId="23133"/>
    <cellStyle name="Normal 37 7 33 4" xfId="13758"/>
    <cellStyle name="Normal 37 7 34" xfId="19287"/>
    <cellStyle name="Normal 37 7 35" xfId="28663"/>
    <cellStyle name="Normal 37 7 36" xfId="32265"/>
    <cellStyle name="Normal 37 7 37" xfId="9913"/>
    <cellStyle name="Normal 37 7 4" xfId="1098"/>
    <cellStyle name="Normal 37 7 4 2" xfId="5400"/>
    <cellStyle name="Normal 37 7 4 2 2" xfId="6658"/>
    <cellStyle name="Normal 37 7 4 2 2 2" xfId="38266"/>
    <cellStyle name="Normal 37 7 4 2 2 3" xfId="25409"/>
    <cellStyle name="Normal 37 7 4 2 2 4" xfId="16034"/>
    <cellStyle name="Normal 37 7 4 2 3" xfId="37008"/>
    <cellStyle name="Normal 37 7 4 2 4" xfId="24151"/>
    <cellStyle name="Normal 37 7 4 2 5" xfId="14776"/>
    <cellStyle name="Normal 37 7 4 3" xfId="6082"/>
    <cellStyle name="Normal 37 7 4 3 2" xfId="37690"/>
    <cellStyle name="Normal 37 7 4 3 3" xfId="24833"/>
    <cellStyle name="Normal 37 7 4 3 4" xfId="15458"/>
    <cellStyle name="Normal 37 7 4 4" xfId="4824"/>
    <cellStyle name="Normal 37 7 4 4 2" xfId="36436"/>
    <cellStyle name="Normal 37 7 4 4 3" xfId="23578"/>
    <cellStyle name="Normal 37 7 4 4 4" xfId="14203"/>
    <cellStyle name="Normal 37 7 4 5" xfId="19679"/>
    <cellStyle name="Normal 37 7 4 6" xfId="29055"/>
    <cellStyle name="Normal 37 7 4 7" xfId="32506"/>
    <cellStyle name="Normal 37 7 4 8" xfId="10545"/>
    <cellStyle name="Normal 37 7 5" xfId="1215"/>
    <cellStyle name="Normal 37 7 5 2" xfId="5401"/>
    <cellStyle name="Normal 37 7 5 2 2" xfId="6659"/>
    <cellStyle name="Normal 37 7 5 2 2 2" xfId="38267"/>
    <cellStyle name="Normal 37 7 5 2 2 3" xfId="25410"/>
    <cellStyle name="Normal 37 7 5 2 2 4" xfId="16035"/>
    <cellStyle name="Normal 37 7 5 2 3" xfId="37009"/>
    <cellStyle name="Normal 37 7 5 2 4" xfId="24152"/>
    <cellStyle name="Normal 37 7 5 2 5" xfId="14777"/>
    <cellStyle name="Normal 37 7 5 3" xfId="6238"/>
    <cellStyle name="Normal 37 7 5 3 2" xfId="37846"/>
    <cellStyle name="Normal 37 7 5 3 3" xfId="24989"/>
    <cellStyle name="Normal 37 7 5 3 4" xfId="15614"/>
    <cellStyle name="Normal 37 7 5 4" xfId="4980"/>
    <cellStyle name="Normal 37 7 5 4 2" xfId="36590"/>
    <cellStyle name="Normal 37 7 5 4 3" xfId="23733"/>
    <cellStyle name="Normal 37 7 5 4 4" xfId="14358"/>
    <cellStyle name="Normal 37 7 5 5" xfId="19795"/>
    <cellStyle name="Normal 37 7 5 6" xfId="29171"/>
    <cellStyle name="Normal 37 7 5 7" xfId="32895"/>
    <cellStyle name="Normal 37 7 5 8" xfId="10661"/>
    <cellStyle name="Normal 37 7 6" xfId="1331"/>
    <cellStyle name="Normal 37 7 6 2" xfId="6650"/>
    <cellStyle name="Normal 37 7 6 2 2" xfId="38258"/>
    <cellStyle name="Normal 37 7 6 2 3" xfId="25401"/>
    <cellStyle name="Normal 37 7 6 2 4" xfId="16026"/>
    <cellStyle name="Normal 37 7 6 3" xfId="5392"/>
    <cellStyle name="Normal 37 7 6 3 2" xfId="37000"/>
    <cellStyle name="Normal 37 7 6 3 3" xfId="24143"/>
    <cellStyle name="Normal 37 7 6 3 4" xfId="14768"/>
    <cellStyle name="Normal 37 7 6 4" xfId="19910"/>
    <cellStyle name="Normal 37 7 6 5" xfId="29286"/>
    <cellStyle name="Normal 37 7 6 6" xfId="33010"/>
    <cellStyle name="Normal 37 7 6 7" xfId="10776"/>
    <cellStyle name="Normal 37 7 7" xfId="1447"/>
    <cellStyle name="Normal 37 7 7 2" xfId="7164"/>
    <cellStyle name="Normal 37 7 7 2 2" xfId="38770"/>
    <cellStyle name="Normal 37 7 7 2 3" xfId="25913"/>
    <cellStyle name="Normal 37 7 7 2 4" xfId="16538"/>
    <cellStyle name="Normal 37 7 7 3" xfId="4496"/>
    <cellStyle name="Normal 37 7 7 3 2" xfId="36108"/>
    <cellStyle name="Normal 37 7 7 3 3" xfId="23250"/>
    <cellStyle name="Normal 37 7 7 3 4" xfId="13875"/>
    <cellStyle name="Normal 37 7 7 4" xfId="20025"/>
    <cellStyle name="Normal 37 7 7 5" xfId="29401"/>
    <cellStyle name="Normal 37 7 7 6" xfId="33125"/>
    <cellStyle name="Normal 37 7 7 7" xfId="10891"/>
    <cellStyle name="Normal 37 7 8" xfId="1562"/>
    <cellStyle name="Normal 37 7 8 2" xfId="5750"/>
    <cellStyle name="Normal 37 7 8 2 2" xfId="37358"/>
    <cellStyle name="Normal 37 7 8 2 3" xfId="24501"/>
    <cellStyle name="Normal 37 7 8 2 4" xfId="15126"/>
    <cellStyle name="Normal 37 7 8 3" xfId="20139"/>
    <cellStyle name="Normal 37 7 8 4" xfId="29515"/>
    <cellStyle name="Normal 37 7 8 5" xfId="33239"/>
    <cellStyle name="Normal 37 7 8 6" xfId="11005"/>
    <cellStyle name="Normal 37 7 9" xfId="1677"/>
    <cellStyle name="Normal 37 7 9 2" xfId="7143"/>
    <cellStyle name="Normal 37 7 9 2 2" xfId="38749"/>
    <cellStyle name="Normal 37 7 9 2 3" xfId="25892"/>
    <cellStyle name="Normal 37 7 9 2 4" xfId="16517"/>
    <cellStyle name="Normal 37 7 9 3" xfId="20253"/>
    <cellStyle name="Normal 37 7 9 4" xfId="29629"/>
    <cellStyle name="Normal 37 7 9 5" xfId="33353"/>
    <cellStyle name="Normal 37 7 9 6" xfId="11119"/>
    <cellStyle name="Normal 37 8" xfId="492"/>
    <cellStyle name="Normal 37 8 10" xfId="1956"/>
    <cellStyle name="Normal 37 8 10 2" xfId="7430"/>
    <cellStyle name="Normal 37 8 10 2 2" xfId="39036"/>
    <cellStyle name="Normal 37 8 10 2 3" xfId="26179"/>
    <cellStyle name="Normal 37 8 10 2 4" xfId="16804"/>
    <cellStyle name="Normal 37 8 10 3" xfId="20526"/>
    <cellStyle name="Normal 37 8 10 4" xfId="29902"/>
    <cellStyle name="Normal 37 8 10 5" xfId="33625"/>
    <cellStyle name="Normal 37 8 10 6" xfId="11392"/>
    <cellStyle name="Normal 37 8 11" xfId="2072"/>
    <cellStyle name="Normal 37 8 11 2" xfId="7545"/>
    <cellStyle name="Normal 37 8 11 2 2" xfId="39151"/>
    <cellStyle name="Normal 37 8 11 2 3" xfId="26294"/>
    <cellStyle name="Normal 37 8 11 2 4" xfId="16919"/>
    <cellStyle name="Normal 37 8 11 3" xfId="20641"/>
    <cellStyle name="Normal 37 8 11 4" xfId="30017"/>
    <cellStyle name="Normal 37 8 11 5" xfId="33740"/>
    <cellStyle name="Normal 37 8 11 6" xfId="11507"/>
    <cellStyle name="Normal 37 8 12" xfId="2246"/>
    <cellStyle name="Normal 37 8 12 2" xfId="7718"/>
    <cellStyle name="Normal 37 8 12 2 2" xfId="39324"/>
    <cellStyle name="Normal 37 8 12 2 3" xfId="26467"/>
    <cellStyle name="Normal 37 8 12 2 4" xfId="17092"/>
    <cellStyle name="Normal 37 8 12 3" xfId="20814"/>
    <cellStyle name="Normal 37 8 12 4" xfId="30190"/>
    <cellStyle name="Normal 37 8 12 5" xfId="33913"/>
    <cellStyle name="Normal 37 8 12 6" xfId="11680"/>
    <cellStyle name="Normal 37 8 13" xfId="2364"/>
    <cellStyle name="Normal 37 8 13 2" xfId="7835"/>
    <cellStyle name="Normal 37 8 13 2 2" xfId="39441"/>
    <cellStyle name="Normal 37 8 13 2 3" xfId="26584"/>
    <cellStyle name="Normal 37 8 13 2 4" xfId="17209"/>
    <cellStyle name="Normal 37 8 13 3" xfId="20931"/>
    <cellStyle name="Normal 37 8 13 4" xfId="30307"/>
    <cellStyle name="Normal 37 8 13 5" xfId="34030"/>
    <cellStyle name="Normal 37 8 13 6" xfId="11797"/>
    <cellStyle name="Normal 37 8 14" xfId="2481"/>
    <cellStyle name="Normal 37 8 14 2" xfId="7951"/>
    <cellStyle name="Normal 37 8 14 2 2" xfId="39557"/>
    <cellStyle name="Normal 37 8 14 2 3" xfId="26700"/>
    <cellStyle name="Normal 37 8 14 2 4" xfId="17325"/>
    <cellStyle name="Normal 37 8 14 3" xfId="21047"/>
    <cellStyle name="Normal 37 8 14 4" xfId="30423"/>
    <cellStyle name="Normal 37 8 14 5" xfId="34146"/>
    <cellStyle name="Normal 37 8 14 6" xfId="11913"/>
    <cellStyle name="Normal 37 8 15" xfId="2600"/>
    <cellStyle name="Normal 37 8 15 2" xfId="8069"/>
    <cellStyle name="Normal 37 8 15 2 2" xfId="39675"/>
    <cellStyle name="Normal 37 8 15 2 3" xfId="26818"/>
    <cellStyle name="Normal 37 8 15 2 4" xfId="17443"/>
    <cellStyle name="Normal 37 8 15 3" xfId="21165"/>
    <cellStyle name="Normal 37 8 15 4" xfId="30541"/>
    <cellStyle name="Normal 37 8 15 5" xfId="34264"/>
    <cellStyle name="Normal 37 8 15 6" xfId="12031"/>
    <cellStyle name="Normal 37 8 16" xfId="2719"/>
    <cellStyle name="Normal 37 8 16 2" xfId="8187"/>
    <cellStyle name="Normal 37 8 16 2 2" xfId="39793"/>
    <cellStyle name="Normal 37 8 16 2 3" xfId="26936"/>
    <cellStyle name="Normal 37 8 16 2 4" xfId="17561"/>
    <cellStyle name="Normal 37 8 16 3" xfId="21283"/>
    <cellStyle name="Normal 37 8 16 4" xfId="30659"/>
    <cellStyle name="Normal 37 8 16 5" xfId="34382"/>
    <cellStyle name="Normal 37 8 16 6" xfId="12149"/>
    <cellStyle name="Normal 37 8 17" xfId="2836"/>
    <cellStyle name="Normal 37 8 17 2" xfId="8303"/>
    <cellStyle name="Normal 37 8 17 2 2" xfId="39909"/>
    <cellStyle name="Normal 37 8 17 2 3" xfId="27052"/>
    <cellStyle name="Normal 37 8 17 2 4" xfId="17677"/>
    <cellStyle name="Normal 37 8 17 3" xfId="21399"/>
    <cellStyle name="Normal 37 8 17 4" xfId="30775"/>
    <cellStyle name="Normal 37 8 17 5" xfId="34498"/>
    <cellStyle name="Normal 37 8 17 6" xfId="12265"/>
    <cellStyle name="Normal 37 8 18" xfId="2954"/>
    <cellStyle name="Normal 37 8 18 2" xfId="8420"/>
    <cellStyle name="Normal 37 8 18 2 2" xfId="40026"/>
    <cellStyle name="Normal 37 8 18 2 3" xfId="27169"/>
    <cellStyle name="Normal 37 8 18 2 4" xfId="17794"/>
    <cellStyle name="Normal 37 8 18 3" xfId="21516"/>
    <cellStyle name="Normal 37 8 18 4" xfId="30892"/>
    <cellStyle name="Normal 37 8 18 5" xfId="34615"/>
    <cellStyle name="Normal 37 8 18 6" xfId="12382"/>
    <cellStyle name="Normal 37 8 19" xfId="3074"/>
    <cellStyle name="Normal 37 8 19 2" xfId="8539"/>
    <cellStyle name="Normal 37 8 19 2 2" xfId="40145"/>
    <cellStyle name="Normal 37 8 19 2 3" xfId="27288"/>
    <cellStyle name="Normal 37 8 19 2 4" xfId="17913"/>
    <cellStyle name="Normal 37 8 19 3" xfId="21635"/>
    <cellStyle name="Normal 37 8 19 4" xfId="31011"/>
    <cellStyle name="Normal 37 8 19 5" xfId="34734"/>
    <cellStyle name="Normal 37 8 19 6" xfId="12501"/>
    <cellStyle name="Normal 37 8 2" xfId="613"/>
    <cellStyle name="Normal 37 8 2 2" xfId="954"/>
    <cellStyle name="Normal 37 8 2 2 2" xfId="5404"/>
    <cellStyle name="Normal 37 8 2 2 2 2" xfId="6662"/>
    <cellStyle name="Normal 37 8 2 2 2 2 2" xfId="38270"/>
    <cellStyle name="Normal 37 8 2 2 2 2 3" xfId="25413"/>
    <cellStyle name="Normal 37 8 2 2 2 2 4" xfId="16038"/>
    <cellStyle name="Normal 37 8 2 2 2 3" xfId="37012"/>
    <cellStyle name="Normal 37 8 2 2 2 4" xfId="24155"/>
    <cellStyle name="Normal 37 8 2 2 2 5" xfId="14780"/>
    <cellStyle name="Normal 37 8 2 2 3" xfId="6083"/>
    <cellStyle name="Normal 37 8 2 2 3 2" xfId="37691"/>
    <cellStyle name="Normal 37 8 2 2 3 3" xfId="24834"/>
    <cellStyle name="Normal 37 8 2 2 3 4" xfId="15459"/>
    <cellStyle name="Normal 37 8 2 2 4" xfId="4825"/>
    <cellStyle name="Normal 37 8 2 2 4 2" xfId="36437"/>
    <cellStyle name="Normal 37 8 2 2 4 3" xfId="23579"/>
    <cellStyle name="Normal 37 8 2 2 4 4" xfId="14204"/>
    <cellStyle name="Normal 37 8 2 2 5" xfId="32658"/>
    <cellStyle name="Normal 37 8 2 2 6" xfId="23067"/>
    <cellStyle name="Normal 37 8 2 2 7" xfId="10403"/>
    <cellStyle name="Normal 37 8 2 3" xfId="5403"/>
    <cellStyle name="Normal 37 8 2 3 2" xfId="6661"/>
    <cellStyle name="Normal 37 8 2 3 2 2" xfId="38269"/>
    <cellStyle name="Normal 37 8 2 3 2 3" xfId="25412"/>
    <cellStyle name="Normal 37 8 2 3 2 4" xfId="16037"/>
    <cellStyle name="Normal 37 8 2 3 3" xfId="37011"/>
    <cellStyle name="Normal 37 8 2 3 4" xfId="24154"/>
    <cellStyle name="Normal 37 8 2 3 5" xfId="14779"/>
    <cellStyle name="Normal 37 8 2 4" xfId="5883"/>
    <cellStyle name="Normal 37 8 2 4 2" xfId="37491"/>
    <cellStyle name="Normal 37 8 2 4 3" xfId="24634"/>
    <cellStyle name="Normal 37 8 2 4 4" xfId="15259"/>
    <cellStyle name="Normal 37 8 2 5" xfId="4626"/>
    <cellStyle name="Normal 37 8 2 5 2" xfId="36238"/>
    <cellStyle name="Normal 37 8 2 5 3" xfId="23380"/>
    <cellStyle name="Normal 37 8 2 5 4" xfId="14005"/>
    <cellStyle name="Normal 37 8 2 6" xfId="19537"/>
    <cellStyle name="Normal 37 8 2 7" xfId="28913"/>
    <cellStyle name="Normal 37 8 2 8" xfId="32417"/>
    <cellStyle name="Normal 37 8 2 9" xfId="10065"/>
    <cellStyle name="Normal 37 8 20" xfId="3189"/>
    <cellStyle name="Normal 37 8 20 2" xfId="8653"/>
    <cellStyle name="Normal 37 8 20 2 2" xfId="40259"/>
    <cellStyle name="Normal 37 8 20 2 3" xfId="27402"/>
    <cellStyle name="Normal 37 8 20 2 4" xfId="18027"/>
    <cellStyle name="Normal 37 8 20 3" xfId="21749"/>
    <cellStyle name="Normal 37 8 20 4" xfId="31125"/>
    <cellStyle name="Normal 37 8 20 5" xfId="34848"/>
    <cellStyle name="Normal 37 8 20 6" xfId="12615"/>
    <cellStyle name="Normal 37 8 21" xfId="3304"/>
    <cellStyle name="Normal 37 8 21 2" xfId="8767"/>
    <cellStyle name="Normal 37 8 21 2 2" xfId="40373"/>
    <cellStyle name="Normal 37 8 21 2 3" xfId="27516"/>
    <cellStyle name="Normal 37 8 21 2 4" xfId="18141"/>
    <cellStyle name="Normal 37 8 21 3" xfId="21863"/>
    <cellStyle name="Normal 37 8 21 4" xfId="31239"/>
    <cellStyle name="Normal 37 8 21 5" xfId="34962"/>
    <cellStyle name="Normal 37 8 21 6" xfId="12729"/>
    <cellStyle name="Normal 37 8 22" xfId="3419"/>
    <cellStyle name="Normal 37 8 22 2" xfId="8881"/>
    <cellStyle name="Normal 37 8 22 2 2" xfId="40487"/>
    <cellStyle name="Normal 37 8 22 2 3" xfId="27630"/>
    <cellStyle name="Normal 37 8 22 2 4" xfId="18255"/>
    <cellStyle name="Normal 37 8 22 3" xfId="21977"/>
    <cellStyle name="Normal 37 8 22 4" xfId="31353"/>
    <cellStyle name="Normal 37 8 22 5" xfId="35076"/>
    <cellStyle name="Normal 37 8 22 6" xfId="12843"/>
    <cellStyle name="Normal 37 8 23" xfId="3534"/>
    <cellStyle name="Normal 37 8 23 2" xfId="8995"/>
    <cellStyle name="Normal 37 8 23 2 2" xfId="40601"/>
    <cellStyle name="Normal 37 8 23 2 3" xfId="27744"/>
    <cellStyle name="Normal 37 8 23 2 4" xfId="18369"/>
    <cellStyle name="Normal 37 8 23 3" xfId="22091"/>
    <cellStyle name="Normal 37 8 23 4" xfId="31467"/>
    <cellStyle name="Normal 37 8 23 5" xfId="35190"/>
    <cellStyle name="Normal 37 8 23 6" xfId="12957"/>
    <cellStyle name="Normal 37 8 24" xfId="3649"/>
    <cellStyle name="Normal 37 8 24 2" xfId="9109"/>
    <cellStyle name="Normal 37 8 24 2 2" xfId="40715"/>
    <cellStyle name="Normal 37 8 24 2 3" xfId="27858"/>
    <cellStyle name="Normal 37 8 24 2 4" xfId="18483"/>
    <cellStyle name="Normal 37 8 24 3" xfId="22205"/>
    <cellStyle name="Normal 37 8 24 4" xfId="31581"/>
    <cellStyle name="Normal 37 8 24 5" xfId="35304"/>
    <cellStyle name="Normal 37 8 24 6" xfId="13071"/>
    <cellStyle name="Normal 37 8 25" xfId="3767"/>
    <cellStyle name="Normal 37 8 25 2" xfId="9226"/>
    <cellStyle name="Normal 37 8 25 2 2" xfId="40832"/>
    <cellStyle name="Normal 37 8 25 2 3" xfId="27975"/>
    <cellStyle name="Normal 37 8 25 2 4" xfId="18600"/>
    <cellStyle name="Normal 37 8 25 3" xfId="22322"/>
    <cellStyle name="Normal 37 8 25 4" xfId="31698"/>
    <cellStyle name="Normal 37 8 25 5" xfId="35421"/>
    <cellStyle name="Normal 37 8 25 6" xfId="13188"/>
    <cellStyle name="Normal 37 8 26" xfId="3887"/>
    <cellStyle name="Normal 37 8 26 2" xfId="9345"/>
    <cellStyle name="Normal 37 8 26 2 2" xfId="40951"/>
    <cellStyle name="Normal 37 8 26 2 3" xfId="28094"/>
    <cellStyle name="Normal 37 8 26 2 4" xfId="18719"/>
    <cellStyle name="Normal 37 8 26 3" xfId="22441"/>
    <cellStyle name="Normal 37 8 26 4" xfId="31817"/>
    <cellStyle name="Normal 37 8 26 5" xfId="35540"/>
    <cellStyle name="Normal 37 8 26 6" xfId="13307"/>
    <cellStyle name="Normal 37 8 27" xfId="4019"/>
    <cellStyle name="Normal 37 8 27 2" xfId="9476"/>
    <cellStyle name="Normal 37 8 27 2 2" xfId="41082"/>
    <cellStyle name="Normal 37 8 27 2 3" xfId="28225"/>
    <cellStyle name="Normal 37 8 27 2 4" xfId="18850"/>
    <cellStyle name="Normal 37 8 27 3" xfId="22572"/>
    <cellStyle name="Normal 37 8 27 4" xfId="31948"/>
    <cellStyle name="Normal 37 8 27 5" xfId="35671"/>
    <cellStyle name="Normal 37 8 27 6" xfId="13438"/>
    <cellStyle name="Normal 37 8 28" xfId="4135"/>
    <cellStyle name="Normal 37 8 28 2" xfId="9591"/>
    <cellStyle name="Normal 37 8 28 2 2" xfId="41197"/>
    <cellStyle name="Normal 37 8 28 2 3" xfId="28340"/>
    <cellStyle name="Normal 37 8 28 2 4" xfId="18965"/>
    <cellStyle name="Normal 37 8 28 3" xfId="22687"/>
    <cellStyle name="Normal 37 8 28 4" xfId="32063"/>
    <cellStyle name="Normal 37 8 28 5" xfId="35786"/>
    <cellStyle name="Normal 37 8 28 6" xfId="13553"/>
    <cellStyle name="Normal 37 8 29" xfId="4250"/>
    <cellStyle name="Normal 37 8 29 2" xfId="9705"/>
    <cellStyle name="Normal 37 8 29 2 2" xfId="41311"/>
    <cellStyle name="Normal 37 8 29 2 3" xfId="28454"/>
    <cellStyle name="Normal 37 8 29 2 4" xfId="19079"/>
    <cellStyle name="Normal 37 8 29 3" xfId="22801"/>
    <cellStyle name="Normal 37 8 29 4" xfId="32177"/>
    <cellStyle name="Normal 37 8 29 5" xfId="35900"/>
    <cellStyle name="Normal 37 8 29 6" xfId="13667"/>
    <cellStyle name="Normal 37 8 3" xfId="1130"/>
    <cellStyle name="Normal 37 8 3 2" xfId="5405"/>
    <cellStyle name="Normal 37 8 3 2 2" xfId="6663"/>
    <cellStyle name="Normal 37 8 3 2 2 2" xfId="38271"/>
    <cellStyle name="Normal 37 8 3 2 2 3" xfId="25414"/>
    <cellStyle name="Normal 37 8 3 2 2 4" xfId="16039"/>
    <cellStyle name="Normal 37 8 3 2 3" xfId="37013"/>
    <cellStyle name="Normal 37 8 3 2 4" xfId="24156"/>
    <cellStyle name="Normal 37 8 3 2 5" xfId="14781"/>
    <cellStyle name="Normal 37 8 3 3" xfId="6084"/>
    <cellStyle name="Normal 37 8 3 3 2" xfId="37692"/>
    <cellStyle name="Normal 37 8 3 3 3" xfId="24835"/>
    <cellStyle name="Normal 37 8 3 3 4" xfId="15460"/>
    <cellStyle name="Normal 37 8 3 4" xfId="4826"/>
    <cellStyle name="Normal 37 8 3 4 2" xfId="36438"/>
    <cellStyle name="Normal 37 8 3 4 3" xfId="23580"/>
    <cellStyle name="Normal 37 8 3 4 4" xfId="14205"/>
    <cellStyle name="Normal 37 8 3 5" xfId="19711"/>
    <cellStyle name="Normal 37 8 3 6" xfId="29087"/>
    <cellStyle name="Normal 37 8 3 7" xfId="32538"/>
    <cellStyle name="Normal 37 8 3 8" xfId="10577"/>
    <cellStyle name="Normal 37 8 30" xfId="854"/>
    <cellStyle name="Normal 37 8 30 2" xfId="9825"/>
    <cellStyle name="Normal 37 8 30 2 2" xfId="41431"/>
    <cellStyle name="Normal 37 8 30 2 3" xfId="28574"/>
    <cellStyle name="Normal 37 8 30 2 4" xfId="19199"/>
    <cellStyle name="Normal 37 8 30 3" xfId="22921"/>
    <cellStyle name="Normal 37 8 30 4" xfId="28815"/>
    <cellStyle name="Normal 37 8 30 5" xfId="32779"/>
    <cellStyle name="Normal 37 8 30 6" xfId="10305"/>
    <cellStyle name="Normal 37 8 31" xfId="733"/>
    <cellStyle name="Normal 37 8 31 2" xfId="5673"/>
    <cellStyle name="Normal 37 8 31 2 2" xfId="37281"/>
    <cellStyle name="Normal 37 8 31 2 3" xfId="24424"/>
    <cellStyle name="Normal 37 8 31 2 4" xfId="15049"/>
    <cellStyle name="Normal 37 8 31 3" xfId="19439"/>
    <cellStyle name="Normal 37 8 31 4" xfId="10185"/>
    <cellStyle name="Normal 37 8 32" xfId="4411"/>
    <cellStyle name="Normal 37 8 32 2" xfId="36023"/>
    <cellStyle name="Normal 37 8 32 3" xfId="23165"/>
    <cellStyle name="Normal 37 8 32 4" xfId="13790"/>
    <cellStyle name="Normal 37 8 33" xfId="19319"/>
    <cellStyle name="Normal 37 8 34" xfId="28695"/>
    <cellStyle name="Normal 37 8 35" xfId="32297"/>
    <cellStyle name="Normal 37 8 36" xfId="9945"/>
    <cellStyle name="Normal 37 8 4" xfId="1247"/>
    <cellStyle name="Normal 37 8 4 2" xfId="5406"/>
    <cellStyle name="Normal 37 8 4 2 2" xfId="6664"/>
    <cellStyle name="Normal 37 8 4 2 2 2" xfId="38272"/>
    <cellStyle name="Normal 37 8 4 2 2 3" xfId="25415"/>
    <cellStyle name="Normal 37 8 4 2 2 4" xfId="16040"/>
    <cellStyle name="Normal 37 8 4 2 3" xfId="37014"/>
    <cellStyle name="Normal 37 8 4 2 4" xfId="24157"/>
    <cellStyle name="Normal 37 8 4 2 5" xfId="14782"/>
    <cellStyle name="Normal 37 8 4 3" xfId="6270"/>
    <cellStyle name="Normal 37 8 4 3 2" xfId="37878"/>
    <cellStyle name="Normal 37 8 4 3 3" xfId="25021"/>
    <cellStyle name="Normal 37 8 4 3 4" xfId="15646"/>
    <cellStyle name="Normal 37 8 4 4" xfId="5012"/>
    <cellStyle name="Normal 37 8 4 4 2" xfId="36622"/>
    <cellStyle name="Normal 37 8 4 4 3" xfId="23765"/>
    <cellStyle name="Normal 37 8 4 4 4" xfId="14390"/>
    <cellStyle name="Normal 37 8 4 5" xfId="19827"/>
    <cellStyle name="Normal 37 8 4 6" xfId="29203"/>
    <cellStyle name="Normal 37 8 4 7" xfId="32927"/>
    <cellStyle name="Normal 37 8 4 8" xfId="10693"/>
    <cellStyle name="Normal 37 8 5" xfId="1363"/>
    <cellStyle name="Normal 37 8 5 2" xfId="6660"/>
    <cellStyle name="Normal 37 8 5 2 2" xfId="38268"/>
    <cellStyle name="Normal 37 8 5 2 3" xfId="25411"/>
    <cellStyle name="Normal 37 8 5 2 4" xfId="16036"/>
    <cellStyle name="Normal 37 8 5 3" xfId="5402"/>
    <cellStyle name="Normal 37 8 5 3 2" xfId="37010"/>
    <cellStyle name="Normal 37 8 5 3 3" xfId="24153"/>
    <cellStyle name="Normal 37 8 5 3 4" xfId="14778"/>
    <cellStyle name="Normal 37 8 5 4" xfId="19942"/>
    <cellStyle name="Normal 37 8 5 5" xfId="29318"/>
    <cellStyle name="Normal 37 8 5 6" xfId="33042"/>
    <cellStyle name="Normal 37 8 5 7" xfId="10808"/>
    <cellStyle name="Normal 37 8 6" xfId="1479"/>
    <cellStyle name="Normal 37 8 6 2" xfId="7192"/>
    <cellStyle name="Normal 37 8 6 2 2" xfId="38798"/>
    <cellStyle name="Normal 37 8 6 2 3" xfId="25941"/>
    <cellStyle name="Normal 37 8 6 2 4" xfId="16566"/>
    <cellStyle name="Normal 37 8 6 3" xfId="4528"/>
    <cellStyle name="Normal 37 8 6 3 2" xfId="36140"/>
    <cellStyle name="Normal 37 8 6 3 3" xfId="23282"/>
    <cellStyle name="Normal 37 8 6 3 4" xfId="13907"/>
    <cellStyle name="Normal 37 8 6 4" xfId="20057"/>
    <cellStyle name="Normal 37 8 6 5" xfId="29433"/>
    <cellStyle name="Normal 37 8 6 6" xfId="33157"/>
    <cellStyle name="Normal 37 8 6 7" xfId="10923"/>
    <cellStyle name="Normal 37 8 7" xfId="1594"/>
    <cellStyle name="Normal 37 8 7 2" xfId="5782"/>
    <cellStyle name="Normal 37 8 7 2 2" xfId="37390"/>
    <cellStyle name="Normal 37 8 7 2 3" xfId="24533"/>
    <cellStyle name="Normal 37 8 7 2 4" xfId="15158"/>
    <cellStyle name="Normal 37 8 7 3" xfId="20171"/>
    <cellStyle name="Normal 37 8 7 4" xfId="29547"/>
    <cellStyle name="Normal 37 8 7 5" xfId="33271"/>
    <cellStyle name="Normal 37 8 7 6" xfId="11037"/>
    <cellStyle name="Normal 37 8 8" xfId="1709"/>
    <cellStyle name="Normal 37 8 8 2" xfId="7127"/>
    <cellStyle name="Normal 37 8 8 2 2" xfId="38733"/>
    <cellStyle name="Normal 37 8 8 2 3" xfId="25876"/>
    <cellStyle name="Normal 37 8 8 2 4" xfId="16501"/>
    <cellStyle name="Normal 37 8 8 3" xfId="20285"/>
    <cellStyle name="Normal 37 8 8 4" xfId="29661"/>
    <cellStyle name="Normal 37 8 8 5" xfId="33385"/>
    <cellStyle name="Normal 37 8 8 6" xfId="11151"/>
    <cellStyle name="Normal 37 8 9" xfId="1824"/>
    <cellStyle name="Normal 37 8 9 2" xfId="7076"/>
    <cellStyle name="Normal 37 8 9 2 2" xfId="38682"/>
    <cellStyle name="Normal 37 8 9 2 3" xfId="25825"/>
    <cellStyle name="Normal 37 8 9 2 4" xfId="16450"/>
    <cellStyle name="Normal 37 8 9 3" xfId="20399"/>
    <cellStyle name="Normal 37 8 9 4" xfId="29775"/>
    <cellStyle name="Normal 37 8 9 5" xfId="33499"/>
    <cellStyle name="Normal 37 8 9 6" xfId="11265"/>
    <cellStyle name="Normal 37 9" xfId="531"/>
    <cellStyle name="Normal 37 9 2" xfId="893"/>
    <cellStyle name="Normal 37 9 2 2" xfId="5408"/>
    <cellStyle name="Normal 37 9 2 2 2" xfId="6666"/>
    <cellStyle name="Normal 37 9 2 2 2 2" xfId="38274"/>
    <cellStyle name="Normal 37 9 2 2 2 3" xfId="25417"/>
    <cellStyle name="Normal 37 9 2 2 2 4" xfId="16042"/>
    <cellStyle name="Normal 37 9 2 2 3" xfId="37016"/>
    <cellStyle name="Normal 37 9 2 2 4" xfId="24159"/>
    <cellStyle name="Normal 37 9 2 2 5" xfId="14784"/>
    <cellStyle name="Normal 37 9 2 3" xfId="6085"/>
    <cellStyle name="Normal 37 9 2 3 2" xfId="37693"/>
    <cellStyle name="Normal 37 9 2 3 3" xfId="24836"/>
    <cellStyle name="Normal 37 9 2 3 4" xfId="15461"/>
    <cellStyle name="Normal 37 9 2 4" xfId="4827"/>
    <cellStyle name="Normal 37 9 2 4 2" xfId="36439"/>
    <cellStyle name="Normal 37 9 2 4 3" xfId="23581"/>
    <cellStyle name="Normal 37 9 2 4 4" xfId="14206"/>
    <cellStyle name="Normal 37 9 2 5" xfId="32576"/>
    <cellStyle name="Normal 37 9 2 6" xfId="23030"/>
    <cellStyle name="Normal 37 9 2 7" xfId="10343"/>
    <cellStyle name="Normal 37 9 3" xfId="5407"/>
    <cellStyle name="Normal 37 9 3 2" xfId="6665"/>
    <cellStyle name="Normal 37 9 3 2 2" xfId="38273"/>
    <cellStyle name="Normal 37 9 3 2 3" xfId="25416"/>
    <cellStyle name="Normal 37 9 3 2 4" xfId="16041"/>
    <cellStyle name="Normal 37 9 3 3" xfId="37015"/>
    <cellStyle name="Normal 37 9 3 4" xfId="24158"/>
    <cellStyle name="Normal 37 9 3 5" xfId="14783"/>
    <cellStyle name="Normal 37 9 4" xfId="5822"/>
    <cellStyle name="Normal 37 9 4 2" xfId="37430"/>
    <cellStyle name="Normal 37 9 4 3" xfId="24573"/>
    <cellStyle name="Normal 37 9 4 4" xfId="15198"/>
    <cellStyle name="Normal 37 9 5" xfId="4566"/>
    <cellStyle name="Normal 37 9 5 2" xfId="36178"/>
    <cellStyle name="Normal 37 9 5 3" xfId="23320"/>
    <cellStyle name="Normal 37 9 5 4" xfId="13945"/>
    <cellStyle name="Normal 37 9 6" xfId="19477"/>
    <cellStyle name="Normal 37 9 7" xfId="28853"/>
    <cellStyle name="Normal 37 9 8" xfId="32335"/>
    <cellStyle name="Normal 37 9 9" xfId="9983"/>
    <cellStyle name="Normal 38" xfId="410"/>
    <cellStyle name="Normal 38 10" xfId="1048"/>
    <cellStyle name="Normal 38 10 2" xfId="5410"/>
    <cellStyle name="Normal 38 10 2 2" xfId="6668"/>
    <cellStyle name="Normal 38 10 2 2 2" xfId="38276"/>
    <cellStyle name="Normal 38 10 2 2 3" xfId="25419"/>
    <cellStyle name="Normal 38 10 2 2 4" xfId="16044"/>
    <cellStyle name="Normal 38 10 2 3" xfId="37018"/>
    <cellStyle name="Normal 38 10 2 4" xfId="24161"/>
    <cellStyle name="Normal 38 10 2 5" xfId="14786"/>
    <cellStyle name="Normal 38 10 3" xfId="6086"/>
    <cellStyle name="Normal 38 10 3 2" xfId="37694"/>
    <cellStyle name="Normal 38 10 3 3" xfId="24837"/>
    <cellStyle name="Normal 38 10 3 4" xfId="15462"/>
    <cellStyle name="Normal 38 10 4" xfId="4828"/>
    <cellStyle name="Normal 38 10 4 2" xfId="36440"/>
    <cellStyle name="Normal 38 10 4 3" xfId="23582"/>
    <cellStyle name="Normal 38 10 4 4" xfId="14207"/>
    <cellStyle name="Normal 38 10 5" xfId="19630"/>
    <cellStyle name="Normal 38 10 6" xfId="29006"/>
    <cellStyle name="Normal 38 10 7" xfId="32457"/>
    <cellStyle name="Normal 38 10 8" xfId="10496"/>
    <cellStyle name="Normal 38 11" xfId="1018"/>
    <cellStyle name="Normal 38 11 2" xfId="5411"/>
    <cellStyle name="Normal 38 11 2 2" xfId="6669"/>
    <cellStyle name="Normal 38 11 2 2 2" xfId="38277"/>
    <cellStyle name="Normal 38 11 2 2 3" xfId="25420"/>
    <cellStyle name="Normal 38 11 2 2 4" xfId="16045"/>
    <cellStyle name="Normal 38 11 2 3" xfId="37019"/>
    <cellStyle name="Normal 38 11 2 4" xfId="24162"/>
    <cellStyle name="Normal 38 11 2 5" xfId="14787"/>
    <cellStyle name="Normal 38 11 3" xfId="6189"/>
    <cellStyle name="Normal 38 11 3 2" xfId="37797"/>
    <cellStyle name="Normal 38 11 3 3" xfId="24940"/>
    <cellStyle name="Normal 38 11 3 4" xfId="15565"/>
    <cellStyle name="Normal 38 11 4" xfId="4931"/>
    <cellStyle name="Normal 38 11 4 2" xfId="36541"/>
    <cellStyle name="Normal 38 11 4 3" xfId="23684"/>
    <cellStyle name="Normal 38 11 4 4" xfId="14309"/>
    <cellStyle name="Normal 38 11 5" xfId="19600"/>
    <cellStyle name="Normal 38 11 6" xfId="28976"/>
    <cellStyle name="Normal 38 11 7" xfId="32820"/>
    <cellStyle name="Normal 38 11 8" xfId="10466"/>
    <cellStyle name="Normal 38 12" xfId="1039"/>
    <cellStyle name="Normal 38 12 2" xfId="6667"/>
    <cellStyle name="Normal 38 12 2 2" xfId="38275"/>
    <cellStyle name="Normal 38 12 2 3" xfId="25418"/>
    <cellStyle name="Normal 38 12 2 4" xfId="16043"/>
    <cellStyle name="Normal 38 12 3" xfId="5409"/>
    <cellStyle name="Normal 38 12 3 2" xfId="37017"/>
    <cellStyle name="Normal 38 12 3 3" xfId="24160"/>
    <cellStyle name="Normal 38 12 3 4" xfId="14785"/>
    <cellStyle name="Normal 38 12 4" xfId="19621"/>
    <cellStyle name="Normal 38 12 5" xfId="28997"/>
    <cellStyle name="Normal 38 12 6" xfId="32841"/>
    <cellStyle name="Normal 38 12 7" xfId="10487"/>
    <cellStyle name="Normal 38 13" xfId="1027"/>
    <cellStyle name="Normal 38 13 2" xfId="6915"/>
    <cellStyle name="Normal 38 13 2 2" xfId="38523"/>
    <cellStyle name="Normal 38 13 2 3" xfId="25666"/>
    <cellStyle name="Normal 38 13 2 4" xfId="16291"/>
    <cellStyle name="Normal 38 13 3" xfId="4447"/>
    <cellStyle name="Normal 38 13 3 2" xfId="36059"/>
    <cellStyle name="Normal 38 13 3 3" xfId="23201"/>
    <cellStyle name="Normal 38 13 3 4" xfId="13826"/>
    <cellStyle name="Normal 38 13 4" xfId="19609"/>
    <cellStyle name="Normal 38 13 5" xfId="28985"/>
    <cellStyle name="Normal 38 13 6" xfId="32829"/>
    <cellStyle name="Normal 38 13 7" xfId="10475"/>
    <cellStyle name="Normal 38 14" xfId="1042"/>
    <cellStyle name="Normal 38 14 2" xfId="5699"/>
    <cellStyle name="Normal 38 14 2 2" xfId="37307"/>
    <cellStyle name="Normal 38 14 2 3" xfId="24450"/>
    <cellStyle name="Normal 38 14 2 4" xfId="15075"/>
    <cellStyle name="Normal 38 14 3" xfId="19624"/>
    <cellStyle name="Normal 38 14 4" xfId="29000"/>
    <cellStyle name="Normal 38 14 5" xfId="32844"/>
    <cellStyle name="Normal 38 14 6" xfId="10490"/>
    <cellStyle name="Normal 38 15" xfId="1022"/>
    <cellStyle name="Normal 38 15 2" xfId="5840"/>
    <cellStyle name="Normal 38 15 2 2" xfId="37448"/>
    <cellStyle name="Normal 38 15 2 3" xfId="24591"/>
    <cellStyle name="Normal 38 15 2 4" xfId="15216"/>
    <cellStyle name="Normal 38 15 3" xfId="19604"/>
    <cellStyle name="Normal 38 15 4" xfId="28980"/>
    <cellStyle name="Normal 38 15 5" xfId="32824"/>
    <cellStyle name="Normal 38 15 6" xfId="10470"/>
    <cellStyle name="Normal 38 16" xfId="1035"/>
    <cellStyle name="Normal 38 16 2" xfId="6931"/>
    <cellStyle name="Normal 38 16 2 2" xfId="38539"/>
    <cellStyle name="Normal 38 16 2 3" xfId="25682"/>
    <cellStyle name="Normal 38 16 2 4" xfId="16307"/>
    <cellStyle name="Normal 38 16 3" xfId="19617"/>
    <cellStyle name="Normal 38 16 4" xfId="28993"/>
    <cellStyle name="Normal 38 16 5" xfId="32837"/>
    <cellStyle name="Normal 38 16 6" xfId="10483"/>
    <cellStyle name="Normal 38 17" xfId="1874"/>
    <cellStyle name="Normal 38 17 2" xfId="7349"/>
    <cellStyle name="Normal 38 17 2 2" xfId="38955"/>
    <cellStyle name="Normal 38 17 2 3" xfId="26098"/>
    <cellStyle name="Normal 38 17 2 4" xfId="16723"/>
    <cellStyle name="Normal 38 17 3" xfId="20445"/>
    <cellStyle name="Normal 38 17 4" xfId="29821"/>
    <cellStyle name="Normal 38 17 5" xfId="33544"/>
    <cellStyle name="Normal 38 17 6" xfId="11311"/>
    <cellStyle name="Normal 38 18" xfId="1869"/>
    <cellStyle name="Normal 38 18 2" xfId="7344"/>
    <cellStyle name="Normal 38 18 2 2" xfId="38950"/>
    <cellStyle name="Normal 38 18 2 3" xfId="26093"/>
    <cellStyle name="Normal 38 18 2 4" xfId="16718"/>
    <cellStyle name="Normal 38 18 3" xfId="20440"/>
    <cellStyle name="Normal 38 18 4" xfId="29816"/>
    <cellStyle name="Normal 38 18 5" xfId="33539"/>
    <cellStyle name="Normal 38 18 6" xfId="11306"/>
    <cellStyle name="Normal 38 19" xfId="2163"/>
    <cellStyle name="Normal 38 19 2" xfId="7636"/>
    <cellStyle name="Normal 38 19 2 2" xfId="39242"/>
    <cellStyle name="Normal 38 19 2 3" xfId="26385"/>
    <cellStyle name="Normal 38 19 2 4" xfId="17010"/>
    <cellStyle name="Normal 38 19 3" xfId="20732"/>
    <cellStyle name="Normal 38 19 4" xfId="30108"/>
    <cellStyle name="Normal 38 19 5" xfId="33831"/>
    <cellStyle name="Normal 38 19 6" xfId="11598"/>
    <cellStyle name="Normal 38 2" xfId="416"/>
    <cellStyle name="Normal 38 2 10" xfId="1169"/>
    <cellStyle name="Normal 38 2 10 2" xfId="5413"/>
    <cellStyle name="Normal 38 2 10 2 2" xfId="6671"/>
    <cellStyle name="Normal 38 2 10 2 2 2" xfId="38279"/>
    <cellStyle name="Normal 38 2 10 2 2 3" xfId="25422"/>
    <cellStyle name="Normal 38 2 10 2 2 4" xfId="16047"/>
    <cellStyle name="Normal 38 2 10 2 3" xfId="37021"/>
    <cellStyle name="Normal 38 2 10 2 4" xfId="24164"/>
    <cellStyle name="Normal 38 2 10 2 5" xfId="14789"/>
    <cellStyle name="Normal 38 2 10 3" xfId="6194"/>
    <cellStyle name="Normal 38 2 10 3 2" xfId="37802"/>
    <cellStyle name="Normal 38 2 10 3 3" xfId="24945"/>
    <cellStyle name="Normal 38 2 10 3 4" xfId="15570"/>
    <cellStyle name="Normal 38 2 10 4" xfId="4936"/>
    <cellStyle name="Normal 38 2 10 4 2" xfId="36546"/>
    <cellStyle name="Normal 38 2 10 4 3" xfId="23689"/>
    <cellStyle name="Normal 38 2 10 4 4" xfId="14314"/>
    <cellStyle name="Normal 38 2 10 5" xfId="19750"/>
    <cellStyle name="Normal 38 2 10 6" xfId="29126"/>
    <cellStyle name="Normal 38 2 10 7" xfId="32850"/>
    <cellStyle name="Normal 38 2 10 8" xfId="10616"/>
    <cellStyle name="Normal 38 2 11" xfId="1285"/>
    <cellStyle name="Normal 38 2 11 2" xfId="6670"/>
    <cellStyle name="Normal 38 2 11 2 2" xfId="38278"/>
    <cellStyle name="Normal 38 2 11 2 3" xfId="25421"/>
    <cellStyle name="Normal 38 2 11 2 4" xfId="16046"/>
    <cellStyle name="Normal 38 2 11 3" xfId="5412"/>
    <cellStyle name="Normal 38 2 11 3 2" xfId="37020"/>
    <cellStyle name="Normal 38 2 11 3 3" xfId="24163"/>
    <cellStyle name="Normal 38 2 11 3 4" xfId="14788"/>
    <cellStyle name="Normal 38 2 11 4" xfId="19865"/>
    <cellStyle name="Normal 38 2 11 5" xfId="29241"/>
    <cellStyle name="Normal 38 2 11 6" xfId="32965"/>
    <cellStyle name="Normal 38 2 11 7" xfId="10731"/>
    <cellStyle name="Normal 38 2 12" xfId="1402"/>
    <cellStyle name="Normal 38 2 12 2" xfId="7229"/>
    <cellStyle name="Normal 38 2 12 2 2" xfId="38835"/>
    <cellStyle name="Normal 38 2 12 2 3" xfId="25978"/>
    <cellStyle name="Normal 38 2 12 2 4" xfId="16603"/>
    <cellStyle name="Normal 38 2 12 3" xfId="4452"/>
    <cellStyle name="Normal 38 2 12 3 2" xfId="36064"/>
    <cellStyle name="Normal 38 2 12 3 3" xfId="23206"/>
    <cellStyle name="Normal 38 2 12 3 4" xfId="13831"/>
    <cellStyle name="Normal 38 2 12 4" xfId="19981"/>
    <cellStyle name="Normal 38 2 12 5" xfId="29357"/>
    <cellStyle name="Normal 38 2 12 6" xfId="33081"/>
    <cellStyle name="Normal 38 2 12 7" xfId="10847"/>
    <cellStyle name="Normal 38 2 13" xfId="1517"/>
    <cellStyle name="Normal 38 2 13 2" xfId="5705"/>
    <cellStyle name="Normal 38 2 13 2 2" xfId="37313"/>
    <cellStyle name="Normal 38 2 13 2 3" xfId="24456"/>
    <cellStyle name="Normal 38 2 13 2 4" xfId="15081"/>
    <cellStyle name="Normal 38 2 13 3" xfId="20095"/>
    <cellStyle name="Normal 38 2 13 4" xfId="29471"/>
    <cellStyle name="Normal 38 2 13 5" xfId="33195"/>
    <cellStyle name="Normal 38 2 13 6" xfId="10961"/>
    <cellStyle name="Normal 38 2 14" xfId="1632"/>
    <cellStyle name="Normal 38 2 14 2" xfId="7037"/>
    <cellStyle name="Normal 38 2 14 2 2" xfId="38643"/>
    <cellStyle name="Normal 38 2 14 2 3" xfId="25786"/>
    <cellStyle name="Normal 38 2 14 2 4" xfId="16411"/>
    <cellStyle name="Normal 38 2 14 3" xfId="20209"/>
    <cellStyle name="Normal 38 2 14 4" xfId="29585"/>
    <cellStyle name="Normal 38 2 14 5" xfId="33309"/>
    <cellStyle name="Normal 38 2 14 6" xfId="11075"/>
    <cellStyle name="Normal 38 2 15" xfId="1747"/>
    <cellStyle name="Normal 38 2 15 2" xfId="7071"/>
    <cellStyle name="Normal 38 2 15 2 2" xfId="38677"/>
    <cellStyle name="Normal 38 2 15 2 3" xfId="25820"/>
    <cellStyle name="Normal 38 2 15 2 4" xfId="16445"/>
    <cellStyle name="Normal 38 2 15 3" xfId="20323"/>
    <cellStyle name="Normal 38 2 15 4" xfId="29699"/>
    <cellStyle name="Normal 38 2 15 5" xfId="33423"/>
    <cellStyle name="Normal 38 2 15 6" xfId="11189"/>
    <cellStyle name="Normal 38 2 16" xfId="1879"/>
    <cellStyle name="Normal 38 2 16 2" xfId="7354"/>
    <cellStyle name="Normal 38 2 16 2 2" xfId="38960"/>
    <cellStyle name="Normal 38 2 16 2 3" xfId="26103"/>
    <cellStyle name="Normal 38 2 16 2 4" xfId="16728"/>
    <cellStyle name="Normal 38 2 16 3" xfId="20450"/>
    <cellStyle name="Normal 38 2 16 4" xfId="29826"/>
    <cellStyle name="Normal 38 2 16 5" xfId="33549"/>
    <cellStyle name="Normal 38 2 16 6" xfId="11316"/>
    <cellStyle name="Normal 38 2 17" xfId="1995"/>
    <cellStyle name="Normal 38 2 17 2" xfId="7469"/>
    <cellStyle name="Normal 38 2 17 2 2" xfId="39075"/>
    <cellStyle name="Normal 38 2 17 2 3" xfId="26218"/>
    <cellStyle name="Normal 38 2 17 2 4" xfId="16843"/>
    <cellStyle name="Normal 38 2 17 3" xfId="20565"/>
    <cellStyle name="Normal 38 2 17 4" xfId="29941"/>
    <cellStyle name="Normal 38 2 17 5" xfId="33664"/>
    <cellStyle name="Normal 38 2 17 6" xfId="11431"/>
    <cellStyle name="Normal 38 2 18" xfId="2168"/>
    <cellStyle name="Normal 38 2 18 2" xfId="7641"/>
    <cellStyle name="Normal 38 2 18 2 2" xfId="39247"/>
    <cellStyle name="Normal 38 2 18 2 3" xfId="26390"/>
    <cellStyle name="Normal 38 2 18 2 4" xfId="17015"/>
    <cellStyle name="Normal 38 2 18 3" xfId="20737"/>
    <cellStyle name="Normal 38 2 18 4" xfId="30113"/>
    <cellStyle name="Normal 38 2 18 5" xfId="33836"/>
    <cellStyle name="Normal 38 2 18 6" xfId="11603"/>
    <cellStyle name="Normal 38 2 19" xfId="2285"/>
    <cellStyle name="Normal 38 2 19 2" xfId="7757"/>
    <cellStyle name="Normal 38 2 19 2 2" xfId="39363"/>
    <cellStyle name="Normal 38 2 19 2 3" xfId="26506"/>
    <cellStyle name="Normal 38 2 19 2 4" xfId="17131"/>
    <cellStyle name="Normal 38 2 19 3" xfId="20853"/>
    <cellStyle name="Normal 38 2 19 4" xfId="30229"/>
    <cellStyle name="Normal 38 2 19 5" xfId="33952"/>
    <cellStyle name="Normal 38 2 19 6" xfId="11719"/>
    <cellStyle name="Normal 38 2 2" xfId="435"/>
    <cellStyle name="Normal 38 2 2 10" xfId="1766"/>
    <cellStyle name="Normal 38 2 2 10 2" xfId="6976"/>
    <cellStyle name="Normal 38 2 2 10 2 2" xfId="38582"/>
    <cellStyle name="Normal 38 2 2 10 2 3" xfId="25725"/>
    <cellStyle name="Normal 38 2 2 10 2 4" xfId="16350"/>
    <cellStyle name="Normal 38 2 2 10 3" xfId="20341"/>
    <cellStyle name="Normal 38 2 2 10 4" xfId="29717"/>
    <cellStyle name="Normal 38 2 2 10 5" xfId="33441"/>
    <cellStyle name="Normal 38 2 2 10 6" xfId="11207"/>
    <cellStyle name="Normal 38 2 2 11" xfId="1898"/>
    <cellStyle name="Normal 38 2 2 11 2" xfId="7372"/>
    <cellStyle name="Normal 38 2 2 11 2 2" xfId="38978"/>
    <cellStyle name="Normal 38 2 2 11 2 3" xfId="26121"/>
    <cellStyle name="Normal 38 2 2 11 2 4" xfId="16746"/>
    <cellStyle name="Normal 38 2 2 11 3" xfId="20468"/>
    <cellStyle name="Normal 38 2 2 11 4" xfId="29844"/>
    <cellStyle name="Normal 38 2 2 11 5" xfId="33567"/>
    <cellStyle name="Normal 38 2 2 11 6" xfId="11334"/>
    <cellStyle name="Normal 38 2 2 12" xfId="2014"/>
    <cellStyle name="Normal 38 2 2 12 2" xfId="7487"/>
    <cellStyle name="Normal 38 2 2 12 2 2" xfId="39093"/>
    <cellStyle name="Normal 38 2 2 12 2 3" xfId="26236"/>
    <cellStyle name="Normal 38 2 2 12 2 4" xfId="16861"/>
    <cellStyle name="Normal 38 2 2 12 3" xfId="20583"/>
    <cellStyle name="Normal 38 2 2 12 4" xfId="29959"/>
    <cellStyle name="Normal 38 2 2 12 5" xfId="33682"/>
    <cellStyle name="Normal 38 2 2 12 6" xfId="11449"/>
    <cellStyle name="Normal 38 2 2 13" xfId="2188"/>
    <cellStyle name="Normal 38 2 2 13 2" xfId="7660"/>
    <cellStyle name="Normal 38 2 2 13 2 2" xfId="39266"/>
    <cellStyle name="Normal 38 2 2 13 2 3" xfId="26409"/>
    <cellStyle name="Normal 38 2 2 13 2 4" xfId="17034"/>
    <cellStyle name="Normal 38 2 2 13 3" xfId="20756"/>
    <cellStyle name="Normal 38 2 2 13 4" xfId="30132"/>
    <cellStyle name="Normal 38 2 2 13 5" xfId="33855"/>
    <cellStyle name="Normal 38 2 2 13 6" xfId="11622"/>
    <cellStyle name="Normal 38 2 2 14" xfId="2306"/>
    <cellStyle name="Normal 38 2 2 14 2" xfId="7777"/>
    <cellStyle name="Normal 38 2 2 14 2 2" xfId="39383"/>
    <cellStyle name="Normal 38 2 2 14 2 3" xfId="26526"/>
    <cellStyle name="Normal 38 2 2 14 2 4" xfId="17151"/>
    <cellStyle name="Normal 38 2 2 14 3" xfId="20873"/>
    <cellStyle name="Normal 38 2 2 14 4" xfId="30249"/>
    <cellStyle name="Normal 38 2 2 14 5" xfId="33972"/>
    <cellStyle name="Normal 38 2 2 14 6" xfId="11739"/>
    <cellStyle name="Normal 38 2 2 15" xfId="2423"/>
    <cellStyle name="Normal 38 2 2 15 2" xfId="7893"/>
    <cellStyle name="Normal 38 2 2 15 2 2" xfId="39499"/>
    <cellStyle name="Normal 38 2 2 15 2 3" xfId="26642"/>
    <cellStyle name="Normal 38 2 2 15 2 4" xfId="17267"/>
    <cellStyle name="Normal 38 2 2 15 3" xfId="20989"/>
    <cellStyle name="Normal 38 2 2 15 4" xfId="30365"/>
    <cellStyle name="Normal 38 2 2 15 5" xfId="34088"/>
    <cellStyle name="Normal 38 2 2 15 6" xfId="11855"/>
    <cellStyle name="Normal 38 2 2 16" xfId="2542"/>
    <cellStyle name="Normal 38 2 2 16 2" xfId="8011"/>
    <cellStyle name="Normal 38 2 2 16 2 2" xfId="39617"/>
    <cellStyle name="Normal 38 2 2 16 2 3" xfId="26760"/>
    <cellStyle name="Normal 38 2 2 16 2 4" xfId="17385"/>
    <cellStyle name="Normal 38 2 2 16 3" xfId="21107"/>
    <cellStyle name="Normal 38 2 2 16 4" xfId="30483"/>
    <cellStyle name="Normal 38 2 2 16 5" xfId="34206"/>
    <cellStyle name="Normal 38 2 2 16 6" xfId="11973"/>
    <cellStyle name="Normal 38 2 2 17" xfId="2661"/>
    <cellStyle name="Normal 38 2 2 17 2" xfId="8129"/>
    <cellStyle name="Normal 38 2 2 17 2 2" xfId="39735"/>
    <cellStyle name="Normal 38 2 2 17 2 3" xfId="26878"/>
    <cellStyle name="Normal 38 2 2 17 2 4" xfId="17503"/>
    <cellStyle name="Normal 38 2 2 17 3" xfId="21225"/>
    <cellStyle name="Normal 38 2 2 17 4" xfId="30601"/>
    <cellStyle name="Normal 38 2 2 17 5" xfId="34324"/>
    <cellStyle name="Normal 38 2 2 17 6" xfId="12091"/>
    <cellStyle name="Normal 38 2 2 18" xfId="2778"/>
    <cellStyle name="Normal 38 2 2 18 2" xfId="8245"/>
    <cellStyle name="Normal 38 2 2 18 2 2" xfId="39851"/>
    <cellStyle name="Normal 38 2 2 18 2 3" xfId="26994"/>
    <cellStyle name="Normal 38 2 2 18 2 4" xfId="17619"/>
    <cellStyle name="Normal 38 2 2 18 3" xfId="21341"/>
    <cellStyle name="Normal 38 2 2 18 4" xfId="30717"/>
    <cellStyle name="Normal 38 2 2 18 5" xfId="34440"/>
    <cellStyle name="Normal 38 2 2 18 6" xfId="12207"/>
    <cellStyle name="Normal 38 2 2 19" xfId="2896"/>
    <cellStyle name="Normal 38 2 2 19 2" xfId="8362"/>
    <cellStyle name="Normal 38 2 2 19 2 2" xfId="39968"/>
    <cellStyle name="Normal 38 2 2 19 2 3" xfId="27111"/>
    <cellStyle name="Normal 38 2 2 19 2 4" xfId="17736"/>
    <cellStyle name="Normal 38 2 2 19 3" xfId="21458"/>
    <cellStyle name="Normal 38 2 2 19 4" xfId="30834"/>
    <cellStyle name="Normal 38 2 2 19 5" xfId="34557"/>
    <cellStyle name="Normal 38 2 2 19 6" xfId="12324"/>
    <cellStyle name="Normal 38 2 2 2" xfId="506"/>
    <cellStyle name="Normal 38 2 2 2 10" xfId="1970"/>
    <cellStyle name="Normal 38 2 2 2 10 2" xfId="7444"/>
    <cellStyle name="Normal 38 2 2 2 10 2 2" xfId="39050"/>
    <cellStyle name="Normal 38 2 2 2 10 2 3" xfId="26193"/>
    <cellStyle name="Normal 38 2 2 2 10 2 4" xfId="16818"/>
    <cellStyle name="Normal 38 2 2 2 10 3" xfId="20540"/>
    <cellStyle name="Normal 38 2 2 2 10 4" xfId="29916"/>
    <cellStyle name="Normal 38 2 2 2 10 5" xfId="33639"/>
    <cellStyle name="Normal 38 2 2 2 10 6" xfId="11406"/>
    <cellStyle name="Normal 38 2 2 2 11" xfId="2086"/>
    <cellStyle name="Normal 38 2 2 2 11 2" xfId="7559"/>
    <cellStyle name="Normal 38 2 2 2 11 2 2" xfId="39165"/>
    <cellStyle name="Normal 38 2 2 2 11 2 3" xfId="26308"/>
    <cellStyle name="Normal 38 2 2 2 11 2 4" xfId="16933"/>
    <cellStyle name="Normal 38 2 2 2 11 3" xfId="20655"/>
    <cellStyle name="Normal 38 2 2 2 11 4" xfId="30031"/>
    <cellStyle name="Normal 38 2 2 2 11 5" xfId="33754"/>
    <cellStyle name="Normal 38 2 2 2 11 6" xfId="11521"/>
    <cellStyle name="Normal 38 2 2 2 12" xfId="2260"/>
    <cellStyle name="Normal 38 2 2 2 12 2" xfId="7732"/>
    <cellStyle name="Normal 38 2 2 2 12 2 2" xfId="39338"/>
    <cellStyle name="Normal 38 2 2 2 12 2 3" xfId="26481"/>
    <cellStyle name="Normal 38 2 2 2 12 2 4" xfId="17106"/>
    <cellStyle name="Normal 38 2 2 2 12 3" xfId="20828"/>
    <cellStyle name="Normal 38 2 2 2 12 4" xfId="30204"/>
    <cellStyle name="Normal 38 2 2 2 12 5" xfId="33927"/>
    <cellStyle name="Normal 38 2 2 2 12 6" xfId="11694"/>
    <cellStyle name="Normal 38 2 2 2 13" xfId="2378"/>
    <cellStyle name="Normal 38 2 2 2 13 2" xfId="7849"/>
    <cellStyle name="Normal 38 2 2 2 13 2 2" xfId="39455"/>
    <cellStyle name="Normal 38 2 2 2 13 2 3" xfId="26598"/>
    <cellStyle name="Normal 38 2 2 2 13 2 4" xfId="17223"/>
    <cellStyle name="Normal 38 2 2 2 13 3" xfId="20945"/>
    <cellStyle name="Normal 38 2 2 2 13 4" xfId="30321"/>
    <cellStyle name="Normal 38 2 2 2 13 5" xfId="34044"/>
    <cellStyle name="Normal 38 2 2 2 13 6" xfId="11811"/>
    <cellStyle name="Normal 38 2 2 2 14" xfId="2495"/>
    <cellStyle name="Normal 38 2 2 2 14 2" xfId="7965"/>
    <cellStyle name="Normal 38 2 2 2 14 2 2" xfId="39571"/>
    <cellStyle name="Normal 38 2 2 2 14 2 3" xfId="26714"/>
    <cellStyle name="Normal 38 2 2 2 14 2 4" xfId="17339"/>
    <cellStyle name="Normal 38 2 2 2 14 3" xfId="21061"/>
    <cellStyle name="Normal 38 2 2 2 14 4" xfId="30437"/>
    <cellStyle name="Normal 38 2 2 2 14 5" xfId="34160"/>
    <cellStyle name="Normal 38 2 2 2 14 6" xfId="11927"/>
    <cellStyle name="Normal 38 2 2 2 15" xfId="2614"/>
    <cellStyle name="Normal 38 2 2 2 15 2" xfId="8083"/>
    <cellStyle name="Normal 38 2 2 2 15 2 2" xfId="39689"/>
    <cellStyle name="Normal 38 2 2 2 15 2 3" xfId="26832"/>
    <cellStyle name="Normal 38 2 2 2 15 2 4" xfId="17457"/>
    <cellStyle name="Normal 38 2 2 2 15 3" xfId="21179"/>
    <cellStyle name="Normal 38 2 2 2 15 4" xfId="30555"/>
    <cellStyle name="Normal 38 2 2 2 15 5" xfId="34278"/>
    <cellStyle name="Normal 38 2 2 2 15 6" xfId="12045"/>
    <cellStyle name="Normal 38 2 2 2 16" xfId="2733"/>
    <cellStyle name="Normal 38 2 2 2 16 2" xfId="8201"/>
    <cellStyle name="Normal 38 2 2 2 16 2 2" xfId="39807"/>
    <cellStyle name="Normal 38 2 2 2 16 2 3" xfId="26950"/>
    <cellStyle name="Normal 38 2 2 2 16 2 4" xfId="17575"/>
    <cellStyle name="Normal 38 2 2 2 16 3" xfId="21297"/>
    <cellStyle name="Normal 38 2 2 2 16 4" xfId="30673"/>
    <cellStyle name="Normal 38 2 2 2 16 5" xfId="34396"/>
    <cellStyle name="Normal 38 2 2 2 16 6" xfId="12163"/>
    <cellStyle name="Normal 38 2 2 2 17" xfId="2850"/>
    <cellStyle name="Normal 38 2 2 2 17 2" xfId="8317"/>
    <cellStyle name="Normal 38 2 2 2 17 2 2" xfId="39923"/>
    <cellStyle name="Normal 38 2 2 2 17 2 3" xfId="27066"/>
    <cellStyle name="Normal 38 2 2 2 17 2 4" xfId="17691"/>
    <cellStyle name="Normal 38 2 2 2 17 3" xfId="21413"/>
    <cellStyle name="Normal 38 2 2 2 17 4" xfId="30789"/>
    <cellStyle name="Normal 38 2 2 2 17 5" xfId="34512"/>
    <cellStyle name="Normal 38 2 2 2 17 6" xfId="12279"/>
    <cellStyle name="Normal 38 2 2 2 18" xfId="2968"/>
    <cellStyle name="Normal 38 2 2 2 18 2" xfId="8434"/>
    <cellStyle name="Normal 38 2 2 2 18 2 2" xfId="40040"/>
    <cellStyle name="Normal 38 2 2 2 18 2 3" xfId="27183"/>
    <cellStyle name="Normal 38 2 2 2 18 2 4" xfId="17808"/>
    <cellStyle name="Normal 38 2 2 2 18 3" xfId="21530"/>
    <cellStyle name="Normal 38 2 2 2 18 4" xfId="30906"/>
    <cellStyle name="Normal 38 2 2 2 18 5" xfId="34629"/>
    <cellStyle name="Normal 38 2 2 2 18 6" xfId="12396"/>
    <cellStyle name="Normal 38 2 2 2 19" xfId="3088"/>
    <cellStyle name="Normal 38 2 2 2 19 2" xfId="8553"/>
    <cellStyle name="Normal 38 2 2 2 19 2 2" xfId="40159"/>
    <cellStyle name="Normal 38 2 2 2 19 2 3" xfId="27302"/>
    <cellStyle name="Normal 38 2 2 2 19 2 4" xfId="17927"/>
    <cellStyle name="Normal 38 2 2 2 19 3" xfId="21649"/>
    <cellStyle name="Normal 38 2 2 2 19 4" xfId="31025"/>
    <cellStyle name="Normal 38 2 2 2 19 5" xfId="34748"/>
    <cellStyle name="Normal 38 2 2 2 19 6" xfId="12515"/>
    <cellStyle name="Normal 38 2 2 2 2" xfId="627"/>
    <cellStyle name="Normal 38 2 2 2 2 2" xfId="979"/>
    <cellStyle name="Normal 38 2 2 2 2 2 2" xfId="5417"/>
    <cellStyle name="Normal 38 2 2 2 2 2 2 2" xfId="6675"/>
    <cellStyle name="Normal 38 2 2 2 2 2 2 2 2" xfId="38283"/>
    <cellStyle name="Normal 38 2 2 2 2 2 2 2 3" xfId="25426"/>
    <cellStyle name="Normal 38 2 2 2 2 2 2 2 4" xfId="16051"/>
    <cellStyle name="Normal 38 2 2 2 2 2 2 3" xfId="37025"/>
    <cellStyle name="Normal 38 2 2 2 2 2 2 4" xfId="24168"/>
    <cellStyle name="Normal 38 2 2 2 2 2 2 5" xfId="14793"/>
    <cellStyle name="Normal 38 2 2 2 2 2 3" xfId="6087"/>
    <cellStyle name="Normal 38 2 2 2 2 2 3 2" xfId="37695"/>
    <cellStyle name="Normal 38 2 2 2 2 2 3 3" xfId="24838"/>
    <cellStyle name="Normal 38 2 2 2 2 2 3 4" xfId="15463"/>
    <cellStyle name="Normal 38 2 2 2 2 2 4" xfId="4829"/>
    <cellStyle name="Normal 38 2 2 2 2 2 4 2" xfId="36441"/>
    <cellStyle name="Normal 38 2 2 2 2 2 4 3" xfId="23583"/>
    <cellStyle name="Normal 38 2 2 2 2 2 4 4" xfId="14208"/>
    <cellStyle name="Normal 38 2 2 2 2 2 5" xfId="32672"/>
    <cellStyle name="Normal 38 2 2 2 2 2 6" xfId="23047"/>
    <cellStyle name="Normal 38 2 2 2 2 2 7" xfId="10427"/>
    <cellStyle name="Normal 38 2 2 2 2 3" xfId="5416"/>
    <cellStyle name="Normal 38 2 2 2 2 3 2" xfId="6674"/>
    <cellStyle name="Normal 38 2 2 2 2 3 2 2" xfId="38282"/>
    <cellStyle name="Normal 38 2 2 2 2 3 2 3" xfId="25425"/>
    <cellStyle name="Normal 38 2 2 2 2 3 2 4" xfId="16050"/>
    <cellStyle name="Normal 38 2 2 2 2 3 3" xfId="37024"/>
    <cellStyle name="Normal 38 2 2 2 2 3 4" xfId="24167"/>
    <cellStyle name="Normal 38 2 2 2 2 3 5" xfId="14792"/>
    <cellStyle name="Normal 38 2 2 2 2 4" xfId="5908"/>
    <cellStyle name="Normal 38 2 2 2 2 4 2" xfId="37516"/>
    <cellStyle name="Normal 38 2 2 2 2 4 3" xfId="24659"/>
    <cellStyle name="Normal 38 2 2 2 2 4 4" xfId="15284"/>
    <cellStyle name="Normal 38 2 2 2 2 5" xfId="4650"/>
    <cellStyle name="Normal 38 2 2 2 2 5 2" xfId="36262"/>
    <cellStyle name="Normal 38 2 2 2 2 5 3" xfId="23404"/>
    <cellStyle name="Normal 38 2 2 2 2 5 4" xfId="14029"/>
    <cellStyle name="Normal 38 2 2 2 2 6" xfId="19561"/>
    <cellStyle name="Normal 38 2 2 2 2 7" xfId="28937"/>
    <cellStyle name="Normal 38 2 2 2 2 8" xfId="32431"/>
    <cellStyle name="Normal 38 2 2 2 2 9" xfId="10079"/>
    <cellStyle name="Normal 38 2 2 2 20" xfId="3203"/>
    <cellStyle name="Normal 38 2 2 2 20 2" xfId="8667"/>
    <cellStyle name="Normal 38 2 2 2 20 2 2" xfId="40273"/>
    <cellStyle name="Normal 38 2 2 2 20 2 3" xfId="27416"/>
    <cellStyle name="Normal 38 2 2 2 20 2 4" xfId="18041"/>
    <cellStyle name="Normal 38 2 2 2 20 3" xfId="21763"/>
    <cellStyle name="Normal 38 2 2 2 20 4" xfId="31139"/>
    <cellStyle name="Normal 38 2 2 2 20 5" xfId="34862"/>
    <cellStyle name="Normal 38 2 2 2 20 6" xfId="12629"/>
    <cellStyle name="Normal 38 2 2 2 21" xfId="3318"/>
    <cellStyle name="Normal 38 2 2 2 21 2" xfId="8781"/>
    <cellStyle name="Normal 38 2 2 2 21 2 2" xfId="40387"/>
    <cellStyle name="Normal 38 2 2 2 21 2 3" xfId="27530"/>
    <cellStyle name="Normal 38 2 2 2 21 2 4" xfId="18155"/>
    <cellStyle name="Normal 38 2 2 2 21 3" xfId="21877"/>
    <cellStyle name="Normal 38 2 2 2 21 4" xfId="31253"/>
    <cellStyle name="Normal 38 2 2 2 21 5" xfId="34976"/>
    <cellStyle name="Normal 38 2 2 2 21 6" xfId="12743"/>
    <cellStyle name="Normal 38 2 2 2 22" xfId="3433"/>
    <cellStyle name="Normal 38 2 2 2 22 2" xfId="8895"/>
    <cellStyle name="Normal 38 2 2 2 22 2 2" xfId="40501"/>
    <cellStyle name="Normal 38 2 2 2 22 2 3" xfId="27644"/>
    <cellStyle name="Normal 38 2 2 2 22 2 4" xfId="18269"/>
    <cellStyle name="Normal 38 2 2 2 22 3" xfId="21991"/>
    <cellStyle name="Normal 38 2 2 2 22 4" xfId="31367"/>
    <cellStyle name="Normal 38 2 2 2 22 5" xfId="35090"/>
    <cellStyle name="Normal 38 2 2 2 22 6" xfId="12857"/>
    <cellStyle name="Normal 38 2 2 2 23" xfId="3548"/>
    <cellStyle name="Normal 38 2 2 2 23 2" xfId="9009"/>
    <cellStyle name="Normal 38 2 2 2 23 2 2" xfId="40615"/>
    <cellStyle name="Normal 38 2 2 2 23 2 3" xfId="27758"/>
    <cellStyle name="Normal 38 2 2 2 23 2 4" xfId="18383"/>
    <cellStyle name="Normal 38 2 2 2 23 3" xfId="22105"/>
    <cellStyle name="Normal 38 2 2 2 23 4" xfId="31481"/>
    <cellStyle name="Normal 38 2 2 2 23 5" xfId="35204"/>
    <cellStyle name="Normal 38 2 2 2 23 6" xfId="12971"/>
    <cellStyle name="Normal 38 2 2 2 24" xfId="3663"/>
    <cellStyle name="Normal 38 2 2 2 24 2" xfId="9123"/>
    <cellStyle name="Normal 38 2 2 2 24 2 2" xfId="40729"/>
    <cellStyle name="Normal 38 2 2 2 24 2 3" xfId="27872"/>
    <cellStyle name="Normal 38 2 2 2 24 2 4" xfId="18497"/>
    <cellStyle name="Normal 38 2 2 2 24 3" xfId="22219"/>
    <cellStyle name="Normal 38 2 2 2 24 4" xfId="31595"/>
    <cellStyle name="Normal 38 2 2 2 24 5" xfId="35318"/>
    <cellStyle name="Normal 38 2 2 2 24 6" xfId="13085"/>
    <cellStyle name="Normal 38 2 2 2 25" xfId="3781"/>
    <cellStyle name="Normal 38 2 2 2 25 2" xfId="9240"/>
    <cellStyle name="Normal 38 2 2 2 25 2 2" xfId="40846"/>
    <cellStyle name="Normal 38 2 2 2 25 2 3" xfId="27989"/>
    <cellStyle name="Normal 38 2 2 2 25 2 4" xfId="18614"/>
    <cellStyle name="Normal 38 2 2 2 25 3" xfId="22336"/>
    <cellStyle name="Normal 38 2 2 2 25 4" xfId="31712"/>
    <cellStyle name="Normal 38 2 2 2 25 5" xfId="35435"/>
    <cellStyle name="Normal 38 2 2 2 25 6" xfId="13202"/>
    <cellStyle name="Normal 38 2 2 2 26" xfId="3901"/>
    <cellStyle name="Normal 38 2 2 2 26 2" xfId="9359"/>
    <cellStyle name="Normal 38 2 2 2 26 2 2" xfId="40965"/>
    <cellStyle name="Normal 38 2 2 2 26 2 3" xfId="28108"/>
    <cellStyle name="Normal 38 2 2 2 26 2 4" xfId="18733"/>
    <cellStyle name="Normal 38 2 2 2 26 3" xfId="22455"/>
    <cellStyle name="Normal 38 2 2 2 26 4" xfId="31831"/>
    <cellStyle name="Normal 38 2 2 2 26 5" xfId="35554"/>
    <cellStyle name="Normal 38 2 2 2 26 6" xfId="13321"/>
    <cellStyle name="Normal 38 2 2 2 27" xfId="4033"/>
    <cellStyle name="Normal 38 2 2 2 27 2" xfId="9490"/>
    <cellStyle name="Normal 38 2 2 2 27 2 2" xfId="41096"/>
    <cellStyle name="Normal 38 2 2 2 27 2 3" xfId="28239"/>
    <cellStyle name="Normal 38 2 2 2 27 2 4" xfId="18864"/>
    <cellStyle name="Normal 38 2 2 2 27 3" xfId="22586"/>
    <cellStyle name="Normal 38 2 2 2 27 4" xfId="31962"/>
    <cellStyle name="Normal 38 2 2 2 27 5" xfId="35685"/>
    <cellStyle name="Normal 38 2 2 2 27 6" xfId="13452"/>
    <cellStyle name="Normal 38 2 2 2 28" xfId="4149"/>
    <cellStyle name="Normal 38 2 2 2 28 2" xfId="9605"/>
    <cellStyle name="Normal 38 2 2 2 28 2 2" xfId="41211"/>
    <cellStyle name="Normal 38 2 2 2 28 2 3" xfId="28354"/>
    <cellStyle name="Normal 38 2 2 2 28 2 4" xfId="18979"/>
    <cellStyle name="Normal 38 2 2 2 28 3" xfId="22701"/>
    <cellStyle name="Normal 38 2 2 2 28 4" xfId="32077"/>
    <cellStyle name="Normal 38 2 2 2 28 5" xfId="35800"/>
    <cellStyle name="Normal 38 2 2 2 28 6" xfId="13567"/>
    <cellStyle name="Normal 38 2 2 2 29" xfId="4264"/>
    <cellStyle name="Normal 38 2 2 2 29 2" xfId="9719"/>
    <cellStyle name="Normal 38 2 2 2 29 2 2" xfId="41325"/>
    <cellStyle name="Normal 38 2 2 2 29 2 3" xfId="28468"/>
    <cellStyle name="Normal 38 2 2 2 29 2 4" xfId="19093"/>
    <cellStyle name="Normal 38 2 2 2 29 3" xfId="22815"/>
    <cellStyle name="Normal 38 2 2 2 29 4" xfId="32191"/>
    <cellStyle name="Normal 38 2 2 2 29 5" xfId="35914"/>
    <cellStyle name="Normal 38 2 2 2 29 6" xfId="13681"/>
    <cellStyle name="Normal 38 2 2 2 3" xfId="1144"/>
    <cellStyle name="Normal 38 2 2 2 3 2" xfId="5418"/>
    <cellStyle name="Normal 38 2 2 2 3 2 2" xfId="6676"/>
    <cellStyle name="Normal 38 2 2 2 3 2 2 2" xfId="38284"/>
    <cellStyle name="Normal 38 2 2 2 3 2 2 3" xfId="25427"/>
    <cellStyle name="Normal 38 2 2 2 3 2 2 4" xfId="16052"/>
    <cellStyle name="Normal 38 2 2 2 3 2 3" xfId="37026"/>
    <cellStyle name="Normal 38 2 2 2 3 2 4" xfId="24169"/>
    <cellStyle name="Normal 38 2 2 2 3 2 5" xfId="14794"/>
    <cellStyle name="Normal 38 2 2 2 3 3" xfId="6088"/>
    <cellStyle name="Normal 38 2 2 2 3 3 2" xfId="37696"/>
    <cellStyle name="Normal 38 2 2 2 3 3 3" xfId="24839"/>
    <cellStyle name="Normal 38 2 2 2 3 3 4" xfId="15464"/>
    <cellStyle name="Normal 38 2 2 2 3 4" xfId="4830"/>
    <cellStyle name="Normal 38 2 2 2 3 4 2" xfId="36442"/>
    <cellStyle name="Normal 38 2 2 2 3 4 3" xfId="23584"/>
    <cellStyle name="Normal 38 2 2 2 3 4 4" xfId="14209"/>
    <cellStyle name="Normal 38 2 2 2 3 5" xfId="19725"/>
    <cellStyle name="Normal 38 2 2 2 3 6" xfId="29101"/>
    <cellStyle name="Normal 38 2 2 2 3 7" xfId="32552"/>
    <cellStyle name="Normal 38 2 2 2 3 8" xfId="10591"/>
    <cellStyle name="Normal 38 2 2 2 30" xfId="868"/>
    <cellStyle name="Normal 38 2 2 2 30 2" xfId="9839"/>
    <cellStyle name="Normal 38 2 2 2 30 2 2" xfId="41445"/>
    <cellStyle name="Normal 38 2 2 2 30 2 3" xfId="28588"/>
    <cellStyle name="Normal 38 2 2 2 30 2 4" xfId="19213"/>
    <cellStyle name="Normal 38 2 2 2 30 3" xfId="22935"/>
    <cellStyle name="Normal 38 2 2 2 30 4" xfId="28829"/>
    <cellStyle name="Normal 38 2 2 2 30 5" xfId="32793"/>
    <cellStyle name="Normal 38 2 2 2 30 6" xfId="10319"/>
    <cellStyle name="Normal 38 2 2 2 31" xfId="747"/>
    <cellStyle name="Normal 38 2 2 2 31 2" xfId="7227"/>
    <cellStyle name="Normal 38 2 2 2 31 2 2" xfId="38833"/>
    <cellStyle name="Normal 38 2 2 2 31 2 3" xfId="25976"/>
    <cellStyle name="Normal 38 2 2 2 31 2 4" xfId="16601"/>
    <cellStyle name="Normal 38 2 2 2 31 3" xfId="19453"/>
    <cellStyle name="Normal 38 2 2 2 31 4" xfId="10199"/>
    <cellStyle name="Normal 38 2 2 2 32" xfId="4425"/>
    <cellStyle name="Normal 38 2 2 2 32 2" xfId="36037"/>
    <cellStyle name="Normal 38 2 2 2 32 3" xfId="23179"/>
    <cellStyle name="Normal 38 2 2 2 32 4" xfId="13804"/>
    <cellStyle name="Normal 38 2 2 2 33" xfId="19333"/>
    <cellStyle name="Normal 38 2 2 2 34" xfId="28709"/>
    <cellStyle name="Normal 38 2 2 2 35" xfId="32311"/>
    <cellStyle name="Normal 38 2 2 2 36" xfId="9959"/>
    <cellStyle name="Normal 38 2 2 2 4" xfId="1261"/>
    <cellStyle name="Normal 38 2 2 2 4 2" xfId="5419"/>
    <cellStyle name="Normal 38 2 2 2 4 2 2" xfId="6677"/>
    <cellStyle name="Normal 38 2 2 2 4 2 2 2" xfId="38285"/>
    <cellStyle name="Normal 38 2 2 2 4 2 2 3" xfId="25428"/>
    <cellStyle name="Normal 38 2 2 2 4 2 2 4" xfId="16053"/>
    <cellStyle name="Normal 38 2 2 2 4 2 3" xfId="37027"/>
    <cellStyle name="Normal 38 2 2 2 4 2 4" xfId="24170"/>
    <cellStyle name="Normal 38 2 2 2 4 2 5" xfId="14795"/>
    <cellStyle name="Normal 38 2 2 2 4 3" xfId="6284"/>
    <cellStyle name="Normal 38 2 2 2 4 3 2" xfId="37892"/>
    <cellStyle name="Normal 38 2 2 2 4 3 3" xfId="25035"/>
    <cellStyle name="Normal 38 2 2 2 4 3 4" xfId="15660"/>
    <cellStyle name="Normal 38 2 2 2 4 4" xfId="5026"/>
    <cellStyle name="Normal 38 2 2 2 4 4 2" xfId="36636"/>
    <cellStyle name="Normal 38 2 2 2 4 4 3" xfId="23779"/>
    <cellStyle name="Normal 38 2 2 2 4 4 4" xfId="14404"/>
    <cellStyle name="Normal 38 2 2 2 4 5" xfId="19841"/>
    <cellStyle name="Normal 38 2 2 2 4 6" xfId="29217"/>
    <cellStyle name="Normal 38 2 2 2 4 7" xfId="32941"/>
    <cellStyle name="Normal 38 2 2 2 4 8" xfId="10707"/>
    <cellStyle name="Normal 38 2 2 2 5" xfId="1377"/>
    <cellStyle name="Normal 38 2 2 2 5 2" xfId="6673"/>
    <cellStyle name="Normal 38 2 2 2 5 2 2" xfId="38281"/>
    <cellStyle name="Normal 38 2 2 2 5 2 3" xfId="25424"/>
    <cellStyle name="Normal 38 2 2 2 5 2 4" xfId="16049"/>
    <cellStyle name="Normal 38 2 2 2 5 3" xfId="5415"/>
    <cellStyle name="Normal 38 2 2 2 5 3 2" xfId="37023"/>
    <cellStyle name="Normal 38 2 2 2 5 3 3" xfId="24166"/>
    <cellStyle name="Normal 38 2 2 2 5 3 4" xfId="14791"/>
    <cellStyle name="Normal 38 2 2 2 5 4" xfId="19956"/>
    <cellStyle name="Normal 38 2 2 2 5 5" xfId="29332"/>
    <cellStyle name="Normal 38 2 2 2 5 6" xfId="33056"/>
    <cellStyle name="Normal 38 2 2 2 5 7" xfId="10822"/>
    <cellStyle name="Normal 38 2 2 2 6" xfId="1493"/>
    <cellStyle name="Normal 38 2 2 2 6 2" xfId="7129"/>
    <cellStyle name="Normal 38 2 2 2 6 2 2" xfId="38735"/>
    <cellStyle name="Normal 38 2 2 2 6 2 3" xfId="25878"/>
    <cellStyle name="Normal 38 2 2 2 6 2 4" xfId="16503"/>
    <cellStyle name="Normal 38 2 2 2 6 3" xfId="4542"/>
    <cellStyle name="Normal 38 2 2 2 6 3 2" xfId="36154"/>
    <cellStyle name="Normal 38 2 2 2 6 3 3" xfId="23296"/>
    <cellStyle name="Normal 38 2 2 2 6 3 4" xfId="13921"/>
    <cellStyle name="Normal 38 2 2 2 6 4" xfId="20071"/>
    <cellStyle name="Normal 38 2 2 2 6 5" xfId="29447"/>
    <cellStyle name="Normal 38 2 2 2 6 6" xfId="33171"/>
    <cellStyle name="Normal 38 2 2 2 6 7" xfId="10937"/>
    <cellStyle name="Normal 38 2 2 2 7" xfId="1608"/>
    <cellStyle name="Normal 38 2 2 2 7 2" xfId="5796"/>
    <cellStyle name="Normal 38 2 2 2 7 2 2" xfId="37404"/>
    <cellStyle name="Normal 38 2 2 2 7 2 3" xfId="24547"/>
    <cellStyle name="Normal 38 2 2 2 7 2 4" xfId="15172"/>
    <cellStyle name="Normal 38 2 2 2 7 3" xfId="20185"/>
    <cellStyle name="Normal 38 2 2 2 7 4" xfId="29561"/>
    <cellStyle name="Normal 38 2 2 2 7 5" xfId="33285"/>
    <cellStyle name="Normal 38 2 2 2 7 6" xfId="11051"/>
    <cellStyle name="Normal 38 2 2 2 8" xfId="1723"/>
    <cellStyle name="Normal 38 2 2 2 8 2" xfId="7110"/>
    <cellStyle name="Normal 38 2 2 2 8 2 2" xfId="38716"/>
    <cellStyle name="Normal 38 2 2 2 8 2 3" xfId="25859"/>
    <cellStyle name="Normal 38 2 2 2 8 2 4" xfId="16484"/>
    <cellStyle name="Normal 38 2 2 2 8 3" xfId="20299"/>
    <cellStyle name="Normal 38 2 2 2 8 4" xfId="29675"/>
    <cellStyle name="Normal 38 2 2 2 8 5" xfId="33399"/>
    <cellStyle name="Normal 38 2 2 2 8 6" xfId="11165"/>
    <cellStyle name="Normal 38 2 2 2 9" xfId="1838"/>
    <cellStyle name="Normal 38 2 2 2 9 2" xfId="7336"/>
    <cellStyle name="Normal 38 2 2 2 9 2 2" xfId="38942"/>
    <cellStyle name="Normal 38 2 2 2 9 2 3" xfId="26085"/>
    <cellStyle name="Normal 38 2 2 2 9 2 4" xfId="16710"/>
    <cellStyle name="Normal 38 2 2 2 9 3" xfId="20413"/>
    <cellStyle name="Normal 38 2 2 2 9 4" xfId="29789"/>
    <cellStyle name="Normal 38 2 2 2 9 5" xfId="33513"/>
    <cellStyle name="Normal 38 2 2 2 9 6" xfId="11279"/>
    <cellStyle name="Normal 38 2 2 20" xfId="3016"/>
    <cellStyle name="Normal 38 2 2 20 2" xfId="8481"/>
    <cellStyle name="Normal 38 2 2 20 2 2" xfId="40087"/>
    <cellStyle name="Normal 38 2 2 20 2 3" xfId="27230"/>
    <cellStyle name="Normal 38 2 2 20 2 4" xfId="17855"/>
    <cellStyle name="Normal 38 2 2 20 3" xfId="21577"/>
    <cellStyle name="Normal 38 2 2 20 4" xfId="30953"/>
    <cellStyle name="Normal 38 2 2 20 5" xfId="34676"/>
    <cellStyle name="Normal 38 2 2 20 6" xfId="12443"/>
    <cellStyle name="Normal 38 2 2 21" xfId="3131"/>
    <cellStyle name="Normal 38 2 2 21 2" xfId="8595"/>
    <cellStyle name="Normal 38 2 2 21 2 2" xfId="40201"/>
    <cellStyle name="Normal 38 2 2 21 2 3" xfId="27344"/>
    <cellStyle name="Normal 38 2 2 21 2 4" xfId="17969"/>
    <cellStyle name="Normal 38 2 2 21 3" xfId="21691"/>
    <cellStyle name="Normal 38 2 2 21 4" xfId="31067"/>
    <cellStyle name="Normal 38 2 2 21 5" xfId="34790"/>
    <cellStyle name="Normal 38 2 2 21 6" xfId="12557"/>
    <cellStyle name="Normal 38 2 2 22" xfId="3246"/>
    <cellStyle name="Normal 38 2 2 22 2" xfId="8709"/>
    <cellStyle name="Normal 38 2 2 22 2 2" xfId="40315"/>
    <cellStyle name="Normal 38 2 2 22 2 3" xfId="27458"/>
    <cellStyle name="Normal 38 2 2 22 2 4" xfId="18083"/>
    <cellStyle name="Normal 38 2 2 22 3" xfId="21805"/>
    <cellStyle name="Normal 38 2 2 22 4" xfId="31181"/>
    <cellStyle name="Normal 38 2 2 22 5" xfId="34904"/>
    <cellStyle name="Normal 38 2 2 22 6" xfId="12671"/>
    <cellStyle name="Normal 38 2 2 23" xfId="3361"/>
    <cellStyle name="Normal 38 2 2 23 2" xfId="8823"/>
    <cellStyle name="Normal 38 2 2 23 2 2" xfId="40429"/>
    <cellStyle name="Normal 38 2 2 23 2 3" xfId="27572"/>
    <cellStyle name="Normal 38 2 2 23 2 4" xfId="18197"/>
    <cellStyle name="Normal 38 2 2 23 3" xfId="21919"/>
    <cellStyle name="Normal 38 2 2 23 4" xfId="31295"/>
    <cellStyle name="Normal 38 2 2 23 5" xfId="35018"/>
    <cellStyle name="Normal 38 2 2 23 6" xfId="12785"/>
    <cellStyle name="Normal 38 2 2 24" xfId="3476"/>
    <cellStyle name="Normal 38 2 2 24 2" xfId="8937"/>
    <cellStyle name="Normal 38 2 2 24 2 2" xfId="40543"/>
    <cellStyle name="Normal 38 2 2 24 2 3" xfId="27686"/>
    <cellStyle name="Normal 38 2 2 24 2 4" xfId="18311"/>
    <cellStyle name="Normal 38 2 2 24 3" xfId="22033"/>
    <cellStyle name="Normal 38 2 2 24 4" xfId="31409"/>
    <cellStyle name="Normal 38 2 2 24 5" xfId="35132"/>
    <cellStyle name="Normal 38 2 2 24 6" xfId="12899"/>
    <cellStyle name="Normal 38 2 2 25" xfId="3591"/>
    <cellStyle name="Normal 38 2 2 25 2" xfId="9051"/>
    <cellStyle name="Normal 38 2 2 25 2 2" xfId="40657"/>
    <cellStyle name="Normal 38 2 2 25 2 3" xfId="27800"/>
    <cellStyle name="Normal 38 2 2 25 2 4" xfId="18425"/>
    <cellStyle name="Normal 38 2 2 25 3" xfId="22147"/>
    <cellStyle name="Normal 38 2 2 25 4" xfId="31523"/>
    <cellStyle name="Normal 38 2 2 25 5" xfId="35246"/>
    <cellStyle name="Normal 38 2 2 25 6" xfId="13013"/>
    <cellStyle name="Normal 38 2 2 26" xfId="3709"/>
    <cellStyle name="Normal 38 2 2 26 2" xfId="9168"/>
    <cellStyle name="Normal 38 2 2 26 2 2" xfId="40774"/>
    <cellStyle name="Normal 38 2 2 26 2 3" xfId="27917"/>
    <cellStyle name="Normal 38 2 2 26 2 4" xfId="18542"/>
    <cellStyle name="Normal 38 2 2 26 3" xfId="22264"/>
    <cellStyle name="Normal 38 2 2 26 4" xfId="31640"/>
    <cellStyle name="Normal 38 2 2 26 5" xfId="35363"/>
    <cellStyle name="Normal 38 2 2 26 6" xfId="13130"/>
    <cellStyle name="Normal 38 2 2 27" xfId="3829"/>
    <cellStyle name="Normal 38 2 2 27 2" xfId="9287"/>
    <cellStyle name="Normal 38 2 2 27 2 2" xfId="40893"/>
    <cellStyle name="Normal 38 2 2 27 2 3" xfId="28036"/>
    <cellStyle name="Normal 38 2 2 27 2 4" xfId="18661"/>
    <cellStyle name="Normal 38 2 2 27 3" xfId="22383"/>
    <cellStyle name="Normal 38 2 2 27 4" xfId="31759"/>
    <cellStyle name="Normal 38 2 2 27 5" xfId="35482"/>
    <cellStyle name="Normal 38 2 2 27 6" xfId="13249"/>
    <cellStyle name="Normal 38 2 2 28" xfId="3961"/>
    <cellStyle name="Normal 38 2 2 28 2" xfId="9418"/>
    <cellStyle name="Normal 38 2 2 28 2 2" xfId="41024"/>
    <cellStyle name="Normal 38 2 2 28 2 3" xfId="28167"/>
    <cellStyle name="Normal 38 2 2 28 2 4" xfId="18792"/>
    <cellStyle name="Normal 38 2 2 28 3" xfId="22514"/>
    <cellStyle name="Normal 38 2 2 28 4" xfId="31890"/>
    <cellStyle name="Normal 38 2 2 28 5" xfId="35613"/>
    <cellStyle name="Normal 38 2 2 28 6" xfId="13380"/>
    <cellStyle name="Normal 38 2 2 29" xfId="4077"/>
    <cellStyle name="Normal 38 2 2 29 2" xfId="9533"/>
    <cellStyle name="Normal 38 2 2 29 2 2" xfId="41139"/>
    <cellStyle name="Normal 38 2 2 29 2 3" xfId="28282"/>
    <cellStyle name="Normal 38 2 2 29 2 4" xfId="18907"/>
    <cellStyle name="Normal 38 2 2 29 3" xfId="22629"/>
    <cellStyle name="Normal 38 2 2 29 4" xfId="32005"/>
    <cellStyle name="Normal 38 2 2 29 5" xfId="35728"/>
    <cellStyle name="Normal 38 2 2 29 6" xfId="13495"/>
    <cellStyle name="Normal 38 2 2 3" xfId="555"/>
    <cellStyle name="Normal 38 2 2 3 2" xfId="909"/>
    <cellStyle name="Normal 38 2 2 3 2 2" xfId="5421"/>
    <cellStyle name="Normal 38 2 2 3 2 2 2" xfId="6679"/>
    <cellStyle name="Normal 38 2 2 3 2 2 2 2" xfId="38287"/>
    <cellStyle name="Normal 38 2 2 3 2 2 2 3" xfId="25430"/>
    <cellStyle name="Normal 38 2 2 3 2 2 2 4" xfId="16055"/>
    <cellStyle name="Normal 38 2 2 3 2 2 3" xfId="37029"/>
    <cellStyle name="Normal 38 2 2 3 2 2 4" xfId="24172"/>
    <cellStyle name="Normal 38 2 2 3 2 2 5" xfId="14797"/>
    <cellStyle name="Normal 38 2 2 3 2 3" xfId="6089"/>
    <cellStyle name="Normal 38 2 2 3 2 3 2" xfId="37697"/>
    <cellStyle name="Normal 38 2 2 3 2 3 3" xfId="24840"/>
    <cellStyle name="Normal 38 2 2 3 2 3 4" xfId="15465"/>
    <cellStyle name="Normal 38 2 2 3 2 4" xfId="4831"/>
    <cellStyle name="Normal 38 2 2 3 2 4 2" xfId="36443"/>
    <cellStyle name="Normal 38 2 2 3 2 4 3" xfId="23585"/>
    <cellStyle name="Normal 38 2 2 3 2 4 4" xfId="14210"/>
    <cellStyle name="Normal 38 2 2 3 2 5" xfId="32600"/>
    <cellStyle name="Normal 38 2 2 3 2 6" xfId="23048"/>
    <cellStyle name="Normal 38 2 2 3 2 7" xfId="10359"/>
    <cellStyle name="Normal 38 2 2 3 3" xfId="5420"/>
    <cellStyle name="Normal 38 2 2 3 3 2" xfId="6678"/>
    <cellStyle name="Normal 38 2 2 3 3 2 2" xfId="38286"/>
    <cellStyle name="Normal 38 2 2 3 3 2 3" xfId="25429"/>
    <cellStyle name="Normal 38 2 2 3 3 2 4" xfId="16054"/>
    <cellStyle name="Normal 38 2 2 3 3 3" xfId="37028"/>
    <cellStyle name="Normal 38 2 2 3 3 4" xfId="24171"/>
    <cellStyle name="Normal 38 2 2 3 3 5" xfId="14796"/>
    <cellStyle name="Normal 38 2 2 3 4" xfId="5838"/>
    <cellStyle name="Normal 38 2 2 3 4 2" xfId="37446"/>
    <cellStyle name="Normal 38 2 2 3 4 3" xfId="24589"/>
    <cellStyle name="Normal 38 2 2 3 4 4" xfId="15214"/>
    <cellStyle name="Normal 38 2 2 3 5" xfId="4582"/>
    <cellStyle name="Normal 38 2 2 3 5 2" xfId="36194"/>
    <cellStyle name="Normal 38 2 2 3 5 3" xfId="23336"/>
    <cellStyle name="Normal 38 2 2 3 5 4" xfId="13961"/>
    <cellStyle name="Normal 38 2 2 3 6" xfId="19493"/>
    <cellStyle name="Normal 38 2 2 3 7" xfId="28869"/>
    <cellStyle name="Normal 38 2 2 3 8" xfId="32359"/>
    <cellStyle name="Normal 38 2 2 3 9" xfId="10007"/>
    <cellStyle name="Normal 38 2 2 30" xfId="4192"/>
    <cellStyle name="Normal 38 2 2 30 2" xfId="9647"/>
    <cellStyle name="Normal 38 2 2 30 2 2" xfId="41253"/>
    <cellStyle name="Normal 38 2 2 30 2 3" xfId="28396"/>
    <cellStyle name="Normal 38 2 2 30 2 4" xfId="19021"/>
    <cellStyle name="Normal 38 2 2 30 3" xfId="22743"/>
    <cellStyle name="Normal 38 2 2 30 4" xfId="32119"/>
    <cellStyle name="Normal 38 2 2 30 5" xfId="35842"/>
    <cellStyle name="Normal 38 2 2 30 6" xfId="13609"/>
    <cellStyle name="Normal 38 2 2 31" xfId="796"/>
    <cellStyle name="Normal 38 2 2 31 2" xfId="9767"/>
    <cellStyle name="Normal 38 2 2 31 2 2" xfId="41373"/>
    <cellStyle name="Normal 38 2 2 31 2 3" xfId="28516"/>
    <cellStyle name="Normal 38 2 2 31 2 4" xfId="19141"/>
    <cellStyle name="Normal 38 2 2 31 3" xfId="22863"/>
    <cellStyle name="Normal 38 2 2 31 4" xfId="28757"/>
    <cellStyle name="Normal 38 2 2 31 5" xfId="32721"/>
    <cellStyle name="Normal 38 2 2 31 6" xfId="10247"/>
    <cellStyle name="Normal 38 2 2 32" xfId="675"/>
    <cellStyle name="Normal 38 2 2 32 2" xfId="7155"/>
    <cellStyle name="Normal 38 2 2 32 2 2" xfId="38761"/>
    <cellStyle name="Normal 38 2 2 32 2 3" xfId="25904"/>
    <cellStyle name="Normal 38 2 2 32 2 4" xfId="16529"/>
    <cellStyle name="Normal 38 2 2 32 3" xfId="19381"/>
    <cellStyle name="Normal 38 2 2 32 4" xfId="10127"/>
    <cellStyle name="Normal 38 2 2 33" xfId="4353"/>
    <cellStyle name="Normal 38 2 2 33 2" xfId="35965"/>
    <cellStyle name="Normal 38 2 2 33 3" xfId="23107"/>
    <cellStyle name="Normal 38 2 2 33 4" xfId="13732"/>
    <cellStyle name="Normal 38 2 2 34" xfId="19261"/>
    <cellStyle name="Normal 38 2 2 35" xfId="28637"/>
    <cellStyle name="Normal 38 2 2 36" xfId="32239"/>
    <cellStyle name="Normal 38 2 2 37" xfId="9887"/>
    <cellStyle name="Normal 38 2 2 4" xfId="1072"/>
    <cellStyle name="Normal 38 2 2 4 2" xfId="5422"/>
    <cellStyle name="Normal 38 2 2 4 2 2" xfId="6680"/>
    <cellStyle name="Normal 38 2 2 4 2 2 2" xfId="38288"/>
    <cellStyle name="Normal 38 2 2 4 2 2 3" xfId="25431"/>
    <cellStyle name="Normal 38 2 2 4 2 2 4" xfId="16056"/>
    <cellStyle name="Normal 38 2 2 4 2 3" xfId="37030"/>
    <cellStyle name="Normal 38 2 2 4 2 4" xfId="24173"/>
    <cellStyle name="Normal 38 2 2 4 2 5" xfId="14798"/>
    <cellStyle name="Normal 38 2 2 4 3" xfId="6090"/>
    <cellStyle name="Normal 38 2 2 4 3 2" xfId="37698"/>
    <cellStyle name="Normal 38 2 2 4 3 3" xfId="24841"/>
    <cellStyle name="Normal 38 2 2 4 3 4" xfId="15466"/>
    <cellStyle name="Normal 38 2 2 4 4" xfId="4832"/>
    <cellStyle name="Normal 38 2 2 4 4 2" xfId="36444"/>
    <cellStyle name="Normal 38 2 2 4 4 3" xfId="23586"/>
    <cellStyle name="Normal 38 2 2 4 4 4" xfId="14211"/>
    <cellStyle name="Normal 38 2 2 4 5" xfId="19653"/>
    <cellStyle name="Normal 38 2 2 4 6" xfId="29029"/>
    <cellStyle name="Normal 38 2 2 4 7" xfId="32480"/>
    <cellStyle name="Normal 38 2 2 4 8" xfId="10519"/>
    <cellStyle name="Normal 38 2 2 5" xfId="1189"/>
    <cellStyle name="Normal 38 2 2 5 2" xfId="5423"/>
    <cellStyle name="Normal 38 2 2 5 2 2" xfId="6681"/>
    <cellStyle name="Normal 38 2 2 5 2 2 2" xfId="38289"/>
    <cellStyle name="Normal 38 2 2 5 2 2 3" xfId="25432"/>
    <cellStyle name="Normal 38 2 2 5 2 2 4" xfId="16057"/>
    <cellStyle name="Normal 38 2 2 5 2 3" xfId="37031"/>
    <cellStyle name="Normal 38 2 2 5 2 4" xfId="24174"/>
    <cellStyle name="Normal 38 2 2 5 2 5" xfId="14799"/>
    <cellStyle name="Normal 38 2 2 5 3" xfId="6212"/>
    <cellStyle name="Normal 38 2 2 5 3 2" xfId="37820"/>
    <cellStyle name="Normal 38 2 2 5 3 3" xfId="24963"/>
    <cellStyle name="Normal 38 2 2 5 3 4" xfId="15588"/>
    <cellStyle name="Normal 38 2 2 5 4" xfId="4954"/>
    <cellStyle name="Normal 38 2 2 5 4 2" xfId="36564"/>
    <cellStyle name="Normal 38 2 2 5 4 3" xfId="23707"/>
    <cellStyle name="Normal 38 2 2 5 4 4" xfId="14332"/>
    <cellStyle name="Normal 38 2 2 5 5" xfId="19769"/>
    <cellStyle name="Normal 38 2 2 5 6" xfId="29145"/>
    <cellStyle name="Normal 38 2 2 5 7" xfId="32869"/>
    <cellStyle name="Normal 38 2 2 5 8" xfId="10635"/>
    <cellStyle name="Normal 38 2 2 6" xfId="1305"/>
    <cellStyle name="Normal 38 2 2 6 2" xfId="6672"/>
    <cellStyle name="Normal 38 2 2 6 2 2" xfId="38280"/>
    <cellStyle name="Normal 38 2 2 6 2 3" xfId="25423"/>
    <cellStyle name="Normal 38 2 2 6 2 4" xfId="16048"/>
    <cellStyle name="Normal 38 2 2 6 3" xfId="5414"/>
    <cellStyle name="Normal 38 2 2 6 3 2" xfId="37022"/>
    <cellStyle name="Normal 38 2 2 6 3 3" xfId="24165"/>
    <cellStyle name="Normal 38 2 2 6 3 4" xfId="14790"/>
    <cellStyle name="Normal 38 2 2 6 4" xfId="19884"/>
    <cellStyle name="Normal 38 2 2 6 5" xfId="29260"/>
    <cellStyle name="Normal 38 2 2 6 6" xfId="32984"/>
    <cellStyle name="Normal 38 2 2 6 7" xfId="10750"/>
    <cellStyle name="Normal 38 2 2 7" xfId="1421"/>
    <cellStyle name="Normal 38 2 2 7 2" xfId="7189"/>
    <cellStyle name="Normal 38 2 2 7 2 2" xfId="38795"/>
    <cellStyle name="Normal 38 2 2 7 2 3" xfId="25938"/>
    <cellStyle name="Normal 38 2 2 7 2 4" xfId="16563"/>
    <cellStyle name="Normal 38 2 2 7 3" xfId="4470"/>
    <cellStyle name="Normal 38 2 2 7 3 2" xfId="36082"/>
    <cellStyle name="Normal 38 2 2 7 3 3" xfId="23224"/>
    <cellStyle name="Normal 38 2 2 7 3 4" xfId="13849"/>
    <cellStyle name="Normal 38 2 2 7 4" xfId="19999"/>
    <cellStyle name="Normal 38 2 2 7 5" xfId="29375"/>
    <cellStyle name="Normal 38 2 2 7 6" xfId="33099"/>
    <cellStyle name="Normal 38 2 2 7 7" xfId="10865"/>
    <cellStyle name="Normal 38 2 2 8" xfId="1536"/>
    <cellStyle name="Normal 38 2 2 8 2" xfId="5724"/>
    <cellStyle name="Normal 38 2 2 8 2 2" xfId="37332"/>
    <cellStyle name="Normal 38 2 2 8 2 3" xfId="24475"/>
    <cellStyle name="Normal 38 2 2 8 2 4" xfId="15100"/>
    <cellStyle name="Normal 38 2 2 8 3" xfId="20113"/>
    <cellStyle name="Normal 38 2 2 8 4" xfId="29489"/>
    <cellStyle name="Normal 38 2 2 8 5" xfId="33213"/>
    <cellStyle name="Normal 38 2 2 8 6" xfId="10979"/>
    <cellStyle name="Normal 38 2 2 9" xfId="1651"/>
    <cellStyle name="Normal 38 2 2 9 2" xfId="7134"/>
    <cellStyle name="Normal 38 2 2 9 2 2" xfId="38740"/>
    <cellStyle name="Normal 38 2 2 9 2 3" xfId="25883"/>
    <cellStyle name="Normal 38 2 2 9 2 4" xfId="16508"/>
    <cellStyle name="Normal 38 2 2 9 3" xfId="20227"/>
    <cellStyle name="Normal 38 2 2 9 4" xfId="29603"/>
    <cellStyle name="Normal 38 2 2 9 5" xfId="33327"/>
    <cellStyle name="Normal 38 2 2 9 6" xfId="11093"/>
    <cellStyle name="Normal 38 2 20" xfId="2403"/>
    <cellStyle name="Normal 38 2 20 2" xfId="7874"/>
    <cellStyle name="Normal 38 2 20 2 2" xfId="39480"/>
    <cellStyle name="Normal 38 2 20 2 3" xfId="26623"/>
    <cellStyle name="Normal 38 2 20 2 4" xfId="17248"/>
    <cellStyle name="Normal 38 2 20 3" xfId="20970"/>
    <cellStyle name="Normal 38 2 20 4" xfId="30346"/>
    <cellStyle name="Normal 38 2 20 5" xfId="34069"/>
    <cellStyle name="Normal 38 2 20 6" xfId="11836"/>
    <cellStyle name="Normal 38 2 21" xfId="2521"/>
    <cellStyle name="Normal 38 2 21 2" xfId="7991"/>
    <cellStyle name="Normal 38 2 21 2 2" xfId="39597"/>
    <cellStyle name="Normal 38 2 21 2 3" xfId="26740"/>
    <cellStyle name="Normal 38 2 21 2 4" xfId="17365"/>
    <cellStyle name="Normal 38 2 21 3" xfId="21087"/>
    <cellStyle name="Normal 38 2 21 4" xfId="30463"/>
    <cellStyle name="Normal 38 2 21 5" xfId="34186"/>
    <cellStyle name="Normal 38 2 21 6" xfId="11953"/>
    <cellStyle name="Normal 38 2 22" xfId="2639"/>
    <cellStyle name="Normal 38 2 22 2" xfId="8108"/>
    <cellStyle name="Normal 38 2 22 2 2" xfId="39714"/>
    <cellStyle name="Normal 38 2 22 2 3" xfId="26857"/>
    <cellStyle name="Normal 38 2 22 2 4" xfId="17482"/>
    <cellStyle name="Normal 38 2 22 3" xfId="21204"/>
    <cellStyle name="Normal 38 2 22 4" xfId="30580"/>
    <cellStyle name="Normal 38 2 22 5" xfId="34303"/>
    <cellStyle name="Normal 38 2 22 6" xfId="12070"/>
    <cellStyle name="Normal 38 2 23" xfId="2758"/>
    <cellStyle name="Normal 38 2 23 2" xfId="8226"/>
    <cellStyle name="Normal 38 2 23 2 2" xfId="39832"/>
    <cellStyle name="Normal 38 2 23 2 3" xfId="26975"/>
    <cellStyle name="Normal 38 2 23 2 4" xfId="17600"/>
    <cellStyle name="Normal 38 2 23 3" xfId="21322"/>
    <cellStyle name="Normal 38 2 23 4" xfId="30698"/>
    <cellStyle name="Normal 38 2 23 5" xfId="34421"/>
    <cellStyle name="Normal 38 2 23 6" xfId="12188"/>
    <cellStyle name="Normal 38 2 24" xfId="2876"/>
    <cellStyle name="Normal 38 2 24 2" xfId="8343"/>
    <cellStyle name="Normal 38 2 24 2 2" xfId="39949"/>
    <cellStyle name="Normal 38 2 24 2 3" xfId="27092"/>
    <cellStyle name="Normal 38 2 24 2 4" xfId="17717"/>
    <cellStyle name="Normal 38 2 24 3" xfId="21439"/>
    <cellStyle name="Normal 38 2 24 4" xfId="30815"/>
    <cellStyle name="Normal 38 2 24 5" xfId="34538"/>
    <cellStyle name="Normal 38 2 24 6" xfId="12305"/>
    <cellStyle name="Normal 38 2 25" xfId="2997"/>
    <cellStyle name="Normal 38 2 25 2" xfId="8463"/>
    <cellStyle name="Normal 38 2 25 2 2" xfId="40069"/>
    <cellStyle name="Normal 38 2 25 2 3" xfId="27212"/>
    <cellStyle name="Normal 38 2 25 2 4" xfId="17837"/>
    <cellStyle name="Normal 38 2 25 3" xfId="21559"/>
    <cellStyle name="Normal 38 2 25 4" xfId="30935"/>
    <cellStyle name="Normal 38 2 25 5" xfId="34658"/>
    <cellStyle name="Normal 38 2 25 6" xfId="12425"/>
    <cellStyle name="Normal 38 2 26" xfId="3112"/>
    <cellStyle name="Normal 38 2 26 2" xfId="8577"/>
    <cellStyle name="Normal 38 2 26 2 2" xfId="40183"/>
    <cellStyle name="Normal 38 2 26 2 3" xfId="27326"/>
    <cellStyle name="Normal 38 2 26 2 4" xfId="17951"/>
    <cellStyle name="Normal 38 2 26 3" xfId="21673"/>
    <cellStyle name="Normal 38 2 26 4" xfId="31049"/>
    <cellStyle name="Normal 38 2 26 5" xfId="34772"/>
    <cellStyle name="Normal 38 2 26 6" xfId="12539"/>
    <cellStyle name="Normal 38 2 27" xfId="3227"/>
    <cellStyle name="Normal 38 2 27 2" xfId="8691"/>
    <cellStyle name="Normal 38 2 27 2 2" xfId="40297"/>
    <cellStyle name="Normal 38 2 27 2 3" xfId="27440"/>
    <cellStyle name="Normal 38 2 27 2 4" xfId="18065"/>
    <cellStyle name="Normal 38 2 27 3" xfId="21787"/>
    <cellStyle name="Normal 38 2 27 4" xfId="31163"/>
    <cellStyle name="Normal 38 2 27 5" xfId="34886"/>
    <cellStyle name="Normal 38 2 27 6" xfId="12653"/>
    <cellStyle name="Normal 38 2 28" xfId="3342"/>
    <cellStyle name="Normal 38 2 28 2" xfId="8805"/>
    <cellStyle name="Normal 38 2 28 2 2" xfId="40411"/>
    <cellStyle name="Normal 38 2 28 2 3" xfId="27554"/>
    <cellStyle name="Normal 38 2 28 2 4" xfId="18179"/>
    <cellStyle name="Normal 38 2 28 3" xfId="21901"/>
    <cellStyle name="Normal 38 2 28 4" xfId="31277"/>
    <cellStyle name="Normal 38 2 28 5" xfId="35000"/>
    <cellStyle name="Normal 38 2 28 6" xfId="12767"/>
    <cellStyle name="Normal 38 2 29" xfId="3457"/>
    <cellStyle name="Normal 38 2 29 2" xfId="8919"/>
    <cellStyle name="Normal 38 2 29 2 2" xfId="40525"/>
    <cellStyle name="Normal 38 2 29 2 3" xfId="27668"/>
    <cellStyle name="Normal 38 2 29 2 4" xfId="18293"/>
    <cellStyle name="Normal 38 2 29 3" xfId="22015"/>
    <cellStyle name="Normal 38 2 29 4" xfId="31391"/>
    <cellStyle name="Normal 38 2 29 5" xfId="35114"/>
    <cellStyle name="Normal 38 2 29 6" xfId="12881"/>
    <cellStyle name="Normal 38 2 3" xfId="442"/>
    <cellStyle name="Normal 38 2 3 10" xfId="1773"/>
    <cellStyle name="Normal 38 2 3 10 2" xfId="6934"/>
    <cellStyle name="Normal 38 2 3 10 2 2" xfId="38542"/>
    <cellStyle name="Normal 38 2 3 10 2 3" xfId="25685"/>
    <cellStyle name="Normal 38 2 3 10 2 4" xfId="16310"/>
    <cellStyle name="Normal 38 2 3 10 3" xfId="20348"/>
    <cellStyle name="Normal 38 2 3 10 4" xfId="29724"/>
    <cellStyle name="Normal 38 2 3 10 5" xfId="33448"/>
    <cellStyle name="Normal 38 2 3 10 6" xfId="11214"/>
    <cellStyle name="Normal 38 2 3 11" xfId="1905"/>
    <cellStyle name="Normal 38 2 3 11 2" xfId="7379"/>
    <cellStyle name="Normal 38 2 3 11 2 2" xfId="38985"/>
    <cellStyle name="Normal 38 2 3 11 2 3" xfId="26128"/>
    <cellStyle name="Normal 38 2 3 11 2 4" xfId="16753"/>
    <cellStyle name="Normal 38 2 3 11 3" xfId="20475"/>
    <cellStyle name="Normal 38 2 3 11 4" xfId="29851"/>
    <cellStyle name="Normal 38 2 3 11 5" xfId="33574"/>
    <cellStyle name="Normal 38 2 3 11 6" xfId="11341"/>
    <cellStyle name="Normal 38 2 3 12" xfId="2021"/>
    <cellStyle name="Normal 38 2 3 12 2" xfId="7494"/>
    <cellStyle name="Normal 38 2 3 12 2 2" xfId="39100"/>
    <cellStyle name="Normal 38 2 3 12 2 3" xfId="26243"/>
    <cellStyle name="Normal 38 2 3 12 2 4" xfId="16868"/>
    <cellStyle name="Normal 38 2 3 12 3" xfId="20590"/>
    <cellStyle name="Normal 38 2 3 12 4" xfId="29966"/>
    <cellStyle name="Normal 38 2 3 12 5" xfId="33689"/>
    <cellStyle name="Normal 38 2 3 12 6" xfId="11456"/>
    <cellStyle name="Normal 38 2 3 13" xfId="2195"/>
    <cellStyle name="Normal 38 2 3 13 2" xfId="7667"/>
    <cellStyle name="Normal 38 2 3 13 2 2" xfId="39273"/>
    <cellStyle name="Normal 38 2 3 13 2 3" xfId="26416"/>
    <cellStyle name="Normal 38 2 3 13 2 4" xfId="17041"/>
    <cellStyle name="Normal 38 2 3 13 3" xfId="20763"/>
    <cellStyle name="Normal 38 2 3 13 4" xfId="30139"/>
    <cellStyle name="Normal 38 2 3 13 5" xfId="33862"/>
    <cellStyle name="Normal 38 2 3 13 6" xfId="11629"/>
    <cellStyle name="Normal 38 2 3 14" xfId="2313"/>
    <cellStyle name="Normal 38 2 3 14 2" xfId="7784"/>
    <cellStyle name="Normal 38 2 3 14 2 2" xfId="39390"/>
    <cellStyle name="Normal 38 2 3 14 2 3" xfId="26533"/>
    <cellStyle name="Normal 38 2 3 14 2 4" xfId="17158"/>
    <cellStyle name="Normal 38 2 3 14 3" xfId="20880"/>
    <cellStyle name="Normal 38 2 3 14 4" xfId="30256"/>
    <cellStyle name="Normal 38 2 3 14 5" xfId="33979"/>
    <cellStyle name="Normal 38 2 3 14 6" xfId="11746"/>
    <cellStyle name="Normal 38 2 3 15" xfId="2430"/>
    <cellStyle name="Normal 38 2 3 15 2" xfId="7900"/>
    <cellStyle name="Normal 38 2 3 15 2 2" xfId="39506"/>
    <cellStyle name="Normal 38 2 3 15 2 3" xfId="26649"/>
    <cellStyle name="Normal 38 2 3 15 2 4" xfId="17274"/>
    <cellStyle name="Normal 38 2 3 15 3" xfId="20996"/>
    <cellStyle name="Normal 38 2 3 15 4" xfId="30372"/>
    <cellStyle name="Normal 38 2 3 15 5" xfId="34095"/>
    <cellStyle name="Normal 38 2 3 15 6" xfId="11862"/>
    <cellStyle name="Normal 38 2 3 16" xfId="2549"/>
    <cellStyle name="Normal 38 2 3 16 2" xfId="8018"/>
    <cellStyle name="Normal 38 2 3 16 2 2" xfId="39624"/>
    <cellStyle name="Normal 38 2 3 16 2 3" xfId="26767"/>
    <cellStyle name="Normal 38 2 3 16 2 4" xfId="17392"/>
    <cellStyle name="Normal 38 2 3 16 3" xfId="21114"/>
    <cellStyle name="Normal 38 2 3 16 4" xfId="30490"/>
    <cellStyle name="Normal 38 2 3 16 5" xfId="34213"/>
    <cellStyle name="Normal 38 2 3 16 6" xfId="11980"/>
    <cellStyle name="Normal 38 2 3 17" xfId="2668"/>
    <cellStyle name="Normal 38 2 3 17 2" xfId="8136"/>
    <cellStyle name="Normal 38 2 3 17 2 2" xfId="39742"/>
    <cellStyle name="Normal 38 2 3 17 2 3" xfId="26885"/>
    <cellStyle name="Normal 38 2 3 17 2 4" xfId="17510"/>
    <cellStyle name="Normal 38 2 3 17 3" xfId="21232"/>
    <cellStyle name="Normal 38 2 3 17 4" xfId="30608"/>
    <cellStyle name="Normal 38 2 3 17 5" xfId="34331"/>
    <cellStyle name="Normal 38 2 3 17 6" xfId="12098"/>
    <cellStyle name="Normal 38 2 3 18" xfId="2785"/>
    <cellStyle name="Normal 38 2 3 18 2" xfId="8252"/>
    <cellStyle name="Normal 38 2 3 18 2 2" xfId="39858"/>
    <cellStyle name="Normal 38 2 3 18 2 3" xfId="27001"/>
    <cellStyle name="Normal 38 2 3 18 2 4" xfId="17626"/>
    <cellStyle name="Normal 38 2 3 18 3" xfId="21348"/>
    <cellStyle name="Normal 38 2 3 18 4" xfId="30724"/>
    <cellStyle name="Normal 38 2 3 18 5" xfId="34447"/>
    <cellStyle name="Normal 38 2 3 18 6" xfId="12214"/>
    <cellStyle name="Normal 38 2 3 19" xfId="2903"/>
    <cellStyle name="Normal 38 2 3 19 2" xfId="8369"/>
    <cellStyle name="Normal 38 2 3 19 2 2" xfId="39975"/>
    <cellStyle name="Normal 38 2 3 19 2 3" xfId="27118"/>
    <cellStyle name="Normal 38 2 3 19 2 4" xfId="17743"/>
    <cellStyle name="Normal 38 2 3 19 3" xfId="21465"/>
    <cellStyle name="Normal 38 2 3 19 4" xfId="30841"/>
    <cellStyle name="Normal 38 2 3 19 5" xfId="34564"/>
    <cellStyle name="Normal 38 2 3 19 6" xfId="12331"/>
    <cellStyle name="Normal 38 2 3 2" xfId="507"/>
    <cellStyle name="Normal 38 2 3 2 10" xfId="1971"/>
    <cellStyle name="Normal 38 2 3 2 10 2" xfId="7445"/>
    <cellStyle name="Normal 38 2 3 2 10 2 2" xfId="39051"/>
    <cellStyle name="Normal 38 2 3 2 10 2 3" xfId="26194"/>
    <cellStyle name="Normal 38 2 3 2 10 2 4" xfId="16819"/>
    <cellStyle name="Normal 38 2 3 2 10 3" xfId="20541"/>
    <cellStyle name="Normal 38 2 3 2 10 4" xfId="29917"/>
    <cellStyle name="Normal 38 2 3 2 10 5" xfId="33640"/>
    <cellStyle name="Normal 38 2 3 2 10 6" xfId="11407"/>
    <cellStyle name="Normal 38 2 3 2 11" xfId="2087"/>
    <cellStyle name="Normal 38 2 3 2 11 2" xfId="7560"/>
    <cellStyle name="Normal 38 2 3 2 11 2 2" xfId="39166"/>
    <cellStyle name="Normal 38 2 3 2 11 2 3" xfId="26309"/>
    <cellStyle name="Normal 38 2 3 2 11 2 4" xfId="16934"/>
    <cellStyle name="Normal 38 2 3 2 11 3" xfId="20656"/>
    <cellStyle name="Normal 38 2 3 2 11 4" xfId="30032"/>
    <cellStyle name="Normal 38 2 3 2 11 5" xfId="33755"/>
    <cellStyle name="Normal 38 2 3 2 11 6" xfId="11522"/>
    <cellStyle name="Normal 38 2 3 2 12" xfId="2261"/>
    <cellStyle name="Normal 38 2 3 2 12 2" xfId="7733"/>
    <cellStyle name="Normal 38 2 3 2 12 2 2" xfId="39339"/>
    <cellStyle name="Normal 38 2 3 2 12 2 3" xfId="26482"/>
    <cellStyle name="Normal 38 2 3 2 12 2 4" xfId="17107"/>
    <cellStyle name="Normal 38 2 3 2 12 3" xfId="20829"/>
    <cellStyle name="Normal 38 2 3 2 12 4" xfId="30205"/>
    <cellStyle name="Normal 38 2 3 2 12 5" xfId="33928"/>
    <cellStyle name="Normal 38 2 3 2 12 6" xfId="11695"/>
    <cellStyle name="Normal 38 2 3 2 13" xfId="2379"/>
    <cellStyle name="Normal 38 2 3 2 13 2" xfId="7850"/>
    <cellStyle name="Normal 38 2 3 2 13 2 2" xfId="39456"/>
    <cellStyle name="Normal 38 2 3 2 13 2 3" xfId="26599"/>
    <cellStyle name="Normal 38 2 3 2 13 2 4" xfId="17224"/>
    <cellStyle name="Normal 38 2 3 2 13 3" xfId="20946"/>
    <cellStyle name="Normal 38 2 3 2 13 4" xfId="30322"/>
    <cellStyle name="Normal 38 2 3 2 13 5" xfId="34045"/>
    <cellStyle name="Normal 38 2 3 2 13 6" xfId="11812"/>
    <cellStyle name="Normal 38 2 3 2 14" xfId="2496"/>
    <cellStyle name="Normal 38 2 3 2 14 2" xfId="7966"/>
    <cellStyle name="Normal 38 2 3 2 14 2 2" xfId="39572"/>
    <cellStyle name="Normal 38 2 3 2 14 2 3" xfId="26715"/>
    <cellStyle name="Normal 38 2 3 2 14 2 4" xfId="17340"/>
    <cellStyle name="Normal 38 2 3 2 14 3" xfId="21062"/>
    <cellStyle name="Normal 38 2 3 2 14 4" xfId="30438"/>
    <cellStyle name="Normal 38 2 3 2 14 5" xfId="34161"/>
    <cellStyle name="Normal 38 2 3 2 14 6" xfId="11928"/>
    <cellStyle name="Normal 38 2 3 2 15" xfId="2615"/>
    <cellStyle name="Normal 38 2 3 2 15 2" xfId="8084"/>
    <cellStyle name="Normal 38 2 3 2 15 2 2" xfId="39690"/>
    <cellStyle name="Normal 38 2 3 2 15 2 3" xfId="26833"/>
    <cellStyle name="Normal 38 2 3 2 15 2 4" xfId="17458"/>
    <cellStyle name="Normal 38 2 3 2 15 3" xfId="21180"/>
    <cellStyle name="Normal 38 2 3 2 15 4" xfId="30556"/>
    <cellStyle name="Normal 38 2 3 2 15 5" xfId="34279"/>
    <cellStyle name="Normal 38 2 3 2 15 6" xfId="12046"/>
    <cellStyle name="Normal 38 2 3 2 16" xfId="2734"/>
    <cellStyle name="Normal 38 2 3 2 16 2" xfId="8202"/>
    <cellStyle name="Normal 38 2 3 2 16 2 2" xfId="39808"/>
    <cellStyle name="Normal 38 2 3 2 16 2 3" xfId="26951"/>
    <cellStyle name="Normal 38 2 3 2 16 2 4" xfId="17576"/>
    <cellStyle name="Normal 38 2 3 2 16 3" xfId="21298"/>
    <cellStyle name="Normal 38 2 3 2 16 4" xfId="30674"/>
    <cellStyle name="Normal 38 2 3 2 16 5" xfId="34397"/>
    <cellStyle name="Normal 38 2 3 2 16 6" xfId="12164"/>
    <cellStyle name="Normal 38 2 3 2 17" xfId="2851"/>
    <cellStyle name="Normal 38 2 3 2 17 2" xfId="8318"/>
    <cellStyle name="Normal 38 2 3 2 17 2 2" xfId="39924"/>
    <cellStyle name="Normal 38 2 3 2 17 2 3" xfId="27067"/>
    <cellStyle name="Normal 38 2 3 2 17 2 4" xfId="17692"/>
    <cellStyle name="Normal 38 2 3 2 17 3" xfId="21414"/>
    <cellStyle name="Normal 38 2 3 2 17 4" xfId="30790"/>
    <cellStyle name="Normal 38 2 3 2 17 5" xfId="34513"/>
    <cellStyle name="Normal 38 2 3 2 17 6" xfId="12280"/>
    <cellStyle name="Normal 38 2 3 2 18" xfId="2969"/>
    <cellStyle name="Normal 38 2 3 2 18 2" xfId="8435"/>
    <cellStyle name="Normal 38 2 3 2 18 2 2" xfId="40041"/>
    <cellStyle name="Normal 38 2 3 2 18 2 3" xfId="27184"/>
    <cellStyle name="Normal 38 2 3 2 18 2 4" xfId="17809"/>
    <cellStyle name="Normal 38 2 3 2 18 3" xfId="21531"/>
    <cellStyle name="Normal 38 2 3 2 18 4" xfId="30907"/>
    <cellStyle name="Normal 38 2 3 2 18 5" xfId="34630"/>
    <cellStyle name="Normal 38 2 3 2 18 6" xfId="12397"/>
    <cellStyle name="Normal 38 2 3 2 19" xfId="3089"/>
    <cellStyle name="Normal 38 2 3 2 19 2" xfId="8554"/>
    <cellStyle name="Normal 38 2 3 2 19 2 2" xfId="40160"/>
    <cellStyle name="Normal 38 2 3 2 19 2 3" xfId="27303"/>
    <cellStyle name="Normal 38 2 3 2 19 2 4" xfId="17928"/>
    <cellStyle name="Normal 38 2 3 2 19 3" xfId="21650"/>
    <cellStyle name="Normal 38 2 3 2 19 4" xfId="31026"/>
    <cellStyle name="Normal 38 2 3 2 19 5" xfId="34749"/>
    <cellStyle name="Normal 38 2 3 2 19 6" xfId="12516"/>
    <cellStyle name="Normal 38 2 3 2 2" xfId="628"/>
    <cellStyle name="Normal 38 2 3 2 2 2" xfId="986"/>
    <cellStyle name="Normal 38 2 3 2 2 2 2" xfId="5427"/>
    <cellStyle name="Normal 38 2 3 2 2 2 2 2" xfId="6685"/>
    <cellStyle name="Normal 38 2 3 2 2 2 2 2 2" xfId="38293"/>
    <cellStyle name="Normal 38 2 3 2 2 2 2 2 3" xfId="25436"/>
    <cellStyle name="Normal 38 2 3 2 2 2 2 2 4" xfId="16061"/>
    <cellStyle name="Normal 38 2 3 2 2 2 2 3" xfId="37035"/>
    <cellStyle name="Normal 38 2 3 2 2 2 2 4" xfId="24178"/>
    <cellStyle name="Normal 38 2 3 2 2 2 2 5" xfId="14803"/>
    <cellStyle name="Normal 38 2 3 2 2 2 3" xfId="6091"/>
    <cellStyle name="Normal 38 2 3 2 2 2 3 2" xfId="37699"/>
    <cellStyle name="Normal 38 2 3 2 2 2 3 3" xfId="24842"/>
    <cellStyle name="Normal 38 2 3 2 2 2 3 4" xfId="15467"/>
    <cellStyle name="Normal 38 2 3 2 2 2 4" xfId="4833"/>
    <cellStyle name="Normal 38 2 3 2 2 2 4 2" xfId="36445"/>
    <cellStyle name="Normal 38 2 3 2 2 2 4 3" xfId="23587"/>
    <cellStyle name="Normal 38 2 3 2 2 2 4 4" xfId="14212"/>
    <cellStyle name="Normal 38 2 3 2 2 2 5" xfId="32673"/>
    <cellStyle name="Normal 38 2 3 2 2 2 6" xfId="23021"/>
    <cellStyle name="Normal 38 2 3 2 2 2 7" xfId="10434"/>
    <cellStyle name="Normal 38 2 3 2 2 3" xfId="5426"/>
    <cellStyle name="Normal 38 2 3 2 2 3 2" xfId="6684"/>
    <cellStyle name="Normal 38 2 3 2 2 3 2 2" xfId="38292"/>
    <cellStyle name="Normal 38 2 3 2 2 3 2 3" xfId="25435"/>
    <cellStyle name="Normal 38 2 3 2 2 3 2 4" xfId="16060"/>
    <cellStyle name="Normal 38 2 3 2 2 3 3" xfId="37034"/>
    <cellStyle name="Normal 38 2 3 2 2 3 4" xfId="24177"/>
    <cellStyle name="Normal 38 2 3 2 2 3 5" xfId="14802"/>
    <cellStyle name="Normal 38 2 3 2 2 4" xfId="5915"/>
    <cellStyle name="Normal 38 2 3 2 2 4 2" xfId="37523"/>
    <cellStyle name="Normal 38 2 3 2 2 4 3" xfId="24666"/>
    <cellStyle name="Normal 38 2 3 2 2 4 4" xfId="15291"/>
    <cellStyle name="Normal 38 2 3 2 2 5" xfId="4657"/>
    <cellStyle name="Normal 38 2 3 2 2 5 2" xfId="36269"/>
    <cellStyle name="Normal 38 2 3 2 2 5 3" xfId="23411"/>
    <cellStyle name="Normal 38 2 3 2 2 5 4" xfId="14036"/>
    <cellStyle name="Normal 38 2 3 2 2 6" xfId="19568"/>
    <cellStyle name="Normal 38 2 3 2 2 7" xfId="28944"/>
    <cellStyle name="Normal 38 2 3 2 2 8" xfId="32432"/>
    <cellStyle name="Normal 38 2 3 2 2 9" xfId="10080"/>
    <cellStyle name="Normal 38 2 3 2 20" xfId="3204"/>
    <cellStyle name="Normal 38 2 3 2 20 2" xfId="8668"/>
    <cellStyle name="Normal 38 2 3 2 20 2 2" xfId="40274"/>
    <cellStyle name="Normal 38 2 3 2 20 2 3" xfId="27417"/>
    <cellStyle name="Normal 38 2 3 2 20 2 4" xfId="18042"/>
    <cellStyle name="Normal 38 2 3 2 20 3" xfId="21764"/>
    <cellStyle name="Normal 38 2 3 2 20 4" xfId="31140"/>
    <cellStyle name="Normal 38 2 3 2 20 5" xfId="34863"/>
    <cellStyle name="Normal 38 2 3 2 20 6" xfId="12630"/>
    <cellStyle name="Normal 38 2 3 2 21" xfId="3319"/>
    <cellStyle name="Normal 38 2 3 2 21 2" xfId="8782"/>
    <cellStyle name="Normal 38 2 3 2 21 2 2" xfId="40388"/>
    <cellStyle name="Normal 38 2 3 2 21 2 3" xfId="27531"/>
    <cellStyle name="Normal 38 2 3 2 21 2 4" xfId="18156"/>
    <cellStyle name="Normal 38 2 3 2 21 3" xfId="21878"/>
    <cellStyle name="Normal 38 2 3 2 21 4" xfId="31254"/>
    <cellStyle name="Normal 38 2 3 2 21 5" xfId="34977"/>
    <cellStyle name="Normal 38 2 3 2 21 6" xfId="12744"/>
    <cellStyle name="Normal 38 2 3 2 22" xfId="3434"/>
    <cellStyle name="Normal 38 2 3 2 22 2" xfId="8896"/>
    <cellStyle name="Normal 38 2 3 2 22 2 2" xfId="40502"/>
    <cellStyle name="Normal 38 2 3 2 22 2 3" xfId="27645"/>
    <cellStyle name="Normal 38 2 3 2 22 2 4" xfId="18270"/>
    <cellStyle name="Normal 38 2 3 2 22 3" xfId="21992"/>
    <cellStyle name="Normal 38 2 3 2 22 4" xfId="31368"/>
    <cellStyle name="Normal 38 2 3 2 22 5" xfId="35091"/>
    <cellStyle name="Normal 38 2 3 2 22 6" xfId="12858"/>
    <cellStyle name="Normal 38 2 3 2 23" xfId="3549"/>
    <cellStyle name="Normal 38 2 3 2 23 2" xfId="9010"/>
    <cellStyle name="Normal 38 2 3 2 23 2 2" xfId="40616"/>
    <cellStyle name="Normal 38 2 3 2 23 2 3" xfId="27759"/>
    <cellStyle name="Normal 38 2 3 2 23 2 4" xfId="18384"/>
    <cellStyle name="Normal 38 2 3 2 23 3" xfId="22106"/>
    <cellStyle name="Normal 38 2 3 2 23 4" xfId="31482"/>
    <cellStyle name="Normal 38 2 3 2 23 5" xfId="35205"/>
    <cellStyle name="Normal 38 2 3 2 23 6" xfId="12972"/>
    <cellStyle name="Normal 38 2 3 2 24" xfId="3664"/>
    <cellStyle name="Normal 38 2 3 2 24 2" xfId="9124"/>
    <cellStyle name="Normal 38 2 3 2 24 2 2" xfId="40730"/>
    <cellStyle name="Normal 38 2 3 2 24 2 3" xfId="27873"/>
    <cellStyle name="Normal 38 2 3 2 24 2 4" xfId="18498"/>
    <cellStyle name="Normal 38 2 3 2 24 3" xfId="22220"/>
    <cellStyle name="Normal 38 2 3 2 24 4" xfId="31596"/>
    <cellStyle name="Normal 38 2 3 2 24 5" xfId="35319"/>
    <cellStyle name="Normal 38 2 3 2 24 6" xfId="13086"/>
    <cellStyle name="Normal 38 2 3 2 25" xfId="3782"/>
    <cellStyle name="Normal 38 2 3 2 25 2" xfId="9241"/>
    <cellStyle name="Normal 38 2 3 2 25 2 2" xfId="40847"/>
    <cellStyle name="Normal 38 2 3 2 25 2 3" xfId="27990"/>
    <cellStyle name="Normal 38 2 3 2 25 2 4" xfId="18615"/>
    <cellStyle name="Normal 38 2 3 2 25 3" xfId="22337"/>
    <cellStyle name="Normal 38 2 3 2 25 4" xfId="31713"/>
    <cellStyle name="Normal 38 2 3 2 25 5" xfId="35436"/>
    <cellStyle name="Normal 38 2 3 2 25 6" xfId="13203"/>
    <cellStyle name="Normal 38 2 3 2 26" xfId="3902"/>
    <cellStyle name="Normal 38 2 3 2 26 2" xfId="9360"/>
    <cellStyle name="Normal 38 2 3 2 26 2 2" xfId="40966"/>
    <cellStyle name="Normal 38 2 3 2 26 2 3" xfId="28109"/>
    <cellStyle name="Normal 38 2 3 2 26 2 4" xfId="18734"/>
    <cellStyle name="Normal 38 2 3 2 26 3" xfId="22456"/>
    <cellStyle name="Normal 38 2 3 2 26 4" xfId="31832"/>
    <cellStyle name="Normal 38 2 3 2 26 5" xfId="35555"/>
    <cellStyle name="Normal 38 2 3 2 26 6" xfId="13322"/>
    <cellStyle name="Normal 38 2 3 2 27" xfId="4034"/>
    <cellStyle name="Normal 38 2 3 2 27 2" xfId="9491"/>
    <cellStyle name="Normal 38 2 3 2 27 2 2" xfId="41097"/>
    <cellStyle name="Normal 38 2 3 2 27 2 3" xfId="28240"/>
    <cellStyle name="Normal 38 2 3 2 27 2 4" xfId="18865"/>
    <cellStyle name="Normal 38 2 3 2 27 3" xfId="22587"/>
    <cellStyle name="Normal 38 2 3 2 27 4" xfId="31963"/>
    <cellStyle name="Normal 38 2 3 2 27 5" xfId="35686"/>
    <cellStyle name="Normal 38 2 3 2 27 6" xfId="13453"/>
    <cellStyle name="Normal 38 2 3 2 28" xfId="4150"/>
    <cellStyle name="Normal 38 2 3 2 28 2" xfId="9606"/>
    <cellStyle name="Normal 38 2 3 2 28 2 2" xfId="41212"/>
    <cellStyle name="Normal 38 2 3 2 28 2 3" xfId="28355"/>
    <cellStyle name="Normal 38 2 3 2 28 2 4" xfId="18980"/>
    <cellStyle name="Normal 38 2 3 2 28 3" xfId="22702"/>
    <cellStyle name="Normal 38 2 3 2 28 4" xfId="32078"/>
    <cellStyle name="Normal 38 2 3 2 28 5" xfId="35801"/>
    <cellStyle name="Normal 38 2 3 2 28 6" xfId="13568"/>
    <cellStyle name="Normal 38 2 3 2 29" xfId="4265"/>
    <cellStyle name="Normal 38 2 3 2 29 2" xfId="9720"/>
    <cellStyle name="Normal 38 2 3 2 29 2 2" xfId="41326"/>
    <cellStyle name="Normal 38 2 3 2 29 2 3" xfId="28469"/>
    <cellStyle name="Normal 38 2 3 2 29 2 4" xfId="19094"/>
    <cellStyle name="Normal 38 2 3 2 29 3" xfId="22816"/>
    <cellStyle name="Normal 38 2 3 2 29 4" xfId="32192"/>
    <cellStyle name="Normal 38 2 3 2 29 5" xfId="35915"/>
    <cellStyle name="Normal 38 2 3 2 29 6" xfId="13682"/>
    <cellStyle name="Normal 38 2 3 2 3" xfId="1145"/>
    <cellStyle name="Normal 38 2 3 2 3 2" xfId="5428"/>
    <cellStyle name="Normal 38 2 3 2 3 2 2" xfId="6686"/>
    <cellStyle name="Normal 38 2 3 2 3 2 2 2" xfId="38294"/>
    <cellStyle name="Normal 38 2 3 2 3 2 2 3" xfId="25437"/>
    <cellStyle name="Normal 38 2 3 2 3 2 2 4" xfId="16062"/>
    <cellStyle name="Normal 38 2 3 2 3 2 3" xfId="37036"/>
    <cellStyle name="Normal 38 2 3 2 3 2 4" xfId="24179"/>
    <cellStyle name="Normal 38 2 3 2 3 2 5" xfId="14804"/>
    <cellStyle name="Normal 38 2 3 2 3 3" xfId="6092"/>
    <cellStyle name="Normal 38 2 3 2 3 3 2" xfId="37700"/>
    <cellStyle name="Normal 38 2 3 2 3 3 3" xfId="24843"/>
    <cellStyle name="Normal 38 2 3 2 3 3 4" xfId="15468"/>
    <cellStyle name="Normal 38 2 3 2 3 4" xfId="4834"/>
    <cellStyle name="Normal 38 2 3 2 3 4 2" xfId="36446"/>
    <cellStyle name="Normal 38 2 3 2 3 4 3" xfId="23588"/>
    <cellStyle name="Normal 38 2 3 2 3 4 4" xfId="14213"/>
    <cellStyle name="Normal 38 2 3 2 3 5" xfId="19726"/>
    <cellStyle name="Normal 38 2 3 2 3 6" xfId="29102"/>
    <cellStyle name="Normal 38 2 3 2 3 7" xfId="32553"/>
    <cellStyle name="Normal 38 2 3 2 3 8" xfId="10592"/>
    <cellStyle name="Normal 38 2 3 2 30" xfId="869"/>
    <cellStyle name="Normal 38 2 3 2 30 2" xfId="9840"/>
    <cellStyle name="Normal 38 2 3 2 30 2 2" xfId="41446"/>
    <cellStyle name="Normal 38 2 3 2 30 2 3" xfId="28589"/>
    <cellStyle name="Normal 38 2 3 2 30 2 4" xfId="19214"/>
    <cellStyle name="Normal 38 2 3 2 30 3" xfId="22936"/>
    <cellStyle name="Normal 38 2 3 2 30 4" xfId="28830"/>
    <cellStyle name="Normal 38 2 3 2 30 5" xfId="32794"/>
    <cellStyle name="Normal 38 2 3 2 30 6" xfId="10320"/>
    <cellStyle name="Normal 38 2 3 2 31" xfId="748"/>
    <cellStyle name="Normal 38 2 3 2 31 2" xfId="7069"/>
    <cellStyle name="Normal 38 2 3 2 31 2 2" xfId="38675"/>
    <cellStyle name="Normal 38 2 3 2 31 2 3" xfId="25818"/>
    <cellStyle name="Normal 38 2 3 2 31 2 4" xfId="16443"/>
    <cellStyle name="Normal 38 2 3 2 31 3" xfId="19454"/>
    <cellStyle name="Normal 38 2 3 2 31 4" xfId="10200"/>
    <cellStyle name="Normal 38 2 3 2 32" xfId="4426"/>
    <cellStyle name="Normal 38 2 3 2 32 2" xfId="36038"/>
    <cellStyle name="Normal 38 2 3 2 32 3" xfId="23180"/>
    <cellStyle name="Normal 38 2 3 2 32 4" xfId="13805"/>
    <cellStyle name="Normal 38 2 3 2 33" xfId="19334"/>
    <cellStyle name="Normal 38 2 3 2 34" xfId="28710"/>
    <cellStyle name="Normal 38 2 3 2 35" xfId="32312"/>
    <cellStyle name="Normal 38 2 3 2 36" xfId="9960"/>
    <cellStyle name="Normal 38 2 3 2 4" xfId="1262"/>
    <cellStyle name="Normal 38 2 3 2 4 2" xfId="5429"/>
    <cellStyle name="Normal 38 2 3 2 4 2 2" xfId="6687"/>
    <cellStyle name="Normal 38 2 3 2 4 2 2 2" xfId="38295"/>
    <cellStyle name="Normal 38 2 3 2 4 2 2 3" xfId="25438"/>
    <cellStyle name="Normal 38 2 3 2 4 2 2 4" xfId="16063"/>
    <cellStyle name="Normal 38 2 3 2 4 2 3" xfId="37037"/>
    <cellStyle name="Normal 38 2 3 2 4 2 4" xfId="24180"/>
    <cellStyle name="Normal 38 2 3 2 4 2 5" xfId="14805"/>
    <cellStyle name="Normal 38 2 3 2 4 3" xfId="6285"/>
    <cellStyle name="Normal 38 2 3 2 4 3 2" xfId="37893"/>
    <cellStyle name="Normal 38 2 3 2 4 3 3" xfId="25036"/>
    <cellStyle name="Normal 38 2 3 2 4 3 4" xfId="15661"/>
    <cellStyle name="Normal 38 2 3 2 4 4" xfId="5027"/>
    <cellStyle name="Normal 38 2 3 2 4 4 2" xfId="36637"/>
    <cellStyle name="Normal 38 2 3 2 4 4 3" xfId="23780"/>
    <cellStyle name="Normal 38 2 3 2 4 4 4" xfId="14405"/>
    <cellStyle name="Normal 38 2 3 2 4 5" xfId="19842"/>
    <cellStyle name="Normal 38 2 3 2 4 6" xfId="29218"/>
    <cellStyle name="Normal 38 2 3 2 4 7" xfId="32942"/>
    <cellStyle name="Normal 38 2 3 2 4 8" xfId="10708"/>
    <cellStyle name="Normal 38 2 3 2 5" xfId="1378"/>
    <cellStyle name="Normal 38 2 3 2 5 2" xfId="6683"/>
    <cellStyle name="Normal 38 2 3 2 5 2 2" xfId="38291"/>
    <cellStyle name="Normal 38 2 3 2 5 2 3" xfId="25434"/>
    <cellStyle name="Normal 38 2 3 2 5 2 4" xfId="16059"/>
    <cellStyle name="Normal 38 2 3 2 5 3" xfId="5425"/>
    <cellStyle name="Normal 38 2 3 2 5 3 2" xfId="37033"/>
    <cellStyle name="Normal 38 2 3 2 5 3 3" xfId="24176"/>
    <cellStyle name="Normal 38 2 3 2 5 3 4" xfId="14801"/>
    <cellStyle name="Normal 38 2 3 2 5 4" xfId="19957"/>
    <cellStyle name="Normal 38 2 3 2 5 5" xfId="29333"/>
    <cellStyle name="Normal 38 2 3 2 5 6" xfId="33057"/>
    <cellStyle name="Normal 38 2 3 2 5 7" xfId="10823"/>
    <cellStyle name="Normal 38 2 3 2 6" xfId="1494"/>
    <cellStyle name="Normal 38 2 3 2 6 2" xfId="7187"/>
    <cellStyle name="Normal 38 2 3 2 6 2 2" xfId="38793"/>
    <cellStyle name="Normal 38 2 3 2 6 2 3" xfId="25936"/>
    <cellStyle name="Normal 38 2 3 2 6 2 4" xfId="16561"/>
    <cellStyle name="Normal 38 2 3 2 6 3" xfId="4543"/>
    <cellStyle name="Normal 38 2 3 2 6 3 2" xfId="36155"/>
    <cellStyle name="Normal 38 2 3 2 6 3 3" xfId="23297"/>
    <cellStyle name="Normal 38 2 3 2 6 3 4" xfId="13922"/>
    <cellStyle name="Normal 38 2 3 2 6 4" xfId="20072"/>
    <cellStyle name="Normal 38 2 3 2 6 5" xfId="29448"/>
    <cellStyle name="Normal 38 2 3 2 6 6" xfId="33172"/>
    <cellStyle name="Normal 38 2 3 2 6 7" xfId="10938"/>
    <cellStyle name="Normal 38 2 3 2 7" xfId="1609"/>
    <cellStyle name="Normal 38 2 3 2 7 2" xfId="5797"/>
    <cellStyle name="Normal 38 2 3 2 7 2 2" xfId="37405"/>
    <cellStyle name="Normal 38 2 3 2 7 2 3" xfId="24548"/>
    <cellStyle name="Normal 38 2 3 2 7 2 4" xfId="15173"/>
    <cellStyle name="Normal 38 2 3 2 7 3" xfId="20186"/>
    <cellStyle name="Normal 38 2 3 2 7 4" xfId="29562"/>
    <cellStyle name="Normal 38 2 3 2 7 5" xfId="33286"/>
    <cellStyle name="Normal 38 2 3 2 7 6" xfId="11052"/>
    <cellStyle name="Normal 38 2 3 2 8" xfId="1724"/>
    <cellStyle name="Normal 38 2 3 2 8 2" xfId="7326"/>
    <cellStyle name="Normal 38 2 3 2 8 2 2" xfId="38932"/>
    <cellStyle name="Normal 38 2 3 2 8 2 3" xfId="26075"/>
    <cellStyle name="Normal 38 2 3 2 8 2 4" xfId="16700"/>
    <cellStyle name="Normal 38 2 3 2 8 3" xfId="20300"/>
    <cellStyle name="Normal 38 2 3 2 8 4" xfId="29676"/>
    <cellStyle name="Normal 38 2 3 2 8 5" xfId="33400"/>
    <cellStyle name="Normal 38 2 3 2 8 6" xfId="11166"/>
    <cellStyle name="Normal 38 2 3 2 9" xfId="1839"/>
    <cellStyle name="Normal 38 2 3 2 9 2" xfId="7335"/>
    <cellStyle name="Normal 38 2 3 2 9 2 2" xfId="38941"/>
    <cellStyle name="Normal 38 2 3 2 9 2 3" xfId="26084"/>
    <cellStyle name="Normal 38 2 3 2 9 2 4" xfId="16709"/>
    <cellStyle name="Normal 38 2 3 2 9 3" xfId="20414"/>
    <cellStyle name="Normal 38 2 3 2 9 4" xfId="29790"/>
    <cellStyle name="Normal 38 2 3 2 9 5" xfId="33514"/>
    <cellStyle name="Normal 38 2 3 2 9 6" xfId="11280"/>
    <cellStyle name="Normal 38 2 3 20" xfId="3023"/>
    <cellStyle name="Normal 38 2 3 20 2" xfId="8488"/>
    <cellStyle name="Normal 38 2 3 20 2 2" xfId="40094"/>
    <cellStyle name="Normal 38 2 3 20 2 3" xfId="27237"/>
    <cellStyle name="Normal 38 2 3 20 2 4" xfId="17862"/>
    <cellStyle name="Normal 38 2 3 20 3" xfId="21584"/>
    <cellStyle name="Normal 38 2 3 20 4" xfId="30960"/>
    <cellStyle name="Normal 38 2 3 20 5" xfId="34683"/>
    <cellStyle name="Normal 38 2 3 20 6" xfId="12450"/>
    <cellStyle name="Normal 38 2 3 21" xfId="3138"/>
    <cellStyle name="Normal 38 2 3 21 2" xfId="8602"/>
    <cellStyle name="Normal 38 2 3 21 2 2" xfId="40208"/>
    <cellStyle name="Normal 38 2 3 21 2 3" xfId="27351"/>
    <cellStyle name="Normal 38 2 3 21 2 4" xfId="17976"/>
    <cellStyle name="Normal 38 2 3 21 3" xfId="21698"/>
    <cellStyle name="Normal 38 2 3 21 4" xfId="31074"/>
    <cellStyle name="Normal 38 2 3 21 5" xfId="34797"/>
    <cellStyle name="Normal 38 2 3 21 6" xfId="12564"/>
    <cellStyle name="Normal 38 2 3 22" xfId="3253"/>
    <cellStyle name="Normal 38 2 3 22 2" xfId="8716"/>
    <cellStyle name="Normal 38 2 3 22 2 2" xfId="40322"/>
    <cellStyle name="Normal 38 2 3 22 2 3" xfId="27465"/>
    <cellStyle name="Normal 38 2 3 22 2 4" xfId="18090"/>
    <cellStyle name="Normal 38 2 3 22 3" xfId="21812"/>
    <cellStyle name="Normal 38 2 3 22 4" xfId="31188"/>
    <cellStyle name="Normal 38 2 3 22 5" xfId="34911"/>
    <cellStyle name="Normal 38 2 3 22 6" xfId="12678"/>
    <cellStyle name="Normal 38 2 3 23" xfId="3368"/>
    <cellStyle name="Normal 38 2 3 23 2" xfId="8830"/>
    <cellStyle name="Normal 38 2 3 23 2 2" xfId="40436"/>
    <cellStyle name="Normal 38 2 3 23 2 3" xfId="27579"/>
    <cellStyle name="Normal 38 2 3 23 2 4" xfId="18204"/>
    <cellStyle name="Normal 38 2 3 23 3" xfId="21926"/>
    <cellStyle name="Normal 38 2 3 23 4" xfId="31302"/>
    <cellStyle name="Normal 38 2 3 23 5" xfId="35025"/>
    <cellStyle name="Normal 38 2 3 23 6" xfId="12792"/>
    <cellStyle name="Normal 38 2 3 24" xfId="3483"/>
    <cellStyle name="Normal 38 2 3 24 2" xfId="8944"/>
    <cellStyle name="Normal 38 2 3 24 2 2" xfId="40550"/>
    <cellStyle name="Normal 38 2 3 24 2 3" xfId="27693"/>
    <cellStyle name="Normal 38 2 3 24 2 4" xfId="18318"/>
    <cellStyle name="Normal 38 2 3 24 3" xfId="22040"/>
    <cellStyle name="Normal 38 2 3 24 4" xfId="31416"/>
    <cellStyle name="Normal 38 2 3 24 5" xfId="35139"/>
    <cellStyle name="Normal 38 2 3 24 6" xfId="12906"/>
    <cellStyle name="Normal 38 2 3 25" xfId="3598"/>
    <cellStyle name="Normal 38 2 3 25 2" xfId="9058"/>
    <cellStyle name="Normal 38 2 3 25 2 2" xfId="40664"/>
    <cellStyle name="Normal 38 2 3 25 2 3" xfId="27807"/>
    <cellStyle name="Normal 38 2 3 25 2 4" xfId="18432"/>
    <cellStyle name="Normal 38 2 3 25 3" xfId="22154"/>
    <cellStyle name="Normal 38 2 3 25 4" xfId="31530"/>
    <cellStyle name="Normal 38 2 3 25 5" xfId="35253"/>
    <cellStyle name="Normal 38 2 3 25 6" xfId="13020"/>
    <cellStyle name="Normal 38 2 3 26" xfId="3716"/>
    <cellStyle name="Normal 38 2 3 26 2" xfId="9175"/>
    <cellStyle name="Normal 38 2 3 26 2 2" xfId="40781"/>
    <cellStyle name="Normal 38 2 3 26 2 3" xfId="27924"/>
    <cellStyle name="Normal 38 2 3 26 2 4" xfId="18549"/>
    <cellStyle name="Normal 38 2 3 26 3" xfId="22271"/>
    <cellStyle name="Normal 38 2 3 26 4" xfId="31647"/>
    <cellStyle name="Normal 38 2 3 26 5" xfId="35370"/>
    <cellStyle name="Normal 38 2 3 26 6" xfId="13137"/>
    <cellStyle name="Normal 38 2 3 27" xfId="3836"/>
    <cellStyle name="Normal 38 2 3 27 2" xfId="9294"/>
    <cellStyle name="Normal 38 2 3 27 2 2" xfId="40900"/>
    <cellStyle name="Normal 38 2 3 27 2 3" xfId="28043"/>
    <cellStyle name="Normal 38 2 3 27 2 4" xfId="18668"/>
    <cellStyle name="Normal 38 2 3 27 3" xfId="22390"/>
    <cellStyle name="Normal 38 2 3 27 4" xfId="31766"/>
    <cellStyle name="Normal 38 2 3 27 5" xfId="35489"/>
    <cellStyle name="Normal 38 2 3 27 6" xfId="13256"/>
    <cellStyle name="Normal 38 2 3 28" xfId="3968"/>
    <cellStyle name="Normal 38 2 3 28 2" xfId="9425"/>
    <cellStyle name="Normal 38 2 3 28 2 2" xfId="41031"/>
    <cellStyle name="Normal 38 2 3 28 2 3" xfId="28174"/>
    <cellStyle name="Normal 38 2 3 28 2 4" xfId="18799"/>
    <cellStyle name="Normal 38 2 3 28 3" xfId="22521"/>
    <cellStyle name="Normal 38 2 3 28 4" xfId="31897"/>
    <cellStyle name="Normal 38 2 3 28 5" xfId="35620"/>
    <cellStyle name="Normal 38 2 3 28 6" xfId="13387"/>
    <cellStyle name="Normal 38 2 3 29" xfId="4084"/>
    <cellStyle name="Normal 38 2 3 29 2" xfId="9540"/>
    <cellStyle name="Normal 38 2 3 29 2 2" xfId="41146"/>
    <cellStyle name="Normal 38 2 3 29 2 3" xfId="28289"/>
    <cellStyle name="Normal 38 2 3 29 2 4" xfId="18914"/>
    <cellStyle name="Normal 38 2 3 29 3" xfId="22636"/>
    <cellStyle name="Normal 38 2 3 29 4" xfId="32012"/>
    <cellStyle name="Normal 38 2 3 29 5" xfId="35735"/>
    <cellStyle name="Normal 38 2 3 29 6" xfId="13502"/>
    <cellStyle name="Normal 38 2 3 3" xfId="562"/>
    <cellStyle name="Normal 38 2 3 3 2" xfId="925"/>
    <cellStyle name="Normal 38 2 3 3 2 2" xfId="5431"/>
    <cellStyle name="Normal 38 2 3 3 2 2 2" xfId="6689"/>
    <cellStyle name="Normal 38 2 3 3 2 2 2 2" xfId="38297"/>
    <cellStyle name="Normal 38 2 3 3 2 2 2 3" xfId="25440"/>
    <cellStyle name="Normal 38 2 3 3 2 2 2 4" xfId="16065"/>
    <cellStyle name="Normal 38 2 3 3 2 2 3" xfId="37039"/>
    <cellStyle name="Normal 38 2 3 3 2 2 4" xfId="24182"/>
    <cellStyle name="Normal 38 2 3 3 2 2 5" xfId="14807"/>
    <cellStyle name="Normal 38 2 3 3 2 3" xfId="6093"/>
    <cellStyle name="Normal 38 2 3 3 2 3 2" xfId="37701"/>
    <cellStyle name="Normal 38 2 3 3 2 3 3" xfId="24844"/>
    <cellStyle name="Normal 38 2 3 3 2 3 4" xfId="15469"/>
    <cellStyle name="Normal 38 2 3 3 2 4" xfId="4835"/>
    <cellStyle name="Normal 38 2 3 3 2 4 2" xfId="36447"/>
    <cellStyle name="Normal 38 2 3 3 2 4 3" xfId="23589"/>
    <cellStyle name="Normal 38 2 3 3 2 4 4" xfId="14214"/>
    <cellStyle name="Normal 38 2 3 3 2 5" xfId="32607"/>
    <cellStyle name="Normal 38 2 3 3 2 6" xfId="23025"/>
    <cellStyle name="Normal 38 2 3 3 2 7" xfId="10374"/>
    <cellStyle name="Normal 38 2 3 3 3" xfId="5430"/>
    <cellStyle name="Normal 38 2 3 3 3 2" xfId="6688"/>
    <cellStyle name="Normal 38 2 3 3 3 2 2" xfId="38296"/>
    <cellStyle name="Normal 38 2 3 3 3 2 3" xfId="25439"/>
    <cellStyle name="Normal 38 2 3 3 3 2 4" xfId="16064"/>
    <cellStyle name="Normal 38 2 3 3 3 3" xfId="37038"/>
    <cellStyle name="Normal 38 2 3 3 3 4" xfId="24181"/>
    <cellStyle name="Normal 38 2 3 3 3 5" xfId="14806"/>
    <cellStyle name="Normal 38 2 3 3 4" xfId="5854"/>
    <cellStyle name="Normal 38 2 3 3 4 2" xfId="37462"/>
    <cellStyle name="Normal 38 2 3 3 4 3" xfId="24605"/>
    <cellStyle name="Normal 38 2 3 3 4 4" xfId="15230"/>
    <cellStyle name="Normal 38 2 3 3 5" xfId="4597"/>
    <cellStyle name="Normal 38 2 3 3 5 2" xfId="36209"/>
    <cellStyle name="Normal 38 2 3 3 5 3" xfId="23351"/>
    <cellStyle name="Normal 38 2 3 3 5 4" xfId="13976"/>
    <cellStyle name="Normal 38 2 3 3 6" xfId="19508"/>
    <cellStyle name="Normal 38 2 3 3 7" xfId="28884"/>
    <cellStyle name="Normal 38 2 3 3 8" xfId="32366"/>
    <cellStyle name="Normal 38 2 3 3 9" xfId="10014"/>
    <cellStyle name="Normal 38 2 3 30" xfId="4199"/>
    <cellStyle name="Normal 38 2 3 30 2" xfId="9654"/>
    <cellStyle name="Normal 38 2 3 30 2 2" xfId="41260"/>
    <cellStyle name="Normal 38 2 3 30 2 3" xfId="28403"/>
    <cellStyle name="Normal 38 2 3 30 2 4" xfId="19028"/>
    <cellStyle name="Normal 38 2 3 30 3" xfId="22750"/>
    <cellStyle name="Normal 38 2 3 30 4" xfId="32126"/>
    <cellStyle name="Normal 38 2 3 30 5" xfId="35849"/>
    <cellStyle name="Normal 38 2 3 30 6" xfId="13616"/>
    <cellStyle name="Normal 38 2 3 31" xfId="803"/>
    <cellStyle name="Normal 38 2 3 31 2" xfId="9774"/>
    <cellStyle name="Normal 38 2 3 31 2 2" xfId="41380"/>
    <cellStyle name="Normal 38 2 3 31 2 3" xfId="28523"/>
    <cellStyle name="Normal 38 2 3 31 2 4" xfId="19148"/>
    <cellStyle name="Normal 38 2 3 31 3" xfId="22870"/>
    <cellStyle name="Normal 38 2 3 31 4" xfId="28764"/>
    <cellStyle name="Normal 38 2 3 31 5" xfId="32728"/>
    <cellStyle name="Normal 38 2 3 31 6" xfId="10254"/>
    <cellStyle name="Normal 38 2 3 32" xfId="682"/>
    <cellStyle name="Normal 38 2 3 32 2" xfId="5654"/>
    <cellStyle name="Normal 38 2 3 32 2 2" xfId="37262"/>
    <cellStyle name="Normal 38 2 3 32 2 3" xfId="24405"/>
    <cellStyle name="Normal 38 2 3 32 2 4" xfId="15030"/>
    <cellStyle name="Normal 38 2 3 32 3" xfId="19388"/>
    <cellStyle name="Normal 38 2 3 32 4" xfId="10134"/>
    <cellStyle name="Normal 38 2 3 33" xfId="4360"/>
    <cellStyle name="Normal 38 2 3 33 2" xfId="35972"/>
    <cellStyle name="Normal 38 2 3 33 3" xfId="23114"/>
    <cellStyle name="Normal 38 2 3 33 4" xfId="13739"/>
    <cellStyle name="Normal 38 2 3 34" xfId="19268"/>
    <cellStyle name="Normal 38 2 3 35" xfId="28644"/>
    <cellStyle name="Normal 38 2 3 36" xfId="32246"/>
    <cellStyle name="Normal 38 2 3 37" xfId="9894"/>
    <cellStyle name="Normal 38 2 3 4" xfId="1079"/>
    <cellStyle name="Normal 38 2 3 4 2" xfId="5432"/>
    <cellStyle name="Normal 38 2 3 4 2 2" xfId="6690"/>
    <cellStyle name="Normal 38 2 3 4 2 2 2" xfId="38298"/>
    <cellStyle name="Normal 38 2 3 4 2 2 3" xfId="25441"/>
    <cellStyle name="Normal 38 2 3 4 2 2 4" xfId="16066"/>
    <cellStyle name="Normal 38 2 3 4 2 3" xfId="37040"/>
    <cellStyle name="Normal 38 2 3 4 2 4" xfId="24183"/>
    <cellStyle name="Normal 38 2 3 4 2 5" xfId="14808"/>
    <cellStyle name="Normal 38 2 3 4 3" xfId="6094"/>
    <cellStyle name="Normal 38 2 3 4 3 2" xfId="37702"/>
    <cellStyle name="Normal 38 2 3 4 3 3" xfId="24845"/>
    <cellStyle name="Normal 38 2 3 4 3 4" xfId="15470"/>
    <cellStyle name="Normal 38 2 3 4 4" xfId="4836"/>
    <cellStyle name="Normal 38 2 3 4 4 2" xfId="36448"/>
    <cellStyle name="Normal 38 2 3 4 4 3" xfId="23590"/>
    <cellStyle name="Normal 38 2 3 4 4 4" xfId="14215"/>
    <cellStyle name="Normal 38 2 3 4 5" xfId="19660"/>
    <cellStyle name="Normal 38 2 3 4 6" xfId="29036"/>
    <cellStyle name="Normal 38 2 3 4 7" xfId="32487"/>
    <cellStyle name="Normal 38 2 3 4 8" xfId="10526"/>
    <cellStyle name="Normal 38 2 3 5" xfId="1196"/>
    <cellStyle name="Normal 38 2 3 5 2" xfId="5433"/>
    <cellStyle name="Normal 38 2 3 5 2 2" xfId="6691"/>
    <cellStyle name="Normal 38 2 3 5 2 2 2" xfId="38299"/>
    <cellStyle name="Normal 38 2 3 5 2 2 3" xfId="25442"/>
    <cellStyle name="Normal 38 2 3 5 2 2 4" xfId="16067"/>
    <cellStyle name="Normal 38 2 3 5 2 3" xfId="37041"/>
    <cellStyle name="Normal 38 2 3 5 2 4" xfId="24184"/>
    <cellStyle name="Normal 38 2 3 5 2 5" xfId="14809"/>
    <cellStyle name="Normal 38 2 3 5 3" xfId="6219"/>
    <cellStyle name="Normal 38 2 3 5 3 2" xfId="37827"/>
    <cellStyle name="Normal 38 2 3 5 3 3" xfId="24970"/>
    <cellStyle name="Normal 38 2 3 5 3 4" xfId="15595"/>
    <cellStyle name="Normal 38 2 3 5 4" xfId="4961"/>
    <cellStyle name="Normal 38 2 3 5 4 2" xfId="36571"/>
    <cellStyle name="Normal 38 2 3 5 4 3" xfId="23714"/>
    <cellStyle name="Normal 38 2 3 5 4 4" xfId="14339"/>
    <cellStyle name="Normal 38 2 3 5 5" xfId="19776"/>
    <cellStyle name="Normal 38 2 3 5 6" xfId="29152"/>
    <cellStyle name="Normal 38 2 3 5 7" xfId="32876"/>
    <cellStyle name="Normal 38 2 3 5 8" xfId="10642"/>
    <cellStyle name="Normal 38 2 3 6" xfId="1312"/>
    <cellStyle name="Normal 38 2 3 6 2" xfId="6682"/>
    <cellStyle name="Normal 38 2 3 6 2 2" xfId="38290"/>
    <cellStyle name="Normal 38 2 3 6 2 3" xfId="25433"/>
    <cellStyle name="Normal 38 2 3 6 2 4" xfId="16058"/>
    <cellStyle name="Normal 38 2 3 6 3" xfId="5424"/>
    <cellStyle name="Normal 38 2 3 6 3 2" xfId="37032"/>
    <cellStyle name="Normal 38 2 3 6 3 3" xfId="24175"/>
    <cellStyle name="Normal 38 2 3 6 3 4" xfId="14800"/>
    <cellStyle name="Normal 38 2 3 6 4" xfId="19891"/>
    <cellStyle name="Normal 38 2 3 6 5" xfId="29267"/>
    <cellStyle name="Normal 38 2 3 6 6" xfId="32991"/>
    <cellStyle name="Normal 38 2 3 6 7" xfId="10757"/>
    <cellStyle name="Normal 38 2 3 7" xfId="1428"/>
    <cellStyle name="Normal 38 2 3 7 2" xfId="7107"/>
    <cellStyle name="Normal 38 2 3 7 2 2" xfId="38713"/>
    <cellStyle name="Normal 38 2 3 7 2 3" xfId="25856"/>
    <cellStyle name="Normal 38 2 3 7 2 4" xfId="16481"/>
    <cellStyle name="Normal 38 2 3 7 3" xfId="4477"/>
    <cellStyle name="Normal 38 2 3 7 3 2" xfId="36089"/>
    <cellStyle name="Normal 38 2 3 7 3 3" xfId="23231"/>
    <cellStyle name="Normal 38 2 3 7 3 4" xfId="13856"/>
    <cellStyle name="Normal 38 2 3 7 4" xfId="20006"/>
    <cellStyle name="Normal 38 2 3 7 5" xfId="29382"/>
    <cellStyle name="Normal 38 2 3 7 6" xfId="33106"/>
    <cellStyle name="Normal 38 2 3 7 7" xfId="10872"/>
    <cellStyle name="Normal 38 2 3 8" xfId="1543"/>
    <cellStyle name="Normal 38 2 3 8 2" xfId="5731"/>
    <cellStyle name="Normal 38 2 3 8 2 2" xfId="37339"/>
    <cellStyle name="Normal 38 2 3 8 2 3" xfId="24482"/>
    <cellStyle name="Normal 38 2 3 8 2 4" xfId="15107"/>
    <cellStyle name="Normal 38 2 3 8 3" xfId="20120"/>
    <cellStyle name="Normal 38 2 3 8 4" xfId="29496"/>
    <cellStyle name="Normal 38 2 3 8 5" xfId="33220"/>
    <cellStyle name="Normal 38 2 3 8 6" xfId="10986"/>
    <cellStyle name="Normal 38 2 3 9" xfId="1658"/>
    <cellStyle name="Normal 38 2 3 9 2" xfId="7299"/>
    <cellStyle name="Normal 38 2 3 9 2 2" xfId="38905"/>
    <cellStyle name="Normal 38 2 3 9 2 3" xfId="26048"/>
    <cellStyle name="Normal 38 2 3 9 2 4" xfId="16673"/>
    <cellStyle name="Normal 38 2 3 9 3" xfId="20234"/>
    <cellStyle name="Normal 38 2 3 9 4" xfId="29610"/>
    <cellStyle name="Normal 38 2 3 9 5" xfId="33334"/>
    <cellStyle name="Normal 38 2 3 9 6" xfId="11100"/>
    <cellStyle name="Normal 38 2 30" xfId="3572"/>
    <cellStyle name="Normal 38 2 30 2" xfId="9033"/>
    <cellStyle name="Normal 38 2 30 2 2" xfId="40639"/>
    <cellStyle name="Normal 38 2 30 2 3" xfId="27782"/>
    <cellStyle name="Normal 38 2 30 2 4" xfId="18407"/>
    <cellStyle name="Normal 38 2 30 3" xfId="22129"/>
    <cellStyle name="Normal 38 2 30 4" xfId="31505"/>
    <cellStyle name="Normal 38 2 30 5" xfId="35228"/>
    <cellStyle name="Normal 38 2 30 6" xfId="12995"/>
    <cellStyle name="Normal 38 2 31" xfId="3690"/>
    <cellStyle name="Normal 38 2 31 2" xfId="9150"/>
    <cellStyle name="Normal 38 2 31 2 2" xfId="40756"/>
    <cellStyle name="Normal 38 2 31 2 3" xfId="27899"/>
    <cellStyle name="Normal 38 2 31 2 4" xfId="18524"/>
    <cellStyle name="Normal 38 2 31 3" xfId="22246"/>
    <cellStyle name="Normal 38 2 31 4" xfId="31622"/>
    <cellStyle name="Normal 38 2 31 5" xfId="35345"/>
    <cellStyle name="Normal 38 2 31 6" xfId="13112"/>
    <cellStyle name="Normal 38 2 32" xfId="3810"/>
    <cellStyle name="Normal 38 2 32 2" xfId="9269"/>
    <cellStyle name="Normal 38 2 32 2 2" xfId="40875"/>
    <cellStyle name="Normal 38 2 32 2 3" xfId="28018"/>
    <cellStyle name="Normal 38 2 32 2 4" xfId="18643"/>
    <cellStyle name="Normal 38 2 32 3" xfId="22365"/>
    <cellStyle name="Normal 38 2 32 4" xfId="31741"/>
    <cellStyle name="Normal 38 2 32 5" xfId="35464"/>
    <cellStyle name="Normal 38 2 32 6" xfId="13231"/>
    <cellStyle name="Normal 38 2 33" xfId="3942"/>
    <cellStyle name="Normal 38 2 33 2" xfId="9400"/>
    <cellStyle name="Normal 38 2 33 2 2" xfId="41006"/>
    <cellStyle name="Normal 38 2 33 2 3" xfId="28149"/>
    <cellStyle name="Normal 38 2 33 2 4" xfId="18774"/>
    <cellStyle name="Normal 38 2 33 3" xfId="22496"/>
    <cellStyle name="Normal 38 2 33 4" xfId="31872"/>
    <cellStyle name="Normal 38 2 33 5" xfId="35595"/>
    <cellStyle name="Normal 38 2 33 6" xfId="13362"/>
    <cellStyle name="Normal 38 2 34" xfId="4058"/>
    <cellStyle name="Normal 38 2 34 2" xfId="9515"/>
    <cellStyle name="Normal 38 2 34 2 2" xfId="41121"/>
    <cellStyle name="Normal 38 2 34 2 3" xfId="28264"/>
    <cellStyle name="Normal 38 2 34 2 4" xfId="18889"/>
    <cellStyle name="Normal 38 2 34 3" xfId="22611"/>
    <cellStyle name="Normal 38 2 34 4" xfId="31987"/>
    <cellStyle name="Normal 38 2 34 5" xfId="35710"/>
    <cellStyle name="Normal 38 2 34 6" xfId="13477"/>
    <cellStyle name="Normal 38 2 35" xfId="4173"/>
    <cellStyle name="Normal 38 2 35 2" xfId="9629"/>
    <cellStyle name="Normal 38 2 35 2 2" xfId="41235"/>
    <cellStyle name="Normal 38 2 35 2 3" xfId="28378"/>
    <cellStyle name="Normal 38 2 35 2 4" xfId="19003"/>
    <cellStyle name="Normal 38 2 35 3" xfId="22725"/>
    <cellStyle name="Normal 38 2 35 4" xfId="32101"/>
    <cellStyle name="Normal 38 2 35 5" xfId="35824"/>
    <cellStyle name="Normal 38 2 35 6" xfId="13591"/>
    <cellStyle name="Normal 38 2 36" xfId="778"/>
    <cellStyle name="Normal 38 2 36 2" xfId="9749"/>
    <cellStyle name="Normal 38 2 36 2 2" xfId="41355"/>
    <cellStyle name="Normal 38 2 36 2 3" xfId="28498"/>
    <cellStyle name="Normal 38 2 36 2 4" xfId="19123"/>
    <cellStyle name="Normal 38 2 36 3" xfId="22845"/>
    <cellStyle name="Normal 38 2 36 4" xfId="28739"/>
    <cellStyle name="Normal 38 2 36 5" xfId="32703"/>
    <cellStyle name="Normal 38 2 36 6" xfId="10229"/>
    <cellStyle name="Normal 38 2 37" xfId="657"/>
    <cellStyle name="Normal 38 2 37 2" xfId="7319"/>
    <cellStyle name="Normal 38 2 37 2 2" xfId="38925"/>
    <cellStyle name="Normal 38 2 37 2 3" xfId="26068"/>
    <cellStyle name="Normal 38 2 37 2 4" xfId="16693"/>
    <cellStyle name="Normal 38 2 37 3" xfId="19363"/>
    <cellStyle name="Normal 38 2 37 4" xfId="10109"/>
    <cellStyle name="Normal 38 2 38" xfId="4335"/>
    <cellStyle name="Normal 38 2 38 2" xfId="35947"/>
    <cellStyle name="Normal 38 2 38 3" xfId="23089"/>
    <cellStyle name="Normal 38 2 38 4" xfId="13714"/>
    <cellStyle name="Normal 38 2 39" xfId="19243"/>
    <cellStyle name="Normal 38 2 4" xfId="449"/>
    <cellStyle name="Normal 38 2 4 10" xfId="1780"/>
    <cellStyle name="Normal 38 2 4 10 2" xfId="7239"/>
    <cellStyle name="Normal 38 2 4 10 2 2" xfId="38845"/>
    <cellStyle name="Normal 38 2 4 10 2 3" xfId="25988"/>
    <cellStyle name="Normal 38 2 4 10 2 4" xfId="16613"/>
    <cellStyle name="Normal 38 2 4 10 3" xfId="20355"/>
    <cellStyle name="Normal 38 2 4 10 4" xfId="29731"/>
    <cellStyle name="Normal 38 2 4 10 5" xfId="33455"/>
    <cellStyle name="Normal 38 2 4 10 6" xfId="11221"/>
    <cellStyle name="Normal 38 2 4 11" xfId="1912"/>
    <cellStyle name="Normal 38 2 4 11 2" xfId="7386"/>
    <cellStyle name="Normal 38 2 4 11 2 2" xfId="38992"/>
    <cellStyle name="Normal 38 2 4 11 2 3" xfId="26135"/>
    <cellStyle name="Normal 38 2 4 11 2 4" xfId="16760"/>
    <cellStyle name="Normal 38 2 4 11 3" xfId="20482"/>
    <cellStyle name="Normal 38 2 4 11 4" xfId="29858"/>
    <cellStyle name="Normal 38 2 4 11 5" xfId="33581"/>
    <cellStyle name="Normal 38 2 4 11 6" xfId="11348"/>
    <cellStyle name="Normal 38 2 4 12" xfId="2028"/>
    <cellStyle name="Normal 38 2 4 12 2" xfId="7501"/>
    <cellStyle name="Normal 38 2 4 12 2 2" xfId="39107"/>
    <cellStyle name="Normal 38 2 4 12 2 3" xfId="26250"/>
    <cellStyle name="Normal 38 2 4 12 2 4" xfId="16875"/>
    <cellStyle name="Normal 38 2 4 12 3" xfId="20597"/>
    <cellStyle name="Normal 38 2 4 12 4" xfId="29973"/>
    <cellStyle name="Normal 38 2 4 12 5" xfId="33696"/>
    <cellStyle name="Normal 38 2 4 12 6" xfId="11463"/>
    <cellStyle name="Normal 38 2 4 13" xfId="2202"/>
    <cellStyle name="Normal 38 2 4 13 2" xfId="7674"/>
    <cellStyle name="Normal 38 2 4 13 2 2" xfId="39280"/>
    <cellStyle name="Normal 38 2 4 13 2 3" xfId="26423"/>
    <cellStyle name="Normal 38 2 4 13 2 4" xfId="17048"/>
    <cellStyle name="Normal 38 2 4 13 3" xfId="20770"/>
    <cellStyle name="Normal 38 2 4 13 4" xfId="30146"/>
    <cellStyle name="Normal 38 2 4 13 5" xfId="33869"/>
    <cellStyle name="Normal 38 2 4 13 6" xfId="11636"/>
    <cellStyle name="Normal 38 2 4 14" xfId="2320"/>
    <cellStyle name="Normal 38 2 4 14 2" xfId="7791"/>
    <cellStyle name="Normal 38 2 4 14 2 2" xfId="39397"/>
    <cellStyle name="Normal 38 2 4 14 2 3" xfId="26540"/>
    <cellStyle name="Normal 38 2 4 14 2 4" xfId="17165"/>
    <cellStyle name="Normal 38 2 4 14 3" xfId="20887"/>
    <cellStyle name="Normal 38 2 4 14 4" xfId="30263"/>
    <cellStyle name="Normal 38 2 4 14 5" xfId="33986"/>
    <cellStyle name="Normal 38 2 4 14 6" xfId="11753"/>
    <cellStyle name="Normal 38 2 4 15" xfId="2437"/>
    <cellStyle name="Normal 38 2 4 15 2" xfId="7907"/>
    <cellStyle name="Normal 38 2 4 15 2 2" xfId="39513"/>
    <cellStyle name="Normal 38 2 4 15 2 3" xfId="26656"/>
    <cellStyle name="Normal 38 2 4 15 2 4" xfId="17281"/>
    <cellStyle name="Normal 38 2 4 15 3" xfId="21003"/>
    <cellStyle name="Normal 38 2 4 15 4" xfId="30379"/>
    <cellStyle name="Normal 38 2 4 15 5" xfId="34102"/>
    <cellStyle name="Normal 38 2 4 15 6" xfId="11869"/>
    <cellStyle name="Normal 38 2 4 16" xfId="2556"/>
    <cellStyle name="Normal 38 2 4 16 2" xfId="8025"/>
    <cellStyle name="Normal 38 2 4 16 2 2" xfId="39631"/>
    <cellStyle name="Normal 38 2 4 16 2 3" xfId="26774"/>
    <cellStyle name="Normal 38 2 4 16 2 4" xfId="17399"/>
    <cellStyle name="Normal 38 2 4 16 3" xfId="21121"/>
    <cellStyle name="Normal 38 2 4 16 4" xfId="30497"/>
    <cellStyle name="Normal 38 2 4 16 5" xfId="34220"/>
    <cellStyle name="Normal 38 2 4 16 6" xfId="11987"/>
    <cellStyle name="Normal 38 2 4 17" xfId="2675"/>
    <cellStyle name="Normal 38 2 4 17 2" xfId="8143"/>
    <cellStyle name="Normal 38 2 4 17 2 2" xfId="39749"/>
    <cellStyle name="Normal 38 2 4 17 2 3" xfId="26892"/>
    <cellStyle name="Normal 38 2 4 17 2 4" xfId="17517"/>
    <cellStyle name="Normal 38 2 4 17 3" xfId="21239"/>
    <cellStyle name="Normal 38 2 4 17 4" xfId="30615"/>
    <cellStyle name="Normal 38 2 4 17 5" xfId="34338"/>
    <cellStyle name="Normal 38 2 4 17 6" xfId="12105"/>
    <cellStyle name="Normal 38 2 4 18" xfId="2792"/>
    <cellStyle name="Normal 38 2 4 18 2" xfId="8259"/>
    <cellStyle name="Normal 38 2 4 18 2 2" xfId="39865"/>
    <cellStyle name="Normal 38 2 4 18 2 3" xfId="27008"/>
    <cellStyle name="Normal 38 2 4 18 2 4" xfId="17633"/>
    <cellStyle name="Normal 38 2 4 18 3" xfId="21355"/>
    <cellStyle name="Normal 38 2 4 18 4" xfId="30731"/>
    <cellStyle name="Normal 38 2 4 18 5" xfId="34454"/>
    <cellStyle name="Normal 38 2 4 18 6" xfId="12221"/>
    <cellStyle name="Normal 38 2 4 19" xfId="2910"/>
    <cellStyle name="Normal 38 2 4 19 2" xfId="8376"/>
    <cellStyle name="Normal 38 2 4 19 2 2" xfId="39982"/>
    <cellStyle name="Normal 38 2 4 19 2 3" xfId="27125"/>
    <cellStyle name="Normal 38 2 4 19 2 4" xfId="17750"/>
    <cellStyle name="Normal 38 2 4 19 3" xfId="21472"/>
    <cellStyle name="Normal 38 2 4 19 4" xfId="30848"/>
    <cellStyle name="Normal 38 2 4 19 5" xfId="34571"/>
    <cellStyle name="Normal 38 2 4 19 6" xfId="12338"/>
    <cellStyle name="Normal 38 2 4 2" xfId="508"/>
    <cellStyle name="Normal 38 2 4 2 10" xfId="1972"/>
    <cellStyle name="Normal 38 2 4 2 10 2" xfId="7446"/>
    <cellStyle name="Normal 38 2 4 2 10 2 2" xfId="39052"/>
    <cellStyle name="Normal 38 2 4 2 10 2 3" xfId="26195"/>
    <cellStyle name="Normal 38 2 4 2 10 2 4" xfId="16820"/>
    <cellStyle name="Normal 38 2 4 2 10 3" xfId="20542"/>
    <cellStyle name="Normal 38 2 4 2 10 4" xfId="29918"/>
    <cellStyle name="Normal 38 2 4 2 10 5" xfId="33641"/>
    <cellStyle name="Normal 38 2 4 2 10 6" xfId="11408"/>
    <cellStyle name="Normal 38 2 4 2 11" xfId="2088"/>
    <cellStyle name="Normal 38 2 4 2 11 2" xfId="7561"/>
    <cellStyle name="Normal 38 2 4 2 11 2 2" xfId="39167"/>
    <cellStyle name="Normal 38 2 4 2 11 2 3" xfId="26310"/>
    <cellStyle name="Normal 38 2 4 2 11 2 4" xfId="16935"/>
    <cellStyle name="Normal 38 2 4 2 11 3" xfId="20657"/>
    <cellStyle name="Normal 38 2 4 2 11 4" xfId="30033"/>
    <cellStyle name="Normal 38 2 4 2 11 5" xfId="33756"/>
    <cellStyle name="Normal 38 2 4 2 11 6" xfId="11523"/>
    <cellStyle name="Normal 38 2 4 2 12" xfId="2262"/>
    <cellStyle name="Normal 38 2 4 2 12 2" xfId="7734"/>
    <cellStyle name="Normal 38 2 4 2 12 2 2" xfId="39340"/>
    <cellStyle name="Normal 38 2 4 2 12 2 3" xfId="26483"/>
    <cellStyle name="Normal 38 2 4 2 12 2 4" xfId="17108"/>
    <cellStyle name="Normal 38 2 4 2 12 3" xfId="20830"/>
    <cellStyle name="Normal 38 2 4 2 12 4" xfId="30206"/>
    <cellStyle name="Normal 38 2 4 2 12 5" xfId="33929"/>
    <cellStyle name="Normal 38 2 4 2 12 6" xfId="11696"/>
    <cellStyle name="Normal 38 2 4 2 13" xfId="2380"/>
    <cellStyle name="Normal 38 2 4 2 13 2" xfId="7851"/>
    <cellStyle name="Normal 38 2 4 2 13 2 2" xfId="39457"/>
    <cellStyle name="Normal 38 2 4 2 13 2 3" xfId="26600"/>
    <cellStyle name="Normal 38 2 4 2 13 2 4" xfId="17225"/>
    <cellStyle name="Normal 38 2 4 2 13 3" xfId="20947"/>
    <cellStyle name="Normal 38 2 4 2 13 4" xfId="30323"/>
    <cellStyle name="Normal 38 2 4 2 13 5" xfId="34046"/>
    <cellStyle name="Normal 38 2 4 2 13 6" xfId="11813"/>
    <cellStyle name="Normal 38 2 4 2 14" xfId="2497"/>
    <cellStyle name="Normal 38 2 4 2 14 2" xfId="7967"/>
    <cellStyle name="Normal 38 2 4 2 14 2 2" xfId="39573"/>
    <cellStyle name="Normal 38 2 4 2 14 2 3" xfId="26716"/>
    <cellStyle name="Normal 38 2 4 2 14 2 4" xfId="17341"/>
    <cellStyle name="Normal 38 2 4 2 14 3" xfId="21063"/>
    <cellStyle name="Normal 38 2 4 2 14 4" xfId="30439"/>
    <cellStyle name="Normal 38 2 4 2 14 5" xfId="34162"/>
    <cellStyle name="Normal 38 2 4 2 14 6" xfId="11929"/>
    <cellStyle name="Normal 38 2 4 2 15" xfId="2616"/>
    <cellStyle name="Normal 38 2 4 2 15 2" xfId="8085"/>
    <cellStyle name="Normal 38 2 4 2 15 2 2" xfId="39691"/>
    <cellStyle name="Normal 38 2 4 2 15 2 3" xfId="26834"/>
    <cellStyle name="Normal 38 2 4 2 15 2 4" xfId="17459"/>
    <cellStyle name="Normal 38 2 4 2 15 3" xfId="21181"/>
    <cellStyle name="Normal 38 2 4 2 15 4" xfId="30557"/>
    <cellStyle name="Normal 38 2 4 2 15 5" xfId="34280"/>
    <cellStyle name="Normal 38 2 4 2 15 6" xfId="12047"/>
    <cellStyle name="Normal 38 2 4 2 16" xfId="2735"/>
    <cellStyle name="Normal 38 2 4 2 16 2" xfId="8203"/>
    <cellStyle name="Normal 38 2 4 2 16 2 2" xfId="39809"/>
    <cellStyle name="Normal 38 2 4 2 16 2 3" xfId="26952"/>
    <cellStyle name="Normal 38 2 4 2 16 2 4" xfId="17577"/>
    <cellStyle name="Normal 38 2 4 2 16 3" xfId="21299"/>
    <cellStyle name="Normal 38 2 4 2 16 4" xfId="30675"/>
    <cellStyle name="Normal 38 2 4 2 16 5" xfId="34398"/>
    <cellStyle name="Normal 38 2 4 2 16 6" xfId="12165"/>
    <cellStyle name="Normal 38 2 4 2 17" xfId="2852"/>
    <cellStyle name="Normal 38 2 4 2 17 2" xfId="8319"/>
    <cellStyle name="Normal 38 2 4 2 17 2 2" xfId="39925"/>
    <cellStyle name="Normal 38 2 4 2 17 2 3" xfId="27068"/>
    <cellStyle name="Normal 38 2 4 2 17 2 4" xfId="17693"/>
    <cellStyle name="Normal 38 2 4 2 17 3" xfId="21415"/>
    <cellStyle name="Normal 38 2 4 2 17 4" xfId="30791"/>
    <cellStyle name="Normal 38 2 4 2 17 5" xfId="34514"/>
    <cellStyle name="Normal 38 2 4 2 17 6" xfId="12281"/>
    <cellStyle name="Normal 38 2 4 2 18" xfId="2970"/>
    <cellStyle name="Normal 38 2 4 2 18 2" xfId="8436"/>
    <cellStyle name="Normal 38 2 4 2 18 2 2" xfId="40042"/>
    <cellStyle name="Normal 38 2 4 2 18 2 3" xfId="27185"/>
    <cellStyle name="Normal 38 2 4 2 18 2 4" xfId="17810"/>
    <cellStyle name="Normal 38 2 4 2 18 3" xfId="21532"/>
    <cellStyle name="Normal 38 2 4 2 18 4" xfId="30908"/>
    <cellStyle name="Normal 38 2 4 2 18 5" xfId="34631"/>
    <cellStyle name="Normal 38 2 4 2 18 6" xfId="12398"/>
    <cellStyle name="Normal 38 2 4 2 19" xfId="3090"/>
    <cellStyle name="Normal 38 2 4 2 19 2" xfId="8555"/>
    <cellStyle name="Normal 38 2 4 2 19 2 2" xfId="40161"/>
    <cellStyle name="Normal 38 2 4 2 19 2 3" xfId="27304"/>
    <cellStyle name="Normal 38 2 4 2 19 2 4" xfId="17929"/>
    <cellStyle name="Normal 38 2 4 2 19 3" xfId="21651"/>
    <cellStyle name="Normal 38 2 4 2 19 4" xfId="31027"/>
    <cellStyle name="Normal 38 2 4 2 19 5" xfId="34750"/>
    <cellStyle name="Normal 38 2 4 2 19 6" xfId="12517"/>
    <cellStyle name="Normal 38 2 4 2 2" xfId="629"/>
    <cellStyle name="Normal 38 2 4 2 2 2" xfId="993"/>
    <cellStyle name="Normal 38 2 4 2 2 2 2" xfId="5437"/>
    <cellStyle name="Normal 38 2 4 2 2 2 2 2" xfId="6695"/>
    <cellStyle name="Normal 38 2 4 2 2 2 2 2 2" xfId="38303"/>
    <cellStyle name="Normal 38 2 4 2 2 2 2 2 3" xfId="25446"/>
    <cellStyle name="Normal 38 2 4 2 2 2 2 2 4" xfId="16071"/>
    <cellStyle name="Normal 38 2 4 2 2 2 2 3" xfId="37045"/>
    <cellStyle name="Normal 38 2 4 2 2 2 2 4" xfId="24188"/>
    <cellStyle name="Normal 38 2 4 2 2 2 2 5" xfId="14813"/>
    <cellStyle name="Normal 38 2 4 2 2 2 3" xfId="6095"/>
    <cellStyle name="Normal 38 2 4 2 2 2 3 2" xfId="37703"/>
    <cellStyle name="Normal 38 2 4 2 2 2 3 3" xfId="24846"/>
    <cellStyle name="Normal 38 2 4 2 2 2 3 4" xfId="15471"/>
    <cellStyle name="Normal 38 2 4 2 2 2 4" xfId="4837"/>
    <cellStyle name="Normal 38 2 4 2 2 2 4 2" xfId="36449"/>
    <cellStyle name="Normal 38 2 4 2 2 2 4 3" xfId="23591"/>
    <cellStyle name="Normal 38 2 4 2 2 2 4 4" xfId="14216"/>
    <cellStyle name="Normal 38 2 4 2 2 2 5" xfId="32674"/>
    <cellStyle name="Normal 38 2 4 2 2 2 6" xfId="22992"/>
    <cellStyle name="Normal 38 2 4 2 2 2 7" xfId="10441"/>
    <cellStyle name="Normal 38 2 4 2 2 3" xfId="5436"/>
    <cellStyle name="Normal 38 2 4 2 2 3 2" xfId="6694"/>
    <cellStyle name="Normal 38 2 4 2 2 3 2 2" xfId="38302"/>
    <cellStyle name="Normal 38 2 4 2 2 3 2 3" xfId="25445"/>
    <cellStyle name="Normal 38 2 4 2 2 3 2 4" xfId="16070"/>
    <cellStyle name="Normal 38 2 4 2 2 3 3" xfId="37044"/>
    <cellStyle name="Normal 38 2 4 2 2 3 4" xfId="24187"/>
    <cellStyle name="Normal 38 2 4 2 2 3 5" xfId="14812"/>
    <cellStyle name="Normal 38 2 4 2 2 4" xfId="5922"/>
    <cellStyle name="Normal 38 2 4 2 2 4 2" xfId="37530"/>
    <cellStyle name="Normal 38 2 4 2 2 4 3" xfId="24673"/>
    <cellStyle name="Normal 38 2 4 2 2 4 4" xfId="15298"/>
    <cellStyle name="Normal 38 2 4 2 2 5" xfId="4664"/>
    <cellStyle name="Normal 38 2 4 2 2 5 2" xfId="36276"/>
    <cellStyle name="Normal 38 2 4 2 2 5 3" xfId="23418"/>
    <cellStyle name="Normal 38 2 4 2 2 5 4" xfId="14043"/>
    <cellStyle name="Normal 38 2 4 2 2 6" xfId="19575"/>
    <cellStyle name="Normal 38 2 4 2 2 7" xfId="28951"/>
    <cellStyle name="Normal 38 2 4 2 2 8" xfId="32433"/>
    <cellStyle name="Normal 38 2 4 2 2 9" xfId="10081"/>
    <cellStyle name="Normal 38 2 4 2 20" xfId="3205"/>
    <cellStyle name="Normal 38 2 4 2 20 2" xfId="8669"/>
    <cellStyle name="Normal 38 2 4 2 20 2 2" xfId="40275"/>
    <cellStyle name="Normal 38 2 4 2 20 2 3" xfId="27418"/>
    <cellStyle name="Normal 38 2 4 2 20 2 4" xfId="18043"/>
    <cellStyle name="Normal 38 2 4 2 20 3" xfId="21765"/>
    <cellStyle name="Normal 38 2 4 2 20 4" xfId="31141"/>
    <cellStyle name="Normal 38 2 4 2 20 5" xfId="34864"/>
    <cellStyle name="Normal 38 2 4 2 20 6" xfId="12631"/>
    <cellStyle name="Normal 38 2 4 2 21" xfId="3320"/>
    <cellStyle name="Normal 38 2 4 2 21 2" xfId="8783"/>
    <cellStyle name="Normal 38 2 4 2 21 2 2" xfId="40389"/>
    <cellStyle name="Normal 38 2 4 2 21 2 3" xfId="27532"/>
    <cellStyle name="Normal 38 2 4 2 21 2 4" xfId="18157"/>
    <cellStyle name="Normal 38 2 4 2 21 3" xfId="21879"/>
    <cellStyle name="Normal 38 2 4 2 21 4" xfId="31255"/>
    <cellStyle name="Normal 38 2 4 2 21 5" xfId="34978"/>
    <cellStyle name="Normal 38 2 4 2 21 6" xfId="12745"/>
    <cellStyle name="Normal 38 2 4 2 22" xfId="3435"/>
    <cellStyle name="Normal 38 2 4 2 22 2" xfId="8897"/>
    <cellStyle name="Normal 38 2 4 2 22 2 2" xfId="40503"/>
    <cellStyle name="Normal 38 2 4 2 22 2 3" xfId="27646"/>
    <cellStyle name="Normal 38 2 4 2 22 2 4" xfId="18271"/>
    <cellStyle name="Normal 38 2 4 2 22 3" xfId="21993"/>
    <cellStyle name="Normal 38 2 4 2 22 4" xfId="31369"/>
    <cellStyle name="Normal 38 2 4 2 22 5" xfId="35092"/>
    <cellStyle name="Normal 38 2 4 2 22 6" xfId="12859"/>
    <cellStyle name="Normal 38 2 4 2 23" xfId="3550"/>
    <cellStyle name="Normal 38 2 4 2 23 2" xfId="9011"/>
    <cellStyle name="Normal 38 2 4 2 23 2 2" xfId="40617"/>
    <cellStyle name="Normal 38 2 4 2 23 2 3" xfId="27760"/>
    <cellStyle name="Normal 38 2 4 2 23 2 4" xfId="18385"/>
    <cellStyle name="Normal 38 2 4 2 23 3" xfId="22107"/>
    <cellStyle name="Normal 38 2 4 2 23 4" xfId="31483"/>
    <cellStyle name="Normal 38 2 4 2 23 5" xfId="35206"/>
    <cellStyle name="Normal 38 2 4 2 23 6" xfId="12973"/>
    <cellStyle name="Normal 38 2 4 2 24" xfId="3665"/>
    <cellStyle name="Normal 38 2 4 2 24 2" xfId="9125"/>
    <cellStyle name="Normal 38 2 4 2 24 2 2" xfId="40731"/>
    <cellStyle name="Normal 38 2 4 2 24 2 3" xfId="27874"/>
    <cellStyle name="Normal 38 2 4 2 24 2 4" xfId="18499"/>
    <cellStyle name="Normal 38 2 4 2 24 3" xfId="22221"/>
    <cellStyle name="Normal 38 2 4 2 24 4" xfId="31597"/>
    <cellStyle name="Normal 38 2 4 2 24 5" xfId="35320"/>
    <cellStyle name="Normal 38 2 4 2 24 6" xfId="13087"/>
    <cellStyle name="Normal 38 2 4 2 25" xfId="3783"/>
    <cellStyle name="Normal 38 2 4 2 25 2" xfId="9242"/>
    <cellStyle name="Normal 38 2 4 2 25 2 2" xfId="40848"/>
    <cellStyle name="Normal 38 2 4 2 25 2 3" xfId="27991"/>
    <cellStyle name="Normal 38 2 4 2 25 2 4" xfId="18616"/>
    <cellStyle name="Normal 38 2 4 2 25 3" xfId="22338"/>
    <cellStyle name="Normal 38 2 4 2 25 4" xfId="31714"/>
    <cellStyle name="Normal 38 2 4 2 25 5" xfId="35437"/>
    <cellStyle name="Normal 38 2 4 2 25 6" xfId="13204"/>
    <cellStyle name="Normal 38 2 4 2 26" xfId="3903"/>
    <cellStyle name="Normal 38 2 4 2 26 2" xfId="9361"/>
    <cellStyle name="Normal 38 2 4 2 26 2 2" xfId="40967"/>
    <cellStyle name="Normal 38 2 4 2 26 2 3" xfId="28110"/>
    <cellStyle name="Normal 38 2 4 2 26 2 4" xfId="18735"/>
    <cellStyle name="Normal 38 2 4 2 26 3" xfId="22457"/>
    <cellStyle name="Normal 38 2 4 2 26 4" xfId="31833"/>
    <cellStyle name="Normal 38 2 4 2 26 5" xfId="35556"/>
    <cellStyle name="Normal 38 2 4 2 26 6" xfId="13323"/>
    <cellStyle name="Normal 38 2 4 2 27" xfId="4035"/>
    <cellStyle name="Normal 38 2 4 2 27 2" xfId="9492"/>
    <cellStyle name="Normal 38 2 4 2 27 2 2" xfId="41098"/>
    <cellStyle name="Normal 38 2 4 2 27 2 3" xfId="28241"/>
    <cellStyle name="Normal 38 2 4 2 27 2 4" xfId="18866"/>
    <cellStyle name="Normal 38 2 4 2 27 3" xfId="22588"/>
    <cellStyle name="Normal 38 2 4 2 27 4" xfId="31964"/>
    <cellStyle name="Normal 38 2 4 2 27 5" xfId="35687"/>
    <cellStyle name="Normal 38 2 4 2 27 6" xfId="13454"/>
    <cellStyle name="Normal 38 2 4 2 28" xfId="4151"/>
    <cellStyle name="Normal 38 2 4 2 28 2" xfId="9607"/>
    <cellStyle name="Normal 38 2 4 2 28 2 2" xfId="41213"/>
    <cellStyle name="Normal 38 2 4 2 28 2 3" xfId="28356"/>
    <cellStyle name="Normal 38 2 4 2 28 2 4" xfId="18981"/>
    <cellStyle name="Normal 38 2 4 2 28 3" xfId="22703"/>
    <cellStyle name="Normal 38 2 4 2 28 4" xfId="32079"/>
    <cellStyle name="Normal 38 2 4 2 28 5" xfId="35802"/>
    <cellStyle name="Normal 38 2 4 2 28 6" xfId="13569"/>
    <cellStyle name="Normal 38 2 4 2 29" xfId="4266"/>
    <cellStyle name="Normal 38 2 4 2 29 2" xfId="9721"/>
    <cellStyle name="Normal 38 2 4 2 29 2 2" xfId="41327"/>
    <cellStyle name="Normal 38 2 4 2 29 2 3" xfId="28470"/>
    <cellStyle name="Normal 38 2 4 2 29 2 4" xfId="19095"/>
    <cellStyle name="Normal 38 2 4 2 29 3" xfId="22817"/>
    <cellStyle name="Normal 38 2 4 2 29 4" xfId="32193"/>
    <cellStyle name="Normal 38 2 4 2 29 5" xfId="35916"/>
    <cellStyle name="Normal 38 2 4 2 29 6" xfId="13683"/>
    <cellStyle name="Normal 38 2 4 2 3" xfId="1146"/>
    <cellStyle name="Normal 38 2 4 2 3 2" xfId="5438"/>
    <cellStyle name="Normal 38 2 4 2 3 2 2" xfId="6696"/>
    <cellStyle name="Normal 38 2 4 2 3 2 2 2" xfId="38304"/>
    <cellStyle name="Normal 38 2 4 2 3 2 2 3" xfId="25447"/>
    <cellStyle name="Normal 38 2 4 2 3 2 2 4" xfId="16072"/>
    <cellStyle name="Normal 38 2 4 2 3 2 3" xfId="37046"/>
    <cellStyle name="Normal 38 2 4 2 3 2 4" xfId="24189"/>
    <cellStyle name="Normal 38 2 4 2 3 2 5" xfId="14814"/>
    <cellStyle name="Normal 38 2 4 2 3 3" xfId="6096"/>
    <cellStyle name="Normal 38 2 4 2 3 3 2" xfId="37704"/>
    <cellStyle name="Normal 38 2 4 2 3 3 3" xfId="24847"/>
    <cellStyle name="Normal 38 2 4 2 3 3 4" xfId="15472"/>
    <cellStyle name="Normal 38 2 4 2 3 4" xfId="4838"/>
    <cellStyle name="Normal 38 2 4 2 3 4 2" xfId="36450"/>
    <cellStyle name="Normal 38 2 4 2 3 4 3" xfId="23592"/>
    <cellStyle name="Normal 38 2 4 2 3 4 4" xfId="14217"/>
    <cellStyle name="Normal 38 2 4 2 3 5" xfId="19727"/>
    <cellStyle name="Normal 38 2 4 2 3 6" xfId="29103"/>
    <cellStyle name="Normal 38 2 4 2 3 7" xfId="32554"/>
    <cellStyle name="Normal 38 2 4 2 3 8" xfId="10593"/>
    <cellStyle name="Normal 38 2 4 2 30" xfId="870"/>
    <cellStyle name="Normal 38 2 4 2 30 2" xfId="9841"/>
    <cellStyle name="Normal 38 2 4 2 30 2 2" xfId="41447"/>
    <cellStyle name="Normal 38 2 4 2 30 2 3" xfId="28590"/>
    <cellStyle name="Normal 38 2 4 2 30 2 4" xfId="19215"/>
    <cellStyle name="Normal 38 2 4 2 30 3" xfId="22937"/>
    <cellStyle name="Normal 38 2 4 2 30 4" xfId="28831"/>
    <cellStyle name="Normal 38 2 4 2 30 5" xfId="32795"/>
    <cellStyle name="Normal 38 2 4 2 30 6" xfId="10321"/>
    <cellStyle name="Normal 38 2 4 2 31" xfId="749"/>
    <cellStyle name="Normal 38 2 4 2 31 2" xfId="7096"/>
    <cellStyle name="Normal 38 2 4 2 31 2 2" xfId="38702"/>
    <cellStyle name="Normal 38 2 4 2 31 2 3" xfId="25845"/>
    <cellStyle name="Normal 38 2 4 2 31 2 4" xfId="16470"/>
    <cellStyle name="Normal 38 2 4 2 31 3" xfId="19455"/>
    <cellStyle name="Normal 38 2 4 2 31 4" xfId="10201"/>
    <cellStyle name="Normal 38 2 4 2 32" xfId="4427"/>
    <cellStyle name="Normal 38 2 4 2 32 2" xfId="36039"/>
    <cellStyle name="Normal 38 2 4 2 32 3" xfId="23181"/>
    <cellStyle name="Normal 38 2 4 2 32 4" xfId="13806"/>
    <cellStyle name="Normal 38 2 4 2 33" xfId="19335"/>
    <cellStyle name="Normal 38 2 4 2 34" xfId="28711"/>
    <cellStyle name="Normal 38 2 4 2 35" xfId="32313"/>
    <cellStyle name="Normal 38 2 4 2 36" xfId="9961"/>
    <cellStyle name="Normal 38 2 4 2 4" xfId="1263"/>
    <cellStyle name="Normal 38 2 4 2 4 2" xfId="5439"/>
    <cellStyle name="Normal 38 2 4 2 4 2 2" xfId="6697"/>
    <cellStyle name="Normal 38 2 4 2 4 2 2 2" xfId="38305"/>
    <cellStyle name="Normal 38 2 4 2 4 2 2 3" xfId="25448"/>
    <cellStyle name="Normal 38 2 4 2 4 2 2 4" xfId="16073"/>
    <cellStyle name="Normal 38 2 4 2 4 2 3" xfId="37047"/>
    <cellStyle name="Normal 38 2 4 2 4 2 4" xfId="24190"/>
    <cellStyle name="Normal 38 2 4 2 4 2 5" xfId="14815"/>
    <cellStyle name="Normal 38 2 4 2 4 3" xfId="6286"/>
    <cellStyle name="Normal 38 2 4 2 4 3 2" xfId="37894"/>
    <cellStyle name="Normal 38 2 4 2 4 3 3" xfId="25037"/>
    <cellStyle name="Normal 38 2 4 2 4 3 4" xfId="15662"/>
    <cellStyle name="Normal 38 2 4 2 4 4" xfId="5028"/>
    <cellStyle name="Normal 38 2 4 2 4 4 2" xfId="36638"/>
    <cellStyle name="Normal 38 2 4 2 4 4 3" xfId="23781"/>
    <cellStyle name="Normal 38 2 4 2 4 4 4" xfId="14406"/>
    <cellStyle name="Normal 38 2 4 2 4 5" xfId="19843"/>
    <cellStyle name="Normal 38 2 4 2 4 6" xfId="29219"/>
    <cellStyle name="Normal 38 2 4 2 4 7" xfId="32943"/>
    <cellStyle name="Normal 38 2 4 2 4 8" xfId="10709"/>
    <cellStyle name="Normal 38 2 4 2 5" xfId="1379"/>
    <cellStyle name="Normal 38 2 4 2 5 2" xfId="6693"/>
    <cellStyle name="Normal 38 2 4 2 5 2 2" xfId="38301"/>
    <cellStyle name="Normal 38 2 4 2 5 2 3" xfId="25444"/>
    <cellStyle name="Normal 38 2 4 2 5 2 4" xfId="16069"/>
    <cellStyle name="Normal 38 2 4 2 5 3" xfId="5435"/>
    <cellStyle name="Normal 38 2 4 2 5 3 2" xfId="37043"/>
    <cellStyle name="Normal 38 2 4 2 5 3 3" xfId="24186"/>
    <cellStyle name="Normal 38 2 4 2 5 3 4" xfId="14811"/>
    <cellStyle name="Normal 38 2 4 2 5 4" xfId="19958"/>
    <cellStyle name="Normal 38 2 4 2 5 5" xfId="29334"/>
    <cellStyle name="Normal 38 2 4 2 5 6" xfId="33058"/>
    <cellStyle name="Normal 38 2 4 2 5 7" xfId="10824"/>
    <cellStyle name="Normal 38 2 4 2 6" xfId="1495"/>
    <cellStyle name="Normal 38 2 4 2 6 2" xfId="6986"/>
    <cellStyle name="Normal 38 2 4 2 6 2 2" xfId="38592"/>
    <cellStyle name="Normal 38 2 4 2 6 2 3" xfId="25735"/>
    <cellStyle name="Normal 38 2 4 2 6 2 4" xfId="16360"/>
    <cellStyle name="Normal 38 2 4 2 6 3" xfId="4544"/>
    <cellStyle name="Normal 38 2 4 2 6 3 2" xfId="36156"/>
    <cellStyle name="Normal 38 2 4 2 6 3 3" xfId="23298"/>
    <cellStyle name="Normal 38 2 4 2 6 3 4" xfId="13923"/>
    <cellStyle name="Normal 38 2 4 2 6 4" xfId="20073"/>
    <cellStyle name="Normal 38 2 4 2 6 5" xfId="29449"/>
    <cellStyle name="Normal 38 2 4 2 6 6" xfId="33173"/>
    <cellStyle name="Normal 38 2 4 2 6 7" xfId="10939"/>
    <cellStyle name="Normal 38 2 4 2 7" xfId="1610"/>
    <cellStyle name="Normal 38 2 4 2 7 2" xfId="5798"/>
    <cellStyle name="Normal 38 2 4 2 7 2 2" xfId="37406"/>
    <cellStyle name="Normal 38 2 4 2 7 2 3" xfId="24549"/>
    <cellStyle name="Normal 38 2 4 2 7 2 4" xfId="15174"/>
    <cellStyle name="Normal 38 2 4 2 7 3" xfId="20187"/>
    <cellStyle name="Normal 38 2 4 2 7 4" xfId="29563"/>
    <cellStyle name="Normal 38 2 4 2 7 5" xfId="33287"/>
    <cellStyle name="Normal 38 2 4 2 7 6" xfId="11053"/>
    <cellStyle name="Normal 38 2 4 2 8" xfId="1725"/>
    <cellStyle name="Normal 38 2 4 2 8 2" xfId="6965"/>
    <cellStyle name="Normal 38 2 4 2 8 2 2" xfId="38572"/>
    <cellStyle name="Normal 38 2 4 2 8 2 3" xfId="25715"/>
    <cellStyle name="Normal 38 2 4 2 8 2 4" xfId="16340"/>
    <cellStyle name="Normal 38 2 4 2 8 3" xfId="20301"/>
    <cellStyle name="Normal 38 2 4 2 8 4" xfId="29677"/>
    <cellStyle name="Normal 38 2 4 2 8 5" xfId="33401"/>
    <cellStyle name="Normal 38 2 4 2 8 6" xfId="11167"/>
    <cellStyle name="Normal 38 2 4 2 9" xfId="1840"/>
    <cellStyle name="Normal 38 2 4 2 9 2" xfId="7034"/>
    <cellStyle name="Normal 38 2 4 2 9 2 2" xfId="38640"/>
    <cellStyle name="Normal 38 2 4 2 9 2 3" xfId="25783"/>
    <cellStyle name="Normal 38 2 4 2 9 2 4" xfId="16408"/>
    <cellStyle name="Normal 38 2 4 2 9 3" xfId="20415"/>
    <cellStyle name="Normal 38 2 4 2 9 4" xfId="29791"/>
    <cellStyle name="Normal 38 2 4 2 9 5" xfId="33515"/>
    <cellStyle name="Normal 38 2 4 2 9 6" xfId="11281"/>
    <cellStyle name="Normal 38 2 4 20" xfId="3030"/>
    <cellStyle name="Normal 38 2 4 20 2" xfId="8495"/>
    <cellStyle name="Normal 38 2 4 20 2 2" xfId="40101"/>
    <cellStyle name="Normal 38 2 4 20 2 3" xfId="27244"/>
    <cellStyle name="Normal 38 2 4 20 2 4" xfId="17869"/>
    <cellStyle name="Normal 38 2 4 20 3" xfId="21591"/>
    <cellStyle name="Normal 38 2 4 20 4" xfId="30967"/>
    <cellStyle name="Normal 38 2 4 20 5" xfId="34690"/>
    <cellStyle name="Normal 38 2 4 20 6" xfId="12457"/>
    <cellStyle name="Normal 38 2 4 21" xfId="3145"/>
    <cellStyle name="Normal 38 2 4 21 2" xfId="8609"/>
    <cellStyle name="Normal 38 2 4 21 2 2" xfId="40215"/>
    <cellStyle name="Normal 38 2 4 21 2 3" xfId="27358"/>
    <cellStyle name="Normal 38 2 4 21 2 4" xfId="17983"/>
    <cellStyle name="Normal 38 2 4 21 3" xfId="21705"/>
    <cellStyle name="Normal 38 2 4 21 4" xfId="31081"/>
    <cellStyle name="Normal 38 2 4 21 5" xfId="34804"/>
    <cellStyle name="Normal 38 2 4 21 6" xfId="12571"/>
    <cellStyle name="Normal 38 2 4 22" xfId="3260"/>
    <cellStyle name="Normal 38 2 4 22 2" xfId="8723"/>
    <cellStyle name="Normal 38 2 4 22 2 2" xfId="40329"/>
    <cellStyle name="Normal 38 2 4 22 2 3" xfId="27472"/>
    <cellStyle name="Normal 38 2 4 22 2 4" xfId="18097"/>
    <cellStyle name="Normal 38 2 4 22 3" xfId="21819"/>
    <cellStyle name="Normal 38 2 4 22 4" xfId="31195"/>
    <cellStyle name="Normal 38 2 4 22 5" xfId="34918"/>
    <cellStyle name="Normal 38 2 4 22 6" xfId="12685"/>
    <cellStyle name="Normal 38 2 4 23" xfId="3375"/>
    <cellStyle name="Normal 38 2 4 23 2" xfId="8837"/>
    <cellStyle name="Normal 38 2 4 23 2 2" xfId="40443"/>
    <cellStyle name="Normal 38 2 4 23 2 3" xfId="27586"/>
    <cellStyle name="Normal 38 2 4 23 2 4" xfId="18211"/>
    <cellStyle name="Normal 38 2 4 23 3" xfId="21933"/>
    <cellStyle name="Normal 38 2 4 23 4" xfId="31309"/>
    <cellStyle name="Normal 38 2 4 23 5" xfId="35032"/>
    <cellStyle name="Normal 38 2 4 23 6" xfId="12799"/>
    <cellStyle name="Normal 38 2 4 24" xfId="3490"/>
    <cellStyle name="Normal 38 2 4 24 2" xfId="8951"/>
    <cellStyle name="Normal 38 2 4 24 2 2" xfId="40557"/>
    <cellStyle name="Normal 38 2 4 24 2 3" xfId="27700"/>
    <cellStyle name="Normal 38 2 4 24 2 4" xfId="18325"/>
    <cellStyle name="Normal 38 2 4 24 3" xfId="22047"/>
    <cellStyle name="Normal 38 2 4 24 4" xfId="31423"/>
    <cellStyle name="Normal 38 2 4 24 5" xfId="35146"/>
    <cellStyle name="Normal 38 2 4 24 6" xfId="12913"/>
    <cellStyle name="Normal 38 2 4 25" xfId="3605"/>
    <cellStyle name="Normal 38 2 4 25 2" xfId="9065"/>
    <cellStyle name="Normal 38 2 4 25 2 2" xfId="40671"/>
    <cellStyle name="Normal 38 2 4 25 2 3" xfId="27814"/>
    <cellStyle name="Normal 38 2 4 25 2 4" xfId="18439"/>
    <cellStyle name="Normal 38 2 4 25 3" xfId="22161"/>
    <cellStyle name="Normal 38 2 4 25 4" xfId="31537"/>
    <cellStyle name="Normal 38 2 4 25 5" xfId="35260"/>
    <cellStyle name="Normal 38 2 4 25 6" xfId="13027"/>
    <cellStyle name="Normal 38 2 4 26" xfId="3723"/>
    <cellStyle name="Normal 38 2 4 26 2" xfId="9182"/>
    <cellStyle name="Normal 38 2 4 26 2 2" xfId="40788"/>
    <cellStyle name="Normal 38 2 4 26 2 3" xfId="27931"/>
    <cellStyle name="Normal 38 2 4 26 2 4" xfId="18556"/>
    <cellStyle name="Normal 38 2 4 26 3" xfId="22278"/>
    <cellStyle name="Normal 38 2 4 26 4" xfId="31654"/>
    <cellStyle name="Normal 38 2 4 26 5" xfId="35377"/>
    <cellStyle name="Normal 38 2 4 26 6" xfId="13144"/>
    <cellStyle name="Normal 38 2 4 27" xfId="3843"/>
    <cellStyle name="Normal 38 2 4 27 2" xfId="9301"/>
    <cellStyle name="Normal 38 2 4 27 2 2" xfId="40907"/>
    <cellStyle name="Normal 38 2 4 27 2 3" xfId="28050"/>
    <cellStyle name="Normal 38 2 4 27 2 4" xfId="18675"/>
    <cellStyle name="Normal 38 2 4 27 3" xfId="22397"/>
    <cellStyle name="Normal 38 2 4 27 4" xfId="31773"/>
    <cellStyle name="Normal 38 2 4 27 5" xfId="35496"/>
    <cellStyle name="Normal 38 2 4 27 6" xfId="13263"/>
    <cellStyle name="Normal 38 2 4 28" xfId="3975"/>
    <cellStyle name="Normal 38 2 4 28 2" xfId="9432"/>
    <cellStyle name="Normal 38 2 4 28 2 2" xfId="41038"/>
    <cellStyle name="Normal 38 2 4 28 2 3" xfId="28181"/>
    <cellStyle name="Normal 38 2 4 28 2 4" xfId="18806"/>
    <cellStyle name="Normal 38 2 4 28 3" xfId="22528"/>
    <cellStyle name="Normal 38 2 4 28 4" xfId="31904"/>
    <cellStyle name="Normal 38 2 4 28 5" xfId="35627"/>
    <cellStyle name="Normal 38 2 4 28 6" xfId="13394"/>
    <cellStyle name="Normal 38 2 4 29" xfId="4091"/>
    <cellStyle name="Normal 38 2 4 29 2" xfId="9547"/>
    <cellStyle name="Normal 38 2 4 29 2 2" xfId="41153"/>
    <cellStyle name="Normal 38 2 4 29 2 3" xfId="28296"/>
    <cellStyle name="Normal 38 2 4 29 2 4" xfId="18921"/>
    <cellStyle name="Normal 38 2 4 29 3" xfId="22643"/>
    <cellStyle name="Normal 38 2 4 29 4" xfId="32019"/>
    <cellStyle name="Normal 38 2 4 29 5" xfId="35742"/>
    <cellStyle name="Normal 38 2 4 29 6" xfId="13509"/>
    <cellStyle name="Normal 38 2 4 3" xfId="569"/>
    <cellStyle name="Normal 38 2 4 3 2" xfId="932"/>
    <cellStyle name="Normal 38 2 4 3 2 2" xfId="5441"/>
    <cellStyle name="Normal 38 2 4 3 2 2 2" xfId="6699"/>
    <cellStyle name="Normal 38 2 4 3 2 2 2 2" xfId="38307"/>
    <cellStyle name="Normal 38 2 4 3 2 2 2 3" xfId="25450"/>
    <cellStyle name="Normal 38 2 4 3 2 2 2 4" xfId="16075"/>
    <cellStyle name="Normal 38 2 4 3 2 2 3" xfId="37049"/>
    <cellStyle name="Normal 38 2 4 3 2 2 4" xfId="24192"/>
    <cellStyle name="Normal 38 2 4 3 2 2 5" xfId="14817"/>
    <cellStyle name="Normal 38 2 4 3 2 3" xfId="6097"/>
    <cellStyle name="Normal 38 2 4 3 2 3 2" xfId="37705"/>
    <cellStyle name="Normal 38 2 4 3 2 3 3" xfId="24848"/>
    <cellStyle name="Normal 38 2 4 3 2 3 4" xfId="15473"/>
    <cellStyle name="Normal 38 2 4 3 2 4" xfId="4839"/>
    <cellStyle name="Normal 38 2 4 3 2 4 2" xfId="36451"/>
    <cellStyle name="Normal 38 2 4 3 2 4 3" xfId="23593"/>
    <cellStyle name="Normal 38 2 4 3 2 4 4" xfId="14218"/>
    <cellStyle name="Normal 38 2 4 3 2 5" xfId="32614"/>
    <cellStyle name="Normal 38 2 4 3 2 6" xfId="22995"/>
    <cellStyle name="Normal 38 2 4 3 2 7" xfId="10381"/>
    <cellStyle name="Normal 38 2 4 3 3" xfId="5440"/>
    <cellStyle name="Normal 38 2 4 3 3 2" xfId="6698"/>
    <cellStyle name="Normal 38 2 4 3 3 2 2" xfId="38306"/>
    <cellStyle name="Normal 38 2 4 3 3 2 3" xfId="25449"/>
    <cellStyle name="Normal 38 2 4 3 3 2 4" xfId="16074"/>
    <cellStyle name="Normal 38 2 4 3 3 3" xfId="37048"/>
    <cellStyle name="Normal 38 2 4 3 3 4" xfId="24191"/>
    <cellStyle name="Normal 38 2 4 3 3 5" xfId="14816"/>
    <cellStyle name="Normal 38 2 4 3 4" xfId="5861"/>
    <cellStyle name="Normal 38 2 4 3 4 2" xfId="37469"/>
    <cellStyle name="Normal 38 2 4 3 4 3" xfId="24612"/>
    <cellStyle name="Normal 38 2 4 3 4 4" xfId="15237"/>
    <cellStyle name="Normal 38 2 4 3 5" xfId="4604"/>
    <cellStyle name="Normal 38 2 4 3 5 2" xfId="36216"/>
    <cellStyle name="Normal 38 2 4 3 5 3" xfId="23358"/>
    <cellStyle name="Normal 38 2 4 3 5 4" xfId="13983"/>
    <cellStyle name="Normal 38 2 4 3 6" xfId="19515"/>
    <cellStyle name="Normal 38 2 4 3 7" xfId="28891"/>
    <cellStyle name="Normal 38 2 4 3 8" xfId="32373"/>
    <cellStyle name="Normal 38 2 4 3 9" xfId="10021"/>
    <cellStyle name="Normal 38 2 4 30" xfId="4206"/>
    <cellStyle name="Normal 38 2 4 30 2" xfId="9661"/>
    <cellStyle name="Normal 38 2 4 30 2 2" xfId="41267"/>
    <cellStyle name="Normal 38 2 4 30 2 3" xfId="28410"/>
    <cellStyle name="Normal 38 2 4 30 2 4" xfId="19035"/>
    <cellStyle name="Normal 38 2 4 30 3" xfId="22757"/>
    <cellStyle name="Normal 38 2 4 30 4" xfId="32133"/>
    <cellStyle name="Normal 38 2 4 30 5" xfId="35856"/>
    <cellStyle name="Normal 38 2 4 30 6" xfId="13623"/>
    <cellStyle name="Normal 38 2 4 31" xfId="810"/>
    <cellStyle name="Normal 38 2 4 31 2" xfId="9781"/>
    <cellStyle name="Normal 38 2 4 31 2 2" xfId="41387"/>
    <cellStyle name="Normal 38 2 4 31 2 3" xfId="28530"/>
    <cellStyle name="Normal 38 2 4 31 2 4" xfId="19155"/>
    <cellStyle name="Normal 38 2 4 31 3" xfId="22877"/>
    <cellStyle name="Normal 38 2 4 31 4" xfId="28771"/>
    <cellStyle name="Normal 38 2 4 31 5" xfId="32735"/>
    <cellStyle name="Normal 38 2 4 31 6" xfId="10261"/>
    <cellStyle name="Normal 38 2 4 32" xfId="689"/>
    <cellStyle name="Normal 38 2 4 32 2" xfId="6917"/>
    <cellStyle name="Normal 38 2 4 32 2 2" xfId="38525"/>
    <cellStyle name="Normal 38 2 4 32 2 3" xfId="25668"/>
    <cellStyle name="Normal 38 2 4 32 2 4" xfId="16293"/>
    <cellStyle name="Normal 38 2 4 32 3" xfId="19395"/>
    <cellStyle name="Normal 38 2 4 32 4" xfId="10141"/>
    <cellStyle name="Normal 38 2 4 33" xfId="4367"/>
    <cellStyle name="Normal 38 2 4 33 2" xfId="35979"/>
    <cellStyle name="Normal 38 2 4 33 3" xfId="23121"/>
    <cellStyle name="Normal 38 2 4 33 4" xfId="13746"/>
    <cellStyle name="Normal 38 2 4 34" xfId="19275"/>
    <cellStyle name="Normal 38 2 4 35" xfId="28651"/>
    <cellStyle name="Normal 38 2 4 36" xfId="32253"/>
    <cellStyle name="Normal 38 2 4 37" xfId="9901"/>
    <cellStyle name="Normal 38 2 4 4" xfId="1086"/>
    <cellStyle name="Normal 38 2 4 4 2" xfId="5442"/>
    <cellStyle name="Normal 38 2 4 4 2 2" xfId="6700"/>
    <cellStyle name="Normal 38 2 4 4 2 2 2" xfId="38308"/>
    <cellStyle name="Normal 38 2 4 4 2 2 3" xfId="25451"/>
    <cellStyle name="Normal 38 2 4 4 2 2 4" xfId="16076"/>
    <cellStyle name="Normal 38 2 4 4 2 3" xfId="37050"/>
    <cellStyle name="Normal 38 2 4 4 2 4" xfId="24193"/>
    <cellStyle name="Normal 38 2 4 4 2 5" xfId="14818"/>
    <cellStyle name="Normal 38 2 4 4 3" xfId="6098"/>
    <cellStyle name="Normal 38 2 4 4 3 2" xfId="37706"/>
    <cellStyle name="Normal 38 2 4 4 3 3" xfId="24849"/>
    <cellStyle name="Normal 38 2 4 4 3 4" xfId="15474"/>
    <cellStyle name="Normal 38 2 4 4 4" xfId="4840"/>
    <cellStyle name="Normal 38 2 4 4 4 2" xfId="36452"/>
    <cellStyle name="Normal 38 2 4 4 4 3" xfId="23594"/>
    <cellStyle name="Normal 38 2 4 4 4 4" xfId="14219"/>
    <cellStyle name="Normal 38 2 4 4 5" xfId="19667"/>
    <cellStyle name="Normal 38 2 4 4 6" xfId="29043"/>
    <cellStyle name="Normal 38 2 4 4 7" xfId="32494"/>
    <cellStyle name="Normal 38 2 4 4 8" xfId="10533"/>
    <cellStyle name="Normal 38 2 4 5" xfId="1203"/>
    <cellStyle name="Normal 38 2 4 5 2" xfId="5443"/>
    <cellStyle name="Normal 38 2 4 5 2 2" xfId="6701"/>
    <cellStyle name="Normal 38 2 4 5 2 2 2" xfId="38309"/>
    <cellStyle name="Normal 38 2 4 5 2 2 3" xfId="25452"/>
    <cellStyle name="Normal 38 2 4 5 2 2 4" xfId="16077"/>
    <cellStyle name="Normal 38 2 4 5 2 3" xfId="37051"/>
    <cellStyle name="Normal 38 2 4 5 2 4" xfId="24194"/>
    <cellStyle name="Normal 38 2 4 5 2 5" xfId="14819"/>
    <cellStyle name="Normal 38 2 4 5 3" xfId="6226"/>
    <cellStyle name="Normal 38 2 4 5 3 2" xfId="37834"/>
    <cellStyle name="Normal 38 2 4 5 3 3" xfId="24977"/>
    <cellStyle name="Normal 38 2 4 5 3 4" xfId="15602"/>
    <cellStyle name="Normal 38 2 4 5 4" xfId="4968"/>
    <cellStyle name="Normal 38 2 4 5 4 2" xfId="36578"/>
    <cellStyle name="Normal 38 2 4 5 4 3" xfId="23721"/>
    <cellStyle name="Normal 38 2 4 5 4 4" xfId="14346"/>
    <cellStyle name="Normal 38 2 4 5 5" xfId="19783"/>
    <cellStyle name="Normal 38 2 4 5 6" xfId="29159"/>
    <cellStyle name="Normal 38 2 4 5 7" xfId="32883"/>
    <cellStyle name="Normal 38 2 4 5 8" xfId="10649"/>
    <cellStyle name="Normal 38 2 4 6" xfId="1319"/>
    <cellStyle name="Normal 38 2 4 6 2" xfId="6692"/>
    <cellStyle name="Normal 38 2 4 6 2 2" xfId="38300"/>
    <cellStyle name="Normal 38 2 4 6 2 3" xfId="25443"/>
    <cellStyle name="Normal 38 2 4 6 2 4" xfId="16068"/>
    <cellStyle name="Normal 38 2 4 6 3" xfId="5434"/>
    <cellStyle name="Normal 38 2 4 6 3 2" xfId="37042"/>
    <cellStyle name="Normal 38 2 4 6 3 3" xfId="24185"/>
    <cellStyle name="Normal 38 2 4 6 3 4" xfId="14810"/>
    <cellStyle name="Normal 38 2 4 6 4" xfId="19898"/>
    <cellStyle name="Normal 38 2 4 6 5" xfId="29274"/>
    <cellStyle name="Normal 38 2 4 6 6" xfId="32998"/>
    <cellStyle name="Normal 38 2 4 6 7" xfId="10764"/>
    <cellStyle name="Normal 38 2 4 7" xfId="1435"/>
    <cellStyle name="Normal 38 2 4 7 2" xfId="7275"/>
    <cellStyle name="Normal 38 2 4 7 2 2" xfId="38881"/>
    <cellStyle name="Normal 38 2 4 7 2 3" xfId="26024"/>
    <cellStyle name="Normal 38 2 4 7 2 4" xfId="16649"/>
    <cellStyle name="Normal 38 2 4 7 3" xfId="4484"/>
    <cellStyle name="Normal 38 2 4 7 3 2" xfId="36096"/>
    <cellStyle name="Normal 38 2 4 7 3 3" xfId="23238"/>
    <cellStyle name="Normal 38 2 4 7 3 4" xfId="13863"/>
    <cellStyle name="Normal 38 2 4 7 4" xfId="20013"/>
    <cellStyle name="Normal 38 2 4 7 5" xfId="29389"/>
    <cellStyle name="Normal 38 2 4 7 6" xfId="33113"/>
    <cellStyle name="Normal 38 2 4 7 7" xfId="10879"/>
    <cellStyle name="Normal 38 2 4 8" xfId="1550"/>
    <cellStyle name="Normal 38 2 4 8 2" xfId="5738"/>
    <cellStyle name="Normal 38 2 4 8 2 2" xfId="37346"/>
    <cellStyle name="Normal 38 2 4 8 2 3" xfId="24489"/>
    <cellStyle name="Normal 38 2 4 8 2 4" xfId="15114"/>
    <cellStyle name="Normal 38 2 4 8 3" xfId="20127"/>
    <cellStyle name="Normal 38 2 4 8 4" xfId="29503"/>
    <cellStyle name="Normal 38 2 4 8 5" xfId="33227"/>
    <cellStyle name="Normal 38 2 4 8 6" xfId="10993"/>
    <cellStyle name="Normal 38 2 4 9" xfId="1665"/>
    <cellStyle name="Normal 38 2 4 9 2" xfId="6980"/>
    <cellStyle name="Normal 38 2 4 9 2 2" xfId="38586"/>
    <cellStyle name="Normal 38 2 4 9 2 3" xfId="25729"/>
    <cellStyle name="Normal 38 2 4 9 2 4" xfId="16354"/>
    <cellStyle name="Normal 38 2 4 9 3" xfId="20241"/>
    <cellStyle name="Normal 38 2 4 9 4" xfId="29617"/>
    <cellStyle name="Normal 38 2 4 9 5" xfId="33341"/>
    <cellStyle name="Normal 38 2 4 9 6" xfId="11107"/>
    <cellStyle name="Normal 38 2 40" xfId="28619"/>
    <cellStyle name="Normal 38 2 41" xfId="32221"/>
    <cellStyle name="Normal 38 2 42" xfId="9869"/>
    <cellStyle name="Normal 38 2 5" xfId="457"/>
    <cellStyle name="Normal 38 2 5 10" xfId="1788"/>
    <cellStyle name="Normal 38 2 5 10 2" xfId="7233"/>
    <cellStyle name="Normal 38 2 5 10 2 2" xfId="38839"/>
    <cellStyle name="Normal 38 2 5 10 2 3" xfId="25982"/>
    <cellStyle name="Normal 38 2 5 10 2 4" xfId="16607"/>
    <cellStyle name="Normal 38 2 5 10 3" xfId="20363"/>
    <cellStyle name="Normal 38 2 5 10 4" xfId="29739"/>
    <cellStyle name="Normal 38 2 5 10 5" xfId="33463"/>
    <cellStyle name="Normal 38 2 5 10 6" xfId="11229"/>
    <cellStyle name="Normal 38 2 5 11" xfId="1920"/>
    <cellStyle name="Normal 38 2 5 11 2" xfId="7394"/>
    <cellStyle name="Normal 38 2 5 11 2 2" xfId="39000"/>
    <cellStyle name="Normal 38 2 5 11 2 3" xfId="26143"/>
    <cellStyle name="Normal 38 2 5 11 2 4" xfId="16768"/>
    <cellStyle name="Normal 38 2 5 11 3" xfId="20490"/>
    <cellStyle name="Normal 38 2 5 11 4" xfId="29866"/>
    <cellStyle name="Normal 38 2 5 11 5" xfId="33589"/>
    <cellStyle name="Normal 38 2 5 11 6" xfId="11356"/>
    <cellStyle name="Normal 38 2 5 12" xfId="2036"/>
    <cellStyle name="Normal 38 2 5 12 2" xfId="7509"/>
    <cellStyle name="Normal 38 2 5 12 2 2" xfId="39115"/>
    <cellStyle name="Normal 38 2 5 12 2 3" xfId="26258"/>
    <cellStyle name="Normal 38 2 5 12 2 4" xfId="16883"/>
    <cellStyle name="Normal 38 2 5 12 3" xfId="20605"/>
    <cellStyle name="Normal 38 2 5 12 4" xfId="29981"/>
    <cellStyle name="Normal 38 2 5 12 5" xfId="33704"/>
    <cellStyle name="Normal 38 2 5 12 6" xfId="11471"/>
    <cellStyle name="Normal 38 2 5 13" xfId="2210"/>
    <cellStyle name="Normal 38 2 5 13 2" xfId="7682"/>
    <cellStyle name="Normal 38 2 5 13 2 2" xfId="39288"/>
    <cellStyle name="Normal 38 2 5 13 2 3" xfId="26431"/>
    <cellStyle name="Normal 38 2 5 13 2 4" xfId="17056"/>
    <cellStyle name="Normal 38 2 5 13 3" xfId="20778"/>
    <cellStyle name="Normal 38 2 5 13 4" xfId="30154"/>
    <cellStyle name="Normal 38 2 5 13 5" xfId="33877"/>
    <cellStyle name="Normal 38 2 5 13 6" xfId="11644"/>
    <cellStyle name="Normal 38 2 5 14" xfId="2328"/>
    <cellStyle name="Normal 38 2 5 14 2" xfId="7799"/>
    <cellStyle name="Normal 38 2 5 14 2 2" xfId="39405"/>
    <cellStyle name="Normal 38 2 5 14 2 3" xfId="26548"/>
    <cellStyle name="Normal 38 2 5 14 2 4" xfId="17173"/>
    <cellStyle name="Normal 38 2 5 14 3" xfId="20895"/>
    <cellStyle name="Normal 38 2 5 14 4" xfId="30271"/>
    <cellStyle name="Normal 38 2 5 14 5" xfId="33994"/>
    <cellStyle name="Normal 38 2 5 14 6" xfId="11761"/>
    <cellStyle name="Normal 38 2 5 15" xfId="2445"/>
    <cellStyle name="Normal 38 2 5 15 2" xfId="7915"/>
    <cellStyle name="Normal 38 2 5 15 2 2" xfId="39521"/>
    <cellStyle name="Normal 38 2 5 15 2 3" xfId="26664"/>
    <cellStyle name="Normal 38 2 5 15 2 4" xfId="17289"/>
    <cellStyle name="Normal 38 2 5 15 3" xfId="21011"/>
    <cellStyle name="Normal 38 2 5 15 4" xfId="30387"/>
    <cellStyle name="Normal 38 2 5 15 5" xfId="34110"/>
    <cellStyle name="Normal 38 2 5 15 6" xfId="11877"/>
    <cellStyle name="Normal 38 2 5 16" xfId="2564"/>
    <cellStyle name="Normal 38 2 5 16 2" xfId="8033"/>
    <cellStyle name="Normal 38 2 5 16 2 2" xfId="39639"/>
    <cellStyle name="Normal 38 2 5 16 2 3" xfId="26782"/>
    <cellStyle name="Normal 38 2 5 16 2 4" xfId="17407"/>
    <cellStyle name="Normal 38 2 5 16 3" xfId="21129"/>
    <cellStyle name="Normal 38 2 5 16 4" xfId="30505"/>
    <cellStyle name="Normal 38 2 5 16 5" xfId="34228"/>
    <cellStyle name="Normal 38 2 5 16 6" xfId="11995"/>
    <cellStyle name="Normal 38 2 5 17" xfId="2683"/>
    <cellStyle name="Normal 38 2 5 17 2" xfId="8151"/>
    <cellStyle name="Normal 38 2 5 17 2 2" xfId="39757"/>
    <cellStyle name="Normal 38 2 5 17 2 3" xfId="26900"/>
    <cellStyle name="Normal 38 2 5 17 2 4" xfId="17525"/>
    <cellStyle name="Normal 38 2 5 17 3" xfId="21247"/>
    <cellStyle name="Normal 38 2 5 17 4" xfId="30623"/>
    <cellStyle name="Normal 38 2 5 17 5" xfId="34346"/>
    <cellStyle name="Normal 38 2 5 17 6" xfId="12113"/>
    <cellStyle name="Normal 38 2 5 18" xfId="2800"/>
    <cellStyle name="Normal 38 2 5 18 2" xfId="8267"/>
    <cellStyle name="Normal 38 2 5 18 2 2" xfId="39873"/>
    <cellStyle name="Normal 38 2 5 18 2 3" xfId="27016"/>
    <cellStyle name="Normal 38 2 5 18 2 4" xfId="17641"/>
    <cellStyle name="Normal 38 2 5 18 3" xfId="21363"/>
    <cellStyle name="Normal 38 2 5 18 4" xfId="30739"/>
    <cellStyle name="Normal 38 2 5 18 5" xfId="34462"/>
    <cellStyle name="Normal 38 2 5 18 6" xfId="12229"/>
    <cellStyle name="Normal 38 2 5 19" xfId="2918"/>
    <cellStyle name="Normal 38 2 5 19 2" xfId="8384"/>
    <cellStyle name="Normal 38 2 5 19 2 2" xfId="39990"/>
    <cellStyle name="Normal 38 2 5 19 2 3" xfId="27133"/>
    <cellStyle name="Normal 38 2 5 19 2 4" xfId="17758"/>
    <cellStyle name="Normal 38 2 5 19 3" xfId="21480"/>
    <cellStyle name="Normal 38 2 5 19 4" xfId="30856"/>
    <cellStyle name="Normal 38 2 5 19 5" xfId="34579"/>
    <cellStyle name="Normal 38 2 5 19 6" xfId="12346"/>
    <cellStyle name="Normal 38 2 5 2" xfId="509"/>
    <cellStyle name="Normal 38 2 5 2 10" xfId="1973"/>
    <cellStyle name="Normal 38 2 5 2 10 2" xfId="7447"/>
    <cellStyle name="Normal 38 2 5 2 10 2 2" xfId="39053"/>
    <cellStyle name="Normal 38 2 5 2 10 2 3" xfId="26196"/>
    <cellStyle name="Normal 38 2 5 2 10 2 4" xfId="16821"/>
    <cellStyle name="Normal 38 2 5 2 10 3" xfId="20543"/>
    <cellStyle name="Normal 38 2 5 2 10 4" xfId="29919"/>
    <cellStyle name="Normal 38 2 5 2 10 5" xfId="33642"/>
    <cellStyle name="Normal 38 2 5 2 10 6" xfId="11409"/>
    <cellStyle name="Normal 38 2 5 2 11" xfId="2089"/>
    <cellStyle name="Normal 38 2 5 2 11 2" xfId="7562"/>
    <cellStyle name="Normal 38 2 5 2 11 2 2" xfId="39168"/>
    <cellStyle name="Normal 38 2 5 2 11 2 3" xfId="26311"/>
    <cellStyle name="Normal 38 2 5 2 11 2 4" xfId="16936"/>
    <cellStyle name="Normal 38 2 5 2 11 3" xfId="20658"/>
    <cellStyle name="Normal 38 2 5 2 11 4" xfId="30034"/>
    <cellStyle name="Normal 38 2 5 2 11 5" xfId="33757"/>
    <cellStyle name="Normal 38 2 5 2 11 6" xfId="11524"/>
    <cellStyle name="Normal 38 2 5 2 12" xfId="2263"/>
    <cellStyle name="Normal 38 2 5 2 12 2" xfId="7735"/>
    <cellStyle name="Normal 38 2 5 2 12 2 2" xfId="39341"/>
    <cellStyle name="Normal 38 2 5 2 12 2 3" xfId="26484"/>
    <cellStyle name="Normal 38 2 5 2 12 2 4" xfId="17109"/>
    <cellStyle name="Normal 38 2 5 2 12 3" xfId="20831"/>
    <cellStyle name="Normal 38 2 5 2 12 4" xfId="30207"/>
    <cellStyle name="Normal 38 2 5 2 12 5" xfId="33930"/>
    <cellStyle name="Normal 38 2 5 2 12 6" xfId="11697"/>
    <cellStyle name="Normal 38 2 5 2 13" xfId="2381"/>
    <cellStyle name="Normal 38 2 5 2 13 2" xfId="7852"/>
    <cellStyle name="Normal 38 2 5 2 13 2 2" xfId="39458"/>
    <cellStyle name="Normal 38 2 5 2 13 2 3" xfId="26601"/>
    <cellStyle name="Normal 38 2 5 2 13 2 4" xfId="17226"/>
    <cellStyle name="Normal 38 2 5 2 13 3" xfId="20948"/>
    <cellStyle name="Normal 38 2 5 2 13 4" xfId="30324"/>
    <cellStyle name="Normal 38 2 5 2 13 5" xfId="34047"/>
    <cellStyle name="Normal 38 2 5 2 13 6" xfId="11814"/>
    <cellStyle name="Normal 38 2 5 2 14" xfId="2498"/>
    <cellStyle name="Normal 38 2 5 2 14 2" xfId="7968"/>
    <cellStyle name="Normal 38 2 5 2 14 2 2" xfId="39574"/>
    <cellStyle name="Normal 38 2 5 2 14 2 3" xfId="26717"/>
    <cellStyle name="Normal 38 2 5 2 14 2 4" xfId="17342"/>
    <cellStyle name="Normal 38 2 5 2 14 3" xfId="21064"/>
    <cellStyle name="Normal 38 2 5 2 14 4" xfId="30440"/>
    <cellStyle name="Normal 38 2 5 2 14 5" xfId="34163"/>
    <cellStyle name="Normal 38 2 5 2 14 6" xfId="11930"/>
    <cellStyle name="Normal 38 2 5 2 15" xfId="2617"/>
    <cellStyle name="Normal 38 2 5 2 15 2" xfId="8086"/>
    <cellStyle name="Normal 38 2 5 2 15 2 2" xfId="39692"/>
    <cellStyle name="Normal 38 2 5 2 15 2 3" xfId="26835"/>
    <cellStyle name="Normal 38 2 5 2 15 2 4" xfId="17460"/>
    <cellStyle name="Normal 38 2 5 2 15 3" xfId="21182"/>
    <cellStyle name="Normal 38 2 5 2 15 4" xfId="30558"/>
    <cellStyle name="Normal 38 2 5 2 15 5" xfId="34281"/>
    <cellStyle name="Normal 38 2 5 2 15 6" xfId="12048"/>
    <cellStyle name="Normal 38 2 5 2 16" xfId="2736"/>
    <cellStyle name="Normal 38 2 5 2 16 2" xfId="8204"/>
    <cellStyle name="Normal 38 2 5 2 16 2 2" xfId="39810"/>
    <cellStyle name="Normal 38 2 5 2 16 2 3" xfId="26953"/>
    <cellStyle name="Normal 38 2 5 2 16 2 4" xfId="17578"/>
    <cellStyle name="Normal 38 2 5 2 16 3" xfId="21300"/>
    <cellStyle name="Normal 38 2 5 2 16 4" xfId="30676"/>
    <cellStyle name="Normal 38 2 5 2 16 5" xfId="34399"/>
    <cellStyle name="Normal 38 2 5 2 16 6" xfId="12166"/>
    <cellStyle name="Normal 38 2 5 2 17" xfId="2853"/>
    <cellStyle name="Normal 38 2 5 2 17 2" xfId="8320"/>
    <cellStyle name="Normal 38 2 5 2 17 2 2" xfId="39926"/>
    <cellStyle name="Normal 38 2 5 2 17 2 3" xfId="27069"/>
    <cellStyle name="Normal 38 2 5 2 17 2 4" xfId="17694"/>
    <cellStyle name="Normal 38 2 5 2 17 3" xfId="21416"/>
    <cellStyle name="Normal 38 2 5 2 17 4" xfId="30792"/>
    <cellStyle name="Normal 38 2 5 2 17 5" xfId="34515"/>
    <cellStyle name="Normal 38 2 5 2 17 6" xfId="12282"/>
    <cellStyle name="Normal 38 2 5 2 18" xfId="2971"/>
    <cellStyle name="Normal 38 2 5 2 18 2" xfId="8437"/>
    <cellStyle name="Normal 38 2 5 2 18 2 2" xfId="40043"/>
    <cellStyle name="Normal 38 2 5 2 18 2 3" xfId="27186"/>
    <cellStyle name="Normal 38 2 5 2 18 2 4" xfId="17811"/>
    <cellStyle name="Normal 38 2 5 2 18 3" xfId="21533"/>
    <cellStyle name="Normal 38 2 5 2 18 4" xfId="30909"/>
    <cellStyle name="Normal 38 2 5 2 18 5" xfId="34632"/>
    <cellStyle name="Normal 38 2 5 2 18 6" xfId="12399"/>
    <cellStyle name="Normal 38 2 5 2 19" xfId="3091"/>
    <cellStyle name="Normal 38 2 5 2 19 2" xfId="8556"/>
    <cellStyle name="Normal 38 2 5 2 19 2 2" xfId="40162"/>
    <cellStyle name="Normal 38 2 5 2 19 2 3" xfId="27305"/>
    <cellStyle name="Normal 38 2 5 2 19 2 4" xfId="17930"/>
    <cellStyle name="Normal 38 2 5 2 19 3" xfId="21652"/>
    <cellStyle name="Normal 38 2 5 2 19 4" xfId="31028"/>
    <cellStyle name="Normal 38 2 5 2 19 5" xfId="34751"/>
    <cellStyle name="Normal 38 2 5 2 19 6" xfId="12518"/>
    <cellStyle name="Normal 38 2 5 2 2" xfId="630"/>
    <cellStyle name="Normal 38 2 5 2 2 2" xfId="1001"/>
    <cellStyle name="Normal 38 2 5 2 2 2 2" xfId="5447"/>
    <cellStyle name="Normal 38 2 5 2 2 2 2 2" xfId="6705"/>
    <cellStyle name="Normal 38 2 5 2 2 2 2 2 2" xfId="38313"/>
    <cellStyle name="Normal 38 2 5 2 2 2 2 2 3" xfId="25456"/>
    <cellStyle name="Normal 38 2 5 2 2 2 2 2 4" xfId="16081"/>
    <cellStyle name="Normal 38 2 5 2 2 2 2 3" xfId="37055"/>
    <cellStyle name="Normal 38 2 5 2 2 2 2 4" xfId="24198"/>
    <cellStyle name="Normal 38 2 5 2 2 2 2 5" xfId="14823"/>
    <cellStyle name="Normal 38 2 5 2 2 2 3" xfId="6099"/>
    <cellStyle name="Normal 38 2 5 2 2 2 3 2" xfId="37707"/>
    <cellStyle name="Normal 38 2 5 2 2 2 3 3" xfId="24850"/>
    <cellStyle name="Normal 38 2 5 2 2 2 3 4" xfId="15475"/>
    <cellStyle name="Normal 38 2 5 2 2 2 4" xfId="4841"/>
    <cellStyle name="Normal 38 2 5 2 2 2 4 2" xfId="36453"/>
    <cellStyle name="Normal 38 2 5 2 2 2 4 3" xfId="23595"/>
    <cellStyle name="Normal 38 2 5 2 2 2 4 4" xfId="14220"/>
    <cellStyle name="Normal 38 2 5 2 2 2 5" xfId="32675"/>
    <cellStyle name="Normal 38 2 5 2 2 2 6" xfId="22998"/>
    <cellStyle name="Normal 38 2 5 2 2 2 7" xfId="10449"/>
    <cellStyle name="Normal 38 2 5 2 2 3" xfId="5446"/>
    <cellStyle name="Normal 38 2 5 2 2 3 2" xfId="6704"/>
    <cellStyle name="Normal 38 2 5 2 2 3 2 2" xfId="38312"/>
    <cellStyle name="Normal 38 2 5 2 2 3 2 3" xfId="25455"/>
    <cellStyle name="Normal 38 2 5 2 2 3 2 4" xfId="16080"/>
    <cellStyle name="Normal 38 2 5 2 2 3 3" xfId="37054"/>
    <cellStyle name="Normal 38 2 5 2 2 3 4" xfId="24197"/>
    <cellStyle name="Normal 38 2 5 2 2 3 5" xfId="14822"/>
    <cellStyle name="Normal 38 2 5 2 2 4" xfId="5930"/>
    <cellStyle name="Normal 38 2 5 2 2 4 2" xfId="37538"/>
    <cellStyle name="Normal 38 2 5 2 2 4 3" xfId="24681"/>
    <cellStyle name="Normal 38 2 5 2 2 4 4" xfId="15306"/>
    <cellStyle name="Normal 38 2 5 2 2 5" xfId="4672"/>
    <cellStyle name="Normal 38 2 5 2 2 5 2" xfId="36284"/>
    <cellStyle name="Normal 38 2 5 2 2 5 3" xfId="23426"/>
    <cellStyle name="Normal 38 2 5 2 2 5 4" xfId="14051"/>
    <cellStyle name="Normal 38 2 5 2 2 6" xfId="19583"/>
    <cellStyle name="Normal 38 2 5 2 2 7" xfId="28959"/>
    <cellStyle name="Normal 38 2 5 2 2 8" xfId="32434"/>
    <cellStyle name="Normal 38 2 5 2 2 9" xfId="10082"/>
    <cellStyle name="Normal 38 2 5 2 20" xfId="3206"/>
    <cellStyle name="Normal 38 2 5 2 20 2" xfId="8670"/>
    <cellStyle name="Normal 38 2 5 2 20 2 2" xfId="40276"/>
    <cellStyle name="Normal 38 2 5 2 20 2 3" xfId="27419"/>
    <cellStyle name="Normal 38 2 5 2 20 2 4" xfId="18044"/>
    <cellStyle name="Normal 38 2 5 2 20 3" xfId="21766"/>
    <cellStyle name="Normal 38 2 5 2 20 4" xfId="31142"/>
    <cellStyle name="Normal 38 2 5 2 20 5" xfId="34865"/>
    <cellStyle name="Normal 38 2 5 2 20 6" xfId="12632"/>
    <cellStyle name="Normal 38 2 5 2 21" xfId="3321"/>
    <cellStyle name="Normal 38 2 5 2 21 2" xfId="8784"/>
    <cellStyle name="Normal 38 2 5 2 21 2 2" xfId="40390"/>
    <cellStyle name="Normal 38 2 5 2 21 2 3" xfId="27533"/>
    <cellStyle name="Normal 38 2 5 2 21 2 4" xfId="18158"/>
    <cellStyle name="Normal 38 2 5 2 21 3" xfId="21880"/>
    <cellStyle name="Normal 38 2 5 2 21 4" xfId="31256"/>
    <cellStyle name="Normal 38 2 5 2 21 5" xfId="34979"/>
    <cellStyle name="Normal 38 2 5 2 21 6" xfId="12746"/>
    <cellStyle name="Normal 38 2 5 2 22" xfId="3436"/>
    <cellStyle name="Normal 38 2 5 2 22 2" xfId="8898"/>
    <cellStyle name="Normal 38 2 5 2 22 2 2" xfId="40504"/>
    <cellStyle name="Normal 38 2 5 2 22 2 3" xfId="27647"/>
    <cellStyle name="Normal 38 2 5 2 22 2 4" xfId="18272"/>
    <cellStyle name="Normal 38 2 5 2 22 3" xfId="21994"/>
    <cellStyle name="Normal 38 2 5 2 22 4" xfId="31370"/>
    <cellStyle name="Normal 38 2 5 2 22 5" xfId="35093"/>
    <cellStyle name="Normal 38 2 5 2 22 6" xfId="12860"/>
    <cellStyle name="Normal 38 2 5 2 23" xfId="3551"/>
    <cellStyle name="Normal 38 2 5 2 23 2" xfId="9012"/>
    <cellStyle name="Normal 38 2 5 2 23 2 2" xfId="40618"/>
    <cellStyle name="Normal 38 2 5 2 23 2 3" xfId="27761"/>
    <cellStyle name="Normal 38 2 5 2 23 2 4" xfId="18386"/>
    <cellStyle name="Normal 38 2 5 2 23 3" xfId="22108"/>
    <cellStyle name="Normal 38 2 5 2 23 4" xfId="31484"/>
    <cellStyle name="Normal 38 2 5 2 23 5" xfId="35207"/>
    <cellStyle name="Normal 38 2 5 2 23 6" xfId="12974"/>
    <cellStyle name="Normal 38 2 5 2 24" xfId="3666"/>
    <cellStyle name="Normal 38 2 5 2 24 2" xfId="9126"/>
    <cellStyle name="Normal 38 2 5 2 24 2 2" xfId="40732"/>
    <cellStyle name="Normal 38 2 5 2 24 2 3" xfId="27875"/>
    <cellStyle name="Normal 38 2 5 2 24 2 4" xfId="18500"/>
    <cellStyle name="Normal 38 2 5 2 24 3" xfId="22222"/>
    <cellStyle name="Normal 38 2 5 2 24 4" xfId="31598"/>
    <cellStyle name="Normal 38 2 5 2 24 5" xfId="35321"/>
    <cellStyle name="Normal 38 2 5 2 24 6" xfId="13088"/>
    <cellStyle name="Normal 38 2 5 2 25" xfId="3784"/>
    <cellStyle name="Normal 38 2 5 2 25 2" xfId="9243"/>
    <cellStyle name="Normal 38 2 5 2 25 2 2" xfId="40849"/>
    <cellStyle name="Normal 38 2 5 2 25 2 3" xfId="27992"/>
    <cellStyle name="Normal 38 2 5 2 25 2 4" xfId="18617"/>
    <cellStyle name="Normal 38 2 5 2 25 3" xfId="22339"/>
    <cellStyle name="Normal 38 2 5 2 25 4" xfId="31715"/>
    <cellStyle name="Normal 38 2 5 2 25 5" xfId="35438"/>
    <cellStyle name="Normal 38 2 5 2 25 6" xfId="13205"/>
    <cellStyle name="Normal 38 2 5 2 26" xfId="3904"/>
    <cellStyle name="Normal 38 2 5 2 26 2" xfId="9362"/>
    <cellStyle name="Normal 38 2 5 2 26 2 2" xfId="40968"/>
    <cellStyle name="Normal 38 2 5 2 26 2 3" xfId="28111"/>
    <cellStyle name="Normal 38 2 5 2 26 2 4" xfId="18736"/>
    <cellStyle name="Normal 38 2 5 2 26 3" xfId="22458"/>
    <cellStyle name="Normal 38 2 5 2 26 4" xfId="31834"/>
    <cellStyle name="Normal 38 2 5 2 26 5" xfId="35557"/>
    <cellStyle name="Normal 38 2 5 2 26 6" xfId="13324"/>
    <cellStyle name="Normal 38 2 5 2 27" xfId="4036"/>
    <cellStyle name="Normal 38 2 5 2 27 2" xfId="9493"/>
    <cellStyle name="Normal 38 2 5 2 27 2 2" xfId="41099"/>
    <cellStyle name="Normal 38 2 5 2 27 2 3" xfId="28242"/>
    <cellStyle name="Normal 38 2 5 2 27 2 4" xfId="18867"/>
    <cellStyle name="Normal 38 2 5 2 27 3" xfId="22589"/>
    <cellStyle name="Normal 38 2 5 2 27 4" xfId="31965"/>
    <cellStyle name="Normal 38 2 5 2 27 5" xfId="35688"/>
    <cellStyle name="Normal 38 2 5 2 27 6" xfId="13455"/>
    <cellStyle name="Normal 38 2 5 2 28" xfId="4152"/>
    <cellStyle name="Normal 38 2 5 2 28 2" xfId="9608"/>
    <cellStyle name="Normal 38 2 5 2 28 2 2" xfId="41214"/>
    <cellStyle name="Normal 38 2 5 2 28 2 3" xfId="28357"/>
    <cellStyle name="Normal 38 2 5 2 28 2 4" xfId="18982"/>
    <cellStyle name="Normal 38 2 5 2 28 3" xfId="22704"/>
    <cellStyle name="Normal 38 2 5 2 28 4" xfId="32080"/>
    <cellStyle name="Normal 38 2 5 2 28 5" xfId="35803"/>
    <cellStyle name="Normal 38 2 5 2 28 6" xfId="13570"/>
    <cellStyle name="Normal 38 2 5 2 29" xfId="4267"/>
    <cellStyle name="Normal 38 2 5 2 29 2" xfId="9722"/>
    <cellStyle name="Normal 38 2 5 2 29 2 2" xfId="41328"/>
    <cellStyle name="Normal 38 2 5 2 29 2 3" xfId="28471"/>
    <cellStyle name="Normal 38 2 5 2 29 2 4" xfId="19096"/>
    <cellStyle name="Normal 38 2 5 2 29 3" xfId="22818"/>
    <cellStyle name="Normal 38 2 5 2 29 4" xfId="32194"/>
    <cellStyle name="Normal 38 2 5 2 29 5" xfId="35917"/>
    <cellStyle name="Normal 38 2 5 2 29 6" xfId="13684"/>
    <cellStyle name="Normal 38 2 5 2 3" xfId="1147"/>
    <cellStyle name="Normal 38 2 5 2 3 2" xfId="5448"/>
    <cellStyle name="Normal 38 2 5 2 3 2 2" xfId="6706"/>
    <cellStyle name="Normal 38 2 5 2 3 2 2 2" xfId="38314"/>
    <cellStyle name="Normal 38 2 5 2 3 2 2 3" xfId="25457"/>
    <cellStyle name="Normal 38 2 5 2 3 2 2 4" xfId="16082"/>
    <cellStyle name="Normal 38 2 5 2 3 2 3" xfId="37056"/>
    <cellStyle name="Normal 38 2 5 2 3 2 4" xfId="24199"/>
    <cellStyle name="Normal 38 2 5 2 3 2 5" xfId="14824"/>
    <cellStyle name="Normal 38 2 5 2 3 3" xfId="6100"/>
    <cellStyle name="Normal 38 2 5 2 3 3 2" xfId="37708"/>
    <cellStyle name="Normal 38 2 5 2 3 3 3" xfId="24851"/>
    <cellStyle name="Normal 38 2 5 2 3 3 4" xfId="15476"/>
    <cellStyle name="Normal 38 2 5 2 3 4" xfId="4842"/>
    <cellStyle name="Normal 38 2 5 2 3 4 2" xfId="36454"/>
    <cellStyle name="Normal 38 2 5 2 3 4 3" xfId="23596"/>
    <cellStyle name="Normal 38 2 5 2 3 4 4" xfId="14221"/>
    <cellStyle name="Normal 38 2 5 2 3 5" xfId="19728"/>
    <cellStyle name="Normal 38 2 5 2 3 6" xfId="29104"/>
    <cellStyle name="Normal 38 2 5 2 3 7" xfId="32555"/>
    <cellStyle name="Normal 38 2 5 2 3 8" xfId="10594"/>
    <cellStyle name="Normal 38 2 5 2 30" xfId="871"/>
    <cellStyle name="Normal 38 2 5 2 30 2" xfId="9842"/>
    <cellStyle name="Normal 38 2 5 2 30 2 2" xfId="41448"/>
    <cellStyle name="Normal 38 2 5 2 30 2 3" xfId="28591"/>
    <cellStyle name="Normal 38 2 5 2 30 2 4" xfId="19216"/>
    <cellStyle name="Normal 38 2 5 2 30 3" xfId="22938"/>
    <cellStyle name="Normal 38 2 5 2 30 4" xfId="28832"/>
    <cellStyle name="Normal 38 2 5 2 30 5" xfId="32796"/>
    <cellStyle name="Normal 38 2 5 2 30 6" xfId="10322"/>
    <cellStyle name="Normal 38 2 5 2 31" xfId="750"/>
    <cellStyle name="Normal 38 2 5 2 31 2" xfId="7153"/>
    <cellStyle name="Normal 38 2 5 2 31 2 2" xfId="38759"/>
    <cellStyle name="Normal 38 2 5 2 31 2 3" xfId="25902"/>
    <cellStyle name="Normal 38 2 5 2 31 2 4" xfId="16527"/>
    <cellStyle name="Normal 38 2 5 2 31 3" xfId="19456"/>
    <cellStyle name="Normal 38 2 5 2 31 4" xfId="10202"/>
    <cellStyle name="Normal 38 2 5 2 32" xfId="4428"/>
    <cellStyle name="Normal 38 2 5 2 32 2" xfId="36040"/>
    <cellStyle name="Normal 38 2 5 2 32 3" xfId="23182"/>
    <cellStyle name="Normal 38 2 5 2 32 4" xfId="13807"/>
    <cellStyle name="Normal 38 2 5 2 33" xfId="19336"/>
    <cellStyle name="Normal 38 2 5 2 34" xfId="28712"/>
    <cellStyle name="Normal 38 2 5 2 35" xfId="32314"/>
    <cellStyle name="Normal 38 2 5 2 36" xfId="9962"/>
    <cellStyle name="Normal 38 2 5 2 4" xfId="1264"/>
    <cellStyle name="Normal 38 2 5 2 4 2" xfId="5449"/>
    <cellStyle name="Normal 38 2 5 2 4 2 2" xfId="6707"/>
    <cellStyle name="Normal 38 2 5 2 4 2 2 2" xfId="38315"/>
    <cellStyle name="Normal 38 2 5 2 4 2 2 3" xfId="25458"/>
    <cellStyle name="Normal 38 2 5 2 4 2 2 4" xfId="16083"/>
    <cellStyle name="Normal 38 2 5 2 4 2 3" xfId="37057"/>
    <cellStyle name="Normal 38 2 5 2 4 2 4" xfId="24200"/>
    <cellStyle name="Normal 38 2 5 2 4 2 5" xfId="14825"/>
    <cellStyle name="Normal 38 2 5 2 4 3" xfId="6287"/>
    <cellStyle name="Normal 38 2 5 2 4 3 2" xfId="37895"/>
    <cellStyle name="Normal 38 2 5 2 4 3 3" xfId="25038"/>
    <cellStyle name="Normal 38 2 5 2 4 3 4" xfId="15663"/>
    <cellStyle name="Normal 38 2 5 2 4 4" xfId="5029"/>
    <cellStyle name="Normal 38 2 5 2 4 4 2" xfId="36639"/>
    <cellStyle name="Normal 38 2 5 2 4 4 3" xfId="23782"/>
    <cellStyle name="Normal 38 2 5 2 4 4 4" xfId="14407"/>
    <cellStyle name="Normal 38 2 5 2 4 5" xfId="19844"/>
    <cellStyle name="Normal 38 2 5 2 4 6" xfId="29220"/>
    <cellStyle name="Normal 38 2 5 2 4 7" xfId="32944"/>
    <cellStyle name="Normal 38 2 5 2 4 8" xfId="10710"/>
    <cellStyle name="Normal 38 2 5 2 5" xfId="1380"/>
    <cellStyle name="Normal 38 2 5 2 5 2" xfId="6703"/>
    <cellStyle name="Normal 38 2 5 2 5 2 2" xfId="38311"/>
    <cellStyle name="Normal 38 2 5 2 5 2 3" xfId="25454"/>
    <cellStyle name="Normal 38 2 5 2 5 2 4" xfId="16079"/>
    <cellStyle name="Normal 38 2 5 2 5 3" xfId="5445"/>
    <cellStyle name="Normal 38 2 5 2 5 3 2" xfId="37053"/>
    <cellStyle name="Normal 38 2 5 2 5 3 3" xfId="24196"/>
    <cellStyle name="Normal 38 2 5 2 5 3 4" xfId="14821"/>
    <cellStyle name="Normal 38 2 5 2 5 4" xfId="19959"/>
    <cellStyle name="Normal 38 2 5 2 5 5" xfId="29335"/>
    <cellStyle name="Normal 38 2 5 2 5 6" xfId="33059"/>
    <cellStyle name="Normal 38 2 5 2 5 7" xfId="10825"/>
    <cellStyle name="Normal 38 2 5 2 6" xfId="1496"/>
    <cellStyle name="Normal 38 2 5 2 6 2" xfId="5672"/>
    <cellStyle name="Normal 38 2 5 2 6 2 2" xfId="37280"/>
    <cellStyle name="Normal 38 2 5 2 6 2 3" xfId="24423"/>
    <cellStyle name="Normal 38 2 5 2 6 2 4" xfId="15048"/>
    <cellStyle name="Normal 38 2 5 2 6 3" xfId="4545"/>
    <cellStyle name="Normal 38 2 5 2 6 3 2" xfId="36157"/>
    <cellStyle name="Normal 38 2 5 2 6 3 3" xfId="23299"/>
    <cellStyle name="Normal 38 2 5 2 6 3 4" xfId="13924"/>
    <cellStyle name="Normal 38 2 5 2 6 4" xfId="20074"/>
    <cellStyle name="Normal 38 2 5 2 6 5" xfId="29450"/>
    <cellStyle name="Normal 38 2 5 2 6 6" xfId="33174"/>
    <cellStyle name="Normal 38 2 5 2 6 7" xfId="10940"/>
    <cellStyle name="Normal 38 2 5 2 7" xfId="1611"/>
    <cellStyle name="Normal 38 2 5 2 7 2" xfId="5799"/>
    <cellStyle name="Normal 38 2 5 2 7 2 2" xfId="37407"/>
    <cellStyle name="Normal 38 2 5 2 7 2 3" xfId="24550"/>
    <cellStyle name="Normal 38 2 5 2 7 2 4" xfId="15175"/>
    <cellStyle name="Normal 38 2 5 2 7 3" xfId="20188"/>
    <cellStyle name="Normal 38 2 5 2 7 4" xfId="29564"/>
    <cellStyle name="Normal 38 2 5 2 7 5" xfId="33288"/>
    <cellStyle name="Normal 38 2 5 2 7 6" xfId="11054"/>
    <cellStyle name="Normal 38 2 5 2 8" xfId="1726"/>
    <cellStyle name="Normal 38 2 5 2 8 2" xfId="7120"/>
    <cellStyle name="Normal 38 2 5 2 8 2 2" xfId="38726"/>
    <cellStyle name="Normal 38 2 5 2 8 2 3" xfId="25869"/>
    <cellStyle name="Normal 38 2 5 2 8 2 4" xfId="16494"/>
    <cellStyle name="Normal 38 2 5 2 8 3" xfId="20302"/>
    <cellStyle name="Normal 38 2 5 2 8 4" xfId="29678"/>
    <cellStyle name="Normal 38 2 5 2 8 5" xfId="33402"/>
    <cellStyle name="Normal 38 2 5 2 8 6" xfId="11168"/>
    <cellStyle name="Normal 38 2 5 2 9" xfId="1841"/>
    <cellStyle name="Normal 38 2 5 2 9 2" xfId="7337"/>
    <cellStyle name="Normal 38 2 5 2 9 2 2" xfId="38943"/>
    <cellStyle name="Normal 38 2 5 2 9 2 3" xfId="26086"/>
    <cellStyle name="Normal 38 2 5 2 9 2 4" xfId="16711"/>
    <cellStyle name="Normal 38 2 5 2 9 3" xfId="20416"/>
    <cellStyle name="Normal 38 2 5 2 9 4" xfId="29792"/>
    <cellStyle name="Normal 38 2 5 2 9 5" xfId="33516"/>
    <cellStyle name="Normal 38 2 5 2 9 6" xfId="11282"/>
    <cellStyle name="Normal 38 2 5 20" xfId="3038"/>
    <cellStyle name="Normal 38 2 5 20 2" xfId="8503"/>
    <cellStyle name="Normal 38 2 5 20 2 2" xfId="40109"/>
    <cellStyle name="Normal 38 2 5 20 2 3" xfId="27252"/>
    <cellStyle name="Normal 38 2 5 20 2 4" xfId="17877"/>
    <cellStyle name="Normal 38 2 5 20 3" xfId="21599"/>
    <cellStyle name="Normal 38 2 5 20 4" xfId="30975"/>
    <cellStyle name="Normal 38 2 5 20 5" xfId="34698"/>
    <cellStyle name="Normal 38 2 5 20 6" xfId="12465"/>
    <cellStyle name="Normal 38 2 5 21" xfId="3153"/>
    <cellStyle name="Normal 38 2 5 21 2" xfId="8617"/>
    <cellStyle name="Normal 38 2 5 21 2 2" xfId="40223"/>
    <cellStyle name="Normal 38 2 5 21 2 3" xfId="27366"/>
    <cellStyle name="Normal 38 2 5 21 2 4" xfId="17991"/>
    <cellStyle name="Normal 38 2 5 21 3" xfId="21713"/>
    <cellStyle name="Normal 38 2 5 21 4" xfId="31089"/>
    <cellStyle name="Normal 38 2 5 21 5" xfId="34812"/>
    <cellStyle name="Normal 38 2 5 21 6" xfId="12579"/>
    <cellStyle name="Normal 38 2 5 22" xfId="3268"/>
    <cellStyle name="Normal 38 2 5 22 2" xfId="8731"/>
    <cellStyle name="Normal 38 2 5 22 2 2" xfId="40337"/>
    <cellStyle name="Normal 38 2 5 22 2 3" xfId="27480"/>
    <cellStyle name="Normal 38 2 5 22 2 4" xfId="18105"/>
    <cellStyle name="Normal 38 2 5 22 3" xfId="21827"/>
    <cellStyle name="Normal 38 2 5 22 4" xfId="31203"/>
    <cellStyle name="Normal 38 2 5 22 5" xfId="34926"/>
    <cellStyle name="Normal 38 2 5 22 6" xfId="12693"/>
    <cellStyle name="Normal 38 2 5 23" xfId="3383"/>
    <cellStyle name="Normal 38 2 5 23 2" xfId="8845"/>
    <cellStyle name="Normal 38 2 5 23 2 2" xfId="40451"/>
    <cellStyle name="Normal 38 2 5 23 2 3" xfId="27594"/>
    <cellStyle name="Normal 38 2 5 23 2 4" xfId="18219"/>
    <cellStyle name="Normal 38 2 5 23 3" xfId="21941"/>
    <cellStyle name="Normal 38 2 5 23 4" xfId="31317"/>
    <cellStyle name="Normal 38 2 5 23 5" xfId="35040"/>
    <cellStyle name="Normal 38 2 5 23 6" xfId="12807"/>
    <cellStyle name="Normal 38 2 5 24" xfId="3498"/>
    <cellStyle name="Normal 38 2 5 24 2" xfId="8959"/>
    <cellStyle name="Normal 38 2 5 24 2 2" xfId="40565"/>
    <cellStyle name="Normal 38 2 5 24 2 3" xfId="27708"/>
    <cellStyle name="Normal 38 2 5 24 2 4" xfId="18333"/>
    <cellStyle name="Normal 38 2 5 24 3" xfId="22055"/>
    <cellStyle name="Normal 38 2 5 24 4" xfId="31431"/>
    <cellStyle name="Normal 38 2 5 24 5" xfId="35154"/>
    <cellStyle name="Normal 38 2 5 24 6" xfId="12921"/>
    <cellStyle name="Normal 38 2 5 25" xfId="3613"/>
    <cellStyle name="Normal 38 2 5 25 2" xfId="9073"/>
    <cellStyle name="Normal 38 2 5 25 2 2" xfId="40679"/>
    <cellStyle name="Normal 38 2 5 25 2 3" xfId="27822"/>
    <cellStyle name="Normal 38 2 5 25 2 4" xfId="18447"/>
    <cellStyle name="Normal 38 2 5 25 3" xfId="22169"/>
    <cellStyle name="Normal 38 2 5 25 4" xfId="31545"/>
    <cellStyle name="Normal 38 2 5 25 5" xfId="35268"/>
    <cellStyle name="Normal 38 2 5 25 6" xfId="13035"/>
    <cellStyle name="Normal 38 2 5 26" xfId="3731"/>
    <cellStyle name="Normal 38 2 5 26 2" xfId="9190"/>
    <cellStyle name="Normal 38 2 5 26 2 2" xfId="40796"/>
    <cellStyle name="Normal 38 2 5 26 2 3" xfId="27939"/>
    <cellStyle name="Normal 38 2 5 26 2 4" xfId="18564"/>
    <cellStyle name="Normal 38 2 5 26 3" xfId="22286"/>
    <cellStyle name="Normal 38 2 5 26 4" xfId="31662"/>
    <cellStyle name="Normal 38 2 5 26 5" xfId="35385"/>
    <cellStyle name="Normal 38 2 5 26 6" xfId="13152"/>
    <cellStyle name="Normal 38 2 5 27" xfId="3851"/>
    <cellStyle name="Normal 38 2 5 27 2" xfId="9309"/>
    <cellStyle name="Normal 38 2 5 27 2 2" xfId="40915"/>
    <cellStyle name="Normal 38 2 5 27 2 3" xfId="28058"/>
    <cellStyle name="Normal 38 2 5 27 2 4" xfId="18683"/>
    <cellStyle name="Normal 38 2 5 27 3" xfId="22405"/>
    <cellStyle name="Normal 38 2 5 27 4" xfId="31781"/>
    <cellStyle name="Normal 38 2 5 27 5" xfId="35504"/>
    <cellStyle name="Normal 38 2 5 27 6" xfId="13271"/>
    <cellStyle name="Normal 38 2 5 28" xfId="3983"/>
    <cellStyle name="Normal 38 2 5 28 2" xfId="9440"/>
    <cellStyle name="Normal 38 2 5 28 2 2" xfId="41046"/>
    <cellStyle name="Normal 38 2 5 28 2 3" xfId="28189"/>
    <cellStyle name="Normal 38 2 5 28 2 4" xfId="18814"/>
    <cellStyle name="Normal 38 2 5 28 3" xfId="22536"/>
    <cellStyle name="Normal 38 2 5 28 4" xfId="31912"/>
    <cellStyle name="Normal 38 2 5 28 5" xfId="35635"/>
    <cellStyle name="Normal 38 2 5 28 6" xfId="13402"/>
    <cellStyle name="Normal 38 2 5 29" xfId="4099"/>
    <cellStyle name="Normal 38 2 5 29 2" xfId="9555"/>
    <cellStyle name="Normal 38 2 5 29 2 2" xfId="41161"/>
    <cellStyle name="Normal 38 2 5 29 2 3" xfId="28304"/>
    <cellStyle name="Normal 38 2 5 29 2 4" xfId="18929"/>
    <cellStyle name="Normal 38 2 5 29 3" xfId="22651"/>
    <cellStyle name="Normal 38 2 5 29 4" xfId="32027"/>
    <cellStyle name="Normal 38 2 5 29 5" xfId="35750"/>
    <cellStyle name="Normal 38 2 5 29 6" xfId="13517"/>
    <cellStyle name="Normal 38 2 5 3" xfId="577"/>
    <cellStyle name="Normal 38 2 5 3 2" xfId="940"/>
    <cellStyle name="Normal 38 2 5 3 2 2" xfId="5451"/>
    <cellStyle name="Normal 38 2 5 3 2 2 2" xfId="6709"/>
    <cellStyle name="Normal 38 2 5 3 2 2 2 2" xfId="38317"/>
    <cellStyle name="Normal 38 2 5 3 2 2 2 3" xfId="25460"/>
    <cellStyle name="Normal 38 2 5 3 2 2 2 4" xfId="16085"/>
    <cellStyle name="Normal 38 2 5 3 2 2 3" xfId="37059"/>
    <cellStyle name="Normal 38 2 5 3 2 2 4" xfId="24202"/>
    <cellStyle name="Normal 38 2 5 3 2 2 5" xfId="14827"/>
    <cellStyle name="Normal 38 2 5 3 2 3" xfId="6101"/>
    <cellStyle name="Normal 38 2 5 3 2 3 2" xfId="37709"/>
    <cellStyle name="Normal 38 2 5 3 2 3 3" xfId="24852"/>
    <cellStyle name="Normal 38 2 5 3 2 3 4" xfId="15477"/>
    <cellStyle name="Normal 38 2 5 3 2 4" xfId="4843"/>
    <cellStyle name="Normal 38 2 5 3 2 4 2" xfId="36455"/>
    <cellStyle name="Normal 38 2 5 3 2 4 3" xfId="23597"/>
    <cellStyle name="Normal 38 2 5 3 2 4 4" xfId="14222"/>
    <cellStyle name="Normal 38 2 5 3 2 5" xfId="32622"/>
    <cellStyle name="Normal 38 2 5 3 2 6" xfId="23062"/>
    <cellStyle name="Normal 38 2 5 3 2 7" xfId="10389"/>
    <cellStyle name="Normal 38 2 5 3 3" xfId="5450"/>
    <cellStyle name="Normal 38 2 5 3 3 2" xfId="6708"/>
    <cellStyle name="Normal 38 2 5 3 3 2 2" xfId="38316"/>
    <cellStyle name="Normal 38 2 5 3 3 2 3" xfId="25459"/>
    <cellStyle name="Normal 38 2 5 3 3 2 4" xfId="16084"/>
    <cellStyle name="Normal 38 2 5 3 3 3" xfId="37058"/>
    <cellStyle name="Normal 38 2 5 3 3 4" xfId="24201"/>
    <cellStyle name="Normal 38 2 5 3 3 5" xfId="14826"/>
    <cellStyle name="Normal 38 2 5 3 4" xfId="5869"/>
    <cellStyle name="Normal 38 2 5 3 4 2" xfId="37477"/>
    <cellStyle name="Normal 38 2 5 3 4 3" xfId="24620"/>
    <cellStyle name="Normal 38 2 5 3 4 4" xfId="15245"/>
    <cellStyle name="Normal 38 2 5 3 5" xfId="4612"/>
    <cellStyle name="Normal 38 2 5 3 5 2" xfId="36224"/>
    <cellStyle name="Normal 38 2 5 3 5 3" xfId="23366"/>
    <cellStyle name="Normal 38 2 5 3 5 4" xfId="13991"/>
    <cellStyle name="Normal 38 2 5 3 6" xfId="19523"/>
    <cellStyle name="Normal 38 2 5 3 7" xfId="28899"/>
    <cellStyle name="Normal 38 2 5 3 8" xfId="32381"/>
    <cellStyle name="Normal 38 2 5 3 9" xfId="10029"/>
    <cellStyle name="Normal 38 2 5 30" xfId="4214"/>
    <cellStyle name="Normal 38 2 5 30 2" xfId="9669"/>
    <cellStyle name="Normal 38 2 5 30 2 2" xfId="41275"/>
    <cellStyle name="Normal 38 2 5 30 2 3" xfId="28418"/>
    <cellStyle name="Normal 38 2 5 30 2 4" xfId="19043"/>
    <cellStyle name="Normal 38 2 5 30 3" xfId="22765"/>
    <cellStyle name="Normal 38 2 5 30 4" xfId="32141"/>
    <cellStyle name="Normal 38 2 5 30 5" xfId="35864"/>
    <cellStyle name="Normal 38 2 5 30 6" xfId="13631"/>
    <cellStyle name="Normal 38 2 5 31" xfId="818"/>
    <cellStyle name="Normal 38 2 5 31 2" xfId="9789"/>
    <cellStyle name="Normal 38 2 5 31 2 2" xfId="41395"/>
    <cellStyle name="Normal 38 2 5 31 2 3" xfId="28538"/>
    <cellStyle name="Normal 38 2 5 31 2 4" xfId="19163"/>
    <cellStyle name="Normal 38 2 5 31 3" xfId="22885"/>
    <cellStyle name="Normal 38 2 5 31 4" xfId="28779"/>
    <cellStyle name="Normal 38 2 5 31 5" xfId="32743"/>
    <cellStyle name="Normal 38 2 5 31 6" xfId="10269"/>
    <cellStyle name="Normal 38 2 5 32" xfId="697"/>
    <cellStyle name="Normal 38 2 5 32 2" xfId="5661"/>
    <cellStyle name="Normal 38 2 5 32 2 2" xfId="37269"/>
    <cellStyle name="Normal 38 2 5 32 2 3" xfId="24412"/>
    <cellStyle name="Normal 38 2 5 32 2 4" xfId="15037"/>
    <cellStyle name="Normal 38 2 5 32 3" xfId="19403"/>
    <cellStyle name="Normal 38 2 5 32 4" xfId="10149"/>
    <cellStyle name="Normal 38 2 5 33" xfId="4375"/>
    <cellStyle name="Normal 38 2 5 33 2" xfId="35987"/>
    <cellStyle name="Normal 38 2 5 33 3" xfId="23129"/>
    <cellStyle name="Normal 38 2 5 33 4" xfId="13754"/>
    <cellStyle name="Normal 38 2 5 34" xfId="19283"/>
    <cellStyle name="Normal 38 2 5 35" xfId="28659"/>
    <cellStyle name="Normal 38 2 5 36" xfId="32261"/>
    <cellStyle name="Normal 38 2 5 37" xfId="9909"/>
    <cellStyle name="Normal 38 2 5 4" xfId="1094"/>
    <cellStyle name="Normal 38 2 5 4 2" xfId="5452"/>
    <cellStyle name="Normal 38 2 5 4 2 2" xfId="6710"/>
    <cellStyle name="Normal 38 2 5 4 2 2 2" xfId="38318"/>
    <cellStyle name="Normal 38 2 5 4 2 2 3" xfId="25461"/>
    <cellStyle name="Normal 38 2 5 4 2 2 4" xfId="16086"/>
    <cellStyle name="Normal 38 2 5 4 2 3" xfId="37060"/>
    <cellStyle name="Normal 38 2 5 4 2 4" xfId="24203"/>
    <cellStyle name="Normal 38 2 5 4 2 5" xfId="14828"/>
    <cellStyle name="Normal 38 2 5 4 3" xfId="6102"/>
    <cellStyle name="Normal 38 2 5 4 3 2" xfId="37710"/>
    <cellStyle name="Normal 38 2 5 4 3 3" xfId="24853"/>
    <cellStyle name="Normal 38 2 5 4 3 4" xfId="15478"/>
    <cellStyle name="Normal 38 2 5 4 4" xfId="4844"/>
    <cellStyle name="Normal 38 2 5 4 4 2" xfId="36456"/>
    <cellStyle name="Normal 38 2 5 4 4 3" xfId="23598"/>
    <cellStyle name="Normal 38 2 5 4 4 4" xfId="14223"/>
    <cellStyle name="Normal 38 2 5 4 5" xfId="19675"/>
    <cellStyle name="Normal 38 2 5 4 6" xfId="29051"/>
    <cellStyle name="Normal 38 2 5 4 7" xfId="32502"/>
    <cellStyle name="Normal 38 2 5 4 8" xfId="10541"/>
    <cellStyle name="Normal 38 2 5 5" xfId="1211"/>
    <cellStyle name="Normal 38 2 5 5 2" xfId="5453"/>
    <cellStyle name="Normal 38 2 5 5 2 2" xfId="6711"/>
    <cellStyle name="Normal 38 2 5 5 2 2 2" xfId="38319"/>
    <cellStyle name="Normal 38 2 5 5 2 2 3" xfId="25462"/>
    <cellStyle name="Normal 38 2 5 5 2 2 4" xfId="16087"/>
    <cellStyle name="Normal 38 2 5 5 2 3" xfId="37061"/>
    <cellStyle name="Normal 38 2 5 5 2 4" xfId="24204"/>
    <cellStyle name="Normal 38 2 5 5 2 5" xfId="14829"/>
    <cellStyle name="Normal 38 2 5 5 3" xfId="6234"/>
    <cellStyle name="Normal 38 2 5 5 3 2" xfId="37842"/>
    <cellStyle name="Normal 38 2 5 5 3 3" xfId="24985"/>
    <cellStyle name="Normal 38 2 5 5 3 4" xfId="15610"/>
    <cellStyle name="Normal 38 2 5 5 4" xfId="4976"/>
    <cellStyle name="Normal 38 2 5 5 4 2" xfId="36586"/>
    <cellStyle name="Normal 38 2 5 5 4 3" xfId="23729"/>
    <cellStyle name="Normal 38 2 5 5 4 4" xfId="14354"/>
    <cellStyle name="Normal 38 2 5 5 5" xfId="19791"/>
    <cellStyle name="Normal 38 2 5 5 6" xfId="29167"/>
    <cellStyle name="Normal 38 2 5 5 7" xfId="32891"/>
    <cellStyle name="Normal 38 2 5 5 8" xfId="10657"/>
    <cellStyle name="Normal 38 2 5 6" xfId="1327"/>
    <cellStyle name="Normal 38 2 5 6 2" xfId="6702"/>
    <cellStyle name="Normal 38 2 5 6 2 2" xfId="38310"/>
    <cellStyle name="Normal 38 2 5 6 2 3" xfId="25453"/>
    <cellStyle name="Normal 38 2 5 6 2 4" xfId="16078"/>
    <cellStyle name="Normal 38 2 5 6 3" xfId="5444"/>
    <cellStyle name="Normal 38 2 5 6 3 2" xfId="37052"/>
    <cellStyle name="Normal 38 2 5 6 3 3" xfId="24195"/>
    <cellStyle name="Normal 38 2 5 6 3 4" xfId="14820"/>
    <cellStyle name="Normal 38 2 5 6 4" xfId="19906"/>
    <cellStyle name="Normal 38 2 5 6 5" xfId="29282"/>
    <cellStyle name="Normal 38 2 5 6 6" xfId="33006"/>
    <cellStyle name="Normal 38 2 5 6 7" xfId="10772"/>
    <cellStyle name="Normal 38 2 5 7" xfId="1443"/>
    <cellStyle name="Normal 38 2 5 7 2" xfId="7106"/>
    <cellStyle name="Normal 38 2 5 7 2 2" xfId="38712"/>
    <cellStyle name="Normal 38 2 5 7 2 3" xfId="25855"/>
    <cellStyle name="Normal 38 2 5 7 2 4" xfId="16480"/>
    <cellStyle name="Normal 38 2 5 7 3" xfId="4492"/>
    <cellStyle name="Normal 38 2 5 7 3 2" xfId="36104"/>
    <cellStyle name="Normal 38 2 5 7 3 3" xfId="23246"/>
    <cellStyle name="Normal 38 2 5 7 3 4" xfId="13871"/>
    <cellStyle name="Normal 38 2 5 7 4" xfId="20021"/>
    <cellStyle name="Normal 38 2 5 7 5" xfId="29397"/>
    <cellStyle name="Normal 38 2 5 7 6" xfId="33121"/>
    <cellStyle name="Normal 38 2 5 7 7" xfId="10887"/>
    <cellStyle name="Normal 38 2 5 8" xfId="1558"/>
    <cellStyle name="Normal 38 2 5 8 2" xfId="5746"/>
    <cellStyle name="Normal 38 2 5 8 2 2" xfId="37354"/>
    <cellStyle name="Normal 38 2 5 8 2 3" xfId="24497"/>
    <cellStyle name="Normal 38 2 5 8 2 4" xfId="15122"/>
    <cellStyle name="Normal 38 2 5 8 3" xfId="20135"/>
    <cellStyle name="Normal 38 2 5 8 4" xfId="29511"/>
    <cellStyle name="Normal 38 2 5 8 5" xfId="33235"/>
    <cellStyle name="Normal 38 2 5 8 6" xfId="11001"/>
    <cellStyle name="Normal 38 2 5 9" xfId="1673"/>
    <cellStyle name="Normal 38 2 5 9 2" xfId="7268"/>
    <cellStyle name="Normal 38 2 5 9 2 2" xfId="38874"/>
    <cellStyle name="Normal 38 2 5 9 2 3" xfId="26017"/>
    <cellStyle name="Normal 38 2 5 9 2 4" xfId="16642"/>
    <cellStyle name="Normal 38 2 5 9 3" xfId="20249"/>
    <cellStyle name="Normal 38 2 5 9 4" xfId="29625"/>
    <cellStyle name="Normal 38 2 5 9 5" xfId="33349"/>
    <cellStyle name="Normal 38 2 5 9 6" xfId="11115"/>
    <cellStyle name="Normal 38 2 6" xfId="467"/>
    <cellStyle name="Normal 38 2 6 10" xfId="1798"/>
    <cellStyle name="Normal 38 2 6 10 2" xfId="7132"/>
    <cellStyle name="Normal 38 2 6 10 2 2" xfId="38738"/>
    <cellStyle name="Normal 38 2 6 10 2 3" xfId="25881"/>
    <cellStyle name="Normal 38 2 6 10 2 4" xfId="16506"/>
    <cellStyle name="Normal 38 2 6 10 3" xfId="20373"/>
    <cellStyle name="Normal 38 2 6 10 4" xfId="29749"/>
    <cellStyle name="Normal 38 2 6 10 5" xfId="33473"/>
    <cellStyle name="Normal 38 2 6 10 6" xfId="11239"/>
    <cellStyle name="Normal 38 2 6 11" xfId="1930"/>
    <cellStyle name="Normal 38 2 6 11 2" xfId="7404"/>
    <cellStyle name="Normal 38 2 6 11 2 2" xfId="39010"/>
    <cellStyle name="Normal 38 2 6 11 2 3" xfId="26153"/>
    <cellStyle name="Normal 38 2 6 11 2 4" xfId="16778"/>
    <cellStyle name="Normal 38 2 6 11 3" xfId="20500"/>
    <cellStyle name="Normal 38 2 6 11 4" xfId="29876"/>
    <cellStyle name="Normal 38 2 6 11 5" xfId="33599"/>
    <cellStyle name="Normal 38 2 6 11 6" xfId="11366"/>
    <cellStyle name="Normal 38 2 6 12" xfId="2046"/>
    <cellStyle name="Normal 38 2 6 12 2" xfId="7519"/>
    <cellStyle name="Normal 38 2 6 12 2 2" xfId="39125"/>
    <cellStyle name="Normal 38 2 6 12 2 3" xfId="26268"/>
    <cellStyle name="Normal 38 2 6 12 2 4" xfId="16893"/>
    <cellStyle name="Normal 38 2 6 12 3" xfId="20615"/>
    <cellStyle name="Normal 38 2 6 12 4" xfId="29991"/>
    <cellStyle name="Normal 38 2 6 12 5" xfId="33714"/>
    <cellStyle name="Normal 38 2 6 12 6" xfId="11481"/>
    <cellStyle name="Normal 38 2 6 13" xfId="2220"/>
    <cellStyle name="Normal 38 2 6 13 2" xfId="7692"/>
    <cellStyle name="Normal 38 2 6 13 2 2" xfId="39298"/>
    <cellStyle name="Normal 38 2 6 13 2 3" xfId="26441"/>
    <cellStyle name="Normal 38 2 6 13 2 4" xfId="17066"/>
    <cellStyle name="Normal 38 2 6 13 3" xfId="20788"/>
    <cellStyle name="Normal 38 2 6 13 4" xfId="30164"/>
    <cellStyle name="Normal 38 2 6 13 5" xfId="33887"/>
    <cellStyle name="Normal 38 2 6 13 6" xfId="11654"/>
    <cellStyle name="Normal 38 2 6 14" xfId="2338"/>
    <cellStyle name="Normal 38 2 6 14 2" xfId="7809"/>
    <cellStyle name="Normal 38 2 6 14 2 2" xfId="39415"/>
    <cellStyle name="Normal 38 2 6 14 2 3" xfId="26558"/>
    <cellStyle name="Normal 38 2 6 14 2 4" xfId="17183"/>
    <cellStyle name="Normal 38 2 6 14 3" xfId="20905"/>
    <cellStyle name="Normal 38 2 6 14 4" xfId="30281"/>
    <cellStyle name="Normal 38 2 6 14 5" xfId="34004"/>
    <cellStyle name="Normal 38 2 6 14 6" xfId="11771"/>
    <cellStyle name="Normal 38 2 6 15" xfId="2455"/>
    <cellStyle name="Normal 38 2 6 15 2" xfId="7925"/>
    <cellStyle name="Normal 38 2 6 15 2 2" xfId="39531"/>
    <cellStyle name="Normal 38 2 6 15 2 3" xfId="26674"/>
    <cellStyle name="Normal 38 2 6 15 2 4" xfId="17299"/>
    <cellStyle name="Normal 38 2 6 15 3" xfId="21021"/>
    <cellStyle name="Normal 38 2 6 15 4" xfId="30397"/>
    <cellStyle name="Normal 38 2 6 15 5" xfId="34120"/>
    <cellStyle name="Normal 38 2 6 15 6" xfId="11887"/>
    <cellStyle name="Normal 38 2 6 16" xfId="2574"/>
    <cellStyle name="Normal 38 2 6 16 2" xfId="8043"/>
    <cellStyle name="Normal 38 2 6 16 2 2" xfId="39649"/>
    <cellStyle name="Normal 38 2 6 16 2 3" xfId="26792"/>
    <cellStyle name="Normal 38 2 6 16 2 4" xfId="17417"/>
    <cellStyle name="Normal 38 2 6 16 3" xfId="21139"/>
    <cellStyle name="Normal 38 2 6 16 4" xfId="30515"/>
    <cellStyle name="Normal 38 2 6 16 5" xfId="34238"/>
    <cellStyle name="Normal 38 2 6 16 6" xfId="12005"/>
    <cellStyle name="Normal 38 2 6 17" xfId="2693"/>
    <cellStyle name="Normal 38 2 6 17 2" xfId="8161"/>
    <cellStyle name="Normal 38 2 6 17 2 2" xfId="39767"/>
    <cellStyle name="Normal 38 2 6 17 2 3" xfId="26910"/>
    <cellStyle name="Normal 38 2 6 17 2 4" xfId="17535"/>
    <cellStyle name="Normal 38 2 6 17 3" xfId="21257"/>
    <cellStyle name="Normal 38 2 6 17 4" xfId="30633"/>
    <cellStyle name="Normal 38 2 6 17 5" xfId="34356"/>
    <cellStyle name="Normal 38 2 6 17 6" xfId="12123"/>
    <cellStyle name="Normal 38 2 6 18" xfId="2810"/>
    <cellStyle name="Normal 38 2 6 18 2" xfId="8277"/>
    <cellStyle name="Normal 38 2 6 18 2 2" xfId="39883"/>
    <cellStyle name="Normal 38 2 6 18 2 3" xfId="27026"/>
    <cellStyle name="Normal 38 2 6 18 2 4" xfId="17651"/>
    <cellStyle name="Normal 38 2 6 18 3" xfId="21373"/>
    <cellStyle name="Normal 38 2 6 18 4" xfId="30749"/>
    <cellStyle name="Normal 38 2 6 18 5" xfId="34472"/>
    <cellStyle name="Normal 38 2 6 18 6" xfId="12239"/>
    <cellStyle name="Normal 38 2 6 19" xfId="2928"/>
    <cellStyle name="Normal 38 2 6 19 2" xfId="8394"/>
    <cellStyle name="Normal 38 2 6 19 2 2" xfId="40000"/>
    <cellStyle name="Normal 38 2 6 19 2 3" xfId="27143"/>
    <cellStyle name="Normal 38 2 6 19 2 4" xfId="17768"/>
    <cellStyle name="Normal 38 2 6 19 3" xfId="21490"/>
    <cellStyle name="Normal 38 2 6 19 4" xfId="30866"/>
    <cellStyle name="Normal 38 2 6 19 5" xfId="34589"/>
    <cellStyle name="Normal 38 2 6 19 6" xfId="12356"/>
    <cellStyle name="Normal 38 2 6 2" xfId="510"/>
    <cellStyle name="Normal 38 2 6 2 10" xfId="1974"/>
    <cellStyle name="Normal 38 2 6 2 10 2" xfId="7448"/>
    <cellStyle name="Normal 38 2 6 2 10 2 2" xfId="39054"/>
    <cellStyle name="Normal 38 2 6 2 10 2 3" xfId="26197"/>
    <cellStyle name="Normal 38 2 6 2 10 2 4" xfId="16822"/>
    <cellStyle name="Normal 38 2 6 2 10 3" xfId="20544"/>
    <cellStyle name="Normal 38 2 6 2 10 4" xfId="29920"/>
    <cellStyle name="Normal 38 2 6 2 10 5" xfId="33643"/>
    <cellStyle name="Normal 38 2 6 2 10 6" xfId="11410"/>
    <cellStyle name="Normal 38 2 6 2 11" xfId="2090"/>
    <cellStyle name="Normal 38 2 6 2 11 2" xfId="7563"/>
    <cellStyle name="Normal 38 2 6 2 11 2 2" xfId="39169"/>
    <cellStyle name="Normal 38 2 6 2 11 2 3" xfId="26312"/>
    <cellStyle name="Normal 38 2 6 2 11 2 4" xfId="16937"/>
    <cellStyle name="Normal 38 2 6 2 11 3" xfId="20659"/>
    <cellStyle name="Normal 38 2 6 2 11 4" xfId="30035"/>
    <cellStyle name="Normal 38 2 6 2 11 5" xfId="33758"/>
    <cellStyle name="Normal 38 2 6 2 11 6" xfId="11525"/>
    <cellStyle name="Normal 38 2 6 2 12" xfId="2264"/>
    <cellStyle name="Normal 38 2 6 2 12 2" xfId="7736"/>
    <cellStyle name="Normal 38 2 6 2 12 2 2" xfId="39342"/>
    <cellStyle name="Normal 38 2 6 2 12 2 3" xfId="26485"/>
    <cellStyle name="Normal 38 2 6 2 12 2 4" xfId="17110"/>
    <cellStyle name="Normal 38 2 6 2 12 3" xfId="20832"/>
    <cellStyle name="Normal 38 2 6 2 12 4" xfId="30208"/>
    <cellStyle name="Normal 38 2 6 2 12 5" xfId="33931"/>
    <cellStyle name="Normal 38 2 6 2 12 6" xfId="11698"/>
    <cellStyle name="Normal 38 2 6 2 13" xfId="2382"/>
    <cellStyle name="Normal 38 2 6 2 13 2" xfId="7853"/>
    <cellStyle name="Normal 38 2 6 2 13 2 2" xfId="39459"/>
    <cellStyle name="Normal 38 2 6 2 13 2 3" xfId="26602"/>
    <cellStyle name="Normal 38 2 6 2 13 2 4" xfId="17227"/>
    <cellStyle name="Normal 38 2 6 2 13 3" xfId="20949"/>
    <cellStyle name="Normal 38 2 6 2 13 4" xfId="30325"/>
    <cellStyle name="Normal 38 2 6 2 13 5" xfId="34048"/>
    <cellStyle name="Normal 38 2 6 2 13 6" xfId="11815"/>
    <cellStyle name="Normal 38 2 6 2 14" xfId="2499"/>
    <cellStyle name="Normal 38 2 6 2 14 2" xfId="7969"/>
    <cellStyle name="Normal 38 2 6 2 14 2 2" xfId="39575"/>
    <cellStyle name="Normal 38 2 6 2 14 2 3" xfId="26718"/>
    <cellStyle name="Normal 38 2 6 2 14 2 4" xfId="17343"/>
    <cellStyle name="Normal 38 2 6 2 14 3" xfId="21065"/>
    <cellStyle name="Normal 38 2 6 2 14 4" xfId="30441"/>
    <cellStyle name="Normal 38 2 6 2 14 5" xfId="34164"/>
    <cellStyle name="Normal 38 2 6 2 14 6" xfId="11931"/>
    <cellStyle name="Normal 38 2 6 2 15" xfId="2618"/>
    <cellStyle name="Normal 38 2 6 2 15 2" xfId="8087"/>
    <cellStyle name="Normal 38 2 6 2 15 2 2" xfId="39693"/>
    <cellStyle name="Normal 38 2 6 2 15 2 3" xfId="26836"/>
    <cellStyle name="Normal 38 2 6 2 15 2 4" xfId="17461"/>
    <cellStyle name="Normal 38 2 6 2 15 3" xfId="21183"/>
    <cellStyle name="Normal 38 2 6 2 15 4" xfId="30559"/>
    <cellStyle name="Normal 38 2 6 2 15 5" xfId="34282"/>
    <cellStyle name="Normal 38 2 6 2 15 6" xfId="12049"/>
    <cellStyle name="Normal 38 2 6 2 16" xfId="2737"/>
    <cellStyle name="Normal 38 2 6 2 16 2" xfId="8205"/>
    <cellStyle name="Normal 38 2 6 2 16 2 2" xfId="39811"/>
    <cellStyle name="Normal 38 2 6 2 16 2 3" xfId="26954"/>
    <cellStyle name="Normal 38 2 6 2 16 2 4" xfId="17579"/>
    <cellStyle name="Normal 38 2 6 2 16 3" xfId="21301"/>
    <cellStyle name="Normal 38 2 6 2 16 4" xfId="30677"/>
    <cellStyle name="Normal 38 2 6 2 16 5" xfId="34400"/>
    <cellStyle name="Normal 38 2 6 2 16 6" xfId="12167"/>
    <cellStyle name="Normal 38 2 6 2 17" xfId="2854"/>
    <cellStyle name="Normal 38 2 6 2 17 2" xfId="8321"/>
    <cellStyle name="Normal 38 2 6 2 17 2 2" xfId="39927"/>
    <cellStyle name="Normal 38 2 6 2 17 2 3" xfId="27070"/>
    <cellStyle name="Normal 38 2 6 2 17 2 4" xfId="17695"/>
    <cellStyle name="Normal 38 2 6 2 17 3" xfId="21417"/>
    <cellStyle name="Normal 38 2 6 2 17 4" xfId="30793"/>
    <cellStyle name="Normal 38 2 6 2 17 5" xfId="34516"/>
    <cellStyle name="Normal 38 2 6 2 17 6" xfId="12283"/>
    <cellStyle name="Normal 38 2 6 2 18" xfId="2972"/>
    <cellStyle name="Normal 38 2 6 2 18 2" xfId="8438"/>
    <cellStyle name="Normal 38 2 6 2 18 2 2" xfId="40044"/>
    <cellStyle name="Normal 38 2 6 2 18 2 3" xfId="27187"/>
    <cellStyle name="Normal 38 2 6 2 18 2 4" xfId="17812"/>
    <cellStyle name="Normal 38 2 6 2 18 3" xfId="21534"/>
    <cellStyle name="Normal 38 2 6 2 18 4" xfId="30910"/>
    <cellStyle name="Normal 38 2 6 2 18 5" xfId="34633"/>
    <cellStyle name="Normal 38 2 6 2 18 6" xfId="12400"/>
    <cellStyle name="Normal 38 2 6 2 19" xfId="3092"/>
    <cellStyle name="Normal 38 2 6 2 19 2" xfId="8557"/>
    <cellStyle name="Normal 38 2 6 2 19 2 2" xfId="40163"/>
    <cellStyle name="Normal 38 2 6 2 19 2 3" xfId="27306"/>
    <cellStyle name="Normal 38 2 6 2 19 2 4" xfId="17931"/>
    <cellStyle name="Normal 38 2 6 2 19 3" xfId="21653"/>
    <cellStyle name="Normal 38 2 6 2 19 4" xfId="31029"/>
    <cellStyle name="Normal 38 2 6 2 19 5" xfId="34752"/>
    <cellStyle name="Normal 38 2 6 2 19 6" xfId="12519"/>
    <cellStyle name="Normal 38 2 6 2 2" xfId="631"/>
    <cellStyle name="Normal 38 2 6 2 2 2" xfId="1011"/>
    <cellStyle name="Normal 38 2 6 2 2 2 2" xfId="5457"/>
    <cellStyle name="Normal 38 2 6 2 2 2 2 2" xfId="6715"/>
    <cellStyle name="Normal 38 2 6 2 2 2 2 2 2" xfId="38323"/>
    <cellStyle name="Normal 38 2 6 2 2 2 2 2 3" xfId="25466"/>
    <cellStyle name="Normal 38 2 6 2 2 2 2 2 4" xfId="16091"/>
    <cellStyle name="Normal 38 2 6 2 2 2 2 3" xfId="37065"/>
    <cellStyle name="Normal 38 2 6 2 2 2 2 4" xfId="24208"/>
    <cellStyle name="Normal 38 2 6 2 2 2 2 5" xfId="14833"/>
    <cellStyle name="Normal 38 2 6 2 2 2 3" xfId="6103"/>
    <cellStyle name="Normal 38 2 6 2 2 2 3 2" xfId="37711"/>
    <cellStyle name="Normal 38 2 6 2 2 2 3 3" xfId="24854"/>
    <cellStyle name="Normal 38 2 6 2 2 2 3 4" xfId="15479"/>
    <cellStyle name="Normal 38 2 6 2 2 2 4" xfId="4845"/>
    <cellStyle name="Normal 38 2 6 2 2 2 4 2" xfId="36457"/>
    <cellStyle name="Normal 38 2 6 2 2 2 4 3" xfId="23599"/>
    <cellStyle name="Normal 38 2 6 2 2 2 4 4" xfId="14224"/>
    <cellStyle name="Normal 38 2 6 2 2 2 5" xfId="32676"/>
    <cellStyle name="Normal 38 2 6 2 2 2 6" xfId="23023"/>
    <cellStyle name="Normal 38 2 6 2 2 2 7" xfId="10459"/>
    <cellStyle name="Normal 38 2 6 2 2 3" xfId="5456"/>
    <cellStyle name="Normal 38 2 6 2 2 3 2" xfId="6714"/>
    <cellStyle name="Normal 38 2 6 2 2 3 2 2" xfId="38322"/>
    <cellStyle name="Normal 38 2 6 2 2 3 2 3" xfId="25465"/>
    <cellStyle name="Normal 38 2 6 2 2 3 2 4" xfId="16090"/>
    <cellStyle name="Normal 38 2 6 2 2 3 3" xfId="37064"/>
    <cellStyle name="Normal 38 2 6 2 2 3 4" xfId="24207"/>
    <cellStyle name="Normal 38 2 6 2 2 3 5" xfId="14832"/>
    <cellStyle name="Normal 38 2 6 2 2 4" xfId="5940"/>
    <cellStyle name="Normal 38 2 6 2 2 4 2" xfId="37548"/>
    <cellStyle name="Normal 38 2 6 2 2 4 3" xfId="24691"/>
    <cellStyle name="Normal 38 2 6 2 2 4 4" xfId="15316"/>
    <cellStyle name="Normal 38 2 6 2 2 5" xfId="4682"/>
    <cellStyle name="Normal 38 2 6 2 2 5 2" xfId="36294"/>
    <cellStyle name="Normal 38 2 6 2 2 5 3" xfId="23436"/>
    <cellStyle name="Normal 38 2 6 2 2 5 4" xfId="14061"/>
    <cellStyle name="Normal 38 2 6 2 2 6" xfId="19593"/>
    <cellStyle name="Normal 38 2 6 2 2 7" xfId="28969"/>
    <cellStyle name="Normal 38 2 6 2 2 8" xfId="32435"/>
    <cellStyle name="Normal 38 2 6 2 2 9" xfId="10083"/>
    <cellStyle name="Normal 38 2 6 2 20" xfId="3207"/>
    <cellStyle name="Normal 38 2 6 2 20 2" xfId="8671"/>
    <cellStyle name="Normal 38 2 6 2 20 2 2" xfId="40277"/>
    <cellStyle name="Normal 38 2 6 2 20 2 3" xfId="27420"/>
    <cellStyle name="Normal 38 2 6 2 20 2 4" xfId="18045"/>
    <cellStyle name="Normal 38 2 6 2 20 3" xfId="21767"/>
    <cellStyle name="Normal 38 2 6 2 20 4" xfId="31143"/>
    <cellStyle name="Normal 38 2 6 2 20 5" xfId="34866"/>
    <cellStyle name="Normal 38 2 6 2 20 6" xfId="12633"/>
    <cellStyle name="Normal 38 2 6 2 21" xfId="3322"/>
    <cellStyle name="Normal 38 2 6 2 21 2" xfId="8785"/>
    <cellStyle name="Normal 38 2 6 2 21 2 2" xfId="40391"/>
    <cellStyle name="Normal 38 2 6 2 21 2 3" xfId="27534"/>
    <cellStyle name="Normal 38 2 6 2 21 2 4" xfId="18159"/>
    <cellStyle name="Normal 38 2 6 2 21 3" xfId="21881"/>
    <cellStyle name="Normal 38 2 6 2 21 4" xfId="31257"/>
    <cellStyle name="Normal 38 2 6 2 21 5" xfId="34980"/>
    <cellStyle name="Normal 38 2 6 2 21 6" xfId="12747"/>
    <cellStyle name="Normal 38 2 6 2 22" xfId="3437"/>
    <cellStyle name="Normal 38 2 6 2 22 2" xfId="8899"/>
    <cellStyle name="Normal 38 2 6 2 22 2 2" xfId="40505"/>
    <cellStyle name="Normal 38 2 6 2 22 2 3" xfId="27648"/>
    <cellStyle name="Normal 38 2 6 2 22 2 4" xfId="18273"/>
    <cellStyle name="Normal 38 2 6 2 22 3" xfId="21995"/>
    <cellStyle name="Normal 38 2 6 2 22 4" xfId="31371"/>
    <cellStyle name="Normal 38 2 6 2 22 5" xfId="35094"/>
    <cellStyle name="Normal 38 2 6 2 22 6" xfId="12861"/>
    <cellStyle name="Normal 38 2 6 2 23" xfId="3552"/>
    <cellStyle name="Normal 38 2 6 2 23 2" xfId="9013"/>
    <cellStyle name="Normal 38 2 6 2 23 2 2" xfId="40619"/>
    <cellStyle name="Normal 38 2 6 2 23 2 3" xfId="27762"/>
    <cellStyle name="Normal 38 2 6 2 23 2 4" xfId="18387"/>
    <cellStyle name="Normal 38 2 6 2 23 3" xfId="22109"/>
    <cellStyle name="Normal 38 2 6 2 23 4" xfId="31485"/>
    <cellStyle name="Normal 38 2 6 2 23 5" xfId="35208"/>
    <cellStyle name="Normal 38 2 6 2 23 6" xfId="12975"/>
    <cellStyle name="Normal 38 2 6 2 24" xfId="3667"/>
    <cellStyle name="Normal 38 2 6 2 24 2" xfId="9127"/>
    <cellStyle name="Normal 38 2 6 2 24 2 2" xfId="40733"/>
    <cellStyle name="Normal 38 2 6 2 24 2 3" xfId="27876"/>
    <cellStyle name="Normal 38 2 6 2 24 2 4" xfId="18501"/>
    <cellStyle name="Normal 38 2 6 2 24 3" xfId="22223"/>
    <cellStyle name="Normal 38 2 6 2 24 4" xfId="31599"/>
    <cellStyle name="Normal 38 2 6 2 24 5" xfId="35322"/>
    <cellStyle name="Normal 38 2 6 2 24 6" xfId="13089"/>
    <cellStyle name="Normal 38 2 6 2 25" xfId="3785"/>
    <cellStyle name="Normal 38 2 6 2 25 2" xfId="9244"/>
    <cellStyle name="Normal 38 2 6 2 25 2 2" xfId="40850"/>
    <cellStyle name="Normal 38 2 6 2 25 2 3" xfId="27993"/>
    <cellStyle name="Normal 38 2 6 2 25 2 4" xfId="18618"/>
    <cellStyle name="Normal 38 2 6 2 25 3" xfId="22340"/>
    <cellStyle name="Normal 38 2 6 2 25 4" xfId="31716"/>
    <cellStyle name="Normal 38 2 6 2 25 5" xfId="35439"/>
    <cellStyle name="Normal 38 2 6 2 25 6" xfId="13206"/>
    <cellStyle name="Normal 38 2 6 2 26" xfId="3905"/>
    <cellStyle name="Normal 38 2 6 2 26 2" xfId="9363"/>
    <cellStyle name="Normal 38 2 6 2 26 2 2" xfId="40969"/>
    <cellStyle name="Normal 38 2 6 2 26 2 3" xfId="28112"/>
    <cellStyle name="Normal 38 2 6 2 26 2 4" xfId="18737"/>
    <cellStyle name="Normal 38 2 6 2 26 3" xfId="22459"/>
    <cellStyle name="Normal 38 2 6 2 26 4" xfId="31835"/>
    <cellStyle name="Normal 38 2 6 2 26 5" xfId="35558"/>
    <cellStyle name="Normal 38 2 6 2 26 6" xfId="13325"/>
    <cellStyle name="Normal 38 2 6 2 27" xfId="4037"/>
    <cellStyle name="Normal 38 2 6 2 27 2" xfId="9494"/>
    <cellStyle name="Normal 38 2 6 2 27 2 2" xfId="41100"/>
    <cellStyle name="Normal 38 2 6 2 27 2 3" xfId="28243"/>
    <cellStyle name="Normal 38 2 6 2 27 2 4" xfId="18868"/>
    <cellStyle name="Normal 38 2 6 2 27 3" xfId="22590"/>
    <cellStyle name="Normal 38 2 6 2 27 4" xfId="31966"/>
    <cellStyle name="Normal 38 2 6 2 27 5" xfId="35689"/>
    <cellStyle name="Normal 38 2 6 2 27 6" xfId="13456"/>
    <cellStyle name="Normal 38 2 6 2 28" xfId="4153"/>
    <cellStyle name="Normal 38 2 6 2 28 2" xfId="9609"/>
    <cellStyle name="Normal 38 2 6 2 28 2 2" xfId="41215"/>
    <cellStyle name="Normal 38 2 6 2 28 2 3" xfId="28358"/>
    <cellStyle name="Normal 38 2 6 2 28 2 4" xfId="18983"/>
    <cellStyle name="Normal 38 2 6 2 28 3" xfId="22705"/>
    <cellStyle name="Normal 38 2 6 2 28 4" xfId="32081"/>
    <cellStyle name="Normal 38 2 6 2 28 5" xfId="35804"/>
    <cellStyle name="Normal 38 2 6 2 28 6" xfId="13571"/>
    <cellStyle name="Normal 38 2 6 2 29" xfId="4268"/>
    <cellStyle name="Normal 38 2 6 2 29 2" xfId="9723"/>
    <cellStyle name="Normal 38 2 6 2 29 2 2" xfId="41329"/>
    <cellStyle name="Normal 38 2 6 2 29 2 3" xfId="28472"/>
    <cellStyle name="Normal 38 2 6 2 29 2 4" xfId="19097"/>
    <cellStyle name="Normal 38 2 6 2 29 3" xfId="22819"/>
    <cellStyle name="Normal 38 2 6 2 29 4" xfId="32195"/>
    <cellStyle name="Normal 38 2 6 2 29 5" xfId="35918"/>
    <cellStyle name="Normal 38 2 6 2 29 6" xfId="13685"/>
    <cellStyle name="Normal 38 2 6 2 3" xfId="1148"/>
    <cellStyle name="Normal 38 2 6 2 3 2" xfId="5458"/>
    <cellStyle name="Normal 38 2 6 2 3 2 2" xfId="6716"/>
    <cellStyle name="Normal 38 2 6 2 3 2 2 2" xfId="38324"/>
    <cellStyle name="Normal 38 2 6 2 3 2 2 3" xfId="25467"/>
    <cellStyle name="Normal 38 2 6 2 3 2 2 4" xfId="16092"/>
    <cellStyle name="Normal 38 2 6 2 3 2 3" xfId="37066"/>
    <cellStyle name="Normal 38 2 6 2 3 2 4" xfId="24209"/>
    <cellStyle name="Normal 38 2 6 2 3 2 5" xfId="14834"/>
    <cellStyle name="Normal 38 2 6 2 3 3" xfId="6104"/>
    <cellStyle name="Normal 38 2 6 2 3 3 2" xfId="37712"/>
    <cellStyle name="Normal 38 2 6 2 3 3 3" xfId="24855"/>
    <cellStyle name="Normal 38 2 6 2 3 3 4" xfId="15480"/>
    <cellStyle name="Normal 38 2 6 2 3 4" xfId="4846"/>
    <cellStyle name="Normal 38 2 6 2 3 4 2" xfId="36458"/>
    <cellStyle name="Normal 38 2 6 2 3 4 3" xfId="23600"/>
    <cellStyle name="Normal 38 2 6 2 3 4 4" xfId="14225"/>
    <cellStyle name="Normal 38 2 6 2 3 5" xfId="19729"/>
    <cellStyle name="Normal 38 2 6 2 3 6" xfId="29105"/>
    <cellStyle name="Normal 38 2 6 2 3 7" xfId="32556"/>
    <cellStyle name="Normal 38 2 6 2 3 8" xfId="10595"/>
    <cellStyle name="Normal 38 2 6 2 30" xfId="872"/>
    <cellStyle name="Normal 38 2 6 2 30 2" xfId="9843"/>
    <cellStyle name="Normal 38 2 6 2 30 2 2" xfId="41449"/>
    <cellStyle name="Normal 38 2 6 2 30 2 3" xfId="28592"/>
    <cellStyle name="Normal 38 2 6 2 30 2 4" xfId="19217"/>
    <cellStyle name="Normal 38 2 6 2 30 3" xfId="22939"/>
    <cellStyle name="Normal 38 2 6 2 30 4" xfId="28833"/>
    <cellStyle name="Normal 38 2 6 2 30 5" xfId="32797"/>
    <cellStyle name="Normal 38 2 6 2 30 6" xfId="10323"/>
    <cellStyle name="Normal 38 2 6 2 31" xfId="751"/>
    <cellStyle name="Normal 38 2 6 2 31 2" xfId="7137"/>
    <cellStyle name="Normal 38 2 6 2 31 2 2" xfId="38743"/>
    <cellStyle name="Normal 38 2 6 2 31 2 3" xfId="25886"/>
    <cellStyle name="Normal 38 2 6 2 31 2 4" xfId="16511"/>
    <cellStyle name="Normal 38 2 6 2 31 3" xfId="19457"/>
    <cellStyle name="Normal 38 2 6 2 31 4" xfId="10203"/>
    <cellStyle name="Normal 38 2 6 2 32" xfId="4429"/>
    <cellStyle name="Normal 38 2 6 2 32 2" xfId="36041"/>
    <cellStyle name="Normal 38 2 6 2 32 3" xfId="23183"/>
    <cellStyle name="Normal 38 2 6 2 32 4" xfId="13808"/>
    <cellStyle name="Normal 38 2 6 2 33" xfId="19337"/>
    <cellStyle name="Normal 38 2 6 2 34" xfId="28713"/>
    <cellStyle name="Normal 38 2 6 2 35" xfId="32315"/>
    <cellStyle name="Normal 38 2 6 2 36" xfId="9963"/>
    <cellStyle name="Normal 38 2 6 2 4" xfId="1265"/>
    <cellStyle name="Normal 38 2 6 2 4 2" xfId="5459"/>
    <cellStyle name="Normal 38 2 6 2 4 2 2" xfId="6717"/>
    <cellStyle name="Normal 38 2 6 2 4 2 2 2" xfId="38325"/>
    <cellStyle name="Normal 38 2 6 2 4 2 2 3" xfId="25468"/>
    <cellStyle name="Normal 38 2 6 2 4 2 2 4" xfId="16093"/>
    <cellStyle name="Normal 38 2 6 2 4 2 3" xfId="37067"/>
    <cellStyle name="Normal 38 2 6 2 4 2 4" xfId="24210"/>
    <cellStyle name="Normal 38 2 6 2 4 2 5" xfId="14835"/>
    <cellStyle name="Normal 38 2 6 2 4 3" xfId="6288"/>
    <cellStyle name="Normal 38 2 6 2 4 3 2" xfId="37896"/>
    <cellStyle name="Normal 38 2 6 2 4 3 3" xfId="25039"/>
    <cellStyle name="Normal 38 2 6 2 4 3 4" xfId="15664"/>
    <cellStyle name="Normal 38 2 6 2 4 4" xfId="5030"/>
    <cellStyle name="Normal 38 2 6 2 4 4 2" xfId="36640"/>
    <cellStyle name="Normal 38 2 6 2 4 4 3" xfId="23783"/>
    <cellStyle name="Normal 38 2 6 2 4 4 4" xfId="14408"/>
    <cellStyle name="Normal 38 2 6 2 4 5" xfId="19845"/>
    <cellStyle name="Normal 38 2 6 2 4 6" xfId="29221"/>
    <cellStyle name="Normal 38 2 6 2 4 7" xfId="32945"/>
    <cellStyle name="Normal 38 2 6 2 4 8" xfId="10711"/>
    <cellStyle name="Normal 38 2 6 2 5" xfId="1381"/>
    <cellStyle name="Normal 38 2 6 2 5 2" xfId="6713"/>
    <cellStyle name="Normal 38 2 6 2 5 2 2" xfId="38321"/>
    <cellStyle name="Normal 38 2 6 2 5 2 3" xfId="25464"/>
    <cellStyle name="Normal 38 2 6 2 5 2 4" xfId="16089"/>
    <cellStyle name="Normal 38 2 6 2 5 3" xfId="5455"/>
    <cellStyle name="Normal 38 2 6 2 5 3 2" xfId="37063"/>
    <cellStyle name="Normal 38 2 6 2 5 3 3" xfId="24206"/>
    <cellStyle name="Normal 38 2 6 2 5 3 4" xfId="14831"/>
    <cellStyle name="Normal 38 2 6 2 5 4" xfId="19960"/>
    <cellStyle name="Normal 38 2 6 2 5 5" xfId="29336"/>
    <cellStyle name="Normal 38 2 6 2 5 6" xfId="33060"/>
    <cellStyle name="Normal 38 2 6 2 5 7" xfId="10826"/>
    <cellStyle name="Normal 38 2 6 2 6" xfId="1497"/>
    <cellStyle name="Normal 38 2 6 2 6 2" xfId="7271"/>
    <cellStyle name="Normal 38 2 6 2 6 2 2" xfId="38877"/>
    <cellStyle name="Normal 38 2 6 2 6 2 3" xfId="26020"/>
    <cellStyle name="Normal 38 2 6 2 6 2 4" xfId="16645"/>
    <cellStyle name="Normal 38 2 6 2 6 3" xfId="4546"/>
    <cellStyle name="Normal 38 2 6 2 6 3 2" xfId="36158"/>
    <cellStyle name="Normal 38 2 6 2 6 3 3" xfId="23300"/>
    <cellStyle name="Normal 38 2 6 2 6 3 4" xfId="13925"/>
    <cellStyle name="Normal 38 2 6 2 6 4" xfId="20075"/>
    <cellStyle name="Normal 38 2 6 2 6 5" xfId="29451"/>
    <cellStyle name="Normal 38 2 6 2 6 6" xfId="33175"/>
    <cellStyle name="Normal 38 2 6 2 6 7" xfId="10941"/>
    <cellStyle name="Normal 38 2 6 2 7" xfId="1612"/>
    <cellStyle name="Normal 38 2 6 2 7 2" xfId="5800"/>
    <cellStyle name="Normal 38 2 6 2 7 2 2" xfId="37408"/>
    <cellStyle name="Normal 38 2 6 2 7 2 3" xfId="24551"/>
    <cellStyle name="Normal 38 2 6 2 7 2 4" xfId="15176"/>
    <cellStyle name="Normal 38 2 6 2 7 3" xfId="20189"/>
    <cellStyle name="Normal 38 2 6 2 7 4" xfId="29565"/>
    <cellStyle name="Normal 38 2 6 2 7 5" xfId="33289"/>
    <cellStyle name="Normal 38 2 6 2 7 6" xfId="11055"/>
    <cellStyle name="Normal 38 2 6 2 8" xfId="1727"/>
    <cellStyle name="Normal 38 2 6 2 8 2" xfId="7329"/>
    <cellStyle name="Normal 38 2 6 2 8 2 2" xfId="38935"/>
    <cellStyle name="Normal 38 2 6 2 8 2 3" xfId="26078"/>
    <cellStyle name="Normal 38 2 6 2 8 2 4" xfId="16703"/>
    <cellStyle name="Normal 38 2 6 2 8 3" xfId="20303"/>
    <cellStyle name="Normal 38 2 6 2 8 4" xfId="29679"/>
    <cellStyle name="Normal 38 2 6 2 8 5" xfId="33403"/>
    <cellStyle name="Normal 38 2 6 2 8 6" xfId="11169"/>
    <cellStyle name="Normal 38 2 6 2 9" xfId="1842"/>
    <cellStyle name="Normal 38 2 6 2 9 2" xfId="7216"/>
    <cellStyle name="Normal 38 2 6 2 9 2 2" xfId="38822"/>
    <cellStyle name="Normal 38 2 6 2 9 2 3" xfId="25965"/>
    <cellStyle name="Normal 38 2 6 2 9 2 4" xfId="16590"/>
    <cellStyle name="Normal 38 2 6 2 9 3" xfId="20417"/>
    <cellStyle name="Normal 38 2 6 2 9 4" xfId="29793"/>
    <cellStyle name="Normal 38 2 6 2 9 5" xfId="33517"/>
    <cellStyle name="Normal 38 2 6 2 9 6" xfId="11283"/>
    <cellStyle name="Normal 38 2 6 20" xfId="3048"/>
    <cellStyle name="Normal 38 2 6 20 2" xfId="8513"/>
    <cellStyle name="Normal 38 2 6 20 2 2" xfId="40119"/>
    <cellStyle name="Normal 38 2 6 20 2 3" xfId="27262"/>
    <cellStyle name="Normal 38 2 6 20 2 4" xfId="17887"/>
    <cellStyle name="Normal 38 2 6 20 3" xfId="21609"/>
    <cellStyle name="Normal 38 2 6 20 4" xfId="30985"/>
    <cellStyle name="Normal 38 2 6 20 5" xfId="34708"/>
    <cellStyle name="Normal 38 2 6 20 6" xfId="12475"/>
    <cellStyle name="Normal 38 2 6 21" xfId="3163"/>
    <cellStyle name="Normal 38 2 6 21 2" xfId="8627"/>
    <cellStyle name="Normal 38 2 6 21 2 2" xfId="40233"/>
    <cellStyle name="Normal 38 2 6 21 2 3" xfId="27376"/>
    <cellStyle name="Normal 38 2 6 21 2 4" xfId="18001"/>
    <cellStyle name="Normal 38 2 6 21 3" xfId="21723"/>
    <cellStyle name="Normal 38 2 6 21 4" xfId="31099"/>
    <cellStyle name="Normal 38 2 6 21 5" xfId="34822"/>
    <cellStyle name="Normal 38 2 6 21 6" xfId="12589"/>
    <cellStyle name="Normal 38 2 6 22" xfId="3278"/>
    <cellStyle name="Normal 38 2 6 22 2" xfId="8741"/>
    <cellStyle name="Normal 38 2 6 22 2 2" xfId="40347"/>
    <cellStyle name="Normal 38 2 6 22 2 3" xfId="27490"/>
    <cellStyle name="Normal 38 2 6 22 2 4" xfId="18115"/>
    <cellStyle name="Normal 38 2 6 22 3" xfId="21837"/>
    <cellStyle name="Normal 38 2 6 22 4" xfId="31213"/>
    <cellStyle name="Normal 38 2 6 22 5" xfId="34936"/>
    <cellStyle name="Normal 38 2 6 22 6" xfId="12703"/>
    <cellStyle name="Normal 38 2 6 23" xfId="3393"/>
    <cellStyle name="Normal 38 2 6 23 2" xfId="8855"/>
    <cellStyle name="Normal 38 2 6 23 2 2" xfId="40461"/>
    <cellStyle name="Normal 38 2 6 23 2 3" xfId="27604"/>
    <cellStyle name="Normal 38 2 6 23 2 4" xfId="18229"/>
    <cellStyle name="Normal 38 2 6 23 3" xfId="21951"/>
    <cellStyle name="Normal 38 2 6 23 4" xfId="31327"/>
    <cellStyle name="Normal 38 2 6 23 5" xfId="35050"/>
    <cellStyle name="Normal 38 2 6 23 6" xfId="12817"/>
    <cellStyle name="Normal 38 2 6 24" xfId="3508"/>
    <cellStyle name="Normal 38 2 6 24 2" xfId="8969"/>
    <cellStyle name="Normal 38 2 6 24 2 2" xfId="40575"/>
    <cellStyle name="Normal 38 2 6 24 2 3" xfId="27718"/>
    <cellStyle name="Normal 38 2 6 24 2 4" xfId="18343"/>
    <cellStyle name="Normal 38 2 6 24 3" xfId="22065"/>
    <cellStyle name="Normal 38 2 6 24 4" xfId="31441"/>
    <cellStyle name="Normal 38 2 6 24 5" xfId="35164"/>
    <cellStyle name="Normal 38 2 6 24 6" xfId="12931"/>
    <cellStyle name="Normal 38 2 6 25" xfId="3623"/>
    <cellStyle name="Normal 38 2 6 25 2" xfId="9083"/>
    <cellStyle name="Normal 38 2 6 25 2 2" xfId="40689"/>
    <cellStyle name="Normal 38 2 6 25 2 3" xfId="27832"/>
    <cellStyle name="Normal 38 2 6 25 2 4" xfId="18457"/>
    <cellStyle name="Normal 38 2 6 25 3" xfId="22179"/>
    <cellStyle name="Normal 38 2 6 25 4" xfId="31555"/>
    <cellStyle name="Normal 38 2 6 25 5" xfId="35278"/>
    <cellStyle name="Normal 38 2 6 25 6" xfId="13045"/>
    <cellStyle name="Normal 38 2 6 26" xfId="3741"/>
    <cellStyle name="Normal 38 2 6 26 2" xfId="9200"/>
    <cellStyle name="Normal 38 2 6 26 2 2" xfId="40806"/>
    <cellStyle name="Normal 38 2 6 26 2 3" xfId="27949"/>
    <cellStyle name="Normal 38 2 6 26 2 4" xfId="18574"/>
    <cellStyle name="Normal 38 2 6 26 3" xfId="22296"/>
    <cellStyle name="Normal 38 2 6 26 4" xfId="31672"/>
    <cellStyle name="Normal 38 2 6 26 5" xfId="35395"/>
    <cellStyle name="Normal 38 2 6 26 6" xfId="13162"/>
    <cellStyle name="Normal 38 2 6 27" xfId="3861"/>
    <cellStyle name="Normal 38 2 6 27 2" xfId="9319"/>
    <cellStyle name="Normal 38 2 6 27 2 2" xfId="40925"/>
    <cellStyle name="Normal 38 2 6 27 2 3" xfId="28068"/>
    <cellStyle name="Normal 38 2 6 27 2 4" xfId="18693"/>
    <cellStyle name="Normal 38 2 6 27 3" xfId="22415"/>
    <cellStyle name="Normal 38 2 6 27 4" xfId="31791"/>
    <cellStyle name="Normal 38 2 6 27 5" xfId="35514"/>
    <cellStyle name="Normal 38 2 6 27 6" xfId="13281"/>
    <cellStyle name="Normal 38 2 6 28" xfId="3993"/>
    <cellStyle name="Normal 38 2 6 28 2" xfId="9450"/>
    <cellStyle name="Normal 38 2 6 28 2 2" xfId="41056"/>
    <cellStyle name="Normal 38 2 6 28 2 3" xfId="28199"/>
    <cellStyle name="Normal 38 2 6 28 2 4" xfId="18824"/>
    <cellStyle name="Normal 38 2 6 28 3" xfId="22546"/>
    <cellStyle name="Normal 38 2 6 28 4" xfId="31922"/>
    <cellStyle name="Normal 38 2 6 28 5" xfId="35645"/>
    <cellStyle name="Normal 38 2 6 28 6" xfId="13412"/>
    <cellStyle name="Normal 38 2 6 29" xfId="4109"/>
    <cellStyle name="Normal 38 2 6 29 2" xfId="9565"/>
    <cellStyle name="Normal 38 2 6 29 2 2" xfId="41171"/>
    <cellStyle name="Normal 38 2 6 29 2 3" xfId="28314"/>
    <cellStyle name="Normal 38 2 6 29 2 4" xfId="18939"/>
    <cellStyle name="Normal 38 2 6 29 3" xfId="22661"/>
    <cellStyle name="Normal 38 2 6 29 4" xfId="32037"/>
    <cellStyle name="Normal 38 2 6 29 5" xfId="35760"/>
    <cellStyle name="Normal 38 2 6 29 6" xfId="13527"/>
    <cellStyle name="Normal 38 2 6 3" xfId="587"/>
    <cellStyle name="Normal 38 2 6 3 2" xfId="950"/>
    <cellStyle name="Normal 38 2 6 3 2 2" xfId="5461"/>
    <cellStyle name="Normal 38 2 6 3 2 2 2" xfId="6719"/>
    <cellStyle name="Normal 38 2 6 3 2 2 2 2" xfId="38327"/>
    <cellStyle name="Normal 38 2 6 3 2 2 2 3" xfId="25470"/>
    <cellStyle name="Normal 38 2 6 3 2 2 2 4" xfId="16095"/>
    <cellStyle name="Normal 38 2 6 3 2 2 3" xfId="37069"/>
    <cellStyle name="Normal 38 2 6 3 2 2 4" xfId="24212"/>
    <cellStyle name="Normal 38 2 6 3 2 2 5" xfId="14837"/>
    <cellStyle name="Normal 38 2 6 3 2 3" xfId="6105"/>
    <cellStyle name="Normal 38 2 6 3 2 3 2" xfId="37713"/>
    <cellStyle name="Normal 38 2 6 3 2 3 3" xfId="24856"/>
    <cellStyle name="Normal 38 2 6 3 2 3 4" xfId="15481"/>
    <cellStyle name="Normal 38 2 6 3 2 4" xfId="4847"/>
    <cellStyle name="Normal 38 2 6 3 2 4 2" xfId="36459"/>
    <cellStyle name="Normal 38 2 6 3 2 4 3" xfId="23601"/>
    <cellStyle name="Normal 38 2 6 3 2 4 4" xfId="14226"/>
    <cellStyle name="Normal 38 2 6 3 2 5" xfId="32632"/>
    <cellStyle name="Normal 38 2 6 3 2 6" xfId="22962"/>
    <cellStyle name="Normal 38 2 6 3 2 7" xfId="10399"/>
    <cellStyle name="Normal 38 2 6 3 3" xfId="5460"/>
    <cellStyle name="Normal 38 2 6 3 3 2" xfId="6718"/>
    <cellStyle name="Normal 38 2 6 3 3 2 2" xfId="38326"/>
    <cellStyle name="Normal 38 2 6 3 3 2 3" xfId="25469"/>
    <cellStyle name="Normal 38 2 6 3 3 2 4" xfId="16094"/>
    <cellStyle name="Normal 38 2 6 3 3 3" xfId="37068"/>
    <cellStyle name="Normal 38 2 6 3 3 4" xfId="24211"/>
    <cellStyle name="Normal 38 2 6 3 3 5" xfId="14836"/>
    <cellStyle name="Normal 38 2 6 3 4" xfId="5879"/>
    <cellStyle name="Normal 38 2 6 3 4 2" xfId="37487"/>
    <cellStyle name="Normal 38 2 6 3 4 3" xfId="24630"/>
    <cellStyle name="Normal 38 2 6 3 4 4" xfId="15255"/>
    <cellStyle name="Normal 38 2 6 3 5" xfId="4622"/>
    <cellStyle name="Normal 38 2 6 3 5 2" xfId="36234"/>
    <cellStyle name="Normal 38 2 6 3 5 3" xfId="23376"/>
    <cellStyle name="Normal 38 2 6 3 5 4" xfId="14001"/>
    <cellStyle name="Normal 38 2 6 3 6" xfId="19533"/>
    <cellStyle name="Normal 38 2 6 3 7" xfId="28909"/>
    <cellStyle name="Normal 38 2 6 3 8" xfId="32391"/>
    <cellStyle name="Normal 38 2 6 3 9" xfId="10039"/>
    <cellStyle name="Normal 38 2 6 30" xfId="4224"/>
    <cellStyle name="Normal 38 2 6 30 2" xfId="9679"/>
    <cellStyle name="Normal 38 2 6 30 2 2" xfId="41285"/>
    <cellStyle name="Normal 38 2 6 30 2 3" xfId="28428"/>
    <cellStyle name="Normal 38 2 6 30 2 4" xfId="19053"/>
    <cellStyle name="Normal 38 2 6 30 3" xfId="22775"/>
    <cellStyle name="Normal 38 2 6 30 4" xfId="32151"/>
    <cellStyle name="Normal 38 2 6 30 5" xfId="35874"/>
    <cellStyle name="Normal 38 2 6 30 6" xfId="13641"/>
    <cellStyle name="Normal 38 2 6 31" xfId="828"/>
    <cellStyle name="Normal 38 2 6 31 2" xfId="9799"/>
    <cellStyle name="Normal 38 2 6 31 2 2" xfId="41405"/>
    <cellStyle name="Normal 38 2 6 31 2 3" xfId="28548"/>
    <cellStyle name="Normal 38 2 6 31 2 4" xfId="19173"/>
    <cellStyle name="Normal 38 2 6 31 3" xfId="22895"/>
    <cellStyle name="Normal 38 2 6 31 4" xfId="28789"/>
    <cellStyle name="Normal 38 2 6 31 5" xfId="32753"/>
    <cellStyle name="Normal 38 2 6 31 6" xfId="10279"/>
    <cellStyle name="Normal 38 2 6 32" xfId="707"/>
    <cellStyle name="Normal 38 2 6 32 2" xfId="7115"/>
    <cellStyle name="Normal 38 2 6 32 2 2" xfId="38721"/>
    <cellStyle name="Normal 38 2 6 32 2 3" xfId="25864"/>
    <cellStyle name="Normal 38 2 6 32 2 4" xfId="16489"/>
    <cellStyle name="Normal 38 2 6 32 3" xfId="19413"/>
    <cellStyle name="Normal 38 2 6 32 4" xfId="10159"/>
    <cellStyle name="Normal 38 2 6 33" xfId="4385"/>
    <cellStyle name="Normal 38 2 6 33 2" xfId="35997"/>
    <cellStyle name="Normal 38 2 6 33 3" xfId="23139"/>
    <cellStyle name="Normal 38 2 6 33 4" xfId="13764"/>
    <cellStyle name="Normal 38 2 6 34" xfId="19293"/>
    <cellStyle name="Normal 38 2 6 35" xfId="28669"/>
    <cellStyle name="Normal 38 2 6 36" xfId="32271"/>
    <cellStyle name="Normal 38 2 6 37" xfId="9919"/>
    <cellStyle name="Normal 38 2 6 4" xfId="1104"/>
    <cellStyle name="Normal 38 2 6 4 2" xfId="5462"/>
    <cellStyle name="Normal 38 2 6 4 2 2" xfId="6720"/>
    <cellStyle name="Normal 38 2 6 4 2 2 2" xfId="38328"/>
    <cellStyle name="Normal 38 2 6 4 2 2 3" xfId="25471"/>
    <cellStyle name="Normal 38 2 6 4 2 2 4" xfId="16096"/>
    <cellStyle name="Normal 38 2 6 4 2 3" xfId="37070"/>
    <cellStyle name="Normal 38 2 6 4 2 4" xfId="24213"/>
    <cellStyle name="Normal 38 2 6 4 2 5" xfId="14838"/>
    <cellStyle name="Normal 38 2 6 4 3" xfId="6106"/>
    <cellStyle name="Normal 38 2 6 4 3 2" xfId="37714"/>
    <cellStyle name="Normal 38 2 6 4 3 3" xfId="24857"/>
    <cellStyle name="Normal 38 2 6 4 3 4" xfId="15482"/>
    <cellStyle name="Normal 38 2 6 4 4" xfId="4848"/>
    <cellStyle name="Normal 38 2 6 4 4 2" xfId="36460"/>
    <cellStyle name="Normal 38 2 6 4 4 3" xfId="23602"/>
    <cellStyle name="Normal 38 2 6 4 4 4" xfId="14227"/>
    <cellStyle name="Normal 38 2 6 4 5" xfId="19685"/>
    <cellStyle name="Normal 38 2 6 4 6" xfId="29061"/>
    <cellStyle name="Normal 38 2 6 4 7" xfId="32512"/>
    <cellStyle name="Normal 38 2 6 4 8" xfId="10551"/>
    <cellStyle name="Normal 38 2 6 5" xfId="1221"/>
    <cellStyle name="Normal 38 2 6 5 2" xfId="5463"/>
    <cellStyle name="Normal 38 2 6 5 2 2" xfId="6721"/>
    <cellStyle name="Normal 38 2 6 5 2 2 2" xfId="38329"/>
    <cellStyle name="Normal 38 2 6 5 2 2 3" xfId="25472"/>
    <cellStyle name="Normal 38 2 6 5 2 2 4" xfId="16097"/>
    <cellStyle name="Normal 38 2 6 5 2 3" xfId="37071"/>
    <cellStyle name="Normal 38 2 6 5 2 4" xfId="24214"/>
    <cellStyle name="Normal 38 2 6 5 2 5" xfId="14839"/>
    <cellStyle name="Normal 38 2 6 5 3" xfId="6244"/>
    <cellStyle name="Normal 38 2 6 5 3 2" xfId="37852"/>
    <cellStyle name="Normal 38 2 6 5 3 3" xfId="24995"/>
    <cellStyle name="Normal 38 2 6 5 3 4" xfId="15620"/>
    <cellStyle name="Normal 38 2 6 5 4" xfId="4986"/>
    <cellStyle name="Normal 38 2 6 5 4 2" xfId="36596"/>
    <cellStyle name="Normal 38 2 6 5 4 3" xfId="23739"/>
    <cellStyle name="Normal 38 2 6 5 4 4" xfId="14364"/>
    <cellStyle name="Normal 38 2 6 5 5" xfId="19801"/>
    <cellStyle name="Normal 38 2 6 5 6" xfId="29177"/>
    <cellStyle name="Normal 38 2 6 5 7" xfId="32901"/>
    <cellStyle name="Normal 38 2 6 5 8" xfId="10667"/>
    <cellStyle name="Normal 38 2 6 6" xfId="1337"/>
    <cellStyle name="Normal 38 2 6 6 2" xfId="6712"/>
    <cellStyle name="Normal 38 2 6 6 2 2" xfId="38320"/>
    <cellStyle name="Normal 38 2 6 6 2 3" xfId="25463"/>
    <cellStyle name="Normal 38 2 6 6 2 4" xfId="16088"/>
    <cellStyle name="Normal 38 2 6 6 3" xfId="5454"/>
    <cellStyle name="Normal 38 2 6 6 3 2" xfId="37062"/>
    <cellStyle name="Normal 38 2 6 6 3 3" xfId="24205"/>
    <cellStyle name="Normal 38 2 6 6 3 4" xfId="14830"/>
    <cellStyle name="Normal 38 2 6 6 4" xfId="19916"/>
    <cellStyle name="Normal 38 2 6 6 5" xfId="29292"/>
    <cellStyle name="Normal 38 2 6 6 6" xfId="33016"/>
    <cellStyle name="Normal 38 2 6 6 7" xfId="10782"/>
    <cellStyle name="Normal 38 2 6 7" xfId="1453"/>
    <cellStyle name="Normal 38 2 6 7 2" xfId="7218"/>
    <cellStyle name="Normal 38 2 6 7 2 2" xfId="38824"/>
    <cellStyle name="Normal 38 2 6 7 2 3" xfId="25967"/>
    <cellStyle name="Normal 38 2 6 7 2 4" xfId="16592"/>
    <cellStyle name="Normal 38 2 6 7 3" xfId="4502"/>
    <cellStyle name="Normal 38 2 6 7 3 2" xfId="36114"/>
    <cellStyle name="Normal 38 2 6 7 3 3" xfId="23256"/>
    <cellStyle name="Normal 38 2 6 7 3 4" xfId="13881"/>
    <cellStyle name="Normal 38 2 6 7 4" xfId="20031"/>
    <cellStyle name="Normal 38 2 6 7 5" xfId="29407"/>
    <cellStyle name="Normal 38 2 6 7 6" xfId="33131"/>
    <cellStyle name="Normal 38 2 6 7 7" xfId="10897"/>
    <cellStyle name="Normal 38 2 6 8" xfId="1568"/>
    <cellStyle name="Normal 38 2 6 8 2" xfId="5756"/>
    <cellStyle name="Normal 38 2 6 8 2 2" xfId="37364"/>
    <cellStyle name="Normal 38 2 6 8 2 3" xfId="24507"/>
    <cellStyle name="Normal 38 2 6 8 2 4" xfId="15132"/>
    <cellStyle name="Normal 38 2 6 8 3" xfId="20145"/>
    <cellStyle name="Normal 38 2 6 8 4" xfId="29521"/>
    <cellStyle name="Normal 38 2 6 8 5" xfId="33245"/>
    <cellStyle name="Normal 38 2 6 8 6" xfId="11011"/>
    <cellStyle name="Normal 38 2 6 9" xfId="1683"/>
    <cellStyle name="Normal 38 2 6 9 2" xfId="6307"/>
    <cellStyle name="Normal 38 2 6 9 2 2" xfId="37915"/>
    <cellStyle name="Normal 38 2 6 9 2 3" xfId="25058"/>
    <cellStyle name="Normal 38 2 6 9 2 4" xfId="15683"/>
    <cellStyle name="Normal 38 2 6 9 3" xfId="20259"/>
    <cellStyle name="Normal 38 2 6 9 4" xfId="29635"/>
    <cellStyle name="Normal 38 2 6 9 5" xfId="33359"/>
    <cellStyle name="Normal 38 2 6 9 6" xfId="11125"/>
    <cellStyle name="Normal 38 2 7" xfId="505"/>
    <cellStyle name="Normal 38 2 7 10" xfId="1969"/>
    <cellStyle name="Normal 38 2 7 10 2" xfId="7443"/>
    <cellStyle name="Normal 38 2 7 10 2 2" xfId="39049"/>
    <cellStyle name="Normal 38 2 7 10 2 3" xfId="26192"/>
    <cellStyle name="Normal 38 2 7 10 2 4" xfId="16817"/>
    <cellStyle name="Normal 38 2 7 10 3" xfId="20539"/>
    <cellStyle name="Normal 38 2 7 10 4" xfId="29915"/>
    <cellStyle name="Normal 38 2 7 10 5" xfId="33638"/>
    <cellStyle name="Normal 38 2 7 10 6" xfId="11405"/>
    <cellStyle name="Normal 38 2 7 11" xfId="2085"/>
    <cellStyle name="Normal 38 2 7 11 2" xfId="7558"/>
    <cellStyle name="Normal 38 2 7 11 2 2" xfId="39164"/>
    <cellStyle name="Normal 38 2 7 11 2 3" xfId="26307"/>
    <cellStyle name="Normal 38 2 7 11 2 4" xfId="16932"/>
    <cellStyle name="Normal 38 2 7 11 3" xfId="20654"/>
    <cellStyle name="Normal 38 2 7 11 4" xfId="30030"/>
    <cellStyle name="Normal 38 2 7 11 5" xfId="33753"/>
    <cellStyle name="Normal 38 2 7 11 6" xfId="11520"/>
    <cellStyle name="Normal 38 2 7 12" xfId="2259"/>
    <cellStyle name="Normal 38 2 7 12 2" xfId="7731"/>
    <cellStyle name="Normal 38 2 7 12 2 2" xfId="39337"/>
    <cellStyle name="Normal 38 2 7 12 2 3" xfId="26480"/>
    <cellStyle name="Normal 38 2 7 12 2 4" xfId="17105"/>
    <cellStyle name="Normal 38 2 7 12 3" xfId="20827"/>
    <cellStyle name="Normal 38 2 7 12 4" xfId="30203"/>
    <cellStyle name="Normal 38 2 7 12 5" xfId="33926"/>
    <cellStyle name="Normal 38 2 7 12 6" xfId="11693"/>
    <cellStyle name="Normal 38 2 7 13" xfId="2377"/>
    <cellStyle name="Normal 38 2 7 13 2" xfId="7848"/>
    <cellStyle name="Normal 38 2 7 13 2 2" xfId="39454"/>
    <cellStyle name="Normal 38 2 7 13 2 3" xfId="26597"/>
    <cellStyle name="Normal 38 2 7 13 2 4" xfId="17222"/>
    <cellStyle name="Normal 38 2 7 13 3" xfId="20944"/>
    <cellStyle name="Normal 38 2 7 13 4" xfId="30320"/>
    <cellStyle name="Normal 38 2 7 13 5" xfId="34043"/>
    <cellStyle name="Normal 38 2 7 13 6" xfId="11810"/>
    <cellStyle name="Normal 38 2 7 14" xfId="2494"/>
    <cellStyle name="Normal 38 2 7 14 2" xfId="7964"/>
    <cellStyle name="Normal 38 2 7 14 2 2" xfId="39570"/>
    <cellStyle name="Normal 38 2 7 14 2 3" xfId="26713"/>
    <cellStyle name="Normal 38 2 7 14 2 4" xfId="17338"/>
    <cellStyle name="Normal 38 2 7 14 3" xfId="21060"/>
    <cellStyle name="Normal 38 2 7 14 4" xfId="30436"/>
    <cellStyle name="Normal 38 2 7 14 5" xfId="34159"/>
    <cellStyle name="Normal 38 2 7 14 6" xfId="11926"/>
    <cellStyle name="Normal 38 2 7 15" xfId="2613"/>
    <cellStyle name="Normal 38 2 7 15 2" xfId="8082"/>
    <cellStyle name="Normal 38 2 7 15 2 2" xfId="39688"/>
    <cellStyle name="Normal 38 2 7 15 2 3" xfId="26831"/>
    <cellStyle name="Normal 38 2 7 15 2 4" xfId="17456"/>
    <cellStyle name="Normal 38 2 7 15 3" xfId="21178"/>
    <cellStyle name="Normal 38 2 7 15 4" xfId="30554"/>
    <cellStyle name="Normal 38 2 7 15 5" xfId="34277"/>
    <cellStyle name="Normal 38 2 7 15 6" xfId="12044"/>
    <cellStyle name="Normal 38 2 7 16" xfId="2732"/>
    <cellStyle name="Normal 38 2 7 16 2" xfId="8200"/>
    <cellStyle name="Normal 38 2 7 16 2 2" xfId="39806"/>
    <cellStyle name="Normal 38 2 7 16 2 3" xfId="26949"/>
    <cellStyle name="Normal 38 2 7 16 2 4" xfId="17574"/>
    <cellStyle name="Normal 38 2 7 16 3" xfId="21296"/>
    <cellStyle name="Normal 38 2 7 16 4" xfId="30672"/>
    <cellStyle name="Normal 38 2 7 16 5" xfId="34395"/>
    <cellStyle name="Normal 38 2 7 16 6" xfId="12162"/>
    <cellStyle name="Normal 38 2 7 17" xfId="2849"/>
    <cellStyle name="Normal 38 2 7 17 2" xfId="8316"/>
    <cellStyle name="Normal 38 2 7 17 2 2" xfId="39922"/>
    <cellStyle name="Normal 38 2 7 17 2 3" xfId="27065"/>
    <cellStyle name="Normal 38 2 7 17 2 4" xfId="17690"/>
    <cellStyle name="Normal 38 2 7 17 3" xfId="21412"/>
    <cellStyle name="Normal 38 2 7 17 4" xfId="30788"/>
    <cellStyle name="Normal 38 2 7 17 5" xfId="34511"/>
    <cellStyle name="Normal 38 2 7 17 6" xfId="12278"/>
    <cellStyle name="Normal 38 2 7 18" xfId="2967"/>
    <cellStyle name="Normal 38 2 7 18 2" xfId="8433"/>
    <cellStyle name="Normal 38 2 7 18 2 2" xfId="40039"/>
    <cellStyle name="Normal 38 2 7 18 2 3" xfId="27182"/>
    <cellStyle name="Normal 38 2 7 18 2 4" xfId="17807"/>
    <cellStyle name="Normal 38 2 7 18 3" xfId="21529"/>
    <cellStyle name="Normal 38 2 7 18 4" xfId="30905"/>
    <cellStyle name="Normal 38 2 7 18 5" xfId="34628"/>
    <cellStyle name="Normal 38 2 7 18 6" xfId="12395"/>
    <cellStyle name="Normal 38 2 7 19" xfId="3087"/>
    <cellStyle name="Normal 38 2 7 19 2" xfId="8552"/>
    <cellStyle name="Normal 38 2 7 19 2 2" xfId="40158"/>
    <cellStyle name="Normal 38 2 7 19 2 3" xfId="27301"/>
    <cellStyle name="Normal 38 2 7 19 2 4" xfId="17926"/>
    <cellStyle name="Normal 38 2 7 19 3" xfId="21648"/>
    <cellStyle name="Normal 38 2 7 19 4" xfId="31024"/>
    <cellStyle name="Normal 38 2 7 19 5" xfId="34747"/>
    <cellStyle name="Normal 38 2 7 19 6" xfId="12514"/>
    <cellStyle name="Normal 38 2 7 2" xfId="626"/>
    <cellStyle name="Normal 38 2 7 2 2" xfId="960"/>
    <cellStyle name="Normal 38 2 7 2 2 2" xfId="5466"/>
    <cellStyle name="Normal 38 2 7 2 2 2 2" xfId="6724"/>
    <cellStyle name="Normal 38 2 7 2 2 2 2 2" xfId="38332"/>
    <cellStyle name="Normal 38 2 7 2 2 2 2 3" xfId="25475"/>
    <cellStyle name="Normal 38 2 7 2 2 2 2 4" xfId="16100"/>
    <cellStyle name="Normal 38 2 7 2 2 2 3" xfId="37074"/>
    <cellStyle name="Normal 38 2 7 2 2 2 4" xfId="24217"/>
    <cellStyle name="Normal 38 2 7 2 2 2 5" xfId="14842"/>
    <cellStyle name="Normal 38 2 7 2 2 3" xfId="6107"/>
    <cellStyle name="Normal 38 2 7 2 2 3 2" xfId="37715"/>
    <cellStyle name="Normal 38 2 7 2 2 3 3" xfId="24858"/>
    <cellStyle name="Normal 38 2 7 2 2 3 4" xfId="15483"/>
    <cellStyle name="Normal 38 2 7 2 2 4" xfId="4849"/>
    <cellStyle name="Normal 38 2 7 2 2 4 2" xfId="36461"/>
    <cellStyle name="Normal 38 2 7 2 2 4 3" xfId="23603"/>
    <cellStyle name="Normal 38 2 7 2 2 4 4" xfId="14228"/>
    <cellStyle name="Normal 38 2 7 2 2 5" xfId="32671"/>
    <cellStyle name="Normal 38 2 7 2 2 6" xfId="23042"/>
    <cellStyle name="Normal 38 2 7 2 2 7" xfId="10409"/>
    <cellStyle name="Normal 38 2 7 2 3" xfId="5465"/>
    <cellStyle name="Normal 38 2 7 2 3 2" xfId="6723"/>
    <cellStyle name="Normal 38 2 7 2 3 2 2" xfId="38331"/>
    <cellStyle name="Normal 38 2 7 2 3 2 3" xfId="25474"/>
    <cellStyle name="Normal 38 2 7 2 3 2 4" xfId="16099"/>
    <cellStyle name="Normal 38 2 7 2 3 3" xfId="37073"/>
    <cellStyle name="Normal 38 2 7 2 3 4" xfId="24216"/>
    <cellStyle name="Normal 38 2 7 2 3 5" xfId="14841"/>
    <cellStyle name="Normal 38 2 7 2 4" xfId="5889"/>
    <cellStyle name="Normal 38 2 7 2 4 2" xfId="37497"/>
    <cellStyle name="Normal 38 2 7 2 4 3" xfId="24640"/>
    <cellStyle name="Normal 38 2 7 2 4 4" xfId="15265"/>
    <cellStyle name="Normal 38 2 7 2 5" xfId="4632"/>
    <cellStyle name="Normal 38 2 7 2 5 2" xfId="36244"/>
    <cellStyle name="Normal 38 2 7 2 5 3" xfId="23386"/>
    <cellStyle name="Normal 38 2 7 2 5 4" xfId="14011"/>
    <cellStyle name="Normal 38 2 7 2 6" xfId="19543"/>
    <cellStyle name="Normal 38 2 7 2 7" xfId="28919"/>
    <cellStyle name="Normal 38 2 7 2 8" xfId="32430"/>
    <cellStyle name="Normal 38 2 7 2 9" xfId="10078"/>
    <cellStyle name="Normal 38 2 7 20" xfId="3202"/>
    <cellStyle name="Normal 38 2 7 20 2" xfId="8666"/>
    <cellStyle name="Normal 38 2 7 20 2 2" xfId="40272"/>
    <cellStyle name="Normal 38 2 7 20 2 3" xfId="27415"/>
    <cellStyle name="Normal 38 2 7 20 2 4" xfId="18040"/>
    <cellStyle name="Normal 38 2 7 20 3" xfId="21762"/>
    <cellStyle name="Normal 38 2 7 20 4" xfId="31138"/>
    <cellStyle name="Normal 38 2 7 20 5" xfId="34861"/>
    <cellStyle name="Normal 38 2 7 20 6" xfId="12628"/>
    <cellStyle name="Normal 38 2 7 21" xfId="3317"/>
    <cellStyle name="Normal 38 2 7 21 2" xfId="8780"/>
    <cellStyle name="Normal 38 2 7 21 2 2" xfId="40386"/>
    <cellStyle name="Normal 38 2 7 21 2 3" xfId="27529"/>
    <cellStyle name="Normal 38 2 7 21 2 4" xfId="18154"/>
    <cellStyle name="Normal 38 2 7 21 3" xfId="21876"/>
    <cellStyle name="Normal 38 2 7 21 4" xfId="31252"/>
    <cellStyle name="Normal 38 2 7 21 5" xfId="34975"/>
    <cellStyle name="Normal 38 2 7 21 6" xfId="12742"/>
    <cellStyle name="Normal 38 2 7 22" xfId="3432"/>
    <cellStyle name="Normal 38 2 7 22 2" xfId="8894"/>
    <cellStyle name="Normal 38 2 7 22 2 2" xfId="40500"/>
    <cellStyle name="Normal 38 2 7 22 2 3" xfId="27643"/>
    <cellStyle name="Normal 38 2 7 22 2 4" xfId="18268"/>
    <cellStyle name="Normal 38 2 7 22 3" xfId="21990"/>
    <cellStyle name="Normal 38 2 7 22 4" xfId="31366"/>
    <cellStyle name="Normal 38 2 7 22 5" xfId="35089"/>
    <cellStyle name="Normal 38 2 7 22 6" xfId="12856"/>
    <cellStyle name="Normal 38 2 7 23" xfId="3547"/>
    <cellStyle name="Normal 38 2 7 23 2" xfId="9008"/>
    <cellStyle name="Normal 38 2 7 23 2 2" xfId="40614"/>
    <cellStyle name="Normal 38 2 7 23 2 3" xfId="27757"/>
    <cellStyle name="Normal 38 2 7 23 2 4" xfId="18382"/>
    <cellStyle name="Normal 38 2 7 23 3" xfId="22104"/>
    <cellStyle name="Normal 38 2 7 23 4" xfId="31480"/>
    <cellStyle name="Normal 38 2 7 23 5" xfId="35203"/>
    <cellStyle name="Normal 38 2 7 23 6" xfId="12970"/>
    <cellStyle name="Normal 38 2 7 24" xfId="3662"/>
    <cellStyle name="Normal 38 2 7 24 2" xfId="9122"/>
    <cellStyle name="Normal 38 2 7 24 2 2" xfId="40728"/>
    <cellStyle name="Normal 38 2 7 24 2 3" xfId="27871"/>
    <cellStyle name="Normal 38 2 7 24 2 4" xfId="18496"/>
    <cellStyle name="Normal 38 2 7 24 3" xfId="22218"/>
    <cellStyle name="Normal 38 2 7 24 4" xfId="31594"/>
    <cellStyle name="Normal 38 2 7 24 5" xfId="35317"/>
    <cellStyle name="Normal 38 2 7 24 6" xfId="13084"/>
    <cellStyle name="Normal 38 2 7 25" xfId="3780"/>
    <cellStyle name="Normal 38 2 7 25 2" xfId="9239"/>
    <cellStyle name="Normal 38 2 7 25 2 2" xfId="40845"/>
    <cellStyle name="Normal 38 2 7 25 2 3" xfId="27988"/>
    <cellStyle name="Normal 38 2 7 25 2 4" xfId="18613"/>
    <cellStyle name="Normal 38 2 7 25 3" xfId="22335"/>
    <cellStyle name="Normal 38 2 7 25 4" xfId="31711"/>
    <cellStyle name="Normal 38 2 7 25 5" xfId="35434"/>
    <cellStyle name="Normal 38 2 7 25 6" xfId="13201"/>
    <cellStyle name="Normal 38 2 7 26" xfId="3900"/>
    <cellStyle name="Normal 38 2 7 26 2" xfId="9358"/>
    <cellStyle name="Normal 38 2 7 26 2 2" xfId="40964"/>
    <cellStyle name="Normal 38 2 7 26 2 3" xfId="28107"/>
    <cellStyle name="Normal 38 2 7 26 2 4" xfId="18732"/>
    <cellStyle name="Normal 38 2 7 26 3" xfId="22454"/>
    <cellStyle name="Normal 38 2 7 26 4" xfId="31830"/>
    <cellStyle name="Normal 38 2 7 26 5" xfId="35553"/>
    <cellStyle name="Normal 38 2 7 26 6" xfId="13320"/>
    <cellStyle name="Normal 38 2 7 27" xfId="4032"/>
    <cellStyle name="Normal 38 2 7 27 2" xfId="9489"/>
    <cellStyle name="Normal 38 2 7 27 2 2" xfId="41095"/>
    <cellStyle name="Normal 38 2 7 27 2 3" xfId="28238"/>
    <cellStyle name="Normal 38 2 7 27 2 4" xfId="18863"/>
    <cellStyle name="Normal 38 2 7 27 3" xfId="22585"/>
    <cellStyle name="Normal 38 2 7 27 4" xfId="31961"/>
    <cellStyle name="Normal 38 2 7 27 5" xfId="35684"/>
    <cellStyle name="Normal 38 2 7 27 6" xfId="13451"/>
    <cellStyle name="Normal 38 2 7 28" xfId="4148"/>
    <cellStyle name="Normal 38 2 7 28 2" xfId="9604"/>
    <cellStyle name="Normal 38 2 7 28 2 2" xfId="41210"/>
    <cellStyle name="Normal 38 2 7 28 2 3" xfId="28353"/>
    <cellStyle name="Normal 38 2 7 28 2 4" xfId="18978"/>
    <cellStyle name="Normal 38 2 7 28 3" xfId="22700"/>
    <cellStyle name="Normal 38 2 7 28 4" xfId="32076"/>
    <cellStyle name="Normal 38 2 7 28 5" xfId="35799"/>
    <cellStyle name="Normal 38 2 7 28 6" xfId="13566"/>
    <cellStyle name="Normal 38 2 7 29" xfId="4263"/>
    <cellStyle name="Normal 38 2 7 29 2" xfId="9718"/>
    <cellStyle name="Normal 38 2 7 29 2 2" xfId="41324"/>
    <cellStyle name="Normal 38 2 7 29 2 3" xfId="28467"/>
    <cellStyle name="Normal 38 2 7 29 2 4" xfId="19092"/>
    <cellStyle name="Normal 38 2 7 29 3" xfId="22814"/>
    <cellStyle name="Normal 38 2 7 29 4" xfId="32190"/>
    <cellStyle name="Normal 38 2 7 29 5" xfId="35913"/>
    <cellStyle name="Normal 38 2 7 29 6" xfId="13680"/>
    <cellStyle name="Normal 38 2 7 3" xfId="1143"/>
    <cellStyle name="Normal 38 2 7 3 2" xfId="5467"/>
    <cellStyle name="Normal 38 2 7 3 2 2" xfId="6725"/>
    <cellStyle name="Normal 38 2 7 3 2 2 2" xfId="38333"/>
    <cellStyle name="Normal 38 2 7 3 2 2 3" xfId="25476"/>
    <cellStyle name="Normal 38 2 7 3 2 2 4" xfId="16101"/>
    <cellStyle name="Normal 38 2 7 3 2 3" xfId="37075"/>
    <cellStyle name="Normal 38 2 7 3 2 4" xfId="24218"/>
    <cellStyle name="Normal 38 2 7 3 2 5" xfId="14843"/>
    <cellStyle name="Normal 38 2 7 3 3" xfId="6108"/>
    <cellStyle name="Normal 38 2 7 3 3 2" xfId="37716"/>
    <cellStyle name="Normal 38 2 7 3 3 3" xfId="24859"/>
    <cellStyle name="Normal 38 2 7 3 3 4" xfId="15484"/>
    <cellStyle name="Normal 38 2 7 3 4" xfId="4850"/>
    <cellStyle name="Normal 38 2 7 3 4 2" xfId="36462"/>
    <cellStyle name="Normal 38 2 7 3 4 3" xfId="23604"/>
    <cellStyle name="Normal 38 2 7 3 4 4" xfId="14229"/>
    <cellStyle name="Normal 38 2 7 3 5" xfId="19724"/>
    <cellStyle name="Normal 38 2 7 3 6" xfId="29100"/>
    <cellStyle name="Normal 38 2 7 3 7" xfId="32551"/>
    <cellStyle name="Normal 38 2 7 3 8" xfId="10590"/>
    <cellStyle name="Normal 38 2 7 30" xfId="867"/>
    <cellStyle name="Normal 38 2 7 30 2" xfId="9838"/>
    <cellStyle name="Normal 38 2 7 30 2 2" xfId="41444"/>
    <cellStyle name="Normal 38 2 7 30 2 3" xfId="28587"/>
    <cellStyle name="Normal 38 2 7 30 2 4" xfId="19212"/>
    <cellStyle name="Normal 38 2 7 30 3" xfId="22934"/>
    <cellStyle name="Normal 38 2 7 30 4" xfId="28828"/>
    <cellStyle name="Normal 38 2 7 30 5" xfId="32792"/>
    <cellStyle name="Normal 38 2 7 30 6" xfId="10318"/>
    <cellStyle name="Normal 38 2 7 31" xfId="746"/>
    <cellStyle name="Normal 38 2 7 31 2" xfId="5664"/>
    <cellStyle name="Normal 38 2 7 31 2 2" xfId="37272"/>
    <cellStyle name="Normal 38 2 7 31 2 3" xfId="24415"/>
    <cellStyle name="Normal 38 2 7 31 2 4" xfId="15040"/>
    <cellStyle name="Normal 38 2 7 31 3" xfId="19452"/>
    <cellStyle name="Normal 38 2 7 31 4" xfId="10198"/>
    <cellStyle name="Normal 38 2 7 32" xfId="4424"/>
    <cellStyle name="Normal 38 2 7 32 2" xfId="36036"/>
    <cellStyle name="Normal 38 2 7 32 3" xfId="23178"/>
    <cellStyle name="Normal 38 2 7 32 4" xfId="13803"/>
    <cellStyle name="Normal 38 2 7 33" xfId="19332"/>
    <cellStyle name="Normal 38 2 7 34" xfId="28708"/>
    <cellStyle name="Normal 38 2 7 35" xfId="32310"/>
    <cellStyle name="Normal 38 2 7 36" xfId="9958"/>
    <cellStyle name="Normal 38 2 7 4" xfId="1260"/>
    <cellStyle name="Normal 38 2 7 4 2" xfId="5468"/>
    <cellStyle name="Normal 38 2 7 4 2 2" xfId="6726"/>
    <cellStyle name="Normal 38 2 7 4 2 2 2" xfId="38334"/>
    <cellStyle name="Normal 38 2 7 4 2 2 3" xfId="25477"/>
    <cellStyle name="Normal 38 2 7 4 2 2 4" xfId="16102"/>
    <cellStyle name="Normal 38 2 7 4 2 3" xfId="37076"/>
    <cellStyle name="Normal 38 2 7 4 2 4" xfId="24219"/>
    <cellStyle name="Normal 38 2 7 4 2 5" xfId="14844"/>
    <cellStyle name="Normal 38 2 7 4 3" xfId="6283"/>
    <cellStyle name="Normal 38 2 7 4 3 2" xfId="37891"/>
    <cellStyle name="Normal 38 2 7 4 3 3" xfId="25034"/>
    <cellStyle name="Normal 38 2 7 4 3 4" xfId="15659"/>
    <cellStyle name="Normal 38 2 7 4 4" xfId="5025"/>
    <cellStyle name="Normal 38 2 7 4 4 2" xfId="36635"/>
    <cellStyle name="Normal 38 2 7 4 4 3" xfId="23778"/>
    <cellStyle name="Normal 38 2 7 4 4 4" xfId="14403"/>
    <cellStyle name="Normal 38 2 7 4 5" xfId="19840"/>
    <cellStyle name="Normal 38 2 7 4 6" xfId="29216"/>
    <cellStyle name="Normal 38 2 7 4 7" xfId="32940"/>
    <cellStyle name="Normal 38 2 7 4 8" xfId="10706"/>
    <cellStyle name="Normal 38 2 7 5" xfId="1376"/>
    <cellStyle name="Normal 38 2 7 5 2" xfId="6722"/>
    <cellStyle name="Normal 38 2 7 5 2 2" xfId="38330"/>
    <cellStyle name="Normal 38 2 7 5 2 3" xfId="25473"/>
    <cellStyle name="Normal 38 2 7 5 2 4" xfId="16098"/>
    <cellStyle name="Normal 38 2 7 5 3" xfId="5464"/>
    <cellStyle name="Normal 38 2 7 5 3 2" xfId="37072"/>
    <cellStyle name="Normal 38 2 7 5 3 3" xfId="24215"/>
    <cellStyle name="Normal 38 2 7 5 3 4" xfId="14840"/>
    <cellStyle name="Normal 38 2 7 5 4" xfId="19955"/>
    <cellStyle name="Normal 38 2 7 5 5" xfId="29331"/>
    <cellStyle name="Normal 38 2 7 5 6" xfId="33055"/>
    <cellStyle name="Normal 38 2 7 5 7" xfId="10821"/>
    <cellStyle name="Normal 38 2 7 6" xfId="1492"/>
    <cellStyle name="Normal 38 2 7 6 2" xfId="6997"/>
    <cellStyle name="Normal 38 2 7 6 2 2" xfId="38603"/>
    <cellStyle name="Normal 38 2 7 6 2 3" xfId="25746"/>
    <cellStyle name="Normal 38 2 7 6 2 4" xfId="16371"/>
    <cellStyle name="Normal 38 2 7 6 3" xfId="4541"/>
    <cellStyle name="Normal 38 2 7 6 3 2" xfId="36153"/>
    <cellStyle name="Normal 38 2 7 6 3 3" xfId="23295"/>
    <cellStyle name="Normal 38 2 7 6 3 4" xfId="13920"/>
    <cellStyle name="Normal 38 2 7 6 4" xfId="20070"/>
    <cellStyle name="Normal 38 2 7 6 5" xfId="29446"/>
    <cellStyle name="Normal 38 2 7 6 6" xfId="33170"/>
    <cellStyle name="Normal 38 2 7 6 7" xfId="10936"/>
    <cellStyle name="Normal 38 2 7 7" xfId="1607"/>
    <cellStyle name="Normal 38 2 7 7 2" xfId="5795"/>
    <cellStyle name="Normal 38 2 7 7 2 2" xfId="37403"/>
    <cellStyle name="Normal 38 2 7 7 2 3" xfId="24546"/>
    <cellStyle name="Normal 38 2 7 7 2 4" xfId="15171"/>
    <cellStyle name="Normal 38 2 7 7 3" xfId="20184"/>
    <cellStyle name="Normal 38 2 7 7 4" xfId="29560"/>
    <cellStyle name="Normal 38 2 7 7 5" xfId="33284"/>
    <cellStyle name="Normal 38 2 7 7 6" xfId="11050"/>
    <cellStyle name="Normal 38 2 7 8" xfId="1722"/>
    <cellStyle name="Normal 38 2 7 8 2" xfId="6962"/>
    <cellStyle name="Normal 38 2 7 8 2 2" xfId="38569"/>
    <cellStyle name="Normal 38 2 7 8 2 3" xfId="25712"/>
    <cellStyle name="Normal 38 2 7 8 2 4" xfId="16337"/>
    <cellStyle name="Normal 38 2 7 8 3" xfId="20298"/>
    <cellStyle name="Normal 38 2 7 8 4" xfId="29674"/>
    <cellStyle name="Normal 38 2 7 8 5" xfId="33398"/>
    <cellStyle name="Normal 38 2 7 8 6" xfId="11164"/>
    <cellStyle name="Normal 38 2 7 9" xfId="1837"/>
    <cellStyle name="Normal 38 2 7 9 2" xfId="7237"/>
    <cellStyle name="Normal 38 2 7 9 2 2" xfId="38843"/>
    <cellStyle name="Normal 38 2 7 9 2 3" xfId="25986"/>
    <cellStyle name="Normal 38 2 7 9 2 4" xfId="16611"/>
    <cellStyle name="Normal 38 2 7 9 3" xfId="20412"/>
    <cellStyle name="Normal 38 2 7 9 4" xfId="29788"/>
    <cellStyle name="Normal 38 2 7 9 5" xfId="33512"/>
    <cellStyle name="Normal 38 2 7 9 6" xfId="11278"/>
    <cellStyle name="Normal 38 2 8" xfId="537"/>
    <cellStyle name="Normal 38 2 8 2" xfId="899"/>
    <cellStyle name="Normal 38 2 8 2 2" xfId="5470"/>
    <cellStyle name="Normal 38 2 8 2 2 2" xfId="6728"/>
    <cellStyle name="Normal 38 2 8 2 2 2 2" xfId="38336"/>
    <cellStyle name="Normal 38 2 8 2 2 2 3" xfId="25479"/>
    <cellStyle name="Normal 38 2 8 2 2 2 4" xfId="16104"/>
    <cellStyle name="Normal 38 2 8 2 2 3" xfId="37078"/>
    <cellStyle name="Normal 38 2 8 2 2 4" xfId="24221"/>
    <cellStyle name="Normal 38 2 8 2 2 5" xfId="14846"/>
    <cellStyle name="Normal 38 2 8 2 3" xfId="6109"/>
    <cellStyle name="Normal 38 2 8 2 3 2" xfId="37717"/>
    <cellStyle name="Normal 38 2 8 2 3 3" xfId="24860"/>
    <cellStyle name="Normal 38 2 8 2 3 4" xfId="15485"/>
    <cellStyle name="Normal 38 2 8 2 4" xfId="4851"/>
    <cellStyle name="Normal 38 2 8 2 4 2" xfId="36463"/>
    <cellStyle name="Normal 38 2 8 2 4 3" xfId="23605"/>
    <cellStyle name="Normal 38 2 8 2 4 4" xfId="14230"/>
    <cellStyle name="Normal 38 2 8 2 5" xfId="32582"/>
    <cellStyle name="Normal 38 2 8 2 6" xfId="22973"/>
    <cellStyle name="Normal 38 2 8 2 7" xfId="10349"/>
    <cellStyle name="Normal 38 2 8 3" xfId="5469"/>
    <cellStyle name="Normal 38 2 8 3 2" xfId="6727"/>
    <cellStyle name="Normal 38 2 8 3 2 2" xfId="38335"/>
    <cellStyle name="Normal 38 2 8 3 2 3" xfId="25478"/>
    <cellStyle name="Normal 38 2 8 3 2 4" xfId="16103"/>
    <cellStyle name="Normal 38 2 8 3 3" xfId="37077"/>
    <cellStyle name="Normal 38 2 8 3 4" xfId="24220"/>
    <cellStyle name="Normal 38 2 8 3 5" xfId="14845"/>
    <cellStyle name="Normal 38 2 8 4" xfId="5828"/>
    <cellStyle name="Normal 38 2 8 4 2" xfId="37436"/>
    <cellStyle name="Normal 38 2 8 4 3" xfId="24579"/>
    <cellStyle name="Normal 38 2 8 4 4" xfId="15204"/>
    <cellStyle name="Normal 38 2 8 5" xfId="4572"/>
    <cellStyle name="Normal 38 2 8 5 2" xfId="36184"/>
    <cellStyle name="Normal 38 2 8 5 3" xfId="23326"/>
    <cellStyle name="Normal 38 2 8 5 4" xfId="13951"/>
    <cellStyle name="Normal 38 2 8 6" xfId="19483"/>
    <cellStyle name="Normal 38 2 8 7" xfId="28859"/>
    <cellStyle name="Normal 38 2 8 8" xfId="32341"/>
    <cellStyle name="Normal 38 2 8 9" xfId="9989"/>
    <cellStyle name="Normal 38 2 9" xfId="1053"/>
    <cellStyle name="Normal 38 2 9 2" xfId="5471"/>
    <cellStyle name="Normal 38 2 9 2 2" xfId="6729"/>
    <cellStyle name="Normal 38 2 9 2 2 2" xfId="38337"/>
    <cellStyle name="Normal 38 2 9 2 2 3" xfId="25480"/>
    <cellStyle name="Normal 38 2 9 2 2 4" xfId="16105"/>
    <cellStyle name="Normal 38 2 9 2 3" xfId="37079"/>
    <cellStyle name="Normal 38 2 9 2 4" xfId="24222"/>
    <cellStyle name="Normal 38 2 9 2 5" xfId="14847"/>
    <cellStyle name="Normal 38 2 9 3" xfId="6110"/>
    <cellStyle name="Normal 38 2 9 3 2" xfId="37718"/>
    <cellStyle name="Normal 38 2 9 3 3" xfId="24861"/>
    <cellStyle name="Normal 38 2 9 3 4" xfId="15486"/>
    <cellStyle name="Normal 38 2 9 4" xfId="4852"/>
    <cellStyle name="Normal 38 2 9 4 2" xfId="36464"/>
    <cellStyle name="Normal 38 2 9 4 3" xfId="23606"/>
    <cellStyle name="Normal 38 2 9 4 4" xfId="14231"/>
    <cellStyle name="Normal 38 2 9 5" xfId="19635"/>
    <cellStyle name="Normal 38 2 9 6" xfId="29011"/>
    <cellStyle name="Normal 38 2 9 7" xfId="32462"/>
    <cellStyle name="Normal 38 2 9 8" xfId="10501"/>
    <cellStyle name="Normal 38 20" xfId="2123"/>
    <cellStyle name="Normal 38 20 2" xfId="7596"/>
    <cellStyle name="Normal 38 20 2 2" xfId="39202"/>
    <cellStyle name="Normal 38 20 2 3" xfId="26345"/>
    <cellStyle name="Normal 38 20 2 4" xfId="16970"/>
    <cellStyle name="Normal 38 20 3" xfId="20692"/>
    <cellStyle name="Normal 38 20 4" xfId="30068"/>
    <cellStyle name="Normal 38 20 5" xfId="33791"/>
    <cellStyle name="Normal 38 20 6" xfId="11558"/>
    <cellStyle name="Normal 38 21" xfId="2148"/>
    <cellStyle name="Normal 38 21 2" xfId="7621"/>
    <cellStyle name="Normal 38 21 2 2" xfId="39227"/>
    <cellStyle name="Normal 38 21 2 3" xfId="26370"/>
    <cellStyle name="Normal 38 21 2 4" xfId="16995"/>
    <cellStyle name="Normal 38 21 3" xfId="20717"/>
    <cellStyle name="Normal 38 21 4" xfId="30093"/>
    <cellStyle name="Normal 38 21 5" xfId="33816"/>
    <cellStyle name="Normal 38 21 6" xfId="11583"/>
    <cellStyle name="Normal 38 22" xfId="2137"/>
    <cellStyle name="Normal 38 22 2" xfId="7610"/>
    <cellStyle name="Normal 38 22 2 2" xfId="39216"/>
    <cellStyle name="Normal 38 22 2 3" xfId="26359"/>
    <cellStyle name="Normal 38 22 2 4" xfId="16984"/>
    <cellStyle name="Normal 38 22 3" xfId="20706"/>
    <cellStyle name="Normal 38 22 4" xfId="30082"/>
    <cellStyle name="Normal 38 22 5" xfId="33805"/>
    <cellStyle name="Normal 38 22 6" xfId="11572"/>
    <cellStyle name="Normal 38 23" xfId="2157"/>
    <cellStyle name="Normal 38 23 2" xfId="7630"/>
    <cellStyle name="Normal 38 23 2 2" xfId="39236"/>
    <cellStyle name="Normal 38 23 2 3" xfId="26379"/>
    <cellStyle name="Normal 38 23 2 4" xfId="17004"/>
    <cellStyle name="Normal 38 23 3" xfId="20726"/>
    <cellStyle name="Normal 38 23 4" xfId="30102"/>
    <cellStyle name="Normal 38 23 5" xfId="33825"/>
    <cellStyle name="Normal 38 23 6" xfId="11592"/>
    <cellStyle name="Normal 38 24" xfId="2130"/>
    <cellStyle name="Normal 38 24 2" xfId="7603"/>
    <cellStyle name="Normal 38 24 2 2" xfId="39209"/>
    <cellStyle name="Normal 38 24 2 3" xfId="26352"/>
    <cellStyle name="Normal 38 24 2 4" xfId="16977"/>
    <cellStyle name="Normal 38 24 3" xfId="20699"/>
    <cellStyle name="Normal 38 24 4" xfId="30075"/>
    <cellStyle name="Normal 38 24 5" xfId="33798"/>
    <cellStyle name="Normal 38 24 6" xfId="11565"/>
    <cellStyle name="Normal 38 25" xfId="2524"/>
    <cellStyle name="Normal 38 25 2" xfId="7994"/>
    <cellStyle name="Normal 38 25 2 2" xfId="39600"/>
    <cellStyle name="Normal 38 25 2 3" xfId="26743"/>
    <cellStyle name="Normal 38 25 2 4" xfId="17368"/>
    <cellStyle name="Normal 38 25 3" xfId="21090"/>
    <cellStyle name="Normal 38 25 4" xfId="30466"/>
    <cellStyle name="Normal 38 25 5" xfId="34189"/>
    <cellStyle name="Normal 38 25 6" xfId="11956"/>
    <cellStyle name="Normal 38 26" xfId="2992"/>
    <cellStyle name="Normal 38 26 2" xfId="8458"/>
    <cellStyle name="Normal 38 26 2 2" xfId="40064"/>
    <cellStyle name="Normal 38 26 2 3" xfId="27207"/>
    <cellStyle name="Normal 38 26 2 4" xfId="17832"/>
    <cellStyle name="Normal 38 26 3" xfId="21554"/>
    <cellStyle name="Normal 38 26 4" xfId="30930"/>
    <cellStyle name="Normal 38 26 5" xfId="34653"/>
    <cellStyle name="Normal 38 26 6" xfId="12420"/>
    <cellStyle name="Normal 38 27" xfId="2523"/>
    <cellStyle name="Normal 38 27 2" xfId="7993"/>
    <cellStyle name="Normal 38 27 2 2" xfId="39599"/>
    <cellStyle name="Normal 38 27 2 3" xfId="26742"/>
    <cellStyle name="Normal 38 27 2 4" xfId="17367"/>
    <cellStyle name="Normal 38 27 3" xfId="21089"/>
    <cellStyle name="Normal 38 27 4" xfId="30465"/>
    <cellStyle name="Normal 38 27 5" xfId="34188"/>
    <cellStyle name="Normal 38 27 6" xfId="11955"/>
    <cellStyle name="Normal 38 28" xfId="2129"/>
    <cellStyle name="Normal 38 28 2" xfId="7602"/>
    <cellStyle name="Normal 38 28 2 2" xfId="39208"/>
    <cellStyle name="Normal 38 28 2 3" xfId="26351"/>
    <cellStyle name="Normal 38 28 2 4" xfId="16976"/>
    <cellStyle name="Normal 38 28 3" xfId="20698"/>
    <cellStyle name="Normal 38 28 4" xfId="30074"/>
    <cellStyle name="Normal 38 28 5" xfId="33797"/>
    <cellStyle name="Normal 38 28 6" xfId="11564"/>
    <cellStyle name="Normal 38 29" xfId="2153"/>
    <cellStyle name="Normal 38 29 2" xfId="7626"/>
    <cellStyle name="Normal 38 29 2 2" xfId="39232"/>
    <cellStyle name="Normal 38 29 2 3" xfId="26375"/>
    <cellStyle name="Normal 38 29 2 4" xfId="17000"/>
    <cellStyle name="Normal 38 29 3" xfId="20722"/>
    <cellStyle name="Normal 38 29 4" xfId="30098"/>
    <cellStyle name="Normal 38 29 5" xfId="33821"/>
    <cellStyle name="Normal 38 29 6" xfId="11588"/>
    <cellStyle name="Normal 38 3" xfId="430"/>
    <cellStyle name="Normal 38 3 10" xfId="1761"/>
    <cellStyle name="Normal 38 3 10 2" xfId="7166"/>
    <cellStyle name="Normal 38 3 10 2 2" xfId="38772"/>
    <cellStyle name="Normal 38 3 10 2 3" xfId="25915"/>
    <cellStyle name="Normal 38 3 10 2 4" xfId="16540"/>
    <cellStyle name="Normal 38 3 10 3" xfId="20336"/>
    <cellStyle name="Normal 38 3 10 4" xfId="29712"/>
    <cellStyle name="Normal 38 3 10 5" xfId="33436"/>
    <cellStyle name="Normal 38 3 10 6" xfId="11202"/>
    <cellStyle name="Normal 38 3 11" xfId="1893"/>
    <cellStyle name="Normal 38 3 11 2" xfId="7367"/>
    <cellStyle name="Normal 38 3 11 2 2" xfId="38973"/>
    <cellStyle name="Normal 38 3 11 2 3" xfId="26116"/>
    <cellStyle name="Normal 38 3 11 2 4" xfId="16741"/>
    <cellStyle name="Normal 38 3 11 3" xfId="20463"/>
    <cellStyle name="Normal 38 3 11 4" xfId="29839"/>
    <cellStyle name="Normal 38 3 11 5" xfId="33562"/>
    <cellStyle name="Normal 38 3 11 6" xfId="11329"/>
    <cellStyle name="Normal 38 3 12" xfId="2009"/>
    <cellStyle name="Normal 38 3 12 2" xfId="7482"/>
    <cellStyle name="Normal 38 3 12 2 2" xfId="39088"/>
    <cellStyle name="Normal 38 3 12 2 3" xfId="26231"/>
    <cellStyle name="Normal 38 3 12 2 4" xfId="16856"/>
    <cellStyle name="Normal 38 3 12 3" xfId="20578"/>
    <cellStyle name="Normal 38 3 12 4" xfId="29954"/>
    <cellStyle name="Normal 38 3 12 5" xfId="33677"/>
    <cellStyle name="Normal 38 3 12 6" xfId="11444"/>
    <cellStyle name="Normal 38 3 13" xfId="2183"/>
    <cellStyle name="Normal 38 3 13 2" xfId="7655"/>
    <cellStyle name="Normal 38 3 13 2 2" xfId="39261"/>
    <cellStyle name="Normal 38 3 13 2 3" xfId="26404"/>
    <cellStyle name="Normal 38 3 13 2 4" xfId="17029"/>
    <cellStyle name="Normal 38 3 13 3" xfId="20751"/>
    <cellStyle name="Normal 38 3 13 4" xfId="30127"/>
    <cellStyle name="Normal 38 3 13 5" xfId="33850"/>
    <cellStyle name="Normal 38 3 13 6" xfId="11617"/>
    <cellStyle name="Normal 38 3 14" xfId="2301"/>
    <cellStyle name="Normal 38 3 14 2" xfId="7772"/>
    <cellStyle name="Normal 38 3 14 2 2" xfId="39378"/>
    <cellStyle name="Normal 38 3 14 2 3" xfId="26521"/>
    <cellStyle name="Normal 38 3 14 2 4" xfId="17146"/>
    <cellStyle name="Normal 38 3 14 3" xfId="20868"/>
    <cellStyle name="Normal 38 3 14 4" xfId="30244"/>
    <cellStyle name="Normal 38 3 14 5" xfId="33967"/>
    <cellStyle name="Normal 38 3 14 6" xfId="11734"/>
    <cellStyle name="Normal 38 3 15" xfId="2418"/>
    <cellStyle name="Normal 38 3 15 2" xfId="7888"/>
    <cellStyle name="Normal 38 3 15 2 2" xfId="39494"/>
    <cellStyle name="Normal 38 3 15 2 3" xfId="26637"/>
    <cellStyle name="Normal 38 3 15 2 4" xfId="17262"/>
    <cellStyle name="Normal 38 3 15 3" xfId="20984"/>
    <cellStyle name="Normal 38 3 15 4" xfId="30360"/>
    <cellStyle name="Normal 38 3 15 5" xfId="34083"/>
    <cellStyle name="Normal 38 3 15 6" xfId="11850"/>
    <cellStyle name="Normal 38 3 16" xfId="2537"/>
    <cellStyle name="Normal 38 3 16 2" xfId="8006"/>
    <cellStyle name="Normal 38 3 16 2 2" xfId="39612"/>
    <cellStyle name="Normal 38 3 16 2 3" xfId="26755"/>
    <cellStyle name="Normal 38 3 16 2 4" xfId="17380"/>
    <cellStyle name="Normal 38 3 16 3" xfId="21102"/>
    <cellStyle name="Normal 38 3 16 4" xfId="30478"/>
    <cellStyle name="Normal 38 3 16 5" xfId="34201"/>
    <cellStyle name="Normal 38 3 16 6" xfId="11968"/>
    <cellStyle name="Normal 38 3 17" xfId="2656"/>
    <cellStyle name="Normal 38 3 17 2" xfId="8124"/>
    <cellStyle name="Normal 38 3 17 2 2" xfId="39730"/>
    <cellStyle name="Normal 38 3 17 2 3" xfId="26873"/>
    <cellStyle name="Normal 38 3 17 2 4" xfId="17498"/>
    <cellStyle name="Normal 38 3 17 3" xfId="21220"/>
    <cellStyle name="Normal 38 3 17 4" xfId="30596"/>
    <cellStyle name="Normal 38 3 17 5" xfId="34319"/>
    <cellStyle name="Normal 38 3 17 6" xfId="12086"/>
    <cellStyle name="Normal 38 3 18" xfId="2773"/>
    <cellStyle name="Normal 38 3 18 2" xfId="8240"/>
    <cellStyle name="Normal 38 3 18 2 2" xfId="39846"/>
    <cellStyle name="Normal 38 3 18 2 3" xfId="26989"/>
    <cellStyle name="Normal 38 3 18 2 4" xfId="17614"/>
    <cellStyle name="Normal 38 3 18 3" xfId="21336"/>
    <cellStyle name="Normal 38 3 18 4" xfId="30712"/>
    <cellStyle name="Normal 38 3 18 5" xfId="34435"/>
    <cellStyle name="Normal 38 3 18 6" xfId="12202"/>
    <cellStyle name="Normal 38 3 19" xfId="2891"/>
    <cellStyle name="Normal 38 3 19 2" xfId="8357"/>
    <cellStyle name="Normal 38 3 19 2 2" xfId="39963"/>
    <cellStyle name="Normal 38 3 19 2 3" xfId="27106"/>
    <cellStyle name="Normal 38 3 19 2 4" xfId="17731"/>
    <cellStyle name="Normal 38 3 19 3" xfId="21453"/>
    <cellStyle name="Normal 38 3 19 4" xfId="30829"/>
    <cellStyle name="Normal 38 3 19 5" xfId="34552"/>
    <cellStyle name="Normal 38 3 19 6" xfId="12319"/>
    <cellStyle name="Normal 38 3 2" xfId="511"/>
    <cellStyle name="Normal 38 3 2 10" xfId="1975"/>
    <cellStyle name="Normal 38 3 2 10 2" xfId="7449"/>
    <cellStyle name="Normal 38 3 2 10 2 2" xfId="39055"/>
    <cellStyle name="Normal 38 3 2 10 2 3" xfId="26198"/>
    <cellStyle name="Normal 38 3 2 10 2 4" xfId="16823"/>
    <cellStyle name="Normal 38 3 2 10 3" xfId="20545"/>
    <cellStyle name="Normal 38 3 2 10 4" xfId="29921"/>
    <cellStyle name="Normal 38 3 2 10 5" xfId="33644"/>
    <cellStyle name="Normal 38 3 2 10 6" xfId="11411"/>
    <cellStyle name="Normal 38 3 2 11" xfId="2091"/>
    <cellStyle name="Normal 38 3 2 11 2" xfId="7564"/>
    <cellStyle name="Normal 38 3 2 11 2 2" xfId="39170"/>
    <cellStyle name="Normal 38 3 2 11 2 3" xfId="26313"/>
    <cellStyle name="Normal 38 3 2 11 2 4" xfId="16938"/>
    <cellStyle name="Normal 38 3 2 11 3" xfId="20660"/>
    <cellStyle name="Normal 38 3 2 11 4" xfId="30036"/>
    <cellStyle name="Normal 38 3 2 11 5" xfId="33759"/>
    <cellStyle name="Normal 38 3 2 11 6" xfId="11526"/>
    <cellStyle name="Normal 38 3 2 12" xfId="2265"/>
    <cellStyle name="Normal 38 3 2 12 2" xfId="7737"/>
    <cellStyle name="Normal 38 3 2 12 2 2" xfId="39343"/>
    <cellStyle name="Normal 38 3 2 12 2 3" xfId="26486"/>
    <cellStyle name="Normal 38 3 2 12 2 4" xfId="17111"/>
    <cellStyle name="Normal 38 3 2 12 3" xfId="20833"/>
    <cellStyle name="Normal 38 3 2 12 4" xfId="30209"/>
    <cellStyle name="Normal 38 3 2 12 5" xfId="33932"/>
    <cellStyle name="Normal 38 3 2 12 6" xfId="11699"/>
    <cellStyle name="Normal 38 3 2 13" xfId="2383"/>
    <cellStyle name="Normal 38 3 2 13 2" xfId="7854"/>
    <cellStyle name="Normal 38 3 2 13 2 2" xfId="39460"/>
    <cellStyle name="Normal 38 3 2 13 2 3" xfId="26603"/>
    <cellStyle name="Normal 38 3 2 13 2 4" xfId="17228"/>
    <cellStyle name="Normal 38 3 2 13 3" xfId="20950"/>
    <cellStyle name="Normal 38 3 2 13 4" xfId="30326"/>
    <cellStyle name="Normal 38 3 2 13 5" xfId="34049"/>
    <cellStyle name="Normal 38 3 2 13 6" xfId="11816"/>
    <cellStyle name="Normal 38 3 2 14" xfId="2500"/>
    <cellStyle name="Normal 38 3 2 14 2" xfId="7970"/>
    <cellStyle name="Normal 38 3 2 14 2 2" xfId="39576"/>
    <cellStyle name="Normal 38 3 2 14 2 3" xfId="26719"/>
    <cellStyle name="Normal 38 3 2 14 2 4" xfId="17344"/>
    <cellStyle name="Normal 38 3 2 14 3" xfId="21066"/>
    <cellStyle name="Normal 38 3 2 14 4" xfId="30442"/>
    <cellStyle name="Normal 38 3 2 14 5" xfId="34165"/>
    <cellStyle name="Normal 38 3 2 14 6" xfId="11932"/>
    <cellStyle name="Normal 38 3 2 15" xfId="2619"/>
    <cellStyle name="Normal 38 3 2 15 2" xfId="8088"/>
    <cellStyle name="Normal 38 3 2 15 2 2" xfId="39694"/>
    <cellStyle name="Normal 38 3 2 15 2 3" xfId="26837"/>
    <cellStyle name="Normal 38 3 2 15 2 4" xfId="17462"/>
    <cellStyle name="Normal 38 3 2 15 3" xfId="21184"/>
    <cellStyle name="Normal 38 3 2 15 4" xfId="30560"/>
    <cellStyle name="Normal 38 3 2 15 5" xfId="34283"/>
    <cellStyle name="Normal 38 3 2 15 6" xfId="12050"/>
    <cellStyle name="Normal 38 3 2 16" xfId="2738"/>
    <cellStyle name="Normal 38 3 2 16 2" xfId="8206"/>
    <cellStyle name="Normal 38 3 2 16 2 2" xfId="39812"/>
    <cellStyle name="Normal 38 3 2 16 2 3" xfId="26955"/>
    <cellStyle name="Normal 38 3 2 16 2 4" xfId="17580"/>
    <cellStyle name="Normal 38 3 2 16 3" xfId="21302"/>
    <cellStyle name="Normal 38 3 2 16 4" xfId="30678"/>
    <cellStyle name="Normal 38 3 2 16 5" xfId="34401"/>
    <cellStyle name="Normal 38 3 2 16 6" xfId="12168"/>
    <cellStyle name="Normal 38 3 2 17" xfId="2855"/>
    <cellStyle name="Normal 38 3 2 17 2" xfId="8322"/>
    <cellStyle name="Normal 38 3 2 17 2 2" xfId="39928"/>
    <cellStyle name="Normal 38 3 2 17 2 3" xfId="27071"/>
    <cellStyle name="Normal 38 3 2 17 2 4" xfId="17696"/>
    <cellStyle name="Normal 38 3 2 17 3" xfId="21418"/>
    <cellStyle name="Normal 38 3 2 17 4" xfId="30794"/>
    <cellStyle name="Normal 38 3 2 17 5" xfId="34517"/>
    <cellStyle name="Normal 38 3 2 17 6" xfId="12284"/>
    <cellStyle name="Normal 38 3 2 18" xfId="2973"/>
    <cellStyle name="Normal 38 3 2 18 2" xfId="8439"/>
    <cellStyle name="Normal 38 3 2 18 2 2" xfId="40045"/>
    <cellStyle name="Normal 38 3 2 18 2 3" xfId="27188"/>
    <cellStyle name="Normal 38 3 2 18 2 4" xfId="17813"/>
    <cellStyle name="Normal 38 3 2 18 3" xfId="21535"/>
    <cellStyle name="Normal 38 3 2 18 4" xfId="30911"/>
    <cellStyle name="Normal 38 3 2 18 5" xfId="34634"/>
    <cellStyle name="Normal 38 3 2 18 6" xfId="12401"/>
    <cellStyle name="Normal 38 3 2 19" xfId="3093"/>
    <cellStyle name="Normal 38 3 2 19 2" xfId="8558"/>
    <cellStyle name="Normal 38 3 2 19 2 2" xfId="40164"/>
    <cellStyle name="Normal 38 3 2 19 2 3" xfId="27307"/>
    <cellStyle name="Normal 38 3 2 19 2 4" xfId="17932"/>
    <cellStyle name="Normal 38 3 2 19 3" xfId="21654"/>
    <cellStyle name="Normal 38 3 2 19 4" xfId="31030"/>
    <cellStyle name="Normal 38 3 2 19 5" xfId="34753"/>
    <cellStyle name="Normal 38 3 2 19 6" xfId="12520"/>
    <cellStyle name="Normal 38 3 2 2" xfId="632"/>
    <cellStyle name="Normal 38 3 2 2 2" xfId="974"/>
    <cellStyle name="Normal 38 3 2 2 2 2" xfId="5475"/>
    <cellStyle name="Normal 38 3 2 2 2 2 2" xfId="6733"/>
    <cellStyle name="Normal 38 3 2 2 2 2 2 2" xfId="38341"/>
    <cellStyle name="Normal 38 3 2 2 2 2 2 3" xfId="25484"/>
    <cellStyle name="Normal 38 3 2 2 2 2 2 4" xfId="16109"/>
    <cellStyle name="Normal 38 3 2 2 2 2 3" xfId="37083"/>
    <cellStyle name="Normal 38 3 2 2 2 2 4" xfId="24226"/>
    <cellStyle name="Normal 38 3 2 2 2 2 5" xfId="14851"/>
    <cellStyle name="Normal 38 3 2 2 2 3" xfId="6111"/>
    <cellStyle name="Normal 38 3 2 2 2 3 2" xfId="37719"/>
    <cellStyle name="Normal 38 3 2 2 2 3 3" xfId="24862"/>
    <cellStyle name="Normal 38 3 2 2 2 3 4" xfId="15487"/>
    <cellStyle name="Normal 38 3 2 2 2 4" xfId="4853"/>
    <cellStyle name="Normal 38 3 2 2 2 4 2" xfId="36465"/>
    <cellStyle name="Normal 38 3 2 2 2 4 3" xfId="23607"/>
    <cellStyle name="Normal 38 3 2 2 2 4 4" xfId="14232"/>
    <cellStyle name="Normal 38 3 2 2 2 5" xfId="32677"/>
    <cellStyle name="Normal 38 3 2 2 2 6" xfId="23068"/>
    <cellStyle name="Normal 38 3 2 2 2 7" xfId="10422"/>
    <cellStyle name="Normal 38 3 2 2 3" xfId="5474"/>
    <cellStyle name="Normal 38 3 2 2 3 2" xfId="6732"/>
    <cellStyle name="Normal 38 3 2 2 3 2 2" xfId="38340"/>
    <cellStyle name="Normal 38 3 2 2 3 2 3" xfId="25483"/>
    <cellStyle name="Normal 38 3 2 2 3 2 4" xfId="16108"/>
    <cellStyle name="Normal 38 3 2 2 3 3" xfId="37082"/>
    <cellStyle name="Normal 38 3 2 2 3 4" xfId="24225"/>
    <cellStyle name="Normal 38 3 2 2 3 5" xfId="14850"/>
    <cellStyle name="Normal 38 3 2 2 4" xfId="5903"/>
    <cellStyle name="Normal 38 3 2 2 4 2" xfId="37511"/>
    <cellStyle name="Normal 38 3 2 2 4 3" xfId="24654"/>
    <cellStyle name="Normal 38 3 2 2 4 4" xfId="15279"/>
    <cellStyle name="Normal 38 3 2 2 5" xfId="4645"/>
    <cellStyle name="Normal 38 3 2 2 5 2" xfId="36257"/>
    <cellStyle name="Normal 38 3 2 2 5 3" xfId="23399"/>
    <cellStyle name="Normal 38 3 2 2 5 4" xfId="14024"/>
    <cellStyle name="Normal 38 3 2 2 6" xfId="19556"/>
    <cellStyle name="Normal 38 3 2 2 7" xfId="28932"/>
    <cellStyle name="Normal 38 3 2 2 8" xfId="32436"/>
    <cellStyle name="Normal 38 3 2 2 9" xfId="10084"/>
    <cellStyle name="Normal 38 3 2 20" xfId="3208"/>
    <cellStyle name="Normal 38 3 2 20 2" xfId="8672"/>
    <cellStyle name="Normal 38 3 2 20 2 2" xfId="40278"/>
    <cellStyle name="Normal 38 3 2 20 2 3" xfId="27421"/>
    <cellStyle name="Normal 38 3 2 20 2 4" xfId="18046"/>
    <cellStyle name="Normal 38 3 2 20 3" xfId="21768"/>
    <cellStyle name="Normal 38 3 2 20 4" xfId="31144"/>
    <cellStyle name="Normal 38 3 2 20 5" xfId="34867"/>
    <cellStyle name="Normal 38 3 2 20 6" xfId="12634"/>
    <cellStyle name="Normal 38 3 2 21" xfId="3323"/>
    <cellStyle name="Normal 38 3 2 21 2" xfId="8786"/>
    <cellStyle name="Normal 38 3 2 21 2 2" xfId="40392"/>
    <cellStyle name="Normal 38 3 2 21 2 3" xfId="27535"/>
    <cellStyle name="Normal 38 3 2 21 2 4" xfId="18160"/>
    <cellStyle name="Normal 38 3 2 21 3" xfId="21882"/>
    <cellStyle name="Normal 38 3 2 21 4" xfId="31258"/>
    <cellStyle name="Normal 38 3 2 21 5" xfId="34981"/>
    <cellStyle name="Normal 38 3 2 21 6" xfId="12748"/>
    <cellStyle name="Normal 38 3 2 22" xfId="3438"/>
    <cellStyle name="Normal 38 3 2 22 2" xfId="8900"/>
    <cellStyle name="Normal 38 3 2 22 2 2" xfId="40506"/>
    <cellStyle name="Normal 38 3 2 22 2 3" xfId="27649"/>
    <cellStyle name="Normal 38 3 2 22 2 4" xfId="18274"/>
    <cellStyle name="Normal 38 3 2 22 3" xfId="21996"/>
    <cellStyle name="Normal 38 3 2 22 4" xfId="31372"/>
    <cellStyle name="Normal 38 3 2 22 5" xfId="35095"/>
    <cellStyle name="Normal 38 3 2 22 6" xfId="12862"/>
    <cellStyle name="Normal 38 3 2 23" xfId="3553"/>
    <cellStyle name="Normal 38 3 2 23 2" xfId="9014"/>
    <cellStyle name="Normal 38 3 2 23 2 2" xfId="40620"/>
    <cellStyle name="Normal 38 3 2 23 2 3" xfId="27763"/>
    <cellStyle name="Normal 38 3 2 23 2 4" xfId="18388"/>
    <cellStyle name="Normal 38 3 2 23 3" xfId="22110"/>
    <cellStyle name="Normal 38 3 2 23 4" xfId="31486"/>
    <cellStyle name="Normal 38 3 2 23 5" xfId="35209"/>
    <cellStyle name="Normal 38 3 2 23 6" xfId="12976"/>
    <cellStyle name="Normal 38 3 2 24" xfId="3668"/>
    <cellStyle name="Normal 38 3 2 24 2" xfId="9128"/>
    <cellStyle name="Normal 38 3 2 24 2 2" xfId="40734"/>
    <cellStyle name="Normal 38 3 2 24 2 3" xfId="27877"/>
    <cellStyle name="Normal 38 3 2 24 2 4" xfId="18502"/>
    <cellStyle name="Normal 38 3 2 24 3" xfId="22224"/>
    <cellStyle name="Normal 38 3 2 24 4" xfId="31600"/>
    <cellStyle name="Normal 38 3 2 24 5" xfId="35323"/>
    <cellStyle name="Normal 38 3 2 24 6" xfId="13090"/>
    <cellStyle name="Normal 38 3 2 25" xfId="3786"/>
    <cellStyle name="Normal 38 3 2 25 2" xfId="9245"/>
    <cellStyle name="Normal 38 3 2 25 2 2" xfId="40851"/>
    <cellStyle name="Normal 38 3 2 25 2 3" xfId="27994"/>
    <cellStyle name="Normal 38 3 2 25 2 4" xfId="18619"/>
    <cellStyle name="Normal 38 3 2 25 3" xfId="22341"/>
    <cellStyle name="Normal 38 3 2 25 4" xfId="31717"/>
    <cellStyle name="Normal 38 3 2 25 5" xfId="35440"/>
    <cellStyle name="Normal 38 3 2 25 6" xfId="13207"/>
    <cellStyle name="Normal 38 3 2 26" xfId="3906"/>
    <cellStyle name="Normal 38 3 2 26 2" xfId="9364"/>
    <cellStyle name="Normal 38 3 2 26 2 2" xfId="40970"/>
    <cellStyle name="Normal 38 3 2 26 2 3" xfId="28113"/>
    <cellStyle name="Normal 38 3 2 26 2 4" xfId="18738"/>
    <cellStyle name="Normal 38 3 2 26 3" xfId="22460"/>
    <cellStyle name="Normal 38 3 2 26 4" xfId="31836"/>
    <cellStyle name="Normal 38 3 2 26 5" xfId="35559"/>
    <cellStyle name="Normal 38 3 2 26 6" xfId="13326"/>
    <cellStyle name="Normal 38 3 2 27" xfId="4038"/>
    <cellStyle name="Normal 38 3 2 27 2" xfId="9495"/>
    <cellStyle name="Normal 38 3 2 27 2 2" xfId="41101"/>
    <cellStyle name="Normal 38 3 2 27 2 3" xfId="28244"/>
    <cellStyle name="Normal 38 3 2 27 2 4" xfId="18869"/>
    <cellStyle name="Normal 38 3 2 27 3" xfId="22591"/>
    <cellStyle name="Normal 38 3 2 27 4" xfId="31967"/>
    <cellStyle name="Normal 38 3 2 27 5" xfId="35690"/>
    <cellStyle name="Normal 38 3 2 27 6" xfId="13457"/>
    <cellStyle name="Normal 38 3 2 28" xfId="4154"/>
    <cellStyle name="Normal 38 3 2 28 2" xfId="9610"/>
    <cellStyle name="Normal 38 3 2 28 2 2" xfId="41216"/>
    <cellStyle name="Normal 38 3 2 28 2 3" xfId="28359"/>
    <cellStyle name="Normal 38 3 2 28 2 4" xfId="18984"/>
    <cellStyle name="Normal 38 3 2 28 3" xfId="22706"/>
    <cellStyle name="Normal 38 3 2 28 4" xfId="32082"/>
    <cellStyle name="Normal 38 3 2 28 5" xfId="35805"/>
    <cellStyle name="Normal 38 3 2 28 6" xfId="13572"/>
    <cellStyle name="Normal 38 3 2 29" xfId="4269"/>
    <cellStyle name="Normal 38 3 2 29 2" xfId="9724"/>
    <cellStyle name="Normal 38 3 2 29 2 2" xfId="41330"/>
    <cellStyle name="Normal 38 3 2 29 2 3" xfId="28473"/>
    <cellStyle name="Normal 38 3 2 29 2 4" xfId="19098"/>
    <cellStyle name="Normal 38 3 2 29 3" xfId="22820"/>
    <cellStyle name="Normal 38 3 2 29 4" xfId="32196"/>
    <cellStyle name="Normal 38 3 2 29 5" xfId="35919"/>
    <cellStyle name="Normal 38 3 2 29 6" xfId="13686"/>
    <cellStyle name="Normal 38 3 2 3" xfId="1149"/>
    <cellStyle name="Normal 38 3 2 3 2" xfId="5476"/>
    <cellStyle name="Normal 38 3 2 3 2 2" xfId="6734"/>
    <cellStyle name="Normal 38 3 2 3 2 2 2" xfId="38342"/>
    <cellStyle name="Normal 38 3 2 3 2 2 3" xfId="25485"/>
    <cellStyle name="Normal 38 3 2 3 2 2 4" xfId="16110"/>
    <cellStyle name="Normal 38 3 2 3 2 3" xfId="37084"/>
    <cellStyle name="Normal 38 3 2 3 2 4" xfId="24227"/>
    <cellStyle name="Normal 38 3 2 3 2 5" xfId="14852"/>
    <cellStyle name="Normal 38 3 2 3 3" xfId="6112"/>
    <cellStyle name="Normal 38 3 2 3 3 2" xfId="37720"/>
    <cellStyle name="Normal 38 3 2 3 3 3" xfId="24863"/>
    <cellStyle name="Normal 38 3 2 3 3 4" xfId="15488"/>
    <cellStyle name="Normal 38 3 2 3 4" xfId="4854"/>
    <cellStyle name="Normal 38 3 2 3 4 2" xfId="36466"/>
    <cellStyle name="Normal 38 3 2 3 4 3" xfId="23608"/>
    <cellStyle name="Normal 38 3 2 3 4 4" xfId="14233"/>
    <cellStyle name="Normal 38 3 2 3 5" xfId="19730"/>
    <cellStyle name="Normal 38 3 2 3 6" xfId="29106"/>
    <cellStyle name="Normal 38 3 2 3 7" xfId="32557"/>
    <cellStyle name="Normal 38 3 2 3 8" xfId="10596"/>
    <cellStyle name="Normal 38 3 2 30" xfId="873"/>
    <cellStyle name="Normal 38 3 2 30 2" xfId="9844"/>
    <cellStyle name="Normal 38 3 2 30 2 2" xfId="41450"/>
    <cellStyle name="Normal 38 3 2 30 2 3" xfId="28593"/>
    <cellStyle name="Normal 38 3 2 30 2 4" xfId="19218"/>
    <cellStyle name="Normal 38 3 2 30 3" xfId="22940"/>
    <cellStyle name="Normal 38 3 2 30 4" xfId="28834"/>
    <cellStyle name="Normal 38 3 2 30 5" xfId="32798"/>
    <cellStyle name="Normal 38 3 2 30 6" xfId="10324"/>
    <cellStyle name="Normal 38 3 2 31" xfId="752"/>
    <cellStyle name="Normal 38 3 2 31 2" xfId="7036"/>
    <cellStyle name="Normal 38 3 2 31 2 2" xfId="38642"/>
    <cellStyle name="Normal 38 3 2 31 2 3" xfId="25785"/>
    <cellStyle name="Normal 38 3 2 31 2 4" xfId="16410"/>
    <cellStyle name="Normal 38 3 2 31 3" xfId="19458"/>
    <cellStyle name="Normal 38 3 2 31 4" xfId="10204"/>
    <cellStyle name="Normal 38 3 2 32" xfId="4430"/>
    <cellStyle name="Normal 38 3 2 32 2" xfId="36042"/>
    <cellStyle name="Normal 38 3 2 32 3" xfId="23184"/>
    <cellStyle name="Normal 38 3 2 32 4" xfId="13809"/>
    <cellStyle name="Normal 38 3 2 33" xfId="19338"/>
    <cellStyle name="Normal 38 3 2 34" xfId="28714"/>
    <cellStyle name="Normal 38 3 2 35" xfId="32316"/>
    <cellStyle name="Normal 38 3 2 36" xfId="9964"/>
    <cellStyle name="Normal 38 3 2 4" xfId="1266"/>
    <cellStyle name="Normal 38 3 2 4 2" xfId="5477"/>
    <cellStyle name="Normal 38 3 2 4 2 2" xfId="6735"/>
    <cellStyle name="Normal 38 3 2 4 2 2 2" xfId="38343"/>
    <cellStyle name="Normal 38 3 2 4 2 2 3" xfId="25486"/>
    <cellStyle name="Normal 38 3 2 4 2 2 4" xfId="16111"/>
    <cellStyle name="Normal 38 3 2 4 2 3" xfId="37085"/>
    <cellStyle name="Normal 38 3 2 4 2 4" xfId="24228"/>
    <cellStyle name="Normal 38 3 2 4 2 5" xfId="14853"/>
    <cellStyle name="Normal 38 3 2 4 3" xfId="6289"/>
    <cellStyle name="Normal 38 3 2 4 3 2" xfId="37897"/>
    <cellStyle name="Normal 38 3 2 4 3 3" xfId="25040"/>
    <cellStyle name="Normal 38 3 2 4 3 4" xfId="15665"/>
    <cellStyle name="Normal 38 3 2 4 4" xfId="5031"/>
    <cellStyle name="Normal 38 3 2 4 4 2" xfId="36641"/>
    <cellStyle name="Normal 38 3 2 4 4 3" xfId="23784"/>
    <cellStyle name="Normal 38 3 2 4 4 4" xfId="14409"/>
    <cellStyle name="Normal 38 3 2 4 5" xfId="19846"/>
    <cellStyle name="Normal 38 3 2 4 6" xfId="29222"/>
    <cellStyle name="Normal 38 3 2 4 7" xfId="32946"/>
    <cellStyle name="Normal 38 3 2 4 8" xfId="10712"/>
    <cellStyle name="Normal 38 3 2 5" xfId="1382"/>
    <cellStyle name="Normal 38 3 2 5 2" xfId="6731"/>
    <cellStyle name="Normal 38 3 2 5 2 2" xfId="38339"/>
    <cellStyle name="Normal 38 3 2 5 2 3" xfId="25482"/>
    <cellStyle name="Normal 38 3 2 5 2 4" xfId="16107"/>
    <cellStyle name="Normal 38 3 2 5 3" xfId="5473"/>
    <cellStyle name="Normal 38 3 2 5 3 2" xfId="37081"/>
    <cellStyle name="Normal 38 3 2 5 3 3" xfId="24224"/>
    <cellStyle name="Normal 38 3 2 5 3 4" xfId="14849"/>
    <cellStyle name="Normal 38 3 2 5 4" xfId="19961"/>
    <cellStyle name="Normal 38 3 2 5 5" xfId="29337"/>
    <cellStyle name="Normal 38 3 2 5 6" xfId="33061"/>
    <cellStyle name="Normal 38 3 2 5 7" xfId="10827"/>
    <cellStyle name="Normal 38 3 2 6" xfId="1498"/>
    <cellStyle name="Normal 38 3 2 6 2" xfId="7029"/>
    <cellStyle name="Normal 38 3 2 6 2 2" xfId="38635"/>
    <cellStyle name="Normal 38 3 2 6 2 3" xfId="25778"/>
    <cellStyle name="Normal 38 3 2 6 2 4" xfId="16403"/>
    <cellStyle name="Normal 38 3 2 6 3" xfId="4547"/>
    <cellStyle name="Normal 38 3 2 6 3 2" xfId="36159"/>
    <cellStyle name="Normal 38 3 2 6 3 3" xfId="23301"/>
    <cellStyle name="Normal 38 3 2 6 3 4" xfId="13926"/>
    <cellStyle name="Normal 38 3 2 6 4" xfId="20076"/>
    <cellStyle name="Normal 38 3 2 6 5" xfId="29452"/>
    <cellStyle name="Normal 38 3 2 6 6" xfId="33176"/>
    <cellStyle name="Normal 38 3 2 6 7" xfId="10942"/>
    <cellStyle name="Normal 38 3 2 7" xfId="1613"/>
    <cellStyle name="Normal 38 3 2 7 2" xfId="5801"/>
    <cellStyle name="Normal 38 3 2 7 2 2" xfId="37409"/>
    <cellStyle name="Normal 38 3 2 7 2 3" xfId="24552"/>
    <cellStyle name="Normal 38 3 2 7 2 4" xfId="15177"/>
    <cellStyle name="Normal 38 3 2 7 3" xfId="20190"/>
    <cellStyle name="Normal 38 3 2 7 4" xfId="29566"/>
    <cellStyle name="Normal 38 3 2 7 5" xfId="33290"/>
    <cellStyle name="Normal 38 3 2 7 6" xfId="11056"/>
    <cellStyle name="Normal 38 3 2 8" xfId="1728"/>
    <cellStyle name="Normal 38 3 2 8 2" xfId="6994"/>
    <cellStyle name="Normal 38 3 2 8 2 2" xfId="38600"/>
    <cellStyle name="Normal 38 3 2 8 2 3" xfId="25743"/>
    <cellStyle name="Normal 38 3 2 8 2 4" xfId="16368"/>
    <cellStyle name="Normal 38 3 2 8 3" xfId="20304"/>
    <cellStyle name="Normal 38 3 2 8 4" xfId="29680"/>
    <cellStyle name="Normal 38 3 2 8 5" xfId="33404"/>
    <cellStyle name="Normal 38 3 2 8 6" xfId="11170"/>
    <cellStyle name="Normal 38 3 2 9" xfId="1843"/>
    <cellStyle name="Normal 38 3 2 9 2" xfId="7338"/>
    <cellStyle name="Normal 38 3 2 9 2 2" xfId="38944"/>
    <cellStyle name="Normal 38 3 2 9 2 3" xfId="26087"/>
    <cellStyle name="Normal 38 3 2 9 2 4" xfId="16712"/>
    <cellStyle name="Normal 38 3 2 9 3" xfId="20418"/>
    <cellStyle name="Normal 38 3 2 9 4" xfId="29794"/>
    <cellStyle name="Normal 38 3 2 9 5" xfId="33518"/>
    <cellStyle name="Normal 38 3 2 9 6" xfId="11284"/>
    <cellStyle name="Normal 38 3 20" xfId="3011"/>
    <cellStyle name="Normal 38 3 20 2" xfId="8476"/>
    <cellStyle name="Normal 38 3 20 2 2" xfId="40082"/>
    <cellStyle name="Normal 38 3 20 2 3" xfId="27225"/>
    <cellStyle name="Normal 38 3 20 2 4" xfId="17850"/>
    <cellStyle name="Normal 38 3 20 3" xfId="21572"/>
    <cellStyle name="Normal 38 3 20 4" xfId="30948"/>
    <cellStyle name="Normal 38 3 20 5" xfId="34671"/>
    <cellStyle name="Normal 38 3 20 6" xfId="12438"/>
    <cellStyle name="Normal 38 3 21" xfId="3126"/>
    <cellStyle name="Normal 38 3 21 2" xfId="8590"/>
    <cellStyle name="Normal 38 3 21 2 2" xfId="40196"/>
    <cellStyle name="Normal 38 3 21 2 3" xfId="27339"/>
    <cellStyle name="Normal 38 3 21 2 4" xfId="17964"/>
    <cellStyle name="Normal 38 3 21 3" xfId="21686"/>
    <cellStyle name="Normal 38 3 21 4" xfId="31062"/>
    <cellStyle name="Normal 38 3 21 5" xfId="34785"/>
    <cellStyle name="Normal 38 3 21 6" xfId="12552"/>
    <cellStyle name="Normal 38 3 22" xfId="3241"/>
    <cellStyle name="Normal 38 3 22 2" xfId="8704"/>
    <cellStyle name="Normal 38 3 22 2 2" xfId="40310"/>
    <cellStyle name="Normal 38 3 22 2 3" xfId="27453"/>
    <cellStyle name="Normal 38 3 22 2 4" xfId="18078"/>
    <cellStyle name="Normal 38 3 22 3" xfId="21800"/>
    <cellStyle name="Normal 38 3 22 4" xfId="31176"/>
    <cellStyle name="Normal 38 3 22 5" xfId="34899"/>
    <cellStyle name="Normal 38 3 22 6" xfId="12666"/>
    <cellStyle name="Normal 38 3 23" xfId="3356"/>
    <cellStyle name="Normal 38 3 23 2" xfId="8818"/>
    <cellStyle name="Normal 38 3 23 2 2" xfId="40424"/>
    <cellStyle name="Normal 38 3 23 2 3" xfId="27567"/>
    <cellStyle name="Normal 38 3 23 2 4" xfId="18192"/>
    <cellStyle name="Normal 38 3 23 3" xfId="21914"/>
    <cellStyle name="Normal 38 3 23 4" xfId="31290"/>
    <cellStyle name="Normal 38 3 23 5" xfId="35013"/>
    <cellStyle name="Normal 38 3 23 6" xfId="12780"/>
    <cellStyle name="Normal 38 3 24" xfId="3471"/>
    <cellStyle name="Normal 38 3 24 2" xfId="8932"/>
    <cellStyle name="Normal 38 3 24 2 2" xfId="40538"/>
    <cellStyle name="Normal 38 3 24 2 3" xfId="27681"/>
    <cellStyle name="Normal 38 3 24 2 4" xfId="18306"/>
    <cellStyle name="Normal 38 3 24 3" xfId="22028"/>
    <cellStyle name="Normal 38 3 24 4" xfId="31404"/>
    <cellStyle name="Normal 38 3 24 5" xfId="35127"/>
    <cellStyle name="Normal 38 3 24 6" xfId="12894"/>
    <cellStyle name="Normal 38 3 25" xfId="3586"/>
    <cellStyle name="Normal 38 3 25 2" xfId="9046"/>
    <cellStyle name="Normal 38 3 25 2 2" xfId="40652"/>
    <cellStyle name="Normal 38 3 25 2 3" xfId="27795"/>
    <cellStyle name="Normal 38 3 25 2 4" xfId="18420"/>
    <cellStyle name="Normal 38 3 25 3" xfId="22142"/>
    <cellStyle name="Normal 38 3 25 4" xfId="31518"/>
    <cellStyle name="Normal 38 3 25 5" xfId="35241"/>
    <cellStyle name="Normal 38 3 25 6" xfId="13008"/>
    <cellStyle name="Normal 38 3 26" xfId="3704"/>
    <cellStyle name="Normal 38 3 26 2" xfId="9163"/>
    <cellStyle name="Normal 38 3 26 2 2" xfId="40769"/>
    <cellStyle name="Normal 38 3 26 2 3" xfId="27912"/>
    <cellStyle name="Normal 38 3 26 2 4" xfId="18537"/>
    <cellStyle name="Normal 38 3 26 3" xfId="22259"/>
    <cellStyle name="Normal 38 3 26 4" xfId="31635"/>
    <cellStyle name="Normal 38 3 26 5" xfId="35358"/>
    <cellStyle name="Normal 38 3 26 6" xfId="13125"/>
    <cellStyle name="Normal 38 3 27" xfId="3824"/>
    <cellStyle name="Normal 38 3 27 2" xfId="9282"/>
    <cellStyle name="Normal 38 3 27 2 2" xfId="40888"/>
    <cellStyle name="Normal 38 3 27 2 3" xfId="28031"/>
    <cellStyle name="Normal 38 3 27 2 4" xfId="18656"/>
    <cellStyle name="Normal 38 3 27 3" xfId="22378"/>
    <cellStyle name="Normal 38 3 27 4" xfId="31754"/>
    <cellStyle name="Normal 38 3 27 5" xfId="35477"/>
    <cellStyle name="Normal 38 3 27 6" xfId="13244"/>
    <cellStyle name="Normal 38 3 28" xfId="3956"/>
    <cellStyle name="Normal 38 3 28 2" xfId="9413"/>
    <cellStyle name="Normal 38 3 28 2 2" xfId="41019"/>
    <cellStyle name="Normal 38 3 28 2 3" xfId="28162"/>
    <cellStyle name="Normal 38 3 28 2 4" xfId="18787"/>
    <cellStyle name="Normal 38 3 28 3" xfId="22509"/>
    <cellStyle name="Normal 38 3 28 4" xfId="31885"/>
    <cellStyle name="Normal 38 3 28 5" xfId="35608"/>
    <cellStyle name="Normal 38 3 28 6" xfId="13375"/>
    <cellStyle name="Normal 38 3 29" xfId="4072"/>
    <cellStyle name="Normal 38 3 29 2" xfId="9528"/>
    <cellStyle name="Normal 38 3 29 2 2" xfId="41134"/>
    <cellStyle name="Normal 38 3 29 2 3" xfId="28277"/>
    <cellStyle name="Normal 38 3 29 2 4" xfId="18902"/>
    <cellStyle name="Normal 38 3 29 3" xfId="22624"/>
    <cellStyle name="Normal 38 3 29 4" xfId="32000"/>
    <cellStyle name="Normal 38 3 29 5" xfId="35723"/>
    <cellStyle name="Normal 38 3 29 6" xfId="13490"/>
    <cellStyle name="Normal 38 3 3" xfId="550"/>
    <cellStyle name="Normal 38 3 3 2" xfId="904"/>
    <cellStyle name="Normal 38 3 3 2 2" xfId="5479"/>
    <cellStyle name="Normal 38 3 3 2 2 2" xfId="6737"/>
    <cellStyle name="Normal 38 3 3 2 2 2 2" xfId="38345"/>
    <cellStyle name="Normal 38 3 3 2 2 2 3" xfId="25488"/>
    <cellStyle name="Normal 38 3 3 2 2 2 4" xfId="16113"/>
    <cellStyle name="Normal 38 3 3 2 2 3" xfId="37087"/>
    <cellStyle name="Normal 38 3 3 2 2 4" xfId="24230"/>
    <cellStyle name="Normal 38 3 3 2 2 5" xfId="14855"/>
    <cellStyle name="Normal 38 3 3 2 3" xfId="6113"/>
    <cellStyle name="Normal 38 3 3 2 3 2" xfId="37721"/>
    <cellStyle name="Normal 38 3 3 2 3 3" xfId="24864"/>
    <cellStyle name="Normal 38 3 3 2 3 4" xfId="15489"/>
    <cellStyle name="Normal 38 3 3 2 4" xfId="4855"/>
    <cellStyle name="Normal 38 3 3 2 4 2" xfId="36467"/>
    <cellStyle name="Normal 38 3 3 2 4 3" xfId="23609"/>
    <cellStyle name="Normal 38 3 3 2 4 4" xfId="14234"/>
    <cellStyle name="Normal 38 3 3 2 5" xfId="32595"/>
    <cellStyle name="Normal 38 3 3 2 6" xfId="23069"/>
    <cellStyle name="Normal 38 3 3 2 7" xfId="10354"/>
    <cellStyle name="Normal 38 3 3 3" xfId="5478"/>
    <cellStyle name="Normal 38 3 3 3 2" xfId="6736"/>
    <cellStyle name="Normal 38 3 3 3 2 2" xfId="38344"/>
    <cellStyle name="Normal 38 3 3 3 2 3" xfId="25487"/>
    <cellStyle name="Normal 38 3 3 3 2 4" xfId="16112"/>
    <cellStyle name="Normal 38 3 3 3 3" xfId="37086"/>
    <cellStyle name="Normal 38 3 3 3 4" xfId="24229"/>
    <cellStyle name="Normal 38 3 3 3 5" xfId="14854"/>
    <cellStyle name="Normal 38 3 3 4" xfId="5833"/>
    <cellStyle name="Normal 38 3 3 4 2" xfId="37441"/>
    <cellStyle name="Normal 38 3 3 4 3" xfId="24584"/>
    <cellStyle name="Normal 38 3 3 4 4" xfId="15209"/>
    <cellStyle name="Normal 38 3 3 5" xfId="4577"/>
    <cellStyle name="Normal 38 3 3 5 2" xfId="36189"/>
    <cellStyle name="Normal 38 3 3 5 3" xfId="23331"/>
    <cellStyle name="Normal 38 3 3 5 4" xfId="13956"/>
    <cellStyle name="Normal 38 3 3 6" xfId="19488"/>
    <cellStyle name="Normal 38 3 3 7" xfId="28864"/>
    <cellStyle name="Normal 38 3 3 8" xfId="32354"/>
    <cellStyle name="Normal 38 3 3 9" xfId="10002"/>
    <cellStyle name="Normal 38 3 30" xfId="4187"/>
    <cellStyle name="Normal 38 3 30 2" xfId="9642"/>
    <cellStyle name="Normal 38 3 30 2 2" xfId="41248"/>
    <cellStyle name="Normal 38 3 30 2 3" xfId="28391"/>
    <cellStyle name="Normal 38 3 30 2 4" xfId="19016"/>
    <cellStyle name="Normal 38 3 30 3" xfId="22738"/>
    <cellStyle name="Normal 38 3 30 4" xfId="32114"/>
    <cellStyle name="Normal 38 3 30 5" xfId="35837"/>
    <cellStyle name="Normal 38 3 30 6" xfId="13604"/>
    <cellStyle name="Normal 38 3 31" xfId="791"/>
    <cellStyle name="Normal 38 3 31 2" xfId="9762"/>
    <cellStyle name="Normal 38 3 31 2 2" xfId="41368"/>
    <cellStyle name="Normal 38 3 31 2 3" xfId="28511"/>
    <cellStyle name="Normal 38 3 31 2 4" xfId="19136"/>
    <cellStyle name="Normal 38 3 31 3" xfId="22858"/>
    <cellStyle name="Normal 38 3 31 4" xfId="28752"/>
    <cellStyle name="Normal 38 3 31 5" xfId="32716"/>
    <cellStyle name="Normal 38 3 31 6" xfId="10242"/>
    <cellStyle name="Normal 38 3 32" xfId="670"/>
    <cellStyle name="Normal 38 3 32 2" xfId="7161"/>
    <cellStyle name="Normal 38 3 32 2 2" xfId="38767"/>
    <cellStyle name="Normal 38 3 32 2 3" xfId="25910"/>
    <cellStyle name="Normal 38 3 32 2 4" xfId="16535"/>
    <cellStyle name="Normal 38 3 32 3" xfId="19376"/>
    <cellStyle name="Normal 38 3 32 4" xfId="10122"/>
    <cellStyle name="Normal 38 3 33" xfId="4348"/>
    <cellStyle name="Normal 38 3 33 2" xfId="35960"/>
    <cellStyle name="Normal 38 3 33 3" xfId="23102"/>
    <cellStyle name="Normal 38 3 33 4" xfId="13727"/>
    <cellStyle name="Normal 38 3 34" xfId="19256"/>
    <cellStyle name="Normal 38 3 35" xfId="28632"/>
    <cellStyle name="Normal 38 3 36" xfId="32234"/>
    <cellStyle name="Normal 38 3 37" xfId="9882"/>
    <cellStyle name="Normal 38 3 4" xfId="1067"/>
    <cellStyle name="Normal 38 3 4 2" xfId="5480"/>
    <cellStyle name="Normal 38 3 4 2 2" xfId="6738"/>
    <cellStyle name="Normal 38 3 4 2 2 2" xfId="38346"/>
    <cellStyle name="Normal 38 3 4 2 2 3" xfId="25489"/>
    <cellStyle name="Normal 38 3 4 2 2 4" xfId="16114"/>
    <cellStyle name="Normal 38 3 4 2 3" xfId="37088"/>
    <cellStyle name="Normal 38 3 4 2 4" xfId="24231"/>
    <cellStyle name="Normal 38 3 4 2 5" xfId="14856"/>
    <cellStyle name="Normal 38 3 4 3" xfId="6114"/>
    <cellStyle name="Normal 38 3 4 3 2" xfId="37722"/>
    <cellStyle name="Normal 38 3 4 3 3" xfId="24865"/>
    <cellStyle name="Normal 38 3 4 3 4" xfId="15490"/>
    <cellStyle name="Normal 38 3 4 4" xfId="4856"/>
    <cellStyle name="Normal 38 3 4 4 2" xfId="36468"/>
    <cellStyle name="Normal 38 3 4 4 3" xfId="23610"/>
    <cellStyle name="Normal 38 3 4 4 4" xfId="14235"/>
    <cellStyle name="Normal 38 3 4 5" xfId="19648"/>
    <cellStyle name="Normal 38 3 4 6" xfId="29024"/>
    <cellStyle name="Normal 38 3 4 7" xfId="32475"/>
    <cellStyle name="Normal 38 3 4 8" xfId="10514"/>
    <cellStyle name="Normal 38 3 5" xfId="1184"/>
    <cellStyle name="Normal 38 3 5 2" xfId="5481"/>
    <cellStyle name="Normal 38 3 5 2 2" xfId="6739"/>
    <cellStyle name="Normal 38 3 5 2 2 2" xfId="38347"/>
    <cellStyle name="Normal 38 3 5 2 2 3" xfId="25490"/>
    <cellStyle name="Normal 38 3 5 2 2 4" xfId="16115"/>
    <cellStyle name="Normal 38 3 5 2 3" xfId="37089"/>
    <cellStyle name="Normal 38 3 5 2 4" xfId="24232"/>
    <cellStyle name="Normal 38 3 5 2 5" xfId="14857"/>
    <cellStyle name="Normal 38 3 5 3" xfId="6207"/>
    <cellStyle name="Normal 38 3 5 3 2" xfId="37815"/>
    <cellStyle name="Normal 38 3 5 3 3" xfId="24958"/>
    <cellStyle name="Normal 38 3 5 3 4" xfId="15583"/>
    <cellStyle name="Normal 38 3 5 4" xfId="4949"/>
    <cellStyle name="Normal 38 3 5 4 2" xfId="36559"/>
    <cellStyle name="Normal 38 3 5 4 3" xfId="23702"/>
    <cellStyle name="Normal 38 3 5 4 4" xfId="14327"/>
    <cellStyle name="Normal 38 3 5 5" xfId="19764"/>
    <cellStyle name="Normal 38 3 5 6" xfId="29140"/>
    <cellStyle name="Normal 38 3 5 7" xfId="32864"/>
    <cellStyle name="Normal 38 3 5 8" xfId="10630"/>
    <cellStyle name="Normal 38 3 6" xfId="1300"/>
    <cellStyle name="Normal 38 3 6 2" xfId="6730"/>
    <cellStyle name="Normal 38 3 6 2 2" xfId="38338"/>
    <cellStyle name="Normal 38 3 6 2 3" xfId="25481"/>
    <cellStyle name="Normal 38 3 6 2 4" xfId="16106"/>
    <cellStyle name="Normal 38 3 6 3" xfId="5472"/>
    <cellStyle name="Normal 38 3 6 3 2" xfId="37080"/>
    <cellStyle name="Normal 38 3 6 3 3" xfId="24223"/>
    <cellStyle name="Normal 38 3 6 3 4" xfId="14848"/>
    <cellStyle name="Normal 38 3 6 4" xfId="19879"/>
    <cellStyle name="Normal 38 3 6 5" xfId="29255"/>
    <cellStyle name="Normal 38 3 6 6" xfId="32979"/>
    <cellStyle name="Normal 38 3 6 7" xfId="10745"/>
    <cellStyle name="Normal 38 3 7" xfId="1416"/>
    <cellStyle name="Normal 38 3 7 2" xfId="7317"/>
    <cellStyle name="Normal 38 3 7 2 2" xfId="38923"/>
    <cellStyle name="Normal 38 3 7 2 3" xfId="26066"/>
    <cellStyle name="Normal 38 3 7 2 4" xfId="16691"/>
    <cellStyle name="Normal 38 3 7 3" xfId="4465"/>
    <cellStyle name="Normal 38 3 7 3 2" xfId="36077"/>
    <cellStyle name="Normal 38 3 7 3 3" xfId="23219"/>
    <cellStyle name="Normal 38 3 7 3 4" xfId="13844"/>
    <cellStyle name="Normal 38 3 7 4" xfId="19994"/>
    <cellStyle name="Normal 38 3 7 5" xfId="29370"/>
    <cellStyle name="Normal 38 3 7 6" xfId="33094"/>
    <cellStyle name="Normal 38 3 7 7" xfId="10860"/>
    <cellStyle name="Normal 38 3 8" xfId="1531"/>
    <cellStyle name="Normal 38 3 8 2" xfId="5719"/>
    <cellStyle name="Normal 38 3 8 2 2" xfId="37327"/>
    <cellStyle name="Normal 38 3 8 2 3" xfId="24470"/>
    <cellStyle name="Normal 38 3 8 2 4" xfId="15095"/>
    <cellStyle name="Normal 38 3 8 3" xfId="20108"/>
    <cellStyle name="Normal 38 3 8 4" xfId="29484"/>
    <cellStyle name="Normal 38 3 8 5" xfId="33208"/>
    <cellStyle name="Normal 38 3 8 6" xfId="10974"/>
    <cellStyle name="Normal 38 3 9" xfId="1646"/>
    <cellStyle name="Normal 38 3 9 2" xfId="7055"/>
    <cellStyle name="Normal 38 3 9 2 2" xfId="38661"/>
    <cellStyle name="Normal 38 3 9 2 3" xfId="25804"/>
    <cellStyle name="Normal 38 3 9 2 4" xfId="16429"/>
    <cellStyle name="Normal 38 3 9 3" xfId="20222"/>
    <cellStyle name="Normal 38 3 9 4" xfId="29598"/>
    <cellStyle name="Normal 38 3 9 5" xfId="33322"/>
    <cellStyle name="Normal 38 3 9 6" xfId="11088"/>
    <cellStyle name="Normal 38 30" xfId="2134"/>
    <cellStyle name="Normal 38 30 2" xfId="7607"/>
    <cellStyle name="Normal 38 30 2 2" xfId="39213"/>
    <cellStyle name="Normal 38 30 2 3" xfId="26356"/>
    <cellStyle name="Normal 38 30 2 4" xfId="16981"/>
    <cellStyle name="Normal 38 30 3" xfId="20703"/>
    <cellStyle name="Normal 38 30 4" xfId="30079"/>
    <cellStyle name="Normal 38 30 5" xfId="33802"/>
    <cellStyle name="Normal 38 30 6" xfId="11569"/>
    <cellStyle name="Normal 38 31" xfId="2517"/>
    <cellStyle name="Normal 38 31 2" xfId="7987"/>
    <cellStyle name="Normal 38 31 2 2" xfId="39593"/>
    <cellStyle name="Normal 38 31 2 3" xfId="26736"/>
    <cellStyle name="Normal 38 31 2 4" xfId="17361"/>
    <cellStyle name="Normal 38 31 3" xfId="21083"/>
    <cellStyle name="Normal 38 31 4" xfId="30459"/>
    <cellStyle name="Normal 38 31 5" xfId="34182"/>
    <cellStyle name="Normal 38 31 6" xfId="11949"/>
    <cellStyle name="Normal 38 32" xfId="3685"/>
    <cellStyle name="Normal 38 32 2" xfId="9145"/>
    <cellStyle name="Normal 38 32 2 2" xfId="40751"/>
    <cellStyle name="Normal 38 32 2 3" xfId="27894"/>
    <cellStyle name="Normal 38 32 2 4" xfId="18519"/>
    <cellStyle name="Normal 38 32 3" xfId="22241"/>
    <cellStyle name="Normal 38 32 4" xfId="31617"/>
    <cellStyle name="Normal 38 32 5" xfId="35340"/>
    <cellStyle name="Normal 38 32 6" xfId="13107"/>
    <cellStyle name="Normal 38 33" xfId="3805"/>
    <cellStyle name="Normal 38 33 2" xfId="9264"/>
    <cellStyle name="Normal 38 33 2 2" xfId="40870"/>
    <cellStyle name="Normal 38 33 2 3" xfId="28013"/>
    <cellStyle name="Normal 38 33 2 4" xfId="18638"/>
    <cellStyle name="Normal 38 33 3" xfId="22360"/>
    <cellStyle name="Normal 38 33 4" xfId="31736"/>
    <cellStyle name="Normal 38 33 5" xfId="35459"/>
    <cellStyle name="Normal 38 33 6" xfId="13226"/>
    <cellStyle name="Normal 38 34" xfId="3937"/>
    <cellStyle name="Normal 38 34 2" xfId="9395"/>
    <cellStyle name="Normal 38 34 2 2" xfId="41001"/>
    <cellStyle name="Normal 38 34 2 3" xfId="28144"/>
    <cellStyle name="Normal 38 34 2 4" xfId="18769"/>
    <cellStyle name="Normal 38 34 3" xfId="22491"/>
    <cellStyle name="Normal 38 34 4" xfId="31867"/>
    <cellStyle name="Normal 38 34 5" xfId="35590"/>
    <cellStyle name="Normal 38 34 6" xfId="13357"/>
    <cellStyle name="Normal 38 35" xfId="3925"/>
    <cellStyle name="Normal 38 35 2" xfId="9383"/>
    <cellStyle name="Normal 38 35 2 2" xfId="40989"/>
    <cellStyle name="Normal 38 35 2 3" xfId="28132"/>
    <cellStyle name="Normal 38 35 2 4" xfId="18757"/>
    <cellStyle name="Normal 38 35 3" xfId="22479"/>
    <cellStyle name="Normal 38 35 4" xfId="31855"/>
    <cellStyle name="Normal 38 35 5" xfId="35578"/>
    <cellStyle name="Normal 38 35 6" xfId="13345"/>
    <cellStyle name="Normal 38 36" xfId="3931"/>
    <cellStyle name="Normal 38 36 2" xfId="9389"/>
    <cellStyle name="Normal 38 36 2 2" xfId="40995"/>
    <cellStyle name="Normal 38 36 2 3" xfId="28138"/>
    <cellStyle name="Normal 38 36 2 4" xfId="18763"/>
    <cellStyle name="Normal 38 36 3" xfId="22485"/>
    <cellStyle name="Normal 38 36 4" xfId="31861"/>
    <cellStyle name="Normal 38 36 5" xfId="35584"/>
    <cellStyle name="Normal 38 36 6" xfId="13351"/>
    <cellStyle name="Normal 38 37" xfId="773"/>
    <cellStyle name="Normal 38 37 2" xfId="9744"/>
    <cellStyle name="Normal 38 37 2 2" xfId="41350"/>
    <cellStyle name="Normal 38 37 2 3" xfId="28493"/>
    <cellStyle name="Normal 38 37 2 4" xfId="19118"/>
    <cellStyle name="Normal 38 37 3" xfId="22840"/>
    <cellStyle name="Normal 38 37 4" xfId="28734"/>
    <cellStyle name="Normal 38 37 5" xfId="32698"/>
    <cellStyle name="Normal 38 37 6" xfId="10224"/>
    <cellStyle name="Normal 38 38" xfId="652"/>
    <cellStyle name="Normal 38 38 2" xfId="7079"/>
    <cellStyle name="Normal 38 38 2 2" xfId="38685"/>
    <cellStyle name="Normal 38 38 2 3" xfId="25828"/>
    <cellStyle name="Normal 38 38 2 4" xfId="16453"/>
    <cellStyle name="Normal 38 38 3" xfId="19358"/>
    <cellStyle name="Normal 38 38 4" xfId="10104"/>
    <cellStyle name="Normal 38 39" xfId="4330"/>
    <cellStyle name="Normal 38 39 2" xfId="35942"/>
    <cellStyle name="Normal 38 39 3" xfId="23084"/>
    <cellStyle name="Normal 38 39 4" xfId="13709"/>
    <cellStyle name="Normal 38 4" xfId="437"/>
    <cellStyle name="Normal 38 4 10" xfId="1768"/>
    <cellStyle name="Normal 38 4 10 2" xfId="7138"/>
    <cellStyle name="Normal 38 4 10 2 2" xfId="38744"/>
    <cellStyle name="Normal 38 4 10 2 3" xfId="25887"/>
    <cellStyle name="Normal 38 4 10 2 4" xfId="16512"/>
    <cellStyle name="Normal 38 4 10 3" xfId="20343"/>
    <cellStyle name="Normal 38 4 10 4" xfId="29719"/>
    <cellStyle name="Normal 38 4 10 5" xfId="33443"/>
    <cellStyle name="Normal 38 4 10 6" xfId="11209"/>
    <cellStyle name="Normal 38 4 11" xfId="1900"/>
    <cellStyle name="Normal 38 4 11 2" xfId="7374"/>
    <cellStyle name="Normal 38 4 11 2 2" xfId="38980"/>
    <cellStyle name="Normal 38 4 11 2 3" xfId="26123"/>
    <cellStyle name="Normal 38 4 11 2 4" xfId="16748"/>
    <cellStyle name="Normal 38 4 11 3" xfId="20470"/>
    <cellStyle name="Normal 38 4 11 4" xfId="29846"/>
    <cellStyle name="Normal 38 4 11 5" xfId="33569"/>
    <cellStyle name="Normal 38 4 11 6" xfId="11336"/>
    <cellStyle name="Normal 38 4 12" xfId="2016"/>
    <cellStyle name="Normal 38 4 12 2" xfId="7489"/>
    <cellStyle name="Normal 38 4 12 2 2" xfId="39095"/>
    <cellStyle name="Normal 38 4 12 2 3" xfId="26238"/>
    <cellStyle name="Normal 38 4 12 2 4" xfId="16863"/>
    <cellStyle name="Normal 38 4 12 3" xfId="20585"/>
    <cellStyle name="Normal 38 4 12 4" xfId="29961"/>
    <cellStyle name="Normal 38 4 12 5" xfId="33684"/>
    <cellStyle name="Normal 38 4 12 6" xfId="11451"/>
    <cellStyle name="Normal 38 4 13" xfId="2190"/>
    <cellStyle name="Normal 38 4 13 2" xfId="7662"/>
    <cellStyle name="Normal 38 4 13 2 2" xfId="39268"/>
    <cellStyle name="Normal 38 4 13 2 3" xfId="26411"/>
    <cellStyle name="Normal 38 4 13 2 4" xfId="17036"/>
    <cellStyle name="Normal 38 4 13 3" xfId="20758"/>
    <cellStyle name="Normal 38 4 13 4" xfId="30134"/>
    <cellStyle name="Normal 38 4 13 5" xfId="33857"/>
    <cellStyle name="Normal 38 4 13 6" xfId="11624"/>
    <cellStyle name="Normal 38 4 14" xfId="2308"/>
    <cellStyle name="Normal 38 4 14 2" xfId="7779"/>
    <cellStyle name="Normal 38 4 14 2 2" xfId="39385"/>
    <cellStyle name="Normal 38 4 14 2 3" xfId="26528"/>
    <cellStyle name="Normal 38 4 14 2 4" xfId="17153"/>
    <cellStyle name="Normal 38 4 14 3" xfId="20875"/>
    <cellStyle name="Normal 38 4 14 4" xfId="30251"/>
    <cellStyle name="Normal 38 4 14 5" xfId="33974"/>
    <cellStyle name="Normal 38 4 14 6" xfId="11741"/>
    <cellStyle name="Normal 38 4 15" xfId="2425"/>
    <cellStyle name="Normal 38 4 15 2" xfId="7895"/>
    <cellStyle name="Normal 38 4 15 2 2" xfId="39501"/>
    <cellStyle name="Normal 38 4 15 2 3" xfId="26644"/>
    <cellStyle name="Normal 38 4 15 2 4" xfId="17269"/>
    <cellStyle name="Normal 38 4 15 3" xfId="20991"/>
    <cellStyle name="Normal 38 4 15 4" xfId="30367"/>
    <cellStyle name="Normal 38 4 15 5" xfId="34090"/>
    <cellStyle name="Normal 38 4 15 6" xfId="11857"/>
    <cellStyle name="Normal 38 4 16" xfId="2544"/>
    <cellStyle name="Normal 38 4 16 2" xfId="8013"/>
    <cellStyle name="Normal 38 4 16 2 2" xfId="39619"/>
    <cellStyle name="Normal 38 4 16 2 3" xfId="26762"/>
    <cellStyle name="Normal 38 4 16 2 4" xfId="17387"/>
    <cellStyle name="Normal 38 4 16 3" xfId="21109"/>
    <cellStyle name="Normal 38 4 16 4" xfId="30485"/>
    <cellStyle name="Normal 38 4 16 5" xfId="34208"/>
    <cellStyle name="Normal 38 4 16 6" xfId="11975"/>
    <cellStyle name="Normal 38 4 17" xfId="2663"/>
    <cellStyle name="Normal 38 4 17 2" xfId="8131"/>
    <cellStyle name="Normal 38 4 17 2 2" xfId="39737"/>
    <cellStyle name="Normal 38 4 17 2 3" xfId="26880"/>
    <cellStyle name="Normal 38 4 17 2 4" xfId="17505"/>
    <cellStyle name="Normal 38 4 17 3" xfId="21227"/>
    <cellStyle name="Normal 38 4 17 4" xfId="30603"/>
    <cellStyle name="Normal 38 4 17 5" xfId="34326"/>
    <cellStyle name="Normal 38 4 17 6" xfId="12093"/>
    <cellStyle name="Normal 38 4 18" xfId="2780"/>
    <cellStyle name="Normal 38 4 18 2" xfId="8247"/>
    <cellStyle name="Normal 38 4 18 2 2" xfId="39853"/>
    <cellStyle name="Normal 38 4 18 2 3" xfId="26996"/>
    <cellStyle name="Normal 38 4 18 2 4" xfId="17621"/>
    <cellStyle name="Normal 38 4 18 3" xfId="21343"/>
    <cellStyle name="Normal 38 4 18 4" xfId="30719"/>
    <cellStyle name="Normal 38 4 18 5" xfId="34442"/>
    <cellStyle name="Normal 38 4 18 6" xfId="12209"/>
    <cellStyle name="Normal 38 4 19" xfId="2898"/>
    <cellStyle name="Normal 38 4 19 2" xfId="8364"/>
    <cellStyle name="Normal 38 4 19 2 2" xfId="39970"/>
    <cellStyle name="Normal 38 4 19 2 3" xfId="27113"/>
    <cellStyle name="Normal 38 4 19 2 4" xfId="17738"/>
    <cellStyle name="Normal 38 4 19 3" xfId="21460"/>
    <cellStyle name="Normal 38 4 19 4" xfId="30836"/>
    <cellStyle name="Normal 38 4 19 5" xfId="34559"/>
    <cellStyle name="Normal 38 4 19 6" xfId="12326"/>
    <cellStyle name="Normal 38 4 2" xfId="512"/>
    <cellStyle name="Normal 38 4 2 10" xfId="1976"/>
    <cellStyle name="Normal 38 4 2 10 2" xfId="7450"/>
    <cellStyle name="Normal 38 4 2 10 2 2" xfId="39056"/>
    <cellStyle name="Normal 38 4 2 10 2 3" xfId="26199"/>
    <cellStyle name="Normal 38 4 2 10 2 4" xfId="16824"/>
    <cellStyle name="Normal 38 4 2 10 3" xfId="20546"/>
    <cellStyle name="Normal 38 4 2 10 4" xfId="29922"/>
    <cellStyle name="Normal 38 4 2 10 5" xfId="33645"/>
    <cellStyle name="Normal 38 4 2 10 6" xfId="11412"/>
    <cellStyle name="Normal 38 4 2 11" xfId="2092"/>
    <cellStyle name="Normal 38 4 2 11 2" xfId="7565"/>
    <cellStyle name="Normal 38 4 2 11 2 2" xfId="39171"/>
    <cellStyle name="Normal 38 4 2 11 2 3" xfId="26314"/>
    <cellStyle name="Normal 38 4 2 11 2 4" xfId="16939"/>
    <cellStyle name="Normal 38 4 2 11 3" xfId="20661"/>
    <cellStyle name="Normal 38 4 2 11 4" xfId="30037"/>
    <cellStyle name="Normal 38 4 2 11 5" xfId="33760"/>
    <cellStyle name="Normal 38 4 2 11 6" xfId="11527"/>
    <cellStyle name="Normal 38 4 2 12" xfId="2266"/>
    <cellStyle name="Normal 38 4 2 12 2" xfId="7738"/>
    <cellStyle name="Normal 38 4 2 12 2 2" xfId="39344"/>
    <cellStyle name="Normal 38 4 2 12 2 3" xfId="26487"/>
    <cellStyle name="Normal 38 4 2 12 2 4" xfId="17112"/>
    <cellStyle name="Normal 38 4 2 12 3" xfId="20834"/>
    <cellStyle name="Normal 38 4 2 12 4" xfId="30210"/>
    <cellStyle name="Normal 38 4 2 12 5" xfId="33933"/>
    <cellStyle name="Normal 38 4 2 12 6" xfId="11700"/>
    <cellStyle name="Normal 38 4 2 13" xfId="2384"/>
    <cellStyle name="Normal 38 4 2 13 2" xfId="7855"/>
    <cellStyle name="Normal 38 4 2 13 2 2" xfId="39461"/>
    <cellStyle name="Normal 38 4 2 13 2 3" xfId="26604"/>
    <cellStyle name="Normal 38 4 2 13 2 4" xfId="17229"/>
    <cellStyle name="Normal 38 4 2 13 3" xfId="20951"/>
    <cellStyle name="Normal 38 4 2 13 4" xfId="30327"/>
    <cellStyle name="Normal 38 4 2 13 5" xfId="34050"/>
    <cellStyle name="Normal 38 4 2 13 6" xfId="11817"/>
    <cellStyle name="Normal 38 4 2 14" xfId="2501"/>
    <cellStyle name="Normal 38 4 2 14 2" xfId="7971"/>
    <cellStyle name="Normal 38 4 2 14 2 2" xfId="39577"/>
    <cellStyle name="Normal 38 4 2 14 2 3" xfId="26720"/>
    <cellStyle name="Normal 38 4 2 14 2 4" xfId="17345"/>
    <cellStyle name="Normal 38 4 2 14 3" xfId="21067"/>
    <cellStyle name="Normal 38 4 2 14 4" xfId="30443"/>
    <cellStyle name="Normal 38 4 2 14 5" xfId="34166"/>
    <cellStyle name="Normal 38 4 2 14 6" xfId="11933"/>
    <cellStyle name="Normal 38 4 2 15" xfId="2620"/>
    <cellStyle name="Normal 38 4 2 15 2" xfId="8089"/>
    <cellStyle name="Normal 38 4 2 15 2 2" xfId="39695"/>
    <cellStyle name="Normal 38 4 2 15 2 3" xfId="26838"/>
    <cellStyle name="Normal 38 4 2 15 2 4" xfId="17463"/>
    <cellStyle name="Normal 38 4 2 15 3" xfId="21185"/>
    <cellStyle name="Normal 38 4 2 15 4" xfId="30561"/>
    <cellStyle name="Normal 38 4 2 15 5" xfId="34284"/>
    <cellStyle name="Normal 38 4 2 15 6" xfId="12051"/>
    <cellStyle name="Normal 38 4 2 16" xfId="2739"/>
    <cellStyle name="Normal 38 4 2 16 2" xfId="8207"/>
    <cellStyle name="Normal 38 4 2 16 2 2" xfId="39813"/>
    <cellStyle name="Normal 38 4 2 16 2 3" xfId="26956"/>
    <cellStyle name="Normal 38 4 2 16 2 4" xfId="17581"/>
    <cellStyle name="Normal 38 4 2 16 3" xfId="21303"/>
    <cellStyle name="Normal 38 4 2 16 4" xfId="30679"/>
    <cellStyle name="Normal 38 4 2 16 5" xfId="34402"/>
    <cellStyle name="Normal 38 4 2 16 6" xfId="12169"/>
    <cellStyle name="Normal 38 4 2 17" xfId="2856"/>
    <cellStyle name="Normal 38 4 2 17 2" xfId="8323"/>
    <cellStyle name="Normal 38 4 2 17 2 2" xfId="39929"/>
    <cellStyle name="Normal 38 4 2 17 2 3" xfId="27072"/>
    <cellStyle name="Normal 38 4 2 17 2 4" xfId="17697"/>
    <cellStyle name="Normal 38 4 2 17 3" xfId="21419"/>
    <cellStyle name="Normal 38 4 2 17 4" xfId="30795"/>
    <cellStyle name="Normal 38 4 2 17 5" xfId="34518"/>
    <cellStyle name="Normal 38 4 2 17 6" xfId="12285"/>
    <cellStyle name="Normal 38 4 2 18" xfId="2974"/>
    <cellStyle name="Normal 38 4 2 18 2" xfId="8440"/>
    <cellStyle name="Normal 38 4 2 18 2 2" xfId="40046"/>
    <cellStyle name="Normal 38 4 2 18 2 3" xfId="27189"/>
    <cellStyle name="Normal 38 4 2 18 2 4" xfId="17814"/>
    <cellStyle name="Normal 38 4 2 18 3" xfId="21536"/>
    <cellStyle name="Normal 38 4 2 18 4" xfId="30912"/>
    <cellStyle name="Normal 38 4 2 18 5" xfId="34635"/>
    <cellStyle name="Normal 38 4 2 18 6" xfId="12402"/>
    <cellStyle name="Normal 38 4 2 19" xfId="3094"/>
    <cellStyle name="Normal 38 4 2 19 2" xfId="8559"/>
    <cellStyle name="Normal 38 4 2 19 2 2" xfId="40165"/>
    <cellStyle name="Normal 38 4 2 19 2 3" xfId="27308"/>
    <cellStyle name="Normal 38 4 2 19 2 4" xfId="17933"/>
    <cellStyle name="Normal 38 4 2 19 3" xfId="21655"/>
    <cellStyle name="Normal 38 4 2 19 4" xfId="31031"/>
    <cellStyle name="Normal 38 4 2 19 5" xfId="34754"/>
    <cellStyle name="Normal 38 4 2 19 6" xfId="12521"/>
    <cellStyle name="Normal 38 4 2 2" xfId="633"/>
    <cellStyle name="Normal 38 4 2 2 2" xfId="981"/>
    <cellStyle name="Normal 38 4 2 2 2 2" xfId="5485"/>
    <cellStyle name="Normal 38 4 2 2 2 2 2" xfId="6743"/>
    <cellStyle name="Normal 38 4 2 2 2 2 2 2" xfId="38351"/>
    <cellStyle name="Normal 38 4 2 2 2 2 2 3" xfId="25494"/>
    <cellStyle name="Normal 38 4 2 2 2 2 2 4" xfId="16119"/>
    <cellStyle name="Normal 38 4 2 2 2 2 3" xfId="37093"/>
    <cellStyle name="Normal 38 4 2 2 2 2 4" xfId="24236"/>
    <cellStyle name="Normal 38 4 2 2 2 2 5" xfId="14861"/>
    <cellStyle name="Normal 38 4 2 2 2 3" xfId="6115"/>
    <cellStyle name="Normal 38 4 2 2 2 3 2" xfId="37723"/>
    <cellStyle name="Normal 38 4 2 2 2 3 3" xfId="24866"/>
    <cellStyle name="Normal 38 4 2 2 2 3 4" xfId="15491"/>
    <cellStyle name="Normal 38 4 2 2 2 4" xfId="4857"/>
    <cellStyle name="Normal 38 4 2 2 2 4 2" xfId="36469"/>
    <cellStyle name="Normal 38 4 2 2 2 4 3" xfId="23611"/>
    <cellStyle name="Normal 38 4 2 2 2 4 4" xfId="14236"/>
    <cellStyle name="Normal 38 4 2 2 2 5" xfId="32678"/>
    <cellStyle name="Normal 38 4 2 2 2 6" xfId="23040"/>
    <cellStyle name="Normal 38 4 2 2 2 7" xfId="10429"/>
    <cellStyle name="Normal 38 4 2 2 3" xfId="5484"/>
    <cellStyle name="Normal 38 4 2 2 3 2" xfId="6742"/>
    <cellStyle name="Normal 38 4 2 2 3 2 2" xfId="38350"/>
    <cellStyle name="Normal 38 4 2 2 3 2 3" xfId="25493"/>
    <cellStyle name="Normal 38 4 2 2 3 2 4" xfId="16118"/>
    <cellStyle name="Normal 38 4 2 2 3 3" xfId="37092"/>
    <cellStyle name="Normal 38 4 2 2 3 4" xfId="24235"/>
    <cellStyle name="Normal 38 4 2 2 3 5" xfId="14860"/>
    <cellStyle name="Normal 38 4 2 2 4" xfId="5910"/>
    <cellStyle name="Normal 38 4 2 2 4 2" xfId="37518"/>
    <cellStyle name="Normal 38 4 2 2 4 3" xfId="24661"/>
    <cellStyle name="Normal 38 4 2 2 4 4" xfId="15286"/>
    <cellStyle name="Normal 38 4 2 2 5" xfId="4652"/>
    <cellStyle name="Normal 38 4 2 2 5 2" xfId="36264"/>
    <cellStyle name="Normal 38 4 2 2 5 3" xfId="23406"/>
    <cellStyle name="Normal 38 4 2 2 5 4" xfId="14031"/>
    <cellStyle name="Normal 38 4 2 2 6" xfId="19563"/>
    <cellStyle name="Normal 38 4 2 2 7" xfId="28939"/>
    <cellStyle name="Normal 38 4 2 2 8" xfId="32437"/>
    <cellStyle name="Normal 38 4 2 2 9" xfId="10085"/>
    <cellStyle name="Normal 38 4 2 20" xfId="3209"/>
    <cellStyle name="Normal 38 4 2 20 2" xfId="8673"/>
    <cellStyle name="Normal 38 4 2 20 2 2" xfId="40279"/>
    <cellStyle name="Normal 38 4 2 20 2 3" xfId="27422"/>
    <cellStyle name="Normal 38 4 2 20 2 4" xfId="18047"/>
    <cellStyle name="Normal 38 4 2 20 3" xfId="21769"/>
    <cellStyle name="Normal 38 4 2 20 4" xfId="31145"/>
    <cellStyle name="Normal 38 4 2 20 5" xfId="34868"/>
    <cellStyle name="Normal 38 4 2 20 6" xfId="12635"/>
    <cellStyle name="Normal 38 4 2 21" xfId="3324"/>
    <cellStyle name="Normal 38 4 2 21 2" xfId="8787"/>
    <cellStyle name="Normal 38 4 2 21 2 2" xfId="40393"/>
    <cellStyle name="Normal 38 4 2 21 2 3" xfId="27536"/>
    <cellStyle name="Normal 38 4 2 21 2 4" xfId="18161"/>
    <cellStyle name="Normal 38 4 2 21 3" xfId="21883"/>
    <cellStyle name="Normal 38 4 2 21 4" xfId="31259"/>
    <cellStyle name="Normal 38 4 2 21 5" xfId="34982"/>
    <cellStyle name="Normal 38 4 2 21 6" xfId="12749"/>
    <cellStyle name="Normal 38 4 2 22" xfId="3439"/>
    <cellStyle name="Normal 38 4 2 22 2" xfId="8901"/>
    <cellStyle name="Normal 38 4 2 22 2 2" xfId="40507"/>
    <cellStyle name="Normal 38 4 2 22 2 3" xfId="27650"/>
    <cellStyle name="Normal 38 4 2 22 2 4" xfId="18275"/>
    <cellStyle name="Normal 38 4 2 22 3" xfId="21997"/>
    <cellStyle name="Normal 38 4 2 22 4" xfId="31373"/>
    <cellStyle name="Normal 38 4 2 22 5" xfId="35096"/>
    <cellStyle name="Normal 38 4 2 22 6" xfId="12863"/>
    <cellStyle name="Normal 38 4 2 23" xfId="3554"/>
    <cellStyle name="Normal 38 4 2 23 2" xfId="9015"/>
    <cellStyle name="Normal 38 4 2 23 2 2" xfId="40621"/>
    <cellStyle name="Normal 38 4 2 23 2 3" xfId="27764"/>
    <cellStyle name="Normal 38 4 2 23 2 4" xfId="18389"/>
    <cellStyle name="Normal 38 4 2 23 3" xfId="22111"/>
    <cellStyle name="Normal 38 4 2 23 4" xfId="31487"/>
    <cellStyle name="Normal 38 4 2 23 5" xfId="35210"/>
    <cellStyle name="Normal 38 4 2 23 6" xfId="12977"/>
    <cellStyle name="Normal 38 4 2 24" xfId="3669"/>
    <cellStyle name="Normal 38 4 2 24 2" xfId="9129"/>
    <cellStyle name="Normal 38 4 2 24 2 2" xfId="40735"/>
    <cellStyle name="Normal 38 4 2 24 2 3" xfId="27878"/>
    <cellStyle name="Normal 38 4 2 24 2 4" xfId="18503"/>
    <cellStyle name="Normal 38 4 2 24 3" xfId="22225"/>
    <cellStyle name="Normal 38 4 2 24 4" xfId="31601"/>
    <cellStyle name="Normal 38 4 2 24 5" xfId="35324"/>
    <cellStyle name="Normal 38 4 2 24 6" xfId="13091"/>
    <cellStyle name="Normal 38 4 2 25" xfId="3787"/>
    <cellStyle name="Normal 38 4 2 25 2" xfId="9246"/>
    <cellStyle name="Normal 38 4 2 25 2 2" xfId="40852"/>
    <cellStyle name="Normal 38 4 2 25 2 3" xfId="27995"/>
    <cellStyle name="Normal 38 4 2 25 2 4" xfId="18620"/>
    <cellStyle name="Normal 38 4 2 25 3" xfId="22342"/>
    <cellStyle name="Normal 38 4 2 25 4" xfId="31718"/>
    <cellStyle name="Normal 38 4 2 25 5" xfId="35441"/>
    <cellStyle name="Normal 38 4 2 25 6" xfId="13208"/>
    <cellStyle name="Normal 38 4 2 26" xfId="3907"/>
    <cellStyle name="Normal 38 4 2 26 2" xfId="9365"/>
    <cellStyle name="Normal 38 4 2 26 2 2" xfId="40971"/>
    <cellStyle name="Normal 38 4 2 26 2 3" xfId="28114"/>
    <cellStyle name="Normal 38 4 2 26 2 4" xfId="18739"/>
    <cellStyle name="Normal 38 4 2 26 3" xfId="22461"/>
    <cellStyle name="Normal 38 4 2 26 4" xfId="31837"/>
    <cellStyle name="Normal 38 4 2 26 5" xfId="35560"/>
    <cellStyle name="Normal 38 4 2 26 6" xfId="13327"/>
    <cellStyle name="Normal 38 4 2 27" xfId="4039"/>
    <cellStyle name="Normal 38 4 2 27 2" xfId="9496"/>
    <cellStyle name="Normal 38 4 2 27 2 2" xfId="41102"/>
    <cellStyle name="Normal 38 4 2 27 2 3" xfId="28245"/>
    <cellStyle name="Normal 38 4 2 27 2 4" xfId="18870"/>
    <cellStyle name="Normal 38 4 2 27 3" xfId="22592"/>
    <cellStyle name="Normal 38 4 2 27 4" xfId="31968"/>
    <cellStyle name="Normal 38 4 2 27 5" xfId="35691"/>
    <cellStyle name="Normal 38 4 2 27 6" xfId="13458"/>
    <cellStyle name="Normal 38 4 2 28" xfId="4155"/>
    <cellStyle name="Normal 38 4 2 28 2" xfId="9611"/>
    <cellStyle name="Normal 38 4 2 28 2 2" xfId="41217"/>
    <cellStyle name="Normal 38 4 2 28 2 3" xfId="28360"/>
    <cellStyle name="Normal 38 4 2 28 2 4" xfId="18985"/>
    <cellStyle name="Normal 38 4 2 28 3" xfId="22707"/>
    <cellStyle name="Normal 38 4 2 28 4" xfId="32083"/>
    <cellStyle name="Normal 38 4 2 28 5" xfId="35806"/>
    <cellStyle name="Normal 38 4 2 28 6" xfId="13573"/>
    <cellStyle name="Normal 38 4 2 29" xfId="4270"/>
    <cellStyle name="Normal 38 4 2 29 2" xfId="9725"/>
    <cellStyle name="Normal 38 4 2 29 2 2" xfId="41331"/>
    <cellStyle name="Normal 38 4 2 29 2 3" xfId="28474"/>
    <cellStyle name="Normal 38 4 2 29 2 4" xfId="19099"/>
    <cellStyle name="Normal 38 4 2 29 3" xfId="22821"/>
    <cellStyle name="Normal 38 4 2 29 4" xfId="32197"/>
    <cellStyle name="Normal 38 4 2 29 5" xfId="35920"/>
    <cellStyle name="Normal 38 4 2 29 6" xfId="13687"/>
    <cellStyle name="Normal 38 4 2 3" xfId="1150"/>
    <cellStyle name="Normal 38 4 2 3 2" xfId="5486"/>
    <cellStyle name="Normal 38 4 2 3 2 2" xfId="6744"/>
    <cellStyle name="Normal 38 4 2 3 2 2 2" xfId="38352"/>
    <cellStyle name="Normal 38 4 2 3 2 2 3" xfId="25495"/>
    <cellStyle name="Normal 38 4 2 3 2 2 4" xfId="16120"/>
    <cellStyle name="Normal 38 4 2 3 2 3" xfId="37094"/>
    <cellStyle name="Normal 38 4 2 3 2 4" xfId="24237"/>
    <cellStyle name="Normal 38 4 2 3 2 5" xfId="14862"/>
    <cellStyle name="Normal 38 4 2 3 3" xfId="6116"/>
    <cellStyle name="Normal 38 4 2 3 3 2" xfId="37724"/>
    <cellStyle name="Normal 38 4 2 3 3 3" xfId="24867"/>
    <cellStyle name="Normal 38 4 2 3 3 4" xfId="15492"/>
    <cellStyle name="Normal 38 4 2 3 4" xfId="4858"/>
    <cellStyle name="Normal 38 4 2 3 4 2" xfId="36470"/>
    <cellStyle name="Normal 38 4 2 3 4 3" xfId="23612"/>
    <cellStyle name="Normal 38 4 2 3 4 4" xfId="14237"/>
    <cellStyle name="Normal 38 4 2 3 5" xfId="19731"/>
    <cellStyle name="Normal 38 4 2 3 6" xfId="29107"/>
    <cellStyle name="Normal 38 4 2 3 7" xfId="32558"/>
    <cellStyle name="Normal 38 4 2 3 8" xfId="10597"/>
    <cellStyle name="Normal 38 4 2 30" xfId="874"/>
    <cellStyle name="Normal 38 4 2 30 2" xfId="9845"/>
    <cellStyle name="Normal 38 4 2 30 2 2" xfId="41451"/>
    <cellStyle name="Normal 38 4 2 30 2 3" xfId="28594"/>
    <cellStyle name="Normal 38 4 2 30 2 4" xfId="19219"/>
    <cellStyle name="Normal 38 4 2 30 3" xfId="22941"/>
    <cellStyle name="Normal 38 4 2 30 4" xfId="28835"/>
    <cellStyle name="Normal 38 4 2 30 5" xfId="32799"/>
    <cellStyle name="Normal 38 4 2 30 6" xfId="10325"/>
    <cellStyle name="Normal 38 4 2 31" xfId="753"/>
    <cellStyle name="Normal 38 4 2 31 2" xfId="6961"/>
    <cellStyle name="Normal 38 4 2 31 2 2" xfId="38568"/>
    <cellStyle name="Normal 38 4 2 31 2 3" xfId="25711"/>
    <cellStyle name="Normal 38 4 2 31 2 4" xfId="16336"/>
    <cellStyle name="Normal 38 4 2 31 3" xfId="19459"/>
    <cellStyle name="Normal 38 4 2 31 4" xfId="10205"/>
    <cellStyle name="Normal 38 4 2 32" xfId="4431"/>
    <cellStyle name="Normal 38 4 2 32 2" xfId="36043"/>
    <cellStyle name="Normal 38 4 2 32 3" xfId="23185"/>
    <cellStyle name="Normal 38 4 2 32 4" xfId="13810"/>
    <cellStyle name="Normal 38 4 2 33" xfId="19339"/>
    <cellStyle name="Normal 38 4 2 34" xfId="28715"/>
    <cellStyle name="Normal 38 4 2 35" xfId="32317"/>
    <cellStyle name="Normal 38 4 2 36" xfId="9965"/>
    <cellStyle name="Normal 38 4 2 4" xfId="1267"/>
    <cellStyle name="Normal 38 4 2 4 2" xfId="5487"/>
    <cellStyle name="Normal 38 4 2 4 2 2" xfId="6745"/>
    <cellStyle name="Normal 38 4 2 4 2 2 2" xfId="38353"/>
    <cellStyle name="Normal 38 4 2 4 2 2 3" xfId="25496"/>
    <cellStyle name="Normal 38 4 2 4 2 2 4" xfId="16121"/>
    <cellStyle name="Normal 38 4 2 4 2 3" xfId="37095"/>
    <cellStyle name="Normal 38 4 2 4 2 4" xfId="24238"/>
    <cellStyle name="Normal 38 4 2 4 2 5" xfId="14863"/>
    <cellStyle name="Normal 38 4 2 4 3" xfId="6290"/>
    <cellStyle name="Normal 38 4 2 4 3 2" xfId="37898"/>
    <cellStyle name="Normal 38 4 2 4 3 3" xfId="25041"/>
    <cellStyle name="Normal 38 4 2 4 3 4" xfId="15666"/>
    <cellStyle name="Normal 38 4 2 4 4" xfId="5032"/>
    <cellStyle name="Normal 38 4 2 4 4 2" xfId="36642"/>
    <cellStyle name="Normal 38 4 2 4 4 3" xfId="23785"/>
    <cellStyle name="Normal 38 4 2 4 4 4" xfId="14410"/>
    <cellStyle name="Normal 38 4 2 4 5" xfId="19847"/>
    <cellStyle name="Normal 38 4 2 4 6" xfId="29223"/>
    <cellStyle name="Normal 38 4 2 4 7" xfId="32947"/>
    <cellStyle name="Normal 38 4 2 4 8" xfId="10713"/>
    <cellStyle name="Normal 38 4 2 5" xfId="1383"/>
    <cellStyle name="Normal 38 4 2 5 2" xfId="6741"/>
    <cellStyle name="Normal 38 4 2 5 2 2" xfId="38349"/>
    <cellStyle name="Normal 38 4 2 5 2 3" xfId="25492"/>
    <cellStyle name="Normal 38 4 2 5 2 4" xfId="16117"/>
    <cellStyle name="Normal 38 4 2 5 3" xfId="5483"/>
    <cellStyle name="Normal 38 4 2 5 3 2" xfId="37091"/>
    <cellStyle name="Normal 38 4 2 5 3 3" xfId="24234"/>
    <cellStyle name="Normal 38 4 2 5 3 4" xfId="14859"/>
    <cellStyle name="Normal 38 4 2 5 4" xfId="19962"/>
    <cellStyle name="Normal 38 4 2 5 5" xfId="29338"/>
    <cellStyle name="Normal 38 4 2 5 6" xfId="33062"/>
    <cellStyle name="Normal 38 4 2 5 7" xfId="10828"/>
    <cellStyle name="Normal 38 4 2 6" xfId="1499"/>
    <cellStyle name="Normal 38 4 2 6 2" xfId="7031"/>
    <cellStyle name="Normal 38 4 2 6 2 2" xfId="38637"/>
    <cellStyle name="Normal 38 4 2 6 2 3" xfId="25780"/>
    <cellStyle name="Normal 38 4 2 6 2 4" xfId="16405"/>
    <cellStyle name="Normal 38 4 2 6 3" xfId="4548"/>
    <cellStyle name="Normal 38 4 2 6 3 2" xfId="36160"/>
    <cellStyle name="Normal 38 4 2 6 3 3" xfId="23302"/>
    <cellStyle name="Normal 38 4 2 6 3 4" xfId="13927"/>
    <cellStyle name="Normal 38 4 2 6 4" xfId="20077"/>
    <cellStyle name="Normal 38 4 2 6 5" xfId="29453"/>
    <cellStyle name="Normal 38 4 2 6 6" xfId="33177"/>
    <cellStyle name="Normal 38 4 2 6 7" xfId="10943"/>
    <cellStyle name="Normal 38 4 2 7" xfId="1614"/>
    <cellStyle name="Normal 38 4 2 7 2" xfId="5802"/>
    <cellStyle name="Normal 38 4 2 7 2 2" xfId="37410"/>
    <cellStyle name="Normal 38 4 2 7 2 3" xfId="24553"/>
    <cellStyle name="Normal 38 4 2 7 2 4" xfId="15178"/>
    <cellStyle name="Normal 38 4 2 7 3" xfId="20191"/>
    <cellStyle name="Normal 38 4 2 7 4" xfId="29567"/>
    <cellStyle name="Normal 38 4 2 7 5" xfId="33291"/>
    <cellStyle name="Normal 38 4 2 7 6" xfId="11057"/>
    <cellStyle name="Normal 38 4 2 8" xfId="1729"/>
    <cellStyle name="Normal 38 4 2 8 2" xfId="6989"/>
    <cellStyle name="Normal 38 4 2 8 2 2" xfId="38595"/>
    <cellStyle name="Normal 38 4 2 8 2 3" xfId="25738"/>
    <cellStyle name="Normal 38 4 2 8 2 4" xfId="16363"/>
    <cellStyle name="Normal 38 4 2 8 3" xfId="20305"/>
    <cellStyle name="Normal 38 4 2 8 4" xfId="29681"/>
    <cellStyle name="Normal 38 4 2 8 5" xfId="33405"/>
    <cellStyle name="Normal 38 4 2 8 6" xfId="11171"/>
    <cellStyle name="Normal 38 4 2 9" xfId="1844"/>
    <cellStyle name="Normal 38 4 2 9 2" xfId="7070"/>
    <cellStyle name="Normal 38 4 2 9 2 2" xfId="38676"/>
    <cellStyle name="Normal 38 4 2 9 2 3" xfId="25819"/>
    <cellStyle name="Normal 38 4 2 9 2 4" xfId="16444"/>
    <cellStyle name="Normal 38 4 2 9 3" xfId="20419"/>
    <cellStyle name="Normal 38 4 2 9 4" xfId="29795"/>
    <cellStyle name="Normal 38 4 2 9 5" xfId="33519"/>
    <cellStyle name="Normal 38 4 2 9 6" xfId="11285"/>
    <cellStyle name="Normal 38 4 20" xfId="3018"/>
    <cellStyle name="Normal 38 4 20 2" xfId="8483"/>
    <cellStyle name="Normal 38 4 20 2 2" xfId="40089"/>
    <cellStyle name="Normal 38 4 20 2 3" xfId="27232"/>
    <cellStyle name="Normal 38 4 20 2 4" xfId="17857"/>
    <cellStyle name="Normal 38 4 20 3" xfId="21579"/>
    <cellStyle name="Normal 38 4 20 4" xfId="30955"/>
    <cellStyle name="Normal 38 4 20 5" xfId="34678"/>
    <cellStyle name="Normal 38 4 20 6" xfId="12445"/>
    <cellStyle name="Normal 38 4 21" xfId="3133"/>
    <cellStyle name="Normal 38 4 21 2" xfId="8597"/>
    <cellStyle name="Normal 38 4 21 2 2" xfId="40203"/>
    <cellStyle name="Normal 38 4 21 2 3" xfId="27346"/>
    <cellStyle name="Normal 38 4 21 2 4" xfId="17971"/>
    <cellStyle name="Normal 38 4 21 3" xfId="21693"/>
    <cellStyle name="Normal 38 4 21 4" xfId="31069"/>
    <cellStyle name="Normal 38 4 21 5" xfId="34792"/>
    <cellStyle name="Normal 38 4 21 6" xfId="12559"/>
    <cellStyle name="Normal 38 4 22" xfId="3248"/>
    <cellStyle name="Normal 38 4 22 2" xfId="8711"/>
    <cellStyle name="Normal 38 4 22 2 2" xfId="40317"/>
    <cellStyle name="Normal 38 4 22 2 3" xfId="27460"/>
    <cellStyle name="Normal 38 4 22 2 4" xfId="18085"/>
    <cellStyle name="Normal 38 4 22 3" xfId="21807"/>
    <cellStyle name="Normal 38 4 22 4" xfId="31183"/>
    <cellStyle name="Normal 38 4 22 5" xfId="34906"/>
    <cellStyle name="Normal 38 4 22 6" xfId="12673"/>
    <cellStyle name="Normal 38 4 23" xfId="3363"/>
    <cellStyle name="Normal 38 4 23 2" xfId="8825"/>
    <cellStyle name="Normal 38 4 23 2 2" xfId="40431"/>
    <cellStyle name="Normal 38 4 23 2 3" xfId="27574"/>
    <cellStyle name="Normal 38 4 23 2 4" xfId="18199"/>
    <cellStyle name="Normal 38 4 23 3" xfId="21921"/>
    <cellStyle name="Normal 38 4 23 4" xfId="31297"/>
    <cellStyle name="Normal 38 4 23 5" xfId="35020"/>
    <cellStyle name="Normal 38 4 23 6" xfId="12787"/>
    <cellStyle name="Normal 38 4 24" xfId="3478"/>
    <cellStyle name="Normal 38 4 24 2" xfId="8939"/>
    <cellStyle name="Normal 38 4 24 2 2" xfId="40545"/>
    <cellStyle name="Normal 38 4 24 2 3" xfId="27688"/>
    <cellStyle name="Normal 38 4 24 2 4" xfId="18313"/>
    <cellStyle name="Normal 38 4 24 3" xfId="22035"/>
    <cellStyle name="Normal 38 4 24 4" xfId="31411"/>
    <cellStyle name="Normal 38 4 24 5" xfId="35134"/>
    <cellStyle name="Normal 38 4 24 6" xfId="12901"/>
    <cellStyle name="Normal 38 4 25" xfId="3593"/>
    <cellStyle name="Normal 38 4 25 2" xfId="9053"/>
    <cellStyle name="Normal 38 4 25 2 2" xfId="40659"/>
    <cellStyle name="Normal 38 4 25 2 3" xfId="27802"/>
    <cellStyle name="Normal 38 4 25 2 4" xfId="18427"/>
    <cellStyle name="Normal 38 4 25 3" xfId="22149"/>
    <cellStyle name="Normal 38 4 25 4" xfId="31525"/>
    <cellStyle name="Normal 38 4 25 5" xfId="35248"/>
    <cellStyle name="Normal 38 4 25 6" xfId="13015"/>
    <cellStyle name="Normal 38 4 26" xfId="3711"/>
    <cellStyle name="Normal 38 4 26 2" xfId="9170"/>
    <cellStyle name="Normal 38 4 26 2 2" xfId="40776"/>
    <cellStyle name="Normal 38 4 26 2 3" xfId="27919"/>
    <cellStyle name="Normal 38 4 26 2 4" xfId="18544"/>
    <cellStyle name="Normal 38 4 26 3" xfId="22266"/>
    <cellStyle name="Normal 38 4 26 4" xfId="31642"/>
    <cellStyle name="Normal 38 4 26 5" xfId="35365"/>
    <cellStyle name="Normal 38 4 26 6" xfId="13132"/>
    <cellStyle name="Normal 38 4 27" xfId="3831"/>
    <cellStyle name="Normal 38 4 27 2" xfId="9289"/>
    <cellStyle name="Normal 38 4 27 2 2" xfId="40895"/>
    <cellStyle name="Normal 38 4 27 2 3" xfId="28038"/>
    <cellStyle name="Normal 38 4 27 2 4" xfId="18663"/>
    <cellStyle name="Normal 38 4 27 3" xfId="22385"/>
    <cellStyle name="Normal 38 4 27 4" xfId="31761"/>
    <cellStyle name="Normal 38 4 27 5" xfId="35484"/>
    <cellStyle name="Normal 38 4 27 6" xfId="13251"/>
    <cellStyle name="Normal 38 4 28" xfId="3963"/>
    <cellStyle name="Normal 38 4 28 2" xfId="9420"/>
    <cellStyle name="Normal 38 4 28 2 2" xfId="41026"/>
    <cellStyle name="Normal 38 4 28 2 3" xfId="28169"/>
    <cellStyle name="Normal 38 4 28 2 4" xfId="18794"/>
    <cellStyle name="Normal 38 4 28 3" xfId="22516"/>
    <cellStyle name="Normal 38 4 28 4" xfId="31892"/>
    <cellStyle name="Normal 38 4 28 5" xfId="35615"/>
    <cellStyle name="Normal 38 4 28 6" xfId="13382"/>
    <cellStyle name="Normal 38 4 29" xfId="4079"/>
    <cellStyle name="Normal 38 4 29 2" xfId="9535"/>
    <cellStyle name="Normal 38 4 29 2 2" xfId="41141"/>
    <cellStyle name="Normal 38 4 29 2 3" xfId="28284"/>
    <cellStyle name="Normal 38 4 29 2 4" xfId="18909"/>
    <cellStyle name="Normal 38 4 29 3" xfId="22631"/>
    <cellStyle name="Normal 38 4 29 4" xfId="32007"/>
    <cellStyle name="Normal 38 4 29 5" xfId="35730"/>
    <cellStyle name="Normal 38 4 29 6" xfId="13497"/>
    <cellStyle name="Normal 38 4 3" xfId="557"/>
    <cellStyle name="Normal 38 4 3 2" xfId="920"/>
    <cellStyle name="Normal 38 4 3 2 2" xfId="5489"/>
    <cellStyle name="Normal 38 4 3 2 2 2" xfId="6747"/>
    <cellStyle name="Normal 38 4 3 2 2 2 2" xfId="38355"/>
    <cellStyle name="Normal 38 4 3 2 2 2 3" xfId="25498"/>
    <cellStyle name="Normal 38 4 3 2 2 2 4" xfId="16123"/>
    <cellStyle name="Normal 38 4 3 2 2 3" xfId="37097"/>
    <cellStyle name="Normal 38 4 3 2 2 4" xfId="24240"/>
    <cellStyle name="Normal 38 4 3 2 2 5" xfId="14865"/>
    <cellStyle name="Normal 38 4 3 2 3" xfId="6117"/>
    <cellStyle name="Normal 38 4 3 2 3 2" xfId="37725"/>
    <cellStyle name="Normal 38 4 3 2 3 3" xfId="24868"/>
    <cellStyle name="Normal 38 4 3 2 3 4" xfId="15493"/>
    <cellStyle name="Normal 38 4 3 2 4" xfId="4859"/>
    <cellStyle name="Normal 38 4 3 2 4 2" xfId="36471"/>
    <cellStyle name="Normal 38 4 3 2 4 3" xfId="23613"/>
    <cellStyle name="Normal 38 4 3 2 4 4" xfId="14238"/>
    <cellStyle name="Normal 38 4 3 2 5" xfId="32602"/>
    <cellStyle name="Normal 38 4 3 2 6" xfId="23005"/>
    <cellStyle name="Normal 38 4 3 2 7" xfId="10369"/>
    <cellStyle name="Normal 38 4 3 3" xfId="5488"/>
    <cellStyle name="Normal 38 4 3 3 2" xfId="6746"/>
    <cellStyle name="Normal 38 4 3 3 2 2" xfId="38354"/>
    <cellStyle name="Normal 38 4 3 3 2 3" xfId="25497"/>
    <cellStyle name="Normal 38 4 3 3 2 4" xfId="16122"/>
    <cellStyle name="Normal 38 4 3 3 3" xfId="37096"/>
    <cellStyle name="Normal 38 4 3 3 4" xfId="24239"/>
    <cellStyle name="Normal 38 4 3 3 5" xfId="14864"/>
    <cellStyle name="Normal 38 4 3 4" xfId="5849"/>
    <cellStyle name="Normal 38 4 3 4 2" xfId="37457"/>
    <cellStyle name="Normal 38 4 3 4 3" xfId="24600"/>
    <cellStyle name="Normal 38 4 3 4 4" xfId="15225"/>
    <cellStyle name="Normal 38 4 3 5" xfId="4592"/>
    <cellStyle name="Normal 38 4 3 5 2" xfId="36204"/>
    <cellStyle name="Normal 38 4 3 5 3" xfId="23346"/>
    <cellStyle name="Normal 38 4 3 5 4" xfId="13971"/>
    <cellStyle name="Normal 38 4 3 6" xfId="19503"/>
    <cellStyle name="Normal 38 4 3 7" xfId="28879"/>
    <cellStyle name="Normal 38 4 3 8" xfId="32361"/>
    <cellStyle name="Normal 38 4 3 9" xfId="10009"/>
    <cellStyle name="Normal 38 4 30" xfId="4194"/>
    <cellStyle name="Normal 38 4 30 2" xfId="9649"/>
    <cellStyle name="Normal 38 4 30 2 2" xfId="41255"/>
    <cellStyle name="Normal 38 4 30 2 3" xfId="28398"/>
    <cellStyle name="Normal 38 4 30 2 4" xfId="19023"/>
    <cellStyle name="Normal 38 4 30 3" xfId="22745"/>
    <cellStyle name="Normal 38 4 30 4" xfId="32121"/>
    <cellStyle name="Normal 38 4 30 5" xfId="35844"/>
    <cellStyle name="Normal 38 4 30 6" xfId="13611"/>
    <cellStyle name="Normal 38 4 31" xfId="798"/>
    <cellStyle name="Normal 38 4 31 2" xfId="9769"/>
    <cellStyle name="Normal 38 4 31 2 2" xfId="41375"/>
    <cellStyle name="Normal 38 4 31 2 3" xfId="28518"/>
    <cellStyle name="Normal 38 4 31 2 4" xfId="19143"/>
    <cellStyle name="Normal 38 4 31 3" xfId="22865"/>
    <cellStyle name="Normal 38 4 31 4" xfId="28759"/>
    <cellStyle name="Normal 38 4 31 5" xfId="32723"/>
    <cellStyle name="Normal 38 4 31 6" xfId="10249"/>
    <cellStyle name="Normal 38 4 32" xfId="677"/>
    <cellStyle name="Normal 38 4 32 2" xfId="7077"/>
    <cellStyle name="Normal 38 4 32 2 2" xfId="38683"/>
    <cellStyle name="Normal 38 4 32 2 3" xfId="25826"/>
    <cellStyle name="Normal 38 4 32 2 4" xfId="16451"/>
    <cellStyle name="Normal 38 4 32 3" xfId="19383"/>
    <cellStyle name="Normal 38 4 32 4" xfId="10129"/>
    <cellStyle name="Normal 38 4 33" xfId="4355"/>
    <cellStyle name="Normal 38 4 33 2" xfId="35967"/>
    <cellStyle name="Normal 38 4 33 3" xfId="23109"/>
    <cellStyle name="Normal 38 4 33 4" xfId="13734"/>
    <cellStyle name="Normal 38 4 34" xfId="19263"/>
    <cellStyle name="Normal 38 4 35" xfId="28639"/>
    <cellStyle name="Normal 38 4 36" xfId="32241"/>
    <cellStyle name="Normal 38 4 37" xfId="9889"/>
    <cellStyle name="Normal 38 4 4" xfId="1074"/>
    <cellStyle name="Normal 38 4 4 2" xfId="5490"/>
    <cellStyle name="Normal 38 4 4 2 2" xfId="6748"/>
    <cellStyle name="Normal 38 4 4 2 2 2" xfId="38356"/>
    <cellStyle name="Normal 38 4 4 2 2 3" xfId="25499"/>
    <cellStyle name="Normal 38 4 4 2 2 4" xfId="16124"/>
    <cellStyle name="Normal 38 4 4 2 3" xfId="37098"/>
    <cellStyle name="Normal 38 4 4 2 4" xfId="24241"/>
    <cellStyle name="Normal 38 4 4 2 5" xfId="14866"/>
    <cellStyle name="Normal 38 4 4 3" xfId="6118"/>
    <cellStyle name="Normal 38 4 4 3 2" xfId="37726"/>
    <cellStyle name="Normal 38 4 4 3 3" xfId="24869"/>
    <cellStyle name="Normal 38 4 4 3 4" xfId="15494"/>
    <cellStyle name="Normal 38 4 4 4" xfId="4860"/>
    <cellStyle name="Normal 38 4 4 4 2" xfId="36472"/>
    <cellStyle name="Normal 38 4 4 4 3" xfId="23614"/>
    <cellStyle name="Normal 38 4 4 4 4" xfId="14239"/>
    <cellStyle name="Normal 38 4 4 5" xfId="19655"/>
    <cellStyle name="Normal 38 4 4 6" xfId="29031"/>
    <cellStyle name="Normal 38 4 4 7" xfId="32482"/>
    <cellStyle name="Normal 38 4 4 8" xfId="10521"/>
    <cellStyle name="Normal 38 4 5" xfId="1191"/>
    <cellStyle name="Normal 38 4 5 2" xfId="5491"/>
    <cellStyle name="Normal 38 4 5 2 2" xfId="6749"/>
    <cellStyle name="Normal 38 4 5 2 2 2" xfId="38357"/>
    <cellStyle name="Normal 38 4 5 2 2 3" xfId="25500"/>
    <cellStyle name="Normal 38 4 5 2 2 4" xfId="16125"/>
    <cellStyle name="Normal 38 4 5 2 3" xfId="37099"/>
    <cellStyle name="Normal 38 4 5 2 4" xfId="24242"/>
    <cellStyle name="Normal 38 4 5 2 5" xfId="14867"/>
    <cellStyle name="Normal 38 4 5 3" xfId="6214"/>
    <cellStyle name="Normal 38 4 5 3 2" xfId="37822"/>
    <cellStyle name="Normal 38 4 5 3 3" xfId="24965"/>
    <cellStyle name="Normal 38 4 5 3 4" xfId="15590"/>
    <cellStyle name="Normal 38 4 5 4" xfId="4956"/>
    <cellStyle name="Normal 38 4 5 4 2" xfId="36566"/>
    <cellStyle name="Normal 38 4 5 4 3" xfId="23709"/>
    <cellStyle name="Normal 38 4 5 4 4" xfId="14334"/>
    <cellStyle name="Normal 38 4 5 5" xfId="19771"/>
    <cellStyle name="Normal 38 4 5 6" xfId="29147"/>
    <cellStyle name="Normal 38 4 5 7" xfId="32871"/>
    <cellStyle name="Normal 38 4 5 8" xfId="10637"/>
    <cellStyle name="Normal 38 4 6" xfId="1307"/>
    <cellStyle name="Normal 38 4 6 2" xfId="6740"/>
    <cellStyle name="Normal 38 4 6 2 2" xfId="38348"/>
    <cellStyle name="Normal 38 4 6 2 3" xfId="25491"/>
    <cellStyle name="Normal 38 4 6 2 4" xfId="16116"/>
    <cellStyle name="Normal 38 4 6 3" xfId="5482"/>
    <cellStyle name="Normal 38 4 6 3 2" xfId="37090"/>
    <cellStyle name="Normal 38 4 6 3 3" xfId="24233"/>
    <cellStyle name="Normal 38 4 6 3 4" xfId="14858"/>
    <cellStyle name="Normal 38 4 6 4" xfId="19886"/>
    <cellStyle name="Normal 38 4 6 5" xfId="29262"/>
    <cellStyle name="Normal 38 4 6 6" xfId="32986"/>
    <cellStyle name="Normal 38 4 6 7" xfId="10752"/>
    <cellStyle name="Normal 38 4 7" xfId="1423"/>
    <cellStyle name="Normal 38 4 7 2" xfId="7276"/>
    <cellStyle name="Normal 38 4 7 2 2" xfId="38882"/>
    <cellStyle name="Normal 38 4 7 2 3" xfId="26025"/>
    <cellStyle name="Normal 38 4 7 2 4" xfId="16650"/>
    <cellStyle name="Normal 38 4 7 3" xfId="4472"/>
    <cellStyle name="Normal 38 4 7 3 2" xfId="36084"/>
    <cellStyle name="Normal 38 4 7 3 3" xfId="23226"/>
    <cellStyle name="Normal 38 4 7 3 4" xfId="13851"/>
    <cellStyle name="Normal 38 4 7 4" xfId="20001"/>
    <cellStyle name="Normal 38 4 7 5" xfId="29377"/>
    <cellStyle name="Normal 38 4 7 6" xfId="33101"/>
    <cellStyle name="Normal 38 4 7 7" xfId="10867"/>
    <cellStyle name="Normal 38 4 8" xfId="1538"/>
    <cellStyle name="Normal 38 4 8 2" xfId="5726"/>
    <cellStyle name="Normal 38 4 8 2 2" xfId="37334"/>
    <cellStyle name="Normal 38 4 8 2 3" xfId="24477"/>
    <cellStyle name="Normal 38 4 8 2 4" xfId="15102"/>
    <cellStyle name="Normal 38 4 8 3" xfId="20115"/>
    <cellStyle name="Normal 38 4 8 4" xfId="29491"/>
    <cellStyle name="Normal 38 4 8 5" xfId="33215"/>
    <cellStyle name="Normal 38 4 8 6" xfId="10981"/>
    <cellStyle name="Normal 38 4 9" xfId="1653"/>
    <cellStyle name="Normal 38 4 9 2" xfId="7046"/>
    <cellStyle name="Normal 38 4 9 2 2" xfId="38652"/>
    <cellStyle name="Normal 38 4 9 2 3" xfId="25795"/>
    <cellStyle name="Normal 38 4 9 2 4" xfId="16420"/>
    <cellStyle name="Normal 38 4 9 3" xfId="20229"/>
    <cellStyle name="Normal 38 4 9 4" xfId="29605"/>
    <cellStyle name="Normal 38 4 9 5" xfId="33329"/>
    <cellStyle name="Normal 38 4 9 6" xfId="11095"/>
    <cellStyle name="Normal 38 40" xfId="19238"/>
    <cellStyle name="Normal 38 41" xfId="28614"/>
    <cellStyle name="Normal 38 42" xfId="32216"/>
    <cellStyle name="Normal 38 43" xfId="9864"/>
    <cellStyle name="Normal 38 5" xfId="444"/>
    <cellStyle name="Normal 38 5 10" xfId="1775"/>
    <cellStyle name="Normal 38 5 10 2" xfId="7059"/>
    <cellStyle name="Normal 38 5 10 2 2" xfId="38665"/>
    <cellStyle name="Normal 38 5 10 2 3" xfId="25808"/>
    <cellStyle name="Normal 38 5 10 2 4" xfId="16433"/>
    <cellStyle name="Normal 38 5 10 3" xfId="20350"/>
    <cellStyle name="Normal 38 5 10 4" xfId="29726"/>
    <cellStyle name="Normal 38 5 10 5" xfId="33450"/>
    <cellStyle name="Normal 38 5 10 6" xfId="11216"/>
    <cellStyle name="Normal 38 5 11" xfId="1907"/>
    <cellStyle name="Normal 38 5 11 2" xfId="7381"/>
    <cellStyle name="Normal 38 5 11 2 2" xfId="38987"/>
    <cellStyle name="Normal 38 5 11 2 3" xfId="26130"/>
    <cellStyle name="Normal 38 5 11 2 4" xfId="16755"/>
    <cellStyle name="Normal 38 5 11 3" xfId="20477"/>
    <cellStyle name="Normal 38 5 11 4" xfId="29853"/>
    <cellStyle name="Normal 38 5 11 5" xfId="33576"/>
    <cellStyle name="Normal 38 5 11 6" xfId="11343"/>
    <cellStyle name="Normal 38 5 12" xfId="2023"/>
    <cellStyle name="Normal 38 5 12 2" xfId="7496"/>
    <cellStyle name="Normal 38 5 12 2 2" xfId="39102"/>
    <cellStyle name="Normal 38 5 12 2 3" xfId="26245"/>
    <cellStyle name="Normal 38 5 12 2 4" xfId="16870"/>
    <cellStyle name="Normal 38 5 12 3" xfId="20592"/>
    <cellStyle name="Normal 38 5 12 4" xfId="29968"/>
    <cellStyle name="Normal 38 5 12 5" xfId="33691"/>
    <cellStyle name="Normal 38 5 12 6" xfId="11458"/>
    <cellStyle name="Normal 38 5 13" xfId="2197"/>
    <cellStyle name="Normal 38 5 13 2" xfId="7669"/>
    <cellStyle name="Normal 38 5 13 2 2" xfId="39275"/>
    <cellStyle name="Normal 38 5 13 2 3" xfId="26418"/>
    <cellStyle name="Normal 38 5 13 2 4" xfId="17043"/>
    <cellStyle name="Normal 38 5 13 3" xfId="20765"/>
    <cellStyle name="Normal 38 5 13 4" xfId="30141"/>
    <cellStyle name="Normal 38 5 13 5" xfId="33864"/>
    <cellStyle name="Normal 38 5 13 6" xfId="11631"/>
    <cellStyle name="Normal 38 5 14" xfId="2315"/>
    <cellStyle name="Normal 38 5 14 2" xfId="7786"/>
    <cellStyle name="Normal 38 5 14 2 2" xfId="39392"/>
    <cellStyle name="Normal 38 5 14 2 3" xfId="26535"/>
    <cellStyle name="Normal 38 5 14 2 4" xfId="17160"/>
    <cellStyle name="Normal 38 5 14 3" xfId="20882"/>
    <cellStyle name="Normal 38 5 14 4" xfId="30258"/>
    <cellStyle name="Normal 38 5 14 5" xfId="33981"/>
    <cellStyle name="Normal 38 5 14 6" xfId="11748"/>
    <cellStyle name="Normal 38 5 15" xfId="2432"/>
    <cellStyle name="Normal 38 5 15 2" xfId="7902"/>
    <cellStyle name="Normal 38 5 15 2 2" xfId="39508"/>
    <cellStyle name="Normal 38 5 15 2 3" xfId="26651"/>
    <cellStyle name="Normal 38 5 15 2 4" xfId="17276"/>
    <cellStyle name="Normal 38 5 15 3" xfId="20998"/>
    <cellStyle name="Normal 38 5 15 4" xfId="30374"/>
    <cellStyle name="Normal 38 5 15 5" xfId="34097"/>
    <cellStyle name="Normal 38 5 15 6" xfId="11864"/>
    <cellStyle name="Normal 38 5 16" xfId="2551"/>
    <cellStyle name="Normal 38 5 16 2" xfId="8020"/>
    <cellStyle name="Normal 38 5 16 2 2" xfId="39626"/>
    <cellStyle name="Normal 38 5 16 2 3" xfId="26769"/>
    <cellStyle name="Normal 38 5 16 2 4" xfId="17394"/>
    <cellStyle name="Normal 38 5 16 3" xfId="21116"/>
    <cellStyle name="Normal 38 5 16 4" xfId="30492"/>
    <cellStyle name="Normal 38 5 16 5" xfId="34215"/>
    <cellStyle name="Normal 38 5 16 6" xfId="11982"/>
    <cellStyle name="Normal 38 5 17" xfId="2670"/>
    <cellStyle name="Normal 38 5 17 2" xfId="8138"/>
    <cellStyle name="Normal 38 5 17 2 2" xfId="39744"/>
    <cellStyle name="Normal 38 5 17 2 3" xfId="26887"/>
    <cellStyle name="Normal 38 5 17 2 4" xfId="17512"/>
    <cellStyle name="Normal 38 5 17 3" xfId="21234"/>
    <cellStyle name="Normal 38 5 17 4" xfId="30610"/>
    <cellStyle name="Normal 38 5 17 5" xfId="34333"/>
    <cellStyle name="Normal 38 5 17 6" xfId="12100"/>
    <cellStyle name="Normal 38 5 18" xfId="2787"/>
    <cellStyle name="Normal 38 5 18 2" xfId="8254"/>
    <cellStyle name="Normal 38 5 18 2 2" xfId="39860"/>
    <cellStyle name="Normal 38 5 18 2 3" xfId="27003"/>
    <cellStyle name="Normal 38 5 18 2 4" xfId="17628"/>
    <cellStyle name="Normal 38 5 18 3" xfId="21350"/>
    <cellStyle name="Normal 38 5 18 4" xfId="30726"/>
    <cellStyle name="Normal 38 5 18 5" xfId="34449"/>
    <cellStyle name="Normal 38 5 18 6" xfId="12216"/>
    <cellStyle name="Normal 38 5 19" xfId="2905"/>
    <cellStyle name="Normal 38 5 19 2" xfId="8371"/>
    <cellStyle name="Normal 38 5 19 2 2" xfId="39977"/>
    <cellStyle name="Normal 38 5 19 2 3" xfId="27120"/>
    <cellStyle name="Normal 38 5 19 2 4" xfId="17745"/>
    <cellStyle name="Normal 38 5 19 3" xfId="21467"/>
    <cellStyle name="Normal 38 5 19 4" xfId="30843"/>
    <cellStyle name="Normal 38 5 19 5" xfId="34566"/>
    <cellStyle name="Normal 38 5 19 6" xfId="12333"/>
    <cellStyle name="Normal 38 5 2" xfId="513"/>
    <cellStyle name="Normal 38 5 2 10" xfId="1977"/>
    <cellStyle name="Normal 38 5 2 10 2" xfId="7451"/>
    <cellStyle name="Normal 38 5 2 10 2 2" xfId="39057"/>
    <cellStyle name="Normal 38 5 2 10 2 3" xfId="26200"/>
    <cellStyle name="Normal 38 5 2 10 2 4" xfId="16825"/>
    <cellStyle name="Normal 38 5 2 10 3" xfId="20547"/>
    <cellStyle name="Normal 38 5 2 10 4" xfId="29923"/>
    <cellStyle name="Normal 38 5 2 10 5" xfId="33646"/>
    <cellStyle name="Normal 38 5 2 10 6" xfId="11413"/>
    <cellStyle name="Normal 38 5 2 11" xfId="2093"/>
    <cellStyle name="Normal 38 5 2 11 2" xfId="7566"/>
    <cellStyle name="Normal 38 5 2 11 2 2" xfId="39172"/>
    <cellStyle name="Normal 38 5 2 11 2 3" xfId="26315"/>
    <cellStyle name="Normal 38 5 2 11 2 4" xfId="16940"/>
    <cellStyle name="Normal 38 5 2 11 3" xfId="20662"/>
    <cellStyle name="Normal 38 5 2 11 4" xfId="30038"/>
    <cellStyle name="Normal 38 5 2 11 5" xfId="33761"/>
    <cellStyle name="Normal 38 5 2 11 6" xfId="11528"/>
    <cellStyle name="Normal 38 5 2 12" xfId="2267"/>
    <cellStyle name="Normal 38 5 2 12 2" xfId="7739"/>
    <cellStyle name="Normal 38 5 2 12 2 2" xfId="39345"/>
    <cellStyle name="Normal 38 5 2 12 2 3" xfId="26488"/>
    <cellStyle name="Normal 38 5 2 12 2 4" xfId="17113"/>
    <cellStyle name="Normal 38 5 2 12 3" xfId="20835"/>
    <cellStyle name="Normal 38 5 2 12 4" xfId="30211"/>
    <cellStyle name="Normal 38 5 2 12 5" xfId="33934"/>
    <cellStyle name="Normal 38 5 2 12 6" xfId="11701"/>
    <cellStyle name="Normal 38 5 2 13" xfId="2385"/>
    <cellStyle name="Normal 38 5 2 13 2" xfId="7856"/>
    <cellStyle name="Normal 38 5 2 13 2 2" xfId="39462"/>
    <cellStyle name="Normal 38 5 2 13 2 3" xfId="26605"/>
    <cellStyle name="Normal 38 5 2 13 2 4" xfId="17230"/>
    <cellStyle name="Normal 38 5 2 13 3" xfId="20952"/>
    <cellStyle name="Normal 38 5 2 13 4" xfId="30328"/>
    <cellStyle name="Normal 38 5 2 13 5" xfId="34051"/>
    <cellStyle name="Normal 38 5 2 13 6" xfId="11818"/>
    <cellStyle name="Normal 38 5 2 14" xfId="2502"/>
    <cellStyle name="Normal 38 5 2 14 2" xfId="7972"/>
    <cellStyle name="Normal 38 5 2 14 2 2" xfId="39578"/>
    <cellStyle name="Normal 38 5 2 14 2 3" xfId="26721"/>
    <cellStyle name="Normal 38 5 2 14 2 4" xfId="17346"/>
    <cellStyle name="Normal 38 5 2 14 3" xfId="21068"/>
    <cellStyle name="Normal 38 5 2 14 4" xfId="30444"/>
    <cellStyle name="Normal 38 5 2 14 5" xfId="34167"/>
    <cellStyle name="Normal 38 5 2 14 6" xfId="11934"/>
    <cellStyle name="Normal 38 5 2 15" xfId="2621"/>
    <cellStyle name="Normal 38 5 2 15 2" xfId="8090"/>
    <cellStyle name="Normal 38 5 2 15 2 2" xfId="39696"/>
    <cellStyle name="Normal 38 5 2 15 2 3" xfId="26839"/>
    <cellStyle name="Normal 38 5 2 15 2 4" xfId="17464"/>
    <cellStyle name="Normal 38 5 2 15 3" xfId="21186"/>
    <cellStyle name="Normal 38 5 2 15 4" xfId="30562"/>
    <cellStyle name="Normal 38 5 2 15 5" xfId="34285"/>
    <cellStyle name="Normal 38 5 2 15 6" xfId="12052"/>
    <cellStyle name="Normal 38 5 2 16" xfId="2740"/>
    <cellStyle name="Normal 38 5 2 16 2" xfId="8208"/>
    <cellStyle name="Normal 38 5 2 16 2 2" xfId="39814"/>
    <cellStyle name="Normal 38 5 2 16 2 3" xfId="26957"/>
    <cellStyle name="Normal 38 5 2 16 2 4" xfId="17582"/>
    <cellStyle name="Normal 38 5 2 16 3" xfId="21304"/>
    <cellStyle name="Normal 38 5 2 16 4" xfId="30680"/>
    <cellStyle name="Normal 38 5 2 16 5" xfId="34403"/>
    <cellStyle name="Normal 38 5 2 16 6" xfId="12170"/>
    <cellStyle name="Normal 38 5 2 17" xfId="2857"/>
    <cellStyle name="Normal 38 5 2 17 2" xfId="8324"/>
    <cellStyle name="Normal 38 5 2 17 2 2" xfId="39930"/>
    <cellStyle name="Normal 38 5 2 17 2 3" xfId="27073"/>
    <cellStyle name="Normal 38 5 2 17 2 4" xfId="17698"/>
    <cellStyle name="Normal 38 5 2 17 3" xfId="21420"/>
    <cellStyle name="Normal 38 5 2 17 4" xfId="30796"/>
    <cellStyle name="Normal 38 5 2 17 5" xfId="34519"/>
    <cellStyle name="Normal 38 5 2 17 6" xfId="12286"/>
    <cellStyle name="Normal 38 5 2 18" xfId="2975"/>
    <cellStyle name="Normal 38 5 2 18 2" xfId="8441"/>
    <cellStyle name="Normal 38 5 2 18 2 2" xfId="40047"/>
    <cellStyle name="Normal 38 5 2 18 2 3" xfId="27190"/>
    <cellStyle name="Normal 38 5 2 18 2 4" xfId="17815"/>
    <cellStyle name="Normal 38 5 2 18 3" xfId="21537"/>
    <cellStyle name="Normal 38 5 2 18 4" xfId="30913"/>
    <cellStyle name="Normal 38 5 2 18 5" xfId="34636"/>
    <cellStyle name="Normal 38 5 2 18 6" xfId="12403"/>
    <cellStyle name="Normal 38 5 2 19" xfId="3095"/>
    <cellStyle name="Normal 38 5 2 19 2" xfId="8560"/>
    <cellStyle name="Normal 38 5 2 19 2 2" xfId="40166"/>
    <cellStyle name="Normal 38 5 2 19 2 3" xfId="27309"/>
    <cellStyle name="Normal 38 5 2 19 2 4" xfId="17934"/>
    <cellStyle name="Normal 38 5 2 19 3" xfId="21656"/>
    <cellStyle name="Normal 38 5 2 19 4" xfId="31032"/>
    <cellStyle name="Normal 38 5 2 19 5" xfId="34755"/>
    <cellStyle name="Normal 38 5 2 19 6" xfId="12522"/>
    <cellStyle name="Normal 38 5 2 2" xfId="634"/>
    <cellStyle name="Normal 38 5 2 2 2" xfId="988"/>
    <cellStyle name="Normal 38 5 2 2 2 2" xfId="5495"/>
    <cellStyle name="Normal 38 5 2 2 2 2 2" xfId="6753"/>
    <cellStyle name="Normal 38 5 2 2 2 2 2 2" xfId="38361"/>
    <cellStyle name="Normal 38 5 2 2 2 2 2 3" xfId="25504"/>
    <cellStyle name="Normal 38 5 2 2 2 2 2 4" xfId="16129"/>
    <cellStyle name="Normal 38 5 2 2 2 2 3" xfId="37103"/>
    <cellStyle name="Normal 38 5 2 2 2 2 4" xfId="24246"/>
    <cellStyle name="Normal 38 5 2 2 2 2 5" xfId="14871"/>
    <cellStyle name="Normal 38 5 2 2 2 3" xfId="6119"/>
    <cellStyle name="Normal 38 5 2 2 2 3 2" xfId="37727"/>
    <cellStyle name="Normal 38 5 2 2 2 3 3" xfId="24870"/>
    <cellStyle name="Normal 38 5 2 2 2 3 4" xfId="15495"/>
    <cellStyle name="Normal 38 5 2 2 2 4" xfId="4861"/>
    <cellStyle name="Normal 38 5 2 2 2 4 2" xfId="36473"/>
    <cellStyle name="Normal 38 5 2 2 2 4 3" xfId="23615"/>
    <cellStyle name="Normal 38 5 2 2 2 4 4" xfId="14240"/>
    <cellStyle name="Normal 38 5 2 2 2 5" xfId="32679"/>
    <cellStyle name="Normal 38 5 2 2 2 6" xfId="23012"/>
    <cellStyle name="Normal 38 5 2 2 2 7" xfId="10436"/>
    <cellStyle name="Normal 38 5 2 2 3" xfId="5494"/>
    <cellStyle name="Normal 38 5 2 2 3 2" xfId="6752"/>
    <cellStyle name="Normal 38 5 2 2 3 2 2" xfId="38360"/>
    <cellStyle name="Normal 38 5 2 2 3 2 3" xfId="25503"/>
    <cellStyle name="Normal 38 5 2 2 3 2 4" xfId="16128"/>
    <cellStyle name="Normal 38 5 2 2 3 3" xfId="37102"/>
    <cellStyle name="Normal 38 5 2 2 3 4" xfId="24245"/>
    <cellStyle name="Normal 38 5 2 2 3 5" xfId="14870"/>
    <cellStyle name="Normal 38 5 2 2 4" xfId="5917"/>
    <cellStyle name="Normal 38 5 2 2 4 2" xfId="37525"/>
    <cellStyle name="Normal 38 5 2 2 4 3" xfId="24668"/>
    <cellStyle name="Normal 38 5 2 2 4 4" xfId="15293"/>
    <cellStyle name="Normal 38 5 2 2 5" xfId="4659"/>
    <cellStyle name="Normal 38 5 2 2 5 2" xfId="36271"/>
    <cellStyle name="Normal 38 5 2 2 5 3" xfId="23413"/>
    <cellStyle name="Normal 38 5 2 2 5 4" xfId="14038"/>
    <cellStyle name="Normal 38 5 2 2 6" xfId="19570"/>
    <cellStyle name="Normal 38 5 2 2 7" xfId="28946"/>
    <cellStyle name="Normal 38 5 2 2 8" xfId="32438"/>
    <cellStyle name="Normal 38 5 2 2 9" xfId="10086"/>
    <cellStyle name="Normal 38 5 2 20" xfId="3210"/>
    <cellStyle name="Normal 38 5 2 20 2" xfId="8674"/>
    <cellStyle name="Normal 38 5 2 20 2 2" xfId="40280"/>
    <cellStyle name="Normal 38 5 2 20 2 3" xfId="27423"/>
    <cellStyle name="Normal 38 5 2 20 2 4" xfId="18048"/>
    <cellStyle name="Normal 38 5 2 20 3" xfId="21770"/>
    <cellStyle name="Normal 38 5 2 20 4" xfId="31146"/>
    <cellStyle name="Normal 38 5 2 20 5" xfId="34869"/>
    <cellStyle name="Normal 38 5 2 20 6" xfId="12636"/>
    <cellStyle name="Normal 38 5 2 21" xfId="3325"/>
    <cellStyle name="Normal 38 5 2 21 2" xfId="8788"/>
    <cellStyle name="Normal 38 5 2 21 2 2" xfId="40394"/>
    <cellStyle name="Normal 38 5 2 21 2 3" xfId="27537"/>
    <cellStyle name="Normal 38 5 2 21 2 4" xfId="18162"/>
    <cellStyle name="Normal 38 5 2 21 3" xfId="21884"/>
    <cellStyle name="Normal 38 5 2 21 4" xfId="31260"/>
    <cellStyle name="Normal 38 5 2 21 5" xfId="34983"/>
    <cellStyle name="Normal 38 5 2 21 6" xfId="12750"/>
    <cellStyle name="Normal 38 5 2 22" xfId="3440"/>
    <cellStyle name="Normal 38 5 2 22 2" xfId="8902"/>
    <cellStyle name="Normal 38 5 2 22 2 2" xfId="40508"/>
    <cellStyle name="Normal 38 5 2 22 2 3" xfId="27651"/>
    <cellStyle name="Normal 38 5 2 22 2 4" xfId="18276"/>
    <cellStyle name="Normal 38 5 2 22 3" xfId="21998"/>
    <cellStyle name="Normal 38 5 2 22 4" xfId="31374"/>
    <cellStyle name="Normal 38 5 2 22 5" xfId="35097"/>
    <cellStyle name="Normal 38 5 2 22 6" xfId="12864"/>
    <cellStyle name="Normal 38 5 2 23" xfId="3555"/>
    <cellStyle name="Normal 38 5 2 23 2" xfId="9016"/>
    <cellStyle name="Normal 38 5 2 23 2 2" xfId="40622"/>
    <cellStyle name="Normal 38 5 2 23 2 3" xfId="27765"/>
    <cellStyle name="Normal 38 5 2 23 2 4" xfId="18390"/>
    <cellStyle name="Normal 38 5 2 23 3" xfId="22112"/>
    <cellStyle name="Normal 38 5 2 23 4" xfId="31488"/>
    <cellStyle name="Normal 38 5 2 23 5" xfId="35211"/>
    <cellStyle name="Normal 38 5 2 23 6" xfId="12978"/>
    <cellStyle name="Normal 38 5 2 24" xfId="3670"/>
    <cellStyle name="Normal 38 5 2 24 2" xfId="9130"/>
    <cellStyle name="Normal 38 5 2 24 2 2" xfId="40736"/>
    <cellStyle name="Normal 38 5 2 24 2 3" xfId="27879"/>
    <cellStyle name="Normal 38 5 2 24 2 4" xfId="18504"/>
    <cellStyle name="Normal 38 5 2 24 3" xfId="22226"/>
    <cellStyle name="Normal 38 5 2 24 4" xfId="31602"/>
    <cellStyle name="Normal 38 5 2 24 5" xfId="35325"/>
    <cellStyle name="Normal 38 5 2 24 6" xfId="13092"/>
    <cellStyle name="Normal 38 5 2 25" xfId="3788"/>
    <cellStyle name="Normal 38 5 2 25 2" xfId="9247"/>
    <cellStyle name="Normal 38 5 2 25 2 2" xfId="40853"/>
    <cellStyle name="Normal 38 5 2 25 2 3" xfId="27996"/>
    <cellStyle name="Normal 38 5 2 25 2 4" xfId="18621"/>
    <cellStyle name="Normal 38 5 2 25 3" xfId="22343"/>
    <cellStyle name="Normal 38 5 2 25 4" xfId="31719"/>
    <cellStyle name="Normal 38 5 2 25 5" xfId="35442"/>
    <cellStyle name="Normal 38 5 2 25 6" xfId="13209"/>
    <cellStyle name="Normal 38 5 2 26" xfId="3908"/>
    <cellStyle name="Normal 38 5 2 26 2" xfId="9366"/>
    <cellStyle name="Normal 38 5 2 26 2 2" xfId="40972"/>
    <cellStyle name="Normal 38 5 2 26 2 3" xfId="28115"/>
    <cellStyle name="Normal 38 5 2 26 2 4" xfId="18740"/>
    <cellStyle name="Normal 38 5 2 26 3" xfId="22462"/>
    <cellStyle name="Normal 38 5 2 26 4" xfId="31838"/>
    <cellStyle name="Normal 38 5 2 26 5" xfId="35561"/>
    <cellStyle name="Normal 38 5 2 26 6" xfId="13328"/>
    <cellStyle name="Normal 38 5 2 27" xfId="4040"/>
    <cellStyle name="Normal 38 5 2 27 2" xfId="9497"/>
    <cellStyle name="Normal 38 5 2 27 2 2" xfId="41103"/>
    <cellStyle name="Normal 38 5 2 27 2 3" xfId="28246"/>
    <cellStyle name="Normal 38 5 2 27 2 4" xfId="18871"/>
    <cellStyle name="Normal 38 5 2 27 3" xfId="22593"/>
    <cellStyle name="Normal 38 5 2 27 4" xfId="31969"/>
    <cellStyle name="Normal 38 5 2 27 5" xfId="35692"/>
    <cellStyle name="Normal 38 5 2 27 6" xfId="13459"/>
    <cellStyle name="Normal 38 5 2 28" xfId="4156"/>
    <cellStyle name="Normal 38 5 2 28 2" xfId="9612"/>
    <cellStyle name="Normal 38 5 2 28 2 2" xfId="41218"/>
    <cellStyle name="Normal 38 5 2 28 2 3" xfId="28361"/>
    <cellStyle name="Normal 38 5 2 28 2 4" xfId="18986"/>
    <cellStyle name="Normal 38 5 2 28 3" xfId="22708"/>
    <cellStyle name="Normal 38 5 2 28 4" xfId="32084"/>
    <cellStyle name="Normal 38 5 2 28 5" xfId="35807"/>
    <cellStyle name="Normal 38 5 2 28 6" xfId="13574"/>
    <cellStyle name="Normal 38 5 2 29" xfId="4271"/>
    <cellStyle name="Normal 38 5 2 29 2" xfId="9726"/>
    <cellStyle name="Normal 38 5 2 29 2 2" xfId="41332"/>
    <cellStyle name="Normal 38 5 2 29 2 3" xfId="28475"/>
    <cellStyle name="Normal 38 5 2 29 2 4" xfId="19100"/>
    <cellStyle name="Normal 38 5 2 29 3" xfId="22822"/>
    <cellStyle name="Normal 38 5 2 29 4" xfId="32198"/>
    <cellStyle name="Normal 38 5 2 29 5" xfId="35921"/>
    <cellStyle name="Normal 38 5 2 29 6" xfId="13688"/>
    <cellStyle name="Normal 38 5 2 3" xfId="1151"/>
    <cellStyle name="Normal 38 5 2 3 2" xfId="5496"/>
    <cellStyle name="Normal 38 5 2 3 2 2" xfId="6754"/>
    <cellStyle name="Normal 38 5 2 3 2 2 2" xfId="38362"/>
    <cellStyle name="Normal 38 5 2 3 2 2 3" xfId="25505"/>
    <cellStyle name="Normal 38 5 2 3 2 2 4" xfId="16130"/>
    <cellStyle name="Normal 38 5 2 3 2 3" xfId="37104"/>
    <cellStyle name="Normal 38 5 2 3 2 4" xfId="24247"/>
    <cellStyle name="Normal 38 5 2 3 2 5" xfId="14872"/>
    <cellStyle name="Normal 38 5 2 3 3" xfId="6120"/>
    <cellStyle name="Normal 38 5 2 3 3 2" xfId="37728"/>
    <cellStyle name="Normal 38 5 2 3 3 3" xfId="24871"/>
    <cellStyle name="Normal 38 5 2 3 3 4" xfId="15496"/>
    <cellStyle name="Normal 38 5 2 3 4" xfId="4862"/>
    <cellStyle name="Normal 38 5 2 3 4 2" xfId="36474"/>
    <cellStyle name="Normal 38 5 2 3 4 3" xfId="23616"/>
    <cellStyle name="Normal 38 5 2 3 4 4" xfId="14241"/>
    <cellStyle name="Normal 38 5 2 3 5" xfId="19732"/>
    <cellStyle name="Normal 38 5 2 3 6" xfId="29108"/>
    <cellStyle name="Normal 38 5 2 3 7" xfId="32559"/>
    <cellStyle name="Normal 38 5 2 3 8" xfId="10598"/>
    <cellStyle name="Normal 38 5 2 30" xfId="875"/>
    <cellStyle name="Normal 38 5 2 30 2" xfId="9846"/>
    <cellStyle name="Normal 38 5 2 30 2 2" xfId="41452"/>
    <cellStyle name="Normal 38 5 2 30 2 3" xfId="28595"/>
    <cellStyle name="Normal 38 5 2 30 2 4" xfId="19220"/>
    <cellStyle name="Normal 38 5 2 30 3" xfId="22942"/>
    <cellStyle name="Normal 38 5 2 30 4" xfId="28836"/>
    <cellStyle name="Normal 38 5 2 30 5" xfId="32800"/>
    <cellStyle name="Normal 38 5 2 30 6" xfId="10326"/>
    <cellStyle name="Normal 38 5 2 31" xfId="754"/>
    <cellStyle name="Normal 38 5 2 31 2" xfId="7020"/>
    <cellStyle name="Normal 38 5 2 31 2 2" xfId="38626"/>
    <cellStyle name="Normal 38 5 2 31 2 3" xfId="25769"/>
    <cellStyle name="Normal 38 5 2 31 2 4" xfId="16394"/>
    <cellStyle name="Normal 38 5 2 31 3" xfId="19460"/>
    <cellStyle name="Normal 38 5 2 31 4" xfId="10206"/>
    <cellStyle name="Normal 38 5 2 32" xfId="4432"/>
    <cellStyle name="Normal 38 5 2 32 2" xfId="36044"/>
    <cellStyle name="Normal 38 5 2 32 3" xfId="23186"/>
    <cellStyle name="Normal 38 5 2 32 4" xfId="13811"/>
    <cellStyle name="Normal 38 5 2 33" xfId="19340"/>
    <cellStyle name="Normal 38 5 2 34" xfId="28716"/>
    <cellStyle name="Normal 38 5 2 35" xfId="32318"/>
    <cellStyle name="Normal 38 5 2 36" xfId="9966"/>
    <cellStyle name="Normal 38 5 2 4" xfId="1268"/>
    <cellStyle name="Normal 38 5 2 4 2" xfId="5497"/>
    <cellStyle name="Normal 38 5 2 4 2 2" xfId="6755"/>
    <cellStyle name="Normal 38 5 2 4 2 2 2" xfId="38363"/>
    <cellStyle name="Normal 38 5 2 4 2 2 3" xfId="25506"/>
    <cellStyle name="Normal 38 5 2 4 2 2 4" xfId="16131"/>
    <cellStyle name="Normal 38 5 2 4 2 3" xfId="37105"/>
    <cellStyle name="Normal 38 5 2 4 2 4" xfId="24248"/>
    <cellStyle name="Normal 38 5 2 4 2 5" xfId="14873"/>
    <cellStyle name="Normal 38 5 2 4 3" xfId="6291"/>
    <cellStyle name="Normal 38 5 2 4 3 2" xfId="37899"/>
    <cellStyle name="Normal 38 5 2 4 3 3" xfId="25042"/>
    <cellStyle name="Normal 38 5 2 4 3 4" xfId="15667"/>
    <cellStyle name="Normal 38 5 2 4 4" xfId="5033"/>
    <cellStyle name="Normal 38 5 2 4 4 2" xfId="36643"/>
    <cellStyle name="Normal 38 5 2 4 4 3" xfId="23786"/>
    <cellStyle name="Normal 38 5 2 4 4 4" xfId="14411"/>
    <cellStyle name="Normal 38 5 2 4 5" xfId="19848"/>
    <cellStyle name="Normal 38 5 2 4 6" xfId="29224"/>
    <cellStyle name="Normal 38 5 2 4 7" xfId="32948"/>
    <cellStyle name="Normal 38 5 2 4 8" xfId="10714"/>
    <cellStyle name="Normal 38 5 2 5" xfId="1384"/>
    <cellStyle name="Normal 38 5 2 5 2" xfId="6751"/>
    <cellStyle name="Normal 38 5 2 5 2 2" xfId="38359"/>
    <cellStyle name="Normal 38 5 2 5 2 3" xfId="25502"/>
    <cellStyle name="Normal 38 5 2 5 2 4" xfId="16127"/>
    <cellStyle name="Normal 38 5 2 5 3" xfId="5493"/>
    <cellStyle name="Normal 38 5 2 5 3 2" xfId="37101"/>
    <cellStyle name="Normal 38 5 2 5 3 3" xfId="24244"/>
    <cellStyle name="Normal 38 5 2 5 3 4" xfId="14869"/>
    <cellStyle name="Normal 38 5 2 5 4" xfId="19963"/>
    <cellStyle name="Normal 38 5 2 5 5" xfId="29339"/>
    <cellStyle name="Normal 38 5 2 5 6" xfId="33063"/>
    <cellStyle name="Normal 38 5 2 5 7" xfId="10829"/>
    <cellStyle name="Normal 38 5 2 6" xfId="1500"/>
    <cellStyle name="Normal 38 5 2 6 2" xfId="6925"/>
    <cellStyle name="Normal 38 5 2 6 2 2" xfId="38533"/>
    <cellStyle name="Normal 38 5 2 6 2 3" xfId="25676"/>
    <cellStyle name="Normal 38 5 2 6 2 4" xfId="16301"/>
    <cellStyle name="Normal 38 5 2 6 3" xfId="4549"/>
    <cellStyle name="Normal 38 5 2 6 3 2" xfId="36161"/>
    <cellStyle name="Normal 38 5 2 6 3 3" xfId="23303"/>
    <cellStyle name="Normal 38 5 2 6 3 4" xfId="13928"/>
    <cellStyle name="Normal 38 5 2 6 4" xfId="20078"/>
    <cellStyle name="Normal 38 5 2 6 5" xfId="29454"/>
    <cellStyle name="Normal 38 5 2 6 6" xfId="33178"/>
    <cellStyle name="Normal 38 5 2 6 7" xfId="10944"/>
    <cellStyle name="Normal 38 5 2 7" xfId="1615"/>
    <cellStyle name="Normal 38 5 2 7 2" xfId="5803"/>
    <cellStyle name="Normal 38 5 2 7 2 2" xfId="37411"/>
    <cellStyle name="Normal 38 5 2 7 2 3" xfId="24554"/>
    <cellStyle name="Normal 38 5 2 7 2 4" xfId="15179"/>
    <cellStyle name="Normal 38 5 2 7 3" xfId="20192"/>
    <cellStyle name="Normal 38 5 2 7 4" xfId="29568"/>
    <cellStyle name="Normal 38 5 2 7 5" xfId="33292"/>
    <cellStyle name="Normal 38 5 2 7 6" xfId="11058"/>
    <cellStyle name="Normal 38 5 2 8" xfId="1730"/>
    <cellStyle name="Normal 38 5 2 8 2" xfId="7173"/>
    <cellStyle name="Normal 38 5 2 8 2 2" xfId="38779"/>
    <cellStyle name="Normal 38 5 2 8 2 3" xfId="25922"/>
    <cellStyle name="Normal 38 5 2 8 2 4" xfId="16547"/>
    <cellStyle name="Normal 38 5 2 8 3" xfId="20306"/>
    <cellStyle name="Normal 38 5 2 8 4" xfId="29682"/>
    <cellStyle name="Normal 38 5 2 8 5" xfId="33406"/>
    <cellStyle name="Normal 38 5 2 8 6" xfId="11172"/>
    <cellStyle name="Normal 38 5 2 9" xfId="1845"/>
    <cellStyle name="Normal 38 5 2 9 2" xfId="5688"/>
    <cellStyle name="Normal 38 5 2 9 2 2" xfId="37296"/>
    <cellStyle name="Normal 38 5 2 9 2 3" xfId="24439"/>
    <cellStyle name="Normal 38 5 2 9 2 4" xfId="15064"/>
    <cellStyle name="Normal 38 5 2 9 3" xfId="20420"/>
    <cellStyle name="Normal 38 5 2 9 4" xfId="29796"/>
    <cellStyle name="Normal 38 5 2 9 5" xfId="33520"/>
    <cellStyle name="Normal 38 5 2 9 6" xfId="11286"/>
    <cellStyle name="Normal 38 5 20" xfId="3025"/>
    <cellStyle name="Normal 38 5 20 2" xfId="8490"/>
    <cellStyle name="Normal 38 5 20 2 2" xfId="40096"/>
    <cellStyle name="Normal 38 5 20 2 3" xfId="27239"/>
    <cellStyle name="Normal 38 5 20 2 4" xfId="17864"/>
    <cellStyle name="Normal 38 5 20 3" xfId="21586"/>
    <cellStyle name="Normal 38 5 20 4" xfId="30962"/>
    <cellStyle name="Normal 38 5 20 5" xfId="34685"/>
    <cellStyle name="Normal 38 5 20 6" xfId="12452"/>
    <cellStyle name="Normal 38 5 21" xfId="3140"/>
    <cellStyle name="Normal 38 5 21 2" xfId="8604"/>
    <cellStyle name="Normal 38 5 21 2 2" xfId="40210"/>
    <cellStyle name="Normal 38 5 21 2 3" xfId="27353"/>
    <cellStyle name="Normal 38 5 21 2 4" xfId="17978"/>
    <cellStyle name="Normal 38 5 21 3" xfId="21700"/>
    <cellStyle name="Normal 38 5 21 4" xfId="31076"/>
    <cellStyle name="Normal 38 5 21 5" xfId="34799"/>
    <cellStyle name="Normal 38 5 21 6" xfId="12566"/>
    <cellStyle name="Normal 38 5 22" xfId="3255"/>
    <cellStyle name="Normal 38 5 22 2" xfId="8718"/>
    <cellStyle name="Normal 38 5 22 2 2" xfId="40324"/>
    <cellStyle name="Normal 38 5 22 2 3" xfId="27467"/>
    <cellStyle name="Normal 38 5 22 2 4" xfId="18092"/>
    <cellStyle name="Normal 38 5 22 3" xfId="21814"/>
    <cellStyle name="Normal 38 5 22 4" xfId="31190"/>
    <cellStyle name="Normal 38 5 22 5" xfId="34913"/>
    <cellStyle name="Normal 38 5 22 6" xfId="12680"/>
    <cellStyle name="Normal 38 5 23" xfId="3370"/>
    <cellStyle name="Normal 38 5 23 2" xfId="8832"/>
    <cellStyle name="Normal 38 5 23 2 2" xfId="40438"/>
    <cellStyle name="Normal 38 5 23 2 3" xfId="27581"/>
    <cellStyle name="Normal 38 5 23 2 4" xfId="18206"/>
    <cellStyle name="Normal 38 5 23 3" xfId="21928"/>
    <cellStyle name="Normal 38 5 23 4" xfId="31304"/>
    <cellStyle name="Normal 38 5 23 5" xfId="35027"/>
    <cellStyle name="Normal 38 5 23 6" xfId="12794"/>
    <cellStyle name="Normal 38 5 24" xfId="3485"/>
    <cellStyle name="Normal 38 5 24 2" xfId="8946"/>
    <cellStyle name="Normal 38 5 24 2 2" xfId="40552"/>
    <cellStyle name="Normal 38 5 24 2 3" xfId="27695"/>
    <cellStyle name="Normal 38 5 24 2 4" xfId="18320"/>
    <cellStyle name="Normal 38 5 24 3" xfId="22042"/>
    <cellStyle name="Normal 38 5 24 4" xfId="31418"/>
    <cellStyle name="Normal 38 5 24 5" xfId="35141"/>
    <cellStyle name="Normal 38 5 24 6" xfId="12908"/>
    <cellStyle name="Normal 38 5 25" xfId="3600"/>
    <cellStyle name="Normal 38 5 25 2" xfId="9060"/>
    <cellStyle name="Normal 38 5 25 2 2" xfId="40666"/>
    <cellStyle name="Normal 38 5 25 2 3" xfId="27809"/>
    <cellStyle name="Normal 38 5 25 2 4" xfId="18434"/>
    <cellStyle name="Normal 38 5 25 3" xfId="22156"/>
    <cellStyle name="Normal 38 5 25 4" xfId="31532"/>
    <cellStyle name="Normal 38 5 25 5" xfId="35255"/>
    <cellStyle name="Normal 38 5 25 6" xfId="13022"/>
    <cellStyle name="Normal 38 5 26" xfId="3718"/>
    <cellStyle name="Normal 38 5 26 2" xfId="9177"/>
    <cellStyle name="Normal 38 5 26 2 2" xfId="40783"/>
    <cellStyle name="Normal 38 5 26 2 3" xfId="27926"/>
    <cellStyle name="Normal 38 5 26 2 4" xfId="18551"/>
    <cellStyle name="Normal 38 5 26 3" xfId="22273"/>
    <cellStyle name="Normal 38 5 26 4" xfId="31649"/>
    <cellStyle name="Normal 38 5 26 5" xfId="35372"/>
    <cellStyle name="Normal 38 5 26 6" xfId="13139"/>
    <cellStyle name="Normal 38 5 27" xfId="3838"/>
    <cellStyle name="Normal 38 5 27 2" xfId="9296"/>
    <cellStyle name="Normal 38 5 27 2 2" xfId="40902"/>
    <cellStyle name="Normal 38 5 27 2 3" xfId="28045"/>
    <cellStyle name="Normal 38 5 27 2 4" xfId="18670"/>
    <cellStyle name="Normal 38 5 27 3" xfId="22392"/>
    <cellStyle name="Normal 38 5 27 4" xfId="31768"/>
    <cellStyle name="Normal 38 5 27 5" xfId="35491"/>
    <cellStyle name="Normal 38 5 27 6" xfId="13258"/>
    <cellStyle name="Normal 38 5 28" xfId="3970"/>
    <cellStyle name="Normal 38 5 28 2" xfId="9427"/>
    <cellStyle name="Normal 38 5 28 2 2" xfId="41033"/>
    <cellStyle name="Normal 38 5 28 2 3" xfId="28176"/>
    <cellStyle name="Normal 38 5 28 2 4" xfId="18801"/>
    <cellStyle name="Normal 38 5 28 3" xfId="22523"/>
    <cellStyle name="Normal 38 5 28 4" xfId="31899"/>
    <cellStyle name="Normal 38 5 28 5" xfId="35622"/>
    <cellStyle name="Normal 38 5 28 6" xfId="13389"/>
    <cellStyle name="Normal 38 5 29" xfId="4086"/>
    <cellStyle name="Normal 38 5 29 2" xfId="9542"/>
    <cellStyle name="Normal 38 5 29 2 2" xfId="41148"/>
    <cellStyle name="Normal 38 5 29 2 3" xfId="28291"/>
    <cellStyle name="Normal 38 5 29 2 4" xfId="18916"/>
    <cellStyle name="Normal 38 5 29 3" xfId="22638"/>
    <cellStyle name="Normal 38 5 29 4" xfId="32014"/>
    <cellStyle name="Normal 38 5 29 5" xfId="35737"/>
    <cellStyle name="Normal 38 5 29 6" xfId="13504"/>
    <cellStyle name="Normal 38 5 3" xfId="564"/>
    <cellStyle name="Normal 38 5 3 2" xfId="927"/>
    <cellStyle name="Normal 38 5 3 2 2" xfId="5499"/>
    <cellStyle name="Normal 38 5 3 2 2 2" xfId="6757"/>
    <cellStyle name="Normal 38 5 3 2 2 2 2" xfId="38365"/>
    <cellStyle name="Normal 38 5 3 2 2 2 3" xfId="25508"/>
    <cellStyle name="Normal 38 5 3 2 2 2 4" xfId="16133"/>
    <cellStyle name="Normal 38 5 3 2 2 3" xfId="37107"/>
    <cellStyle name="Normal 38 5 3 2 2 4" xfId="24250"/>
    <cellStyle name="Normal 38 5 3 2 2 5" xfId="14875"/>
    <cellStyle name="Normal 38 5 3 2 3" xfId="6121"/>
    <cellStyle name="Normal 38 5 3 2 3 2" xfId="37729"/>
    <cellStyle name="Normal 38 5 3 2 3 3" xfId="24872"/>
    <cellStyle name="Normal 38 5 3 2 3 4" xfId="15497"/>
    <cellStyle name="Normal 38 5 3 2 4" xfId="4863"/>
    <cellStyle name="Normal 38 5 3 2 4 2" xfId="36475"/>
    <cellStyle name="Normal 38 5 3 2 4 3" xfId="23617"/>
    <cellStyle name="Normal 38 5 3 2 4 4" xfId="14242"/>
    <cellStyle name="Normal 38 5 3 2 5" xfId="32609"/>
    <cellStyle name="Normal 38 5 3 2 6" xfId="23015"/>
    <cellStyle name="Normal 38 5 3 2 7" xfId="10376"/>
    <cellStyle name="Normal 38 5 3 3" xfId="5498"/>
    <cellStyle name="Normal 38 5 3 3 2" xfId="6756"/>
    <cellStyle name="Normal 38 5 3 3 2 2" xfId="38364"/>
    <cellStyle name="Normal 38 5 3 3 2 3" xfId="25507"/>
    <cellStyle name="Normal 38 5 3 3 2 4" xfId="16132"/>
    <cellStyle name="Normal 38 5 3 3 3" xfId="37106"/>
    <cellStyle name="Normal 38 5 3 3 4" xfId="24249"/>
    <cellStyle name="Normal 38 5 3 3 5" xfId="14874"/>
    <cellStyle name="Normal 38 5 3 4" xfId="5856"/>
    <cellStyle name="Normal 38 5 3 4 2" xfId="37464"/>
    <cellStyle name="Normal 38 5 3 4 3" xfId="24607"/>
    <cellStyle name="Normal 38 5 3 4 4" xfId="15232"/>
    <cellStyle name="Normal 38 5 3 5" xfId="4599"/>
    <cellStyle name="Normal 38 5 3 5 2" xfId="36211"/>
    <cellStyle name="Normal 38 5 3 5 3" xfId="23353"/>
    <cellStyle name="Normal 38 5 3 5 4" xfId="13978"/>
    <cellStyle name="Normal 38 5 3 6" xfId="19510"/>
    <cellStyle name="Normal 38 5 3 7" xfId="28886"/>
    <cellStyle name="Normal 38 5 3 8" xfId="32368"/>
    <cellStyle name="Normal 38 5 3 9" xfId="10016"/>
    <cellStyle name="Normal 38 5 30" xfId="4201"/>
    <cellStyle name="Normal 38 5 30 2" xfId="9656"/>
    <cellStyle name="Normal 38 5 30 2 2" xfId="41262"/>
    <cellStyle name="Normal 38 5 30 2 3" xfId="28405"/>
    <cellStyle name="Normal 38 5 30 2 4" xfId="19030"/>
    <cellStyle name="Normal 38 5 30 3" xfId="22752"/>
    <cellStyle name="Normal 38 5 30 4" xfId="32128"/>
    <cellStyle name="Normal 38 5 30 5" xfId="35851"/>
    <cellStyle name="Normal 38 5 30 6" xfId="13618"/>
    <cellStyle name="Normal 38 5 31" xfId="805"/>
    <cellStyle name="Normal 38 5 31 2" xfId="9776"/>
    <cellStyle name="Normal 38 5 31 2 2" xfId="41382"/>
    <cellStyle name="Normal 38 5 31 2 3" xfId="28525"/>
    <cellStyle name="Normal 38 5 31 2 4" xfId="19150"/>
    <cellStyle name="Normal 38 5 31 3" xfId="22872"/>
    <cellStyle name="Normal 38 5 31 4" xfId="28766"/>
    <cellStyle name="Normal 38 5 31 5" xfId="32730"/>
    <cellStyle name="Normal 38 5 31 6" xfId="10256"/>
    <cellStyle name="Normal 38 5 32" xfId="684"/>
    <cellStyle name="Normal 38 5 32 2" xfId="7109"/>
    <cellStyle name="Normal 38 5 32 2 2" xfId="38715"/>
    <cellStyle name="Normal 38 5 32 2 3" xfId="25858"/>
    <cellStyle name="Normal 38 5 32 2 4" xfId="16483"/>
    <cellStyle name="Normal 38 5 32 3" xfId="19390"/>
    <cellStyle name="Normal 38 5 32 4" xfId="10136"/>
    <cellStyle name="Normal 38 5 33" xfId="4362"/>
    <cellStyle name="Normal 38 5 33 2" xfId="35974"/>
    <cellStyle name="Normal 38 5 33 3" xfId="23116"/>
    <cellStyle name="Normal 38 5 33 4" xfId="13741"/>
    <cellStyle name="Normal 38 5 34" xfId="19270"/>
    <cellStyle name="Normal 38 5 35" xfId="28646"/>
    <cellStyle name="Normal 38 5 36" xfId="32248"/>
    <cellStyle name="Normal 38 5 37" xfId="9896"/>
    <cellStyle name="Normal 38 5 4" xfId="1081"/>
    <cellStyle name="Normal 38 5 4 2" xfId="5500"/>
    <cellStyle name="Normal 38 5 4 2 2" xfId="6758"/>
    <cellStyle name="Normal 38 5 4 2 2 2" xfId="38366"/>
    <cellStyle name="Normal 38 5 4 2 2 3" xfId="25509"/>
    <cellStyle name="Normal 38 5 4 2 2 4" xfId="16134"/>
    <cellStyle name="Normal 38 5 4 2 3" xfId="37108"/>
    <cellStyle name="Normal 38 5 4 2 4" xfId="24251"/>
    <cellStyle name="Normal 38 5 4 2 5" xfId="14876"/>
    <cellStyle name="Normal 38 5 4 3" xfId="6122"/>
    <cellStyle name="Normal 38 5 4 3 2" xfId="37730"/>
    <cellStyle name="Normal 38 5 4 3 3" xfId="24873"/>
    <cellStyle name="Normal 38 5 4 3 4" xfId="15498"/>
    <cellStyle name="Normal 38 5 4 4" xfId="4864"/>
    <cellStyle name="Normal 38 5 4 4 2" xfId="36476"/>
    <cellStyle name="Normal 38 5 4 4 3" xfId="23618"/>
    <cellStyle name="Normal 38 5 4 4 4" xfId="14243"/>
    <cellStyle name="Normal 38 5 4 5" xfId="19662"/>
    <cellStyle name="Normal 38 5 4 6" xfId="29038"/>
    <cellStyle name="Normal 38 5 4 7" xfId="32489"/>
    <cellStyle name="Normal 38 5 4 8" xfId="10528"/>
    <cellStyle name="Normal 38 5 5" xfId="1198"/>
    <cellStyle name="Normal 38 5 5 2" xfId="5501"/>
    <cellStyle name="Normal 38 5 5 2 2" xfId="6759"/>
    <cellStyle name="Normal 38 5 5 2 2 2" xfId="38367"/>
    <cellStyle name="Normal 38 5 5 2 2 3" xfId="25510"/>
    <cellStyle name="Normal 38 5 5 2 2 4" xfId="16135"/>
    <cellStyle name="Normal 38 5 5 2 3" xfId="37109"/>
    <cellStyle name="Normal 38 5 5 2 4" xfId="24252"/>
    <cellStyle name="Normal 38 5 5 2 5" xfId="14877"/>
    <cellStyle name="Normal 38 5 5 3" xfId="6221"/>
    <cellStyle name="Normal 38 5 5 3 2" xfId="37829"/>
    <cellStyle name="Normal 38 5 5 3 3" xfId="24972"/>
    <cellStyle name="Normal 38 5 5 3 4" xfId="15597"/>
    <cellStyle name="Normal 38 5 5 4" xfId="4963"/>
    <cellStyle name="Normal 38 5 5 4 2" xfId="36573"/>
    <cellStyle name="Normal 38 5 5 4 3" xfId="23716"/>
    <cellStyle name="Normal 38 5 5 4 4" xfId="14341"/>
    <cellStyle name="Normal 38 5 5 5" xfId="19778"/>
    <cellStyle name="Normal 38 5 5 6" xfId="29154"/>
    <cellStyle name="Normal 38 5 5 7" xfId="32878"/>
    <cellStyle name="Normal 38 5 5 8" xfId="10644"/>
    <cellStyle name="Normal 38 5 6" xfId="1314"/>
    <cellStyle name="Normal 38 5 6 2" xfId="6750"/>
    <cellStyle name="Normal 38 5 6 2 2" xfId="38358"/>
    <cellStyle name="Normal 38 5 6 2 3" xfId="25501"/>
    <cellStyle name="Normal 38 5 6 2 4" xfId="16126"/>
    <cellStyle name="Normal 38 5 6 3" xfId="5492"/>
    <cellStyle name="Normal 38 5 6 3 2" xfId="37100"/>
    <cellStyle name="Normal 38 5 6 3 3" xfId="24243"/>
    <cellStyle name="Normal 38 5 6 3 4" xfId="14868"/>
    <cellStyle name="Normal 38 5 6 4" xfId="19893"/>
    <cellStyle name="Normal 38 5 6 5" xfId="29269"/>
    <cellStyle name="Normal 38 5 6 6" xfId="32993"/>
    <cellStyle name="Normal 38 5 6 7" xfId="10759"/>
    <cellStyle name="Normal 38 5 7" xfId="1430"/>
    <cellStyle name="Normal 38 5 7 2" xfId="7254"/>
    <cellStyle name="Normal 38 5 7 2 2" xfId="38860"/>
    <cellStyle name="Normal 38 5 7 2 3" xfId="26003"/>
    <cellStyle name="Normal 38 5 7 2 4" xfId="16628"/>
    <cellStyle name="Normal 38 5 7 3" xfId="4479"/>
    <cellStyle name="Normal 38 5 7 3 2" xfId="36091"/>
    <cellStyle name="Normal 38 5 7 3 3" xfId="23233"/>
    <cellStyle name="Normal 38 5 7 3 4" xfId="13858"/>
    <cellStyle name="Normal 38 5 7 4" xfId="20008"/>
    <cellStyle name="Normal 38 5 7 5" xfId="29384"/>
    <cellStyle name="Normal 38 5 7 6" xfId="33108"/>
    <cellStyle name="Normal 38 5 7 7" xfId="10874"/>
    <cellStyle name="Normal 38 5 8" xfId="1545"/>
    <cellStyle name="Normal 38 5 8 2" xfId="5733"/>
    <cellStyle name="Normal 38 5 8 2 2" xfId="37341"/>
    <cellStyle name="Normal 38 5 8 2 3" xfId="24484"/>
    <cellStyle name="Normal 38 5 8 2 4" xfId="15109"/>
    <cellStyle name="Normal 38 5 8 3" xfId="20122"/>
    <cellStyle name="Normal 38 5 8 4" xfId="29498"/>
    <cellStyle name="Normal 38 5 8 5" xfId="33222"/>
    <cellStyle name="Normal 38 5 8 6" xfId="10988"/>
    <cellStyle name="Normal 38 5 9" xfId="1660"/>
    <cellStyle name="Normal 38 5 9 2" xfId="7303"/>
    <cellStyle name="Normal 38 5 9 2 2" xfId="38909"/>
    <cellStyle name="Normal 38 5 9 2 3" xfId="26052"/>
    <cellStyle name="Normal 38 5 9 2 4" xfId="16677"/>
    <cellStyle name="Normal 38 5 9 3" xfId="20236"/>
    <cellStyle name="Normal 38 5 9 4" xfId="29612"/>
    <cellStyle name="Normal 38 5 9 5" xfId="33336"/>
    <cellStyle name="Normal 38 5 9 6" xfId="11102"/>
    <cellStyle name="Normal 38 6" xfId="452"/>
    <cellStyle name="Normal 38 6 10" xfId="1783"/>
    <cellStyle name="Normal 38 6 10 2" xfId="7083"/>
    <cellStyle name="Normal 38 6 10 2 2" xfId="38689"/>
    <cellStyle name="Normal 38 6 10 2 3" xfId="25832"/>
    <cellStyle name="Normal 38 6 10 2 4" xfId="16457"/>
    <cellStyle name="Normal 38 6 10 3" xfId="20358"/>
    <cellStyle name="Normal 38 6 10 4" xfId="29734"/>
    <cellStyle name="Normal 38 6 10 5" xfId="33458"/>
    <cellStyle name="Normal 38 6 10 6" xfId="11224"/>
    <cellStyle name="Normal 38 6 11" xfId="1915"/>
    <cellStyle name="Normal 38 6 11 2" xfId="7389"/>
    <cellStyle name="Normal 38 6 11 2 2" xfId="38995"/>
    <cellStyle name="Normal 38 6 11 2 3" xfId="26138"/>
    <cellStyle name="Normal 38 6 11 2 4" xfId="16763"/>
    <cellStyle name="Normal 38 6 11 3" xfId="20485"/>
    <cellStyle name="Normal 38 6 11 4" xfId="29861"/>
    <cellStyle name="Normal 38 6 11 5" xfId="33584"/>
    <cellStyle name="Normal 38 6 11 6" xfId="11351"/>
    <cellStyle name="Normal 38 6 12" xfId="2031"/>
    <cellStyle name="Normal 38 6 12 2" xfId="7504"/>
    <cellStyle name="Normal 38 6 12 2 2" xfId="39110"/>
    <cellStyle name="Normal 38 6 12 2 3" xfId="26253"/>
    <cellStyle name="Normal 38 6 12 2 4" xfId="16878"/>
    <cellStyle name="Normal 38 6 12 3" xfId="20600"/>
    <cellStyle name="Normal 38 6 12 4" xfId="29976"/>
    <cellStyle name="Normal 38 6 12 5" xfId="33699"/>
    <cellStyle name="Normal 38 6 12 6" xfId="11466"/>
    <cellStyle name="Normal 38 6 13" xfId="2205"/>
    <cellStyle name="Normal 38 6 13 2" xfId="7677"/>
    <cellStyle name="Normal 38 6 13 2 2" xfId="39283"/>
    <cellStyle name="Normal 38 6 13 2 3" xfId="26426"/>
    <cellStyle name="Normal 38 6 13 2 4" xfId="17051"/>
    <cellStyle name="Normal 38 6 13 3" xfId="20773"/>
    <cellStyle name="Normal 38 6 13 4" xfId="30149"/>
    <cellStyle name="Normal 38 6 13 5" xfId="33872"/>
    <cellStyle name="Normal 38 6 13 6" xfId="11639"/>
    <cellStyle name="Normal 38 6 14" xfId="2323"/>
    <cellStyle name="Normal 38 6 14 2" xfId="7794"/>
    <cellStyle name="Normal 38 6 14 2 2" xfId="39400"/>
    <cellStyle name="Normal 38 6 14 2 3" xfId="26543"/>
    <cellStyle name="Normal 38 6 14 2 4" xfId="17168"/>
    <cellStyle name="Normal 38 6 14 3" xfId="20890"/>
    <cellStyle name="Normal 38 6 14 4" xfId="30266"/>
    <cellStyle name="Normal 38 6 14 5" xfId="33989"/>
    <cellStyle name="Normal 38 6 14 6" xfId="11756"/>
    <cellStyle name="Normal 38 6 15" xfId="2440"/>
    <cellStyle name="Normal 38 6 15 2" xfId="7910"/>
    <cellStyle name="Normal 38 6 15 2 2" xfId="39516"/>
    <cellStyle name="Normal 38 6 15 2 3" xfId="26659"/>
    <cellStyle name="Normal 38 6 15 2 4" xfId="17284"/>
    <cellStyle name="Normal 38 6 15 3" xfId="21006"/>
    <cellStyle name="Normal 38 6 15 4" xfId="30382"/>
    <cellStyle name="Normal 38 6 15 5" xfId="34105"/>
    <cellStyle name="Normal 38 6 15 6" xfId="11872"/>
    <cellStyle name="Normal 38 6 16" xfId="2559"/>
    <cellStyle name="Normal 38 6 16 2" xfId="8028"/>
    <cellStyle name="Normal 38 6 16 2 2" xfId="39634"/>
    <cellStyle name="Normal 38 6 16 2 3" xfId="26777"/>
    <cellStyle name="Normal 38 6 16 2 4" xfId="17402"/>
    <cellStyle name="Normal 38 6 16 3" xfId="21124"/>
    <cellStyle name="Normal 38 6 16 4" xfId="30500"/>
    <cellStyle name="Normal 38 6 16 5" xfId="34223"/>
    <cellStyle name="Normal 38 6 16 6" xfId="11990"/>
    <cellStyle name="Normal 38 6 17" xfId="2678"/>
    <cellStyle name="Normal 38 6 17 2" xfId="8146"/>
    <cellStyle name="Normal 38 6 17 2 2" xfId="39752"/>
    <cellStyle name="Normal 38 6 17 2 3" xfId="26895"/>
    <cellStyle name="Normal 38 6 17 2 4" xfId="17520"/>
    <cellStyle name="Normal 38 6 17 3" xfId="21242"/>
    <cellStyle name="Normal 38 6 17 4" xfId="30618"/>
    <cellStyle name="Normal 38 6 17 5" xfId="34341"/>
    <cellStyle name="Normal 38 6 17 6" xfId="12108"/>
    <cellStyle name="Normal 38 6 18" xfId="2795"/>
    <cellStyle name="Normal 38 6 18 2" xfId="8262"/>
    <cellStyle name="Normal 38 6 18 2 2" xfId="39868"/>
    <cellStyle name="Normal 38 6 18 2 3" xfId="27011"/>
    <cellStyle name="Normal 38 6 18 2 4" xfId="17636"/>
    <cellStyle name="Normal 38 6 18 3" xfId="21358"/>
    <cellStyle name="Normal 38 6 18 4" xfId="30734"/>
    <cellStyle name="Normal 38 6 18 5" xfId="34457"/>
    <cellStyle name="Normal 38 6 18 6" xfId="12224"/>
    <cellStyle name="Normal 38 6 19" xfId="2913"/>
    <cellStyle name="Normal 38 6 19 2" xfId="8379"/>
    <cellStyle name="Normal 38 6 19 2 2" xfId="39985"/>
    <cellStyle name="Normal 38 6 19 2 3" xfId="27128"/>
    <cellStyle name="Normal 38 6 19 2 4" xfId="17753"/>
    <cellStyle name="Normal 38 6 19 3" xfId="21475"/>
    <cellStyle name="Normal 38 6 19 4" xfId="30851"/>
    <cellStyle name="Normal 38 6 19 5" xfId="34574"/>
    <cellStyle name="Normal 38 6 19 6" xfId="12341"/>
    <cellStyle name="Normal 38 6 2" xfId="514"/>
    <cellStyle name="Normal 38 6 2 10" xfId="1978"/>
    <cellStyle name="Normal 38 6 2 10 2" xfId="7452"/>
    <cellStyle name="Normal 38 6 2 10 2 2" xfId="39058"/>
    <cellStyle name="Normal 38 6 2 10 2 3" xfId="26201"/>
    <cellStyle name="Normal 38 6 2 10 2 4" xfId="16826"/>
    <cellStyle name="Normal 38 6 2 10 3" xfId="20548"/>
    <cellStyle name="Normal 38 6 2 10 4" xfId="29924"/>
    <cellStyle name="Normal 38 6 2 10 5" xfId="33647"/>
    <cellStyle name="Normal 38 6 2 10 6" xfId="11414"/>
    <cellStyle name="Normal 38 6 2 11" xfId="2094"/>
    <cellStyle name="Normal 38 6 2 11 2" xfId="7567"/>
    <cellStyle name="Normal 38 6 2 11 2 2" xfId="39173"/>
    <cellStyle name="Normal 38 6 2 11 2 3" xfId="26316"/>
    <cellStyle name="Normal 38 6 2 11 2 4" xfId="16941"/>
    <cellStyle name="Normal 38 6 2 11 3" xfId="20663"/>
    <cellStyle name="Normal 38 6 2 11 4" xfId="30039"/>
    <cellStyle name="Normal 38 6 2 11 5" xfId="33762"/>
    <cellStyle name="Normal 38 6 2 11 6" xfId="11529"/>
    <cellStyle name="Normal 38 6 2 12" xfId="2268"/>
    <cellStyle name="Normal 38 6 2 12 2" xfId="7740"/>
    <cellStyle name="Normal 38 6 2 12 2 2" xfId="39346"/>
    <cellStyle name="Normal 38 6 2 12 2 3" xfId="26489"/>
    <cellStyle name="Normal 38 6 2 12 2 4" xfId="17114"/>
    <cellStyle name="Normal 38 6 2 12 3" xfId="20836"/>
    <cellStyle name="Normal 38 6 2 12 4" xfId="30212"/>
    <cellStyle name="Normal 38 6 2 12 5" xfId="33935"/>
    <cellStyle name="Normal 38 6 2 12 6" xfId="11702"/>
    <cellStyle name="Normal 38 6 2 13" xfId="2386"/>
    <cellStyle name="Normal 38 6 2 13 2" xfId="7857"/>
    <cellStyle name="Normal 38 6 2 13 2 2" xfId="39463"/>
    <cellStyle name="Normal 38 6 2 13 2 3" xfId="26606"/>
    <cellStyle name="Normal 38 6 2 13 2 4" xfId="17231"/>
    <cellStyle name="Normal 38 6 2 13 3" xfId="20953"/>
    <cellStyle name="Normal 38 6 2 13 4" xfId="30329"/>
    <cellStyle name="Normal 38 6 2 13 5" xfId="34052"/>
    <cellStyle name="Normal 38 6 2 13 6" xfId="11819"/>
    <cellStyle name="Normal 38 6 2 14" xfId="2503"/>
    <cellStyle name="Normal 38 6 2 14 2" xfId="7973"/>
    <cellStyle name="Normal 38 6 2 14 2 2" xfId="39579"/>
    <cellStyle name="Normal 38 6 2 14 2 3" xfId="26722"/>
    <cellStyle name="Normal 38 6 2 14 2 4" xfId="17347"/>
    <cellStyle name="Normal 38 6 2 14 3" xfId="21069"/>
    <cellStyle name="Normal 38 6 2 14 4" xfId="30445"/>
    <cellStyle name="Normal 38 6 2 14 5" xfId="34168"/>
    <cellStyle name="Normal 38 6 2 14 6" xfId="11935"/>
    <cellStyle name="Normal 38 6 2 15" xfId="2622"/>
    <cellStyle name="Normal 38 6 2 15 2" xfId="8091"/>
    <cellStyle name="Normal 38 6 2 15 2 2" xfId="39697"/>
    <cellStyle name="Normal 38 6 2 15 2 3" xfId="26840"/>
    <cellStyle name="Normal 38 6 2 15 2 4" xfId="17465"/>
    <cellStyle name="Normal 38 6 2 15 3" xfId="21187"/>
    <cellStyle name="Normal 38 6 2 15 4" xfId="30563"/>
    <cellStyle name="Normal 38 6 2 15 5" xfId="34286"/>
    <cellStyle name="Normal 38 6 2 15 6" xfId="12053"/>
    <cellStyle name="Normal 38 6 2 16" xfId="2741"/>
    <cellStyle name="Normal 38 6 2 16 2" xfId="8209"/>
    <cellStyle name="Normal 38 6 2 16 2 2" xfId="39815"/>
    <cellStyle name="Normal 38 6 2 16 2 3" xfId="26958"/>
    <cellStyle name="Normal 38 6 2 16 2 4" xfId="17583"/>
    <cellStyle name="Normal 38 6 2 16 3" xfId="21305"/>
    <cellStyle name="Normal 38 6 2 16 4" xfId="30681"/>
    <cellStyle name="Normal 38 6 2 16 5" xfId="34404"/>
    <cellStyle name="Normal 38 6 2 16 6" xfId="12171"/>
    <cellStyle name="Normal 38 6 2 17" xfId="2858"/>
    <cellStyle name="Normal 38 6 2 17 2" xfId="8325"/>
    <cellStyle name="Normal 38 6 2 17 2 2" xfId="39931"/>
    <cellStyle name="Normal 38 6 2 17 2 3" xfId="27074"/>
    <cellStyle name="Normal 38 6 2 17 2 4" xfId="17699"/>
    <cellStyle name="Normal 38 6 2 17 3" xfId="21421"/>
    <cellStyle name="Normal 38 6 2 17 4" xfId="30797"/>
    <cellStyle name="Normal 38 6 2 17 5" xfId="34520"/>
    <cellStyle name="Normal 38 6 2 17 6" xfId="12287"/>
    <cellStyle name="Normal 38 6 2 18" xfId="2976"/>
    <cellStyle name="Normal 38 6 2 18 2" xfId="8442"/>
    <cellStyle name="Normal 38 6 2 18 2 2" xfId="40048"/>
    <cellStyle name="Normal 38 6 2 18 2 3" xfId="27191"/>
    <cellStyle name="Normal 38 6 2 18 2 4" xfId="17816"/>
    <cellStyle name="Normal 38 6 2 18 3" xfId="21538"/>
    <cellStyle name="Normal 38 6 2 18 4" xfId="30914"/>
    <cellStyle name="Normal 38 6 2 18 5" xfId="34637"/>
    <cellStyle name="Normal 38 6 2 18 6" xfId="12404"/>
    <cellStyle name="Normal 38 6 2 19" xfId="3096"/>
    <cellStyle name="Normal 38 6 2 19 2" xfId="8561"/>
    <cellStyle name="Normal 38 6 2 19 2 2" xfId="40167"/>
    <cellStyle name="Normal 38 6 2 19 2 3" xfId="27310"/>
    <cellStyle name="Normal 38 6 2 19 2 4" xfId="17935"/>
    <cellStyle name="Normal 38 6 2 19 3" xfId="21657"/>
    <cellStyle name="Normal 38 6 2 19 4" xfId="31033"/>
    <cellStyle name="Normal 38 6 2 19 5" xfId="34756"/>
    <cellStyle name="Normal 38 6 2 19 6" xfId="12523"/>
    <cellStyle name="Normal 38 6 2 2" xfId="635"/>
    <cellStyle name="Normal 38 6 2 2 2" xfId="996"/>
    <cellStyle name="Normal 38 6 2 2 2 2" xfId="5505"/>
    <cellStyle name="Normal 38 6 2 2 2 2 2" xfId="6763"/>
    <cellStyle name="Normal 38 6 2 2 2 2 2 2" xfId="38371"/>
    <cellStyle name="Normal 38 6 2 2 2 2 2 3" xfId="25514"/>
    <cellStyle name="Normal 38 6 2 2 2 2 2 4" xfId="16139"/>
    <cellStyle name="Normal 38 6 2 2 2 2 3" xfId="37113"/>
    <cellStyle name="Normal 38 6 2 2 2 2 4" xfId="24256"/>
    <cellStyle name="Normal 38 6 2 2 2 2 5" xfId="14881"/>
    <cellStyle name="Normal 38 6 2 2 2 3" xfId="6123"/>
    <cellStyle name="Normal 38 6 2 2 2 3 2" xfId="37731"/>
    <cellStyle name="Normal 38 6 2 2 2 3 3" xfId="24874"/>
    <cellStyle name="Normal 38 6 2 2 2 3 4" xfId="15499"/>
    <cellStyle name="Normal 38 6 2 2 2 4" xfId="4865"/>
    <cellStyle name="Normal 38 6 2 2 2 4 2" xfId="36477"/>
    <cellStyle name="Normal 38 6 2 2 2 4 3" xfId="23619"/>
    <cellStyle name="Normal 38 6 2 2 2 4 4" xfId="14244"/>
    <cellStyle name="Normal 38 6 2 2 2 5" xfId="32680"/>
    <cellStyle name="Normal 38 6 2 2 2 6" xfId="23019"/>
    <cellStyle name="Normal 38 6 2 2 2 7" xfId="10444"/>
    <cellStyle name="Normal 38 6 2 2 3" xfId="5504"/>
    <cellStyle name="Normal 38 6 2 2 3 2" xfId="6762"/>
    <cellStyle name="Normal 38 6 2 2 3 2 2" xfId="38370"/>
    <cellStyle name="Normal 38 6 2 2 3 2 3" xfId="25513"/>
    <cellStyle name="Normal 38 6 2 2 3 2 4" xfId="16138"/>
    <cellStyle name="Normal 38 6 2 2 3 3" xfId="37112"/>
    <cellStyle name="Normal 38 6 2 2 3 4" xfId="24255"/>
    <cellStyle name="Normal 38 6 2 2 3 5" xfId="14880"/>
    <cellStyle name="Normal 38 6 2 2 4" xfId="5925"/>
    <cellStyle name="Normal 38 6 2 2 4 2" xfId="37533"/>
    <cellStyle name="Normal 38 6 2 2 4 3" xfId="24676"/>
    <cellStyle name="Normal 38 6 2 2 4 4" xfId="15301"/>
    <cellStyle name="Normal 38 6 2 2 5" xfId="4667"/>
    <cellStyle name="Normal 38 6 2 2 5 2" xfId="36279"/>
    <cellStyle name="Normal 38 6 2 2 5 3" xfId="23421"/>
    <cellStyle name="Normal 38 6 2 2 5 4" xfId="14046"/>
    <cellStyle name="Normal 38 6 2 2 6" xfId="19578"/>
    <cellStyle name="Normal 38 6 2 2 7" xfId="28954"/>
    <cellStyle name="Normal 38 6 2 2 8" xfId="32439"/>
    <cellStyle name="Normal 38 6 2 2 9" xfId="10087"/>
    <cellStyle name="Normal 38 6 2 20" xfId="3211"/>
    <cellStyle name="Normal 38 6 2 20 2" xfId="8675"/>
    <cellStyle name="Normal 38 6 2 20 2 2" xfId="40281"/>
    <cellStyle name="Normal 38 6 2 20 2 3" xfId="27424"/>
    <cellStyle name="Normal 38 6 2 20 2 4" xfId="18049"/>
    <cellStyle name="Normal 38 6 2 20 3" xfId="21771"/>
    <cellStyle name="Normal 38 6 2 20 4" xfId="31147"/>
    <cellStyle name="Normal 38 6 2 20 5" xfId="34870"/>
    <cellStyle name="Normal 38 6 2 20 6" xfId="12637"/>
    <cellStyle name="Normal 38 6 2 21" xfId="3326"/>
    <cellStyle name="Normal 38 6 2 21 2" xfId="8789"/>
    <cellStyle name="Normal 38 6 2 21 2 2" xfId="40395"/>
    <cellStyle name="Normal 38 6 2 21 2 3" xfId="27538"/>
    <cellStyle name="Normal 38 6 2 21 2 4" xfId="18163"/>
    <cellStyle name="Normal 38 6 2 21 3" xfId="21885"/>
    <cellStyle name="Normal 38 6 2 21 4" xfId="31261"/>
    <cellStyle name="Normal 38 6 2 21 5" xfId="34984"/>
    <cellStyle name="Normal 38 6 2 21 6" xfId="12751"/>
    <cellStyle name="Normal 38 6 2 22" xfId="3441"/>
    <cellStyle name="Normal 38 6 2 22 2" xfId="8903"/>
    <cellStyle name="Normal 38 6 2 22 2 2" xfId="40509"/>
    <cellStyle name="Normal 38 6 2 22 2 3" xfId="27652"/>
    <cellStyle name="Normal 38 6 2 22 2 4" xfId="18277"/>
    <cellStyle name="Normal 38 6 2 22 3" xfId="21999"/>
    <cellStyle name="Normal 38 6 2 22 4" xfId="31375"/>
    <cellStyle name="Normal 38 6 2 22 5" xfId="35098"/>
    <cellStyle name="Normal 38 6 2 22 6" xfId="12865"/>
    <cellStyle name="Normal 38 6 2 23" xfId="3556"/>
    <cellStyle name="Normal 38 6 2 23 2" xfId="9017"/>
    <cellStyle name="Normal 38 6 2 23 2 2" xfId="40623"/>
    <cellStyle name="Normal 38 6 2 23 2 3" xfId="27766"/>
    <cellStyle name="Normal 38 6 2 23 2 4" xfId="18391"/>
    <cellStyle name="Normal 38 6 2 23 3" xfId="22113"/>
    <cellStyle name="Normal 38 6 2 23 4" xfId="31489"/>
    <cellStyle name="Normal 38 6 2 23 5" xfId="35212"/>
    <cellStyle name="Normal 38 6 2 23 6" xfId="12979"/>
    <cellStyle name="Normal 38 6 2 24" xfId="3671"/>
    <cellStyle name="Normal 38 6 2 24 2" xfId="9131"/>
    <cellStyle name="Normal 38 6 2 24 2 2" xfId="40737"/>
    <cellStyle name="Normal 38 6 2 24 2 3" xfId="27880"/>
    <cellStyle name="Normal 38 6 2 24 2 4" xfId="18505"/>
    <cellStyle name="Normal 38 6 2 24 3" xfId="22227"/>
    <cellStyle name="Normal 38 6 2 24 4" xfId="31603"/>
    <cellStyle name="Normal 38 6 2 24 5" xfId="35326"/>
    <cellStyle name="Normal 38 6 2 24 6" xfId="13093"/>
    <cellStyle name="Normal 38 6 2 25" xfId="3789"/>
    <cellStyle name="Normal 38 6 2 25 2" xfId="9248"/>
    <cellStyle name="Normal 38 6 2 25 2 2" xfId="40854"/>
    <cellStyle name="Normal 38 6 2 25 2 3" xfId="27997"/>
    <cellStyle name="Normal 38 6 2 25 2 4" xfId="18622"/>
    <cellStyle name="Normal 38 6 2 25 3" xfId="22344"/>
    <cellStyle name="Normal 38 6 2 25 4" xfId="31720"/>
    <cellStyle name="Normal 38 6 2 25 5" xfId="35443"/>
    <cellStyle name="Normal 38 6 2 25 6" xfId="13210"/>
    <cellStyle name="Normal 38 6 2 26" xfId="3909"/>
    <cellStyle name="Normal 38 6 2 26 2" xfId="9367"/>
    <cellStyle name="Normal 38 6 2 26 2 2" xfId="40973"/>
    <cellStyle name="Normal 38 6 2 26 2 3" xfId="28116"/>
    <cellStyle name="Normal 38 6 2 26 2 4" xfId="18741"/>
    <cellStyle name="Normal 38 6 2 26 3" xfId="22463"/>
    <cellStyle name="Normal 38 6 2 26 4" xfId="31839"/>
    <cellStyle name="Normal 38 6 2 26 5" xfId="35562"/>
    <cellStyle name="Normal 38 6 2 26 6" xfId="13329"/>
    <cellStyle name="Normal 38 6 2 27" xfId="4041"/>
    <cellStyle name="Normal 38 6 2 27 2" xfId="9498"/>
    <cellStyle name="Normal 38 6 2 27 2 2" xfId="41104"/>
    <cellStyle name="Normal 38 6 2 27 2 3" xfId="28247"/>
    <cellStyle name="Normal 38 6 2 27 2 4" xfId="18872"/>
    <cellStyle name="Normal 38 6 2 27 3" xfId="22594"/>
    <cellStyle name="Normal 38 6 2 27 4" xfId="31970"/>
    <cellStyle name="Normal 38 6 2 27 5" xfId="35693"/>
    <cellStyle name="Normal 38 6 2 27 6" xfId="13460"/>
    <cellStyle name="Normal 38 6 2 28" xfId="4157"/>
    <cellStyle name="Normal 38 6 2 28 2" xfId="9613"/>
    <cellStyle name="Normal 38 6 2 28 2 2" xfId="41219"/>
    <cellStyle name="Normal 38 6 2 28 2 3" xfId="28362"/>
    <cellStyle name="Normal 38 6 2 28 2 4" xfId="18987"/>
    <cellStyle name="Normal 38 6 2 28 3" xfId="22709"/>
    <cellStyle name="Normal 38 6 2 28 4" xfId="32085"/>
    <cellStyle name="Normal 38 6 2 28 5" xfId="35808"/>
    <cellStyle name="Normal 38 6 2 28 6" xfId="13575"/>
    <cellStyle name="Normal 38 6 2 29" xfId="4272"/>
    <cellStyle name="Normal 38 6 2 29 2" xfId="9727"/>
    <cellStyle name="Normal 38 6 2 29 2 2" xfId="41333"/>
    <cellStyle name="Normal 38 6 2 29 2 3" xfId="28476"/>
    <cellStyle name="Normal 38 6 2 29 2 4" xfId="19101"/>
    <cellStyle name="Normal 38 6 2 29 3" xfId="22823"/>
    <cellStyle name="Normal 38 6 2 29 4" xfId="32199"/>
    <cellStyle name="Normal 38 6 2 29 5" xfId="35922"/>
    <cellStyle name="Normal 38 6 2 29 6" xfId="13689"/>
    <cellStyle name="Normal 38 6 2 3" xfId="1152"/>
    <cellStyle name="Normal 38 6 2 3 2" xfId="5506"/>
    <cellStyle name="Normal 38 6 2 3 2 2" xfId="6764"/>
    <cellStyle name="Normal 38 6 2 3 2 2 2" xfId="38372"/>
    <cellStyle name="Normal 38 6 2 3 2 2 3" xfId="25515"/>
    <cellStyle name="Normal 38 6 2 3 2 2 4" xfId="16140"/>
    <cellStyle name="Normal 38 6 2 3 2 3" xfId="37114"/>
    <cellStyle name="Normal 38 6 2 3 2 4" xfId="24257"/>
    <cellStyle name="Normal 38 6 2 3 2 5" xfId="14882"/>
    <cellStyle name="Normal 38 6 2 3 3" xfId="6124"/>
    <cellStyle name="Normal 38 6 2 3 3 2" xfId="37732"/>
    <cellStyle name="Normal 38 6 2 3 3 3" xfId="24875"/>
    <cellStyle name="Normal 38 6 2 3 3 4" xfId="15500"/>
    <cellStyle name="Normal 38 6 2 3 4" xfId="4866"/>
    <cellStyle name="Normal 38 6 2 3 4 2" xfId="36478"/>
    <cellStyle name="Normal 38 6 2 3 4 3" xfId="23620"/>
    <cellStyle name="Normal 38 6 2 3 4 4" xfId="14245"/>
    <cellStyle name="Normal 38 6 2 3 5" xfId="19733"/>
    <cellStyle name="Normal 38 6 2 3 6" xfId="29109"/>
    <cellStyle name="Normal 38 6 2 3 7" xfId="32560"/>
    <cellStyle name="Normal 38 6 2 3 8" xfId="10599"/>
    <cellStyle name="Normal 38 6 2 30" xfId="876"/>
    <cellStyle name="Normal 38 6 2 30 2" xfId="9847"/>
    <cellStyle name="Normal 38 6 2 30 2 2" xfId="41453"/>
    <cellStyle name="Normal 38 6 2 30 2 3" xfId="28596"/>
    <cellStyle name="Normal 38 6 2 30 2 4" xfId="19221"/>
    <cellStyle name="Normal 38 6 2 30 3" xfId="22943"/>
    <cellStyle name="Normal 38 6 2 30 4" xfId="28837"/>
    <cellStyle name="Normal 38 6 2 30 5" xfId="32801"/>
    <cellStyle name="Normal 38 6 2 30 6" xfId="10327"/>
    <cellStyle name="Normal 38 6 2 31" xfId="755"/>
    <cellStyle name="Normal 38 6 2 31 2" xfId="7203"/>
    <cellStyle name="Normal 38 6 2 31 2 2" xfId="38809"/>
    <cellStyle name="Normal 38 6 2 31 2 3" xfId="25952"/>
    <cellStyle name="Normal 38 6 2 31 2 4" xfId="16577"/>
    <cellStyle name="Normal 38 6 2 31 3" xfId="19461"/>
    <cellStyle name="Normal 38 6 2 31 4" xfId="10207"/>
    <cellStyle name="Normal 38 6 2 32" xfId="4433"/>
    <cellStyle name="Normal 38 6 2 32 2" xfId="36045"/>
    <cellStyle name="Normal 38 6 2 32 3" xfId="23187"/>
    <cellStyle name="Normal 38 6 2 32 4" xfId="13812"/>
    <cellStyle name="Normal 38 6 2 33" xfId="19341"/>
    <cellStyle name="Normal 38 6 2 34" xfId="28717"/>
    <cellStyle name="Normal 38 6 2 35" xfId="32319"/>
    <cellStyle name="Normal 38 6 2 36" xfId="9967"/>
    <cellStyle name="Normal 38 6 2 4" xfId="1269"/>
    <cellStyle name="Normal 38 6 2 4 2" xfId="5507"/>
    <cellStyle name="Normal 38 6 2 4 2 2" xfId="6765"/>
    <cellStyle name="Normal 38 6 2 4 2 2 2" xfId="38373"/>
    <cellStyle name="Normal 38 6 2 4 2 2 3" xfId="25516"/>
    <cellStyle name="Normal 38 6 2 4 2 2 4" xfId="16141"/>
    <cellStyle name="Normal 38 6 2 4 2 3" xfId="37115"/>
    <cellStyle name="Normal 38 6 2 4 2 4" xfId="24258"/>
    <cellStyle name="Normal 38 6 2 4 2 5" xfId="14883"/>
    <cellStyle name="Normal 38 6 2 4 3" xfId="6292"/>
    <cellStyle name="Normal 38 6 2 4 3 2" xfId="37900"/>
    <cellStyle name="Normal 38 6 2 4 3 3" xfId="25043"/>
    <cellStyle name="Normal 38 6 2 4 3 4" xfId="15668"/>
    <cellStyle name="Normal 38 6 2 4 4" xfId="5034"/>
    <cellStyle name="Normal 38 6 2 4 4 2" xfId="36644"/>
    <cellStyle name="Normal 38 6 2 4 4 3" xfId="23787"/>
    <cellStyle name="Normal 38 6 2 4 4 4" xfId="14412"/>
    <cellStyle name="Normal 38 6 2 4 5" xfId="19849"/>
    <cellStyle name="Normal 38 6 2 4 6" xfId="29225"/>
    <cellStyle name="Normal 38 6 2 4 7" xfId="32949"/>
    <cellStyle name="Normal 38 6 2 4 8" xfId="10715"/>
    <cellStyle name="Normal 38 6 2 5" xfId="1385"/>
    <cellStyle name="Normal 38 6 2 5 2" xfId="6761"/>
    <cellStyle name="Normal 38 6 2 5 2 2" xfId="38369"/>
    <cellStyle name="Normal 38 6 2 5 2 3" xfId="25512"/>
    <cellStyle name="Normal 38 6 2 5 2 4" xfId="16137"/>
    <cellStyle name="Normal 38 6 2 5 3" xfId="5503"/>
    <cellStyle name="Normal 38 6 2 5 3 2" xfId="37111"/>
    <cellStyle name="Normal 38 6 2 5 3 3" xfId="24254"/>
    <cellStyle name="Normal 38 6 2 5 3 4" xfId="14879"/>
    <cellStyle name="Normal 38 6 2 5 4" xfId="19964"/>
    <cellStyle name="Normal 38 6 2 5 5" xfId="29340"/>
    <cellStyle name="Normal 38 6 2 5 6" xfId="33064"/>
    <cellStyle name="Normal 38 6 2 5 7" xfId="10830"/>
    <cellStyle name="Normal 38 6 2 6" xfId="1501"/>
    <cellStyle name="Normal 38 6 2 6 2" xfId="7146"/>
    <cellStyle name="Normal 38 6 2 6 2 2" xfId="38752"/>
    <cellStyle name="Normal 38 6 2 6 2 3" xfId="25895"/>
    <cellStyle name="Normal 38 6 2 6 2 4" xfId="16520"/>
    <cellStyle name="Normal 38 6 2 6 3" xfId="4550"/>
    <cellStyle name="Normal 38 6 2 6 3 2" xfId="36162"/>
    <cellStyle name="Normal 38 6 2 6 3 3" xfId="23304"/>
    <cellStyle name="Normal 38 6 2 6 3 4" xfId="13929"/>
    <cellStyle name="Normal 38 6 2 6 4" xfId="20079"/>
    <cellStyle name="Normal 38 6 2 6 5" xfId="29455"/>
    <cellStyle name="Normal 38 6 2 6 6" xfId="33179"/>
    <cellStyle name="Normal 38 6 2 6 7" xfId="10945"/>
    <cellStyle name="Normal 38 6 2 7" xfId="1616"/>
    <cellStyle name="Normal 38 6 2 7 2" xfId="5804"/>
    <cellStyle name="Normal 38 6 2 7 2 2" xfId="37412"/>
    <cellStyle name="Normal 38 6 2 7 2 3" xfId="24555"/>
    <cellStyle name="Normal 38 6 2 7 2 4" xfId="15180"/>
    <cellStyle name="Normal 38 6 2 7 3" xfId="20193"/>
    <cellStyle name="Normal 38 6 2 7 4" xfId="29569"/>
    <cellStyle name="Normal 38 6 2 7 5" xfId="33293"/>
    <cellStyle name="Normal 38 6 2 7 6" xfId="11059"/>
    <cellStyle name="Normal 38 6 2 8" xfId="1731"/>
    <cellStyle name="Normal 38 6 2 8 2" xfId="7328"/>
    <cellStyle name="Normal 38 6 2 8 2 2" xfId="38934"/>
    <cellStyle name="Normal 38 6 2 8 2 3" xfId="26077"/>
    <cellStyle name="Normal 38 6 2 8 2 4" xfId="16702"/>
    <cellStyle name="Normal 38 6 2 8 3" xfId="20307"/>
    <cellStyle name="Normal 38 6 2 8 4" xfId="29683"/>
    <cellStyle name="Normal 38 6 2 8 5" xfId="33407"/>
    <cellStyle name="Normal 38 6 2 8 6" xfId="11173"/>
    <cellStyle name="Normal 38 6 2 9" xfId="1846"/>
    <cellStyle name="Normal 38 6 2 9 2" xfId="7288"/>
    <cellStyle name="Normal 38 6 2 9 2 2" xfId="38894"/>
    <cellStyle name="Normal 38 6 2 9 2 3" xfId="26037"/>
    <cellStyle name="Normal 38 6 2 9 2 4" xfId="16662"/>
    <cellStyle name="Normal 38 6 2 9 3" xfId="20421"/>
    <cellStyle name="Normal 38 6 2 9 4" xfId="29797"/>
    <cellStyle name="Normal 38 6 2 9 5" xfId="33521"/>
    <cellStyle name="Normal 38 6 2 9 6" xfId="11287"/>
    <cellStyle name="Normal 38 6 20" xfId="3033"/>
    <cellStyle name="Normal 38 6 20 2" xfId="8498"/>
    <cellStyle name="Normal 38 6 20 2 2" xfId="40104"/>
    <cellStyle name="Normal 38 6 20 2 3" xfId="27247"/>
    <cellStyle name="Normal 38 6 20 2 4" xfId="17872"/>
    <cellStyle name="Normal 38 6 20 3" xfId="21594"/>
    <cellStyle name="Normal 38 6 20 4" xfId="30970"/>
    <cellStyle name="Normal 38 6 20 5" xfId="34693"/>
    <cellStyle name="Normal 38 6 20 6" xfId="12460"/>
    <cellStyle name="Normal 38 6 21" xfId="3148"/>
    <cellStyle name="Normal 38 6 21 2" xfId="8612"/>
    <cellStyle name="Normal 38 6 21 2 2" xfId="40218"/>
    <cellStyle name="Normal 38 6 21 2 3" xfId="27361"/>
    <cellStyle name="Normal 38 6 21 2 4" xfId="17986"/>
    <cellStyle name="Normal 38 6 21 3" xfId="21708"/>
    <cellStyle name="Normal 38 6 21 4" xfId="31084"/>
    <cellStyle name="Normal 38 6 21 5" xfId="34807"/>
    <cellStyle name="Normal 38 6 21 6" xfId="12574"/>
    <cellStyle name="Normal 38 6 22" xfId="3263"/>
    <cellStyle name="Normal 38 6 22 2" xfId="8726"/>
    <cellStyle name="Normal 38 6 22 2 2" xfId="40332"/>
    <cellStyle name="Normal 38 6 22 2 3" xfId="27475"/>
    <cellStyle name="Normal 38 6 22 2 4" xfId="18100"/>
    <cellStyle name="Normal 38 6 22 3" xfId="21822"/>
    <cellStyle name="Normal 38 6 22 4" xfId="31198"/>
    <cellStyle name="Normal 38 6 22 5" xfId="34921"/>
    <cellStyle name="Normal 38 6 22 6" xfId="12688"/>
    <cellStyle name="Normal 38 6 23" xfId="3378"/>
    <cellStyle name="Normal 38 6 23 2" xfId="8840"/>
    <cellStyle name="Normal 38 6 23 2 2" xfId="40446"/>
    <cellStyle name="Normal 38 6 23 2 3" xfId="27589"/>
    <cellStyle name="Normal 38 6 23 2 4" xfId="18214"/>
    <cellStyle name="Normal 38 6 23 3" xfId="21936"/>
    <cellStyle name="Normal 38 6 23 4" xfId="31312"/>
    <cellStyle name="Normal 38 6 23 5" xfId="35035"/>
    <cellStyle name="Normal 38 6 23 6" xfId="12802"/>
    <cellStyle name="Normal 38 6 24" xfId="3493"/>
    <cellStyle name="Normal 38 6 24 2" xfId="8954"/>
    <cellStyle name="Normal 38 6 24 2 2" xfId="40560"/>
    <cellStyle name="Normal 38 6 24 2 3" xfId="27703"/>
    <cellStyle name="Normal 38 6 24 2 4" xfId="18328"/>
    <cellStyle name="Normal 38 6 24 3" xfId="22050"/>
    <cellStyle name="Normal 38 6 24 4" xfId="31426"/>
    <cellStyle name="Normal 38 6 24 5" xfId="35149"/>
    <cellStyle name="Normal 38 6 24 6" xfId="12916"/>
    <cellStyle name="Normal 38 6 25" xfId="3608"/>
    <cellStyle name="Normal 38 6 25 2" xfId="9068"/>
    <cellStyle name="Normal 38 6 25 2 2" xfId="40674"/>
    <cellStyle name="Normal 38 6 25 2 3" xfId="27817"/>
    <cellStyle name="Normal 38 6 25 2 4" xfId="18442"/>
    <cellStyle name="Normal 38 6 25 3" xfId="22164"/>
    <cellStyle name="Normal 38 6 25 4" xfId="31540"/>
    <cellStyle name="Normal 38 6 25 5" xfId="35263"/>
    <cellStyle name="Normal 38 6 25 6" xfId="13030"/>
    <cellStyle name="Normal 38 6 26" xfId="3726"/>
    <cellStyle name="Normal 38 6 26 2" xfId="9185"/>
    <cellStyle name="Normal 38 6 26 2 2" xfId="40791"/>
    <cellStyle name="Normal 38 6 26 2 3" xfId="27934"/>
    <cellStyle name="Normal 38 6 26 2 4" xfId="18559"/>
    <cellStyle name="Normal 38 6 26 3" xfId="22281"/>
    <cellStyle name="Normal 38 6 26 4" xfId="31657"/>
    <cellStyle name="Normal 38 6 26 5" xfId="35380"/>
    <cellStyle name="Normal 38 6 26 6" xfId="13147"/>
    <cellStyle name="Normal 38 6 27" xfId="3846"/>
    <cellStyle name="Normal 38 6 27 2" xfId="9304"/>
    <cellStyle name="Normal 38 6 27 2 2" xfId="40910"/>
    <cellStyle name="Normal 38 6 27 2 3" xfId="28053"/>
    <cellStyle name="Normal 38 6 27 2 4" xfId="18678"/>
    <cellStyle name="Normal 38 6 27 3" xfId="22400"/>
    <cellStyle name="Normal 38 6 27 4" xfId="31776"/>
    <cellStyle name="Normal 38 6 27 5" xfId="35499"/>
    <cellStyle name="Normal 38 6 27 6" xfId="13266"/>
    <cellStyle name="Normal 38 6 28" xfId="3978"/>
    <cellStyle name="Normal 38 6 28 2" xfId="9435"/>
    <cellStyle name="Normal 38 6 28 2 2" xfId="41041"/>
    <cellStyle name="Normal 38 6 28 2 3" xfId="28184"/>
    <cellStyle name="Normal 38 6 28 2 4" xfId="18809"/>
    <cellStyle name="Normal 38 6 28 3" xfId="22531"/>
    <cellStyle name="Normal 38 6 28 4" xfId="31907"/>
    <cellStyle name="Normal 38 6 28 5" xfId="35630"/>
    <cellStyle name="Normal 38 6 28 6" xfId="13397"/>
    <cellStyle name="Normal 38 6 29" xfId="4094"/>
    <cellStyle name="Normal 38 6 29 2" xfId="9550"/>
    <cellStyle name="Normal 38 6 29 2 2" xfId="41156"/>
    <cellStyle name="Normal 38 6 29 2 3" xfId="28299"/>
    <cellStyle name="Normal 38 6 29 2 4" xfId="18924"/>
    <cellStyle name="Normal 38 6 29 3" xfId="22646"/>
    <cellStyle name="Normal 38 6 29 4" xfId="32022"/>
    <cellStyle name="Normal 38 6 29 5" xfId="35745"/>
    <cellStyle name="Normal 38 6 29 6" xfId="13512"/>
    <cellStyle name="Normal 38 6 3" xfId="572"/>
    <cellStyle name="Normal 38 6 3 2" xfId="935"/>
    <cellStyle name="Normal 38 6 3 2 2" xfId="5509"/>
    <cellStyle name="Normal 38 6 3 2 2 2" xfId="6767"/>
    <cellStyle name="Normal 38 6 3 2 2 2 2" xfId="38375"/>
    <cellStyle name="Normal 38 6 3 2 2 2 3" xfId="25518"/>
    <cellStyle name="Normal 38 6 3 2 2 2 4" xfId="16143"/>
    <cellStyle name="Normal 38 6 3 2 2 3" xfId="37117"/>
    <cellStyle name="Normal 38 6 3 2 2 4" xfId="24260"/>
    <cellStyle name="Normal 38 6 3 2 2 5" xfId="14885"/>
    <cellStyle name="Normal 38 6 3 2 3" xfId="6125"/>
    <cellStyle name="Normal 38 6 3 2 3 2" xfId="37733"/>
    <cellStyle name="Normal 38 6 3 2 3 3" xfId="24876"/>
    <cellStyle name="Normal 38 6 3 2 3 4" xfId="15501"/>
    <cellStyle name="Normal 38 6 3 2 4" xfId="4867"/>
    <cellStyle name="Normal 38 6 3 2 4 2" xfId="36479"/>
    <cellStyle name="Normal 38 6 3 2 4 3" xfId="23621"/>
    <cellStyle name="Normal 38 6 3 2 4 4" xfId="14246"/>
    <cellStyle name="Normal 38 6 3 2 5" xfId="32617"/>
    <cellStyle name="Normal 38 6 3 2 6" xfId="22958"/>
    <cellStyle name="Normal 38 6 3 2 7" xfId="10384"/>
    <cellStyle name="Normal 38 6 3 3" xfId="5508"/>
    <cellStyle name="Normal 38 6 3 3 2" xfId="6766"/>
    <cellStyle name="Normal 38 6 3 3 2 2" xfId="38374"/>
    <cellStyle name="Normal 38 6 3 3 2 3" xfId="25517"/>
    <cellStyle name="Normal 38 6 3 3 2 4" xfId="16142"/>
    <cellStyle name="Normal 38 6 3 3 3" xfId="37116"/>
    <cellStyle name="Normal 38 6 3 3 4" xfId="24259"/>
    <cellStyle name="Normal 38 6 3 3 5" xfId="14884"/>
    <cellStyle name="Normal 38 6 3 4" xfId="5864"/>
    <cellStyle name="Normal 38 6 3 4 2" xfId="37472"/>
    <cellStyle name="Normal 38 6 3 4 3" xfId="24615"/>
    <cellStyle name="Normal 38 6 3 4 4" xfId="15240"/>
    <cellStyle name="Normal 38 6 3 5" xfId="4607"/>
    <cellStyle name="Normal 38 6 3 5 2" xfId="36219"/>
    <cellStyle name="Normal 38 6 3 5 3" xfId="23361"/>
    <cellStyle name="Normal 38 6 3 5 4" xfId="13986"/>
    <cellStyle name="Normal 38 6 3 6" xfId="19518"/>
    <cellStyle name="Normal 38 6 3 7" xfId="28894"/>
    <cellStyle name="Normal 38 6 3 8" xfId="32376"/>
    <cellStyle name="Normal 38 6 3 9" xfId="10024"/>
    <cellStyle name="Normal 38 6 30" xfId="4209"/>
    <cellStyle name="Normal 38 6 30 2" xfId="9664"/>
    <cellStyle name="Normal 38 6 30 2 2" xfId="41270"/>
    <cellStyle name="Normal 38 6 30 2 3" xfId="28413"/>
    <cellStyle name="Normal 38 6 30 2 4" xfId="19038"/>
    <cellStyle name="Normal 38 6 30 3" xfId="22760"/>
    <cellStyle name="Normal 38 6 30 4" xfId="32136"/>
    <cellStyle name="Normal 38 6 30 5" xfId="35859"/>
    <cellStyle name="Normal 38 6 30 6" xfId="13626"/>
    <cellStyle name="Normal 38 6 31" xfId="813"/>
    <cellStyle name="Normal 38 6 31 2" xfId="9784"/>
    <cellStyle name="Normal 38 6 31 2 2" xfId="41390"/>
    <cellStyle name="Normal 38 6 31 2 3" xfId="28533"/>
    <cellStyle name="Normal 38 6 31 2 4" xfId="19158"/>
    <cellStyle name="Normal 38 6 31 3" xfId="22880"/>
    <cellStyle name="Normal 38 6 31 4" xfId="28774"/>
    <cellStyle name="Normal 38 6 31 5" xfId="32738"/>
    <cellStyle name="Normal 38 6 31 6" xfId="10264"/>
    <cellStyle name="Normal 38 6 32" xfId="692"/>
    <cellStyle name="Normal 38 6 32 2" xfId="5657"/>
    <cellStyle name="Normal 38 6 32 2 2" xfId="37265"/>
    <cellStyle name="Normal 38 6 32 2 3" xfId="24408"/>
    <cellStyle name="Normal 38 6 32 2 4" xfId="15033"/>
    <cellStyle name="Normal 38 6 32 3" xfId="19398"/>
    <cellStyle name="Normal 38 6 32 4" xfId="10144"/>
    <cellStyle name="Normal 38 6 33" xfId="4370"/>
    <cellStyle name="Normal 38 6 33 2" xfId="35982"/>
    <cellStyle name="Normal 38 6 33 3" xfId="23124"/>
    <cellStyle name="Normal 38 6 33 4" xfId="13749"/>
    <cellStyle name="Normal 38 6 34" xfId="19278"/>
    <cellStyle name="Normal 38 6 35" xfId="28654"/>
    <cellStyle name="Normal 38 6 36" xfId="32256"/>
    <cellStyle name="Normal 38 6 37" xfId="9904"/>
    <cellStyle name="Normal 38 6 4" xfId="1089"/>
    <cellStyle name="Normal 38 6 4 2" xfId="5510"/>
    <cellStyle name="Normal 38 6 4 2 2" xfId="6768"/>
    <cellStyle name="Normal 38 6 4 2 2 2" xfId="38376"/>
    <cellStyle name="Normal 38 6 4 2 2 3" xfId="25519"/>
    <cellStyle name="Normal 38 6 4 2 2 4" xfId="16144"/>
    <cellStyle name="Normal 38 6 4 2 3" xfId="37118"/>
    <cellStyle name="Normal 38 6 4 2 4" xfId="24261"/>
    <cellStyle name="Normal 38 6 4 2 5" xfId="14886"/>
    <cellStyle name="Normal 38 6 4 3" xfId="6126"/>
    <cellStyle name="Normal 38 6 4 3 2" xfId="37734"/>
    <cellStyle name="Normal 38 6 4 3 3" xfId="24877"/>
    <cellStyle name="Normal 38 6 4 3 4" xfId="15502"/>
    <cellStyle name="Normal 38 6 4 4" xfId="4868"/>
    <cellStyle name="Normal 38 6 4 4 2" xfId="36480"/>
    <cellStyle name="Normal 38 6 4 4 3" xfId="23622"/>
    <cellStyle name="Normal 38 6 4 4 4" xfId="14247"/>
    <cellStyle name="Normal 38 6 4 5" xfId="19670"/>
    <cellStyle name="Normal 38 6 4 6" xfId="29046"/>
    <cellStyle name="Normal 38 6 4 7" xfId="32497"/>
    <cellStyle name="Normal 38 6 4 8" xfId="10536"/>
    <cellStyle name="Normal 38 6 5" xfId="1206"/>
    <cellStyle name="Normal 38 6 5 2" xfId="5511"/>
    <cellStyle name="Normal 38 6 5 2 2" xfId="6769"/>
    <cellStyle name="Normal 38 6 5 2 2 2" xfId="38377"/>
    <cellStyle name="Normal 38 6 5 2 2 3" xfId="25520"/>
    <cellStyle name="Normal 38 6 5 2 2 4" xfId="16145"/>
    <cellStyle name="Normal 38 6 5 2 3" xfId="37119"/>
    <cellStyle name="Normal 38 6 5 2 4" xfId="24262"/>
    <cellStyle name="Normal 38 6 5 2 5" xfId="14887"/>
    <cellStyle name="Normal 38 6 5 3" xfId="6229"/>
    <cellStyle name="Normal 38 6 5 3 2" xfId="37837"/>
    <cellStyle name="Normal 38 6 5 3 3" xfId="24980"/>
    <cellStyle name="Normal 38 6 5 3 4" xfId="15605"/>
    <cellStyle name="Normal 38 6 5 4" xfId="4971"/>
    <cellStyle name="Normal 38 6 5 4 2" xfId="36581"/>
    <cellStyle name="Normal 38 6 5 4 3" xfId="23724"/>
    <cellStyle name="Normal 38 6 5 4 4" xfId="14349"/>
    <cellStyle name="Normal 38 6 5 5" xfId="19786"/>
    <cellStyle name="Normal 38 6 5 6" xfId="29162"/>
    <cellStyle name="Normal 38 6 5 7" xfId="32886"/>
    <cellStyle name="Normal 38 6 5 8" xfId="10652"/>
    <cellStyle name="Normal 38 6 6" xfId="1322"/>
    <cellStyle name="Normal 38 6 6 2" xfId="6760"/>
    <cellStyle name="Normal 38 6 6 2 2" xfId="38368"/>
    <cellStyle name="Normal 38 6 6 2 3" xfId="25511"/>
    <cellStyle name="Normal 38 6 6 2 4" xfId="16136"/>
    <cellStyle name="Normal 38 6 6 3" xfId="5502"/>
    <cellStyle name="Normal 38 6 6 3 2" xfId="37110"/>
    <cellStyle name="Normal 38 6 6 3 3" xfId="24253"/>
    <cellStyle name="Normal 38 6 6 3 4" xfId="14878"/>
    <cellStyle name="Normal 38 6 6 4" xfId="19901"/>
    <cellStyle name="Normal 38 6 6 5" xfId="29277"/>
    <cellStyle name="Normal 38 6 6 6" xfId="33001"/>
    <cellStyle name="Normal 38 6 6 7" xfId="10767"/>
    <cellStyle name="Normal 38 6 7" xfId="1438"/>
    <cellStyle name="Normal 38 6 7 2" xfId="7092"/>
    <cellStyle name="Normal 38 6 7 2 2" xfId="38698"/>
    <cellStyle name="Normal 38 6 7 2 3" xfId="25841"/>
    <cellStyle name="Normal 38 6 7 2 4" xfId="16466"/>
    <cellStyle name="Normal 38 6 7 3" xfId="4487"/>
    <cellStyle name="Normal 38 6 7 3 2" xfId="36099"/>
    <cellStyle name="Normal 38 6 7 3 3" xfId="23241"/>
    <cellStyle name="Normal 38 6 7 3 4" xfId="13866"/>
    <cellStyle name="Normal 38 6 7 4" xfId="20016"/>
    <cellStyle name="Normal 38 6 7 5" xfId="29392"/>
    <cellStyle name="Normal 38 6 7 6" xfId="33116"/>
    <cellStyle name="Normal 38 6 7 7" xfId="10882"/>
    <cellStyle name="Normal 38 6 8" xfId="1553"/>
    <cellStyle name="Normal 38 6 8 2" xfId="5741"/>
    <cellStyle name="Normal 38 6 8 2 2" xfId="37349"/>
    <cellStyle name="Normal 38 6 8 2 3" xfId="24492"/>
    <cellStyle name="Normal 38 6 8 2 4" xfId="15117"/>
    <cellStyle name="Normal 38 6 8 3" xfId="20130"/>
    <cellStyle name="Normal 38 6 8 4" xfId="29506"/>
    <cellStyle name="Normal 38 6 8 5" xfId="33230"/>
    <cellStyle name="Normal 38 6 8 6" xfId="10996"/>
    <cellStyle name="Normal 38 6 9" xfId="1668"/>
    <cellStyle name="Normal 38 6 9 2" xfId="7248"/>
    <cellStyle name="Normal 38 6 9 2 2" xfId="38854"/>
    <cellStyle name="Normal 38 6 9 2 3" xfId="25997"/>
    <cellStyle name="Normal 38 6 9 2 4" xfId="16622"/>
    <cellStyle name="Normal 38 6 9 3" xfId="20244"/>
    <cellStyle name="Normal 38 6 9 4" xfId="29620"/>
    <cellStyle name="Normal 38 6 9 5" xfId="33344"/>
    <cellStyle name="Normal 38 6 9 6" xfId="11110"/>
    <cellStyle name="Normal 38 7" xfId="462"/>
    <cellStyle name="Normal 38 7 10" xfId="1793"/>
    <cellStyle name="Normal 38 7 10 2" xfId="7009"/>
    <cellStyle name="Normal 38 7 10 2 2" xfId="38615"/>
    <cellStyle name="Normal 38 7 10 2 3" xfId="25758"/>
    <cellStyle name="Normal 38 7 10 2 4" xfId="16383"/>
    <cellStyle name="Normal 38 7 10 3" xfId="20368"/>
    <cellStyle name="Normal 38 7 10 4" xfId="29744"/>
    <cellStyle name="Normal 38 7 10 5" xfId="33468"/>
    <cellStyle name="Normal 38 7 10 6" xfId="11234"/>
    <cellStyle name="Normal 38 7 11" xfId="1925"/>
    <cellStyle name="Normal 38 7 11 2" xfId="7399"/>
    <cellStyle name="Normal 38 7 11 2 2" xfId="39005"/>
    <cellStyle name="Normal 38 7 11 2 3" xfId="26148"/>
    <cellStyle name="Normal 38 7 11 2 4" xfId="16773"/>
    <cellStyle name="Normal 38 7 11 3" xfId="20495"/>
    <cellStyle name="Normal 38 7 11 4" xfId="29871"/>
    <cellStyle name="Normal 38 7 11 5" xfId="33594"/>
    <cellStyle name="Normal 38 7 11 6" xfId="11361"/>
    <cellStyle name="Normal 38 7 12" xfId="2041"/>
    <cellStyle name="Normal 38 7 12 2" xfId="7514"/>
    <cellStyle name="Normal 38 7 12 2 2" xfId="39120"/>
    <cellStyle name="Normal 38 7 12 2 3" xfId="26263"/>
    <cellStyle name="Normal 38 7 12 2 4" xfId="16888"/>
    <cellStyle name="Normal 38 7 12 3" xfId="20610"/>
    <cellStyle name="Normal 38 7 12 4" xfId="29986"/>
    <cellStyle name="Normal 38 7 12 5" xfId="33709"/>
    <cellStyle name="Normal 38 7 12 6" xfId="11476"/>
    <cellStyle name="Normal 38 7 13" xfId="2215"/>
    <cellStyle name="Normal 38 7 13 2" xfId="7687"/>
    <cellStyle name="Normal 38 7 13 2 2" xfId="39293"/>
    <cellStyle name="Normal 38 7 13 2 3" xfId="26436"/>
    <cellStyle name="Normal 38 7 13 2 4" xfId="17061"/>
    <cellStyle name="Normal 38 7 13 3" xfId="20783"/>
    <cellStyle name="Normal 38 7 13 4" xfId="30159"/>
    <cellStyle name="Normal 38 7 13 5" xfId="33882"/>
    <cellStyle name="Normal 38 7 13 6" xfId="11649"/>
    <cellStyle name="Normal 38 7 14" xfId="2333"/>
    <cellStyle name="Normal 38 7 14 2" xfId="7804"/>
    <cellStyle name="Normal 38 7 14 2 2" xfId="39410"/>
    <cellStyle name="Normal 38 7 14 2 3" xfId="26553"/>
    <cellStyle name="Normal 38 7 14 2 4" xfId="17178"/>
    <cellStyle name="Normal 38 7 14 3" xfId="20900"/>
    <cellStyle name="Normal 38 7 14 4" xfId="30276"/>
    <cellStyle name="Normal 38 7 14 5" xfId="33999"/>
    <cellStyle name="Normal 38 7 14 6" xfId="11766"/>
    <cellStyle name="Normal 38 7 15" xfId="2450"/>
    <cellStyle name="Normal 38 7 15 2" xfId="7920"/>
    <cellStyle name="Normal 38 7 15 2 2" xfId="39526"/>
    <cellStyle name="Normal 38 7 15 2 3" xfId="26669"/>
    <cellStyle name="Normal 38 7 15 2 4" xfId="17294"/>
    <cellStyle name="Normal 38 7 15 3" xfId="21016"/>
    <cellStyle name="Normal 38 7 15 4" xfId="30392"/>
    <cellStyle name="Normal 38 7 15 5" xfId="34115"/>
    <cellStyle name="Normal 38 7 15 6" xfId="11882"/>
    <cellStyle name="Normal 38 7 16" xfId="2569"/>
    <cellStyle name="Normal 38 7 16 2" xfId="8038"/>
    <cellStyle name="Normal 38 7 16 2 2" xfId="39644"/>
    <cellStyle name="Normal 38 7 16 2 3" xfId="26787"/>
    <cellStyle name="Normal 38 7 16 2 4" xfId="17412"/>
    <cellStyle name="Normal 38 7 16 3" xfId="21134"/>
    <cellStyle name="Normal 38 7 16 4" xfId="30510"/>
    <cellStyle name="Normal 38 7 16 5" xfId="34233"/>
    <cellStyle name="Normal 38 7 16 6" xfId="12000"/>
    <cellStyle name="Normal 38 7 17" xfId="2688"/>
    <cellStyle name="Normal 38 7 17 2" xfId="8156"/>
    <cellStyle name="Normal 38 7 17 2 2" xfId="39762"/>
    <cellStyle name="Normal 38 7 17 2 3" xfId="26905"/>
    <cellStyle name="Normal 38 7 17 2 4" xfId="17530"/>
    <cellStyle name="Normal 38 7 17 3" xfId="21252"/>
    <cellStyle name="Normal 38 7 17 4" xfId="30628"/>
    <cellStyle name="Normal 38 7 17 5" xfId="34351"/>
    <cellStyle name="Normal 38 7 17 6" xfId="12118"/>
    <cellStyle name="Normal 38 7 18" xfId="2805"/>
    <cellStyle name="Normal 38 7 18 2" xfId="8272"/>
    <cellStyle name="Normal 38 7 18 2 2" xfId="39878"/>
    <cellStyle name="Normal 38 7 18 2 3" xfId="27021"/>
    <cellStyle name="Normal 38 7 18 2 4" xfId="17646"/>
    <cellStyle name="Normal 38 7 18 3" xfId="21368"/>
    <cellStyle name="Normal 38 7 18 4" xfId="30744"/>
    <cellStyle name="Normal 38 7 18 5" xfId="34467"/>
    <cellStyle name="Normal 38 7 18 6" xfId="12234"/>
    <cellStyle name="Normal 38 7 19" xfId="2923"/>
    <cellStyle name="Normal 38 7 19 2" xfId="8389"/>
    <cellStyle name="Normal 38 7 19 2 2" xfId="39995"/>
    <cellStyle name="Normal 38 7 19 2 3" xfId="27138"/>
    <cellStyle name="Normal 38 7 19 2 4" xfId="17763"/>
    <cellStyle name="Normal 38 7 19 3" xfId="21485"/>
    <cellStyle name="Normal 38 7 19 4" xfId="30861"/>
    <cellStyle name="Normal 38 7 19 5" xfId="34584"/>
    <cellStyle name="Normal 38 7 19 6" xfId="12351"/>
    <cellStyle name="Normal 38 7 2" xfId="515"/>
    <cellStyle name="Normal 38 7 2 10" xfId="1979"/>
    <cellStyle name="Normal 38 7 2 10 2" xfId="7453"/>
    <cellStyle name="Normal 38 7 2 10 2 2" xfId="39059"/>
    <cellStyle name="Normal 38 7 2 10 2 3" xfId="26202"/>
    <cellStyle name="Normal 38 7 2 10 2 4" xfId="16827"/>
    <cellStyle name="Normal 38 7 2 10 3" xfId="20549"/>
    <cellStyle name="Normal 38 7 2 10 4" xfId="29925"/>
    <cellStyle name="Normal 38 7 2 10 5" xfId="33648"/>
    <cellStyle name="Normal 38 7 2 10 6" xfId="11415"/>
    <cellStyle name="Normal 38 7 2 11" xfId="2095"/>
    <cellStyle name="Normal 38 7 2 11 2" xfId="7568"/>
    <cellStyle name="Normal 38 7 2 11 2 2" xfId="39174"/>
    <cellStyle name="Normal 38 7 2 11 2 3" xfId="26317"/>
    <cellStyle name="Normal 38 7 2 11 2 4" xfId="16942"/>
    <cellStyle name="Normal 38 7 2 11 3" xfId="20664"/>
    <cellStyle name="Normal 38 7 2 11 4" xfId="30040"/>
    <cellStyle name="Normal 38 7 2 11 5" xfId="33763"/>
    <cellStyle name="Normal 38 7 2 11 6" xfId="11530"/>
    <cellStyle name="Normal 38 7 2 12" xfId="2269"/>
    <cellStyle name="Normal 38 7 2 12 2" xfId="7741"/>
    <cellStyle name="Normal 38 7 2 12 2 2" xfId="39347"/>
    <cellStyle name="Normal 38 7 2 12 2 3" xfId="26490"/>
    <cellStyle name="Normal 38 7 2 12 2 4" xfId="17115"/>
    <cellStyle name="Normal 38 7 2 12 3" xfId="20837"/>
    <cellStyle name="Normal 38 7 2 12 4" xfId="30213"/>
    <cellStyle name="Normal 38 7 2 12 5" xfId="33936"/>
    <cellStyle name="Normal 38 7 2 12 6" xfId="11703"/>
    <cellStyle name="Normal 38 7 2 13" xfId="2387"/>
    <cellStyle name="Normal 38 7 2 13 2" xfId="7858"/>
    <cellStyle name="Normal 38 7 2 13 2 2" xfId="39464"/>
    <cellStyle name="Normal 38 7 2 13 2 3" xfId="26607"/>
    <cellStyle name="Normal 38 7 2 13 2 4" xfId="17232"/>
    <cellStyle name="Normal 38 7 2 13 3" xfId="20954"/>
    <cellStyle name="Normal 38 7 2 13 4" xfId="30330"/>
    <cellStyle name="Normal 38 7 2 13 5" xfId="34053"/>
    <cellStyle name="Normal 38 7 2 13 6" xfId="11820"/>
    <cellStyle name="Normal 38 7 2 14" xfId="2504"/>
    <cellStyle name="Normal 38 7 2 14 2" xfId="7974"/>
    <cellStyle name="Normal 38 7 2 14 2 2" xfId="39580"/>
    <cellStyle name="Normal 38 7 2 14 2 3" xfId="26723"/>
    <cellStyle name="Normal 38 7 2 14 2 4" xfId="17348"/>
    <cellStyle name="Normal 38 7 2 14 3" xfId="21070"/>
    <cellStyle name="Normal 38 7 2 14 4" xfId="30446"/>
    <cellStyle name="Normal 38 7 2 14 5" xfId="34169"/>
    <cellStyle name="Normal 38 7 2 14 6" xfId="11936"/>
    <cellStyle name="Normal 38 7 2 15" xfId="2623"/>
    <cellStyle name="Normal 38 7 2 15 2" xfId="8092"/>
    <cellStyle name="Normal 38 7 2 15 2 2" xfId="39698"/>
    <cellStyle name="Normal 38 7 2 15 2 3" xfId="26841"/>
    <cellStyle name="Normal 38 7 2 15 2 4" xfId="17466"/>
    <cellStyle name="Normal 38 7 2 15 3" xfId="21188"/>
    <cellStyle name="Normal 38 7 2 15 4" xfId="30564"/>
    <cellStyle name="Normal 38 7 2 15 5" xfId="34287"/>
    <cellStyle name="Normal 38 7 2 15 6" xfId="12054"/>
    <cellStyle name="Normal 38 7 2 16" xfId="2742"/>
    <cellStyle name="Normal 38 7 2 16 2" xfId="8210"/>
    <cellStyle name="Normal 38 7 2 16 2 2" xfId="39816"/>
    <cellStyle name="Normal 38 7 2 16 2 3" xfId="26959"/>
    <cellStyle name="Normal 38 7 2 16 2 4" xfId="17584"/>
    <cellStyle name="Normal 38 7 2 16 3" xfId="21306"/>
    <cellStyle name="Normal 38 7 2 16 4" xfId="30682"/>
    <cellStyle name="Normal 38 7 2 16 5" xfId="34405"/>
    <cellStyle name="Normal 38 7 2 16 6" xfId="12172"/>
    <cellStyle name="Normal 38 7 2 17" xfId="2859"/>
    <cellStyle name="Normal 38 7 2 17 2" xfId="8326"/>
    <cellStyle name="Normal 38 7 2 17 2 2" xfId="39932"/>
    <cellStyle name="Normal 38 7 2 17 2 3" xfId="27075"/>
    <cellStyle name="Normal 38 7 2 17 2 4" xfId="17700"/>
    <cellStyle name="Normal 38 7 2 17 3" xfId="21422"/>
    <cellStyle name="Normal 38 7 2 17 4" xfId="30798"/>
    <cellStyle name="Normal 38 7 2 17 5" xfId="34521"/>
    <cellStyle name="Normal 38 7 2 17 6" xfId="12288"/>
    <cellStyle name="Normal 38 7 2 18" xfId="2977"/>
    <cellStyle name="Normal 38 7 2 18 2" xfId="8443"/>
    <cellStyle name="Normal 38 7 2 18 2 2" xfId="40049"/>
    <cellStyle name="Normal 38 7 2 18 2 3" xfId="27192"/>
    <cellStyle name="Normal 38 7 2 18 2 4" xfId="17817"/>
    <cellStyle name="Normal 38 7 2 18 3" xfId="21539"/>
    <cellStyle name="Normal 38 7 2 18 4" xfId="30915"/>
    <cellStyle name="Normal 38 7 2 18 5" xfId="34638"/>
    <cellStyle name="Normal 38 7 2 18 6" xfId="12405"/>
    <cellStyle name="Normal 38 7 2 19" xfId="3097"/>
    <cellStyle name="Normal 38 7 2 19 2" xfId="8562"/>
    <cellStyle name="Normal 38 7 2 19 2 2" xfId="40168"/>
    <cellStyle name="Normal 38 7 2 19 2 3" xfId="27311"/>
    <cellStyle name="Normal 38 7 2 19 2 4" xfId="17936"/>
    <cellStyle name="Normal 38 7 2 19 3" xfId="21658"/>
    <cellStyle name="Normal 38 7 2 19 4" xfId="31034"/>
    <cellStyle name="Normal 38 7 2 19 5" xfId="34757"/>
    <cellStyle name="Normal 38 7 2 19 6" xfId="12524"/>
    <cellStyle name="Normal 38 7 2 2" xfId="636"/>
    <cellStyle name="Normal 38 7 2 2 2" xfId="1006"/>
    <cellStyle name="Normal 38 7 2 2 2 2" xfId="5515"/>
    <cellStyle name="Normal 38 7 2 2 2 2 2" xfId="6773"/>
    <cellStyle name="Normal 38 7 2 2 2 2 2 2" xfId="38381"/>
    <cellStyle name="Normal 38 7 2 2 2 2 2 3" xfId="25524"/>
    <cellStyle name="Normal 38 7 2 2 2 2 2 4" xfId="16149"/>
    <cellStyle name="Normal 38 7 2 2 2 2 3" xfId="37123"/>
    <cellStyle name="Normal 38 7 2 2 2 2 4" xfId="24266"/>
    <cellStyle name="Normal 38 7 2 2 2 2 5" xfId="14891"/>
    <cellStyle name="Normal 38 7 2 2 2 3" xfId="6127"/>
    <cellStyle name="Normal 38 7 2 2 2 3 2" xfId="37735"/>
    <cellStyle name="Normal 38 7 2 2 2 3 3" xfId="24878"/>
    <cellStyle name="Normal 38 7 2 2 2 3 4" xfId="15503"/>
    <cellStyle name="Normal 38 7 2 2 2 4" xfId="4869"/>
    <cellStyle name="Normal 38 7 2 2 2 4 2" xfId="36481"/>
    <cellStyle name="Normal 38 7 2 2 2 4 3" xfId="23623"/>
    <cellStyle name="Normal 38 7 2 2 2 4 4" xfId="14248"/>
    <cellStyle name="Normal 38 7 2 2 2 5" xfId="32681"/>
    <cellStyle name="Normal 38 7 2 2 2 6" xfId="23045"/>
    <cellStyle name="Normal 38 7 2 2 2 7" xfId="10454"/>
    <cellStyle name="Normal 38 7 2 2 3" xfId="5514"/>
    <cellStyle name="Normal 38 7 2 2 3 2" xfId="6772"/>
    <cellStyle name="Normal 38 7 2 2 3 2 2" xfId="38380"/>
    <cellStyle name="Normal 38 7 2 2 3 2 3" xfId="25523"/>
    <cellStyle name="Normal 38 7 2 2 3 2 4" xfId="16148"/>
    <cellStyle name="Normal 38 7 2 2 3 3" xfId="37122"/>
    <cellStyle name="Normal 38 7 2 2 3 4" xfId="24265"/>
    <cellStyle name="Normal 38 7 2 2 3 5" xfId="14890"/>
    <cellStyle name="Normal 38 7 2 2 4" xfId="5935"/>
    <cellStyle name="Normal 38 7 2 2 4 2" xfId="37543"/>
    <cellStyle name="Normal 38 7 2 2 4 3" xfId="24686"/>
    <cellStyle name="Normal 38 7 2 2 4 4" xfId="15311"/>
    <cellStyle name="Normal 38 7 2 2 5" xfId="4677"/>
    <cellStyle name="Normal 38 7 2 2 5 2" xfId="36289"/>
    <cellStyle name="Normal 38 7 2 2 5 3" xfId="23431"/>
    <cellStyle name="Normal 38 7 2 2 5 4" xfId="14056"/>
    <cellStyle name="Normal 38 7 2 2 6" xfId="19588"/>
    <cellStyle name="Normal 38 7 2 2 7" xfId="28964"/>
    <cellStyle name="Normal 38 7 2 2 8" xfId="32440"/>
    <cellStyle name="Normal 38 7 2 2 9" xfId="10088"/>
    <cellStyle name="Normal 38 7 2 20" xfId="3212"/>
    <cellStyle name="Normal 38 7 2 20 2" xfId="8676"/>
    <cellStyle name="Normal 38 7 2 20 2 2" xfId="40282"/>
    <cellStyle name="Normal 38 7 2 20 2 3" xfId="27425"/>
    <cellStyle name="Normal 38 7 2 20 2 4" xfId="18050"/>
    <cellStyle name="Normal 38 7 2 20 3" xfId="21772"/>
    <cellStyle name="Normal 38 7 2 20 4" xfId="31148"/>
    <cellStyle name="Normal 38 7 2 20 5" xfId="34871"/>
    <cellStyle name="Normal 38 7 2 20 6" xfId="12638"/>
    <cellStyle name="Normal 38 7 2 21" xfId="3327"/>
    <cellStyle name="Normal 38 7 2 21 2" xfId="8790"/>
    <cellStyle name="Normal 38 7 2 21 2 2" xfId="40396"/>
    <cellStyle name="Normal 38 7 2 21 2 3" xfId="27539"/>
    <cellStyle name="Normal 38 7 2 21 2 4" xfId="18164"/>
    <cellStyle name="Normal 38 7 2 21 3" xfId="21886"/>
    <cellStyle name="Normal 38 7 2 21 4" xfId="31262"/>
    <cellStyle name="Normal 38 7 2 21 5" xfId="34985"/>
    <cellStyle name="Normal 38 7 2 21 6" xfId="12752"/>
    <cellStyle name="Normal 38 7 2 22" xfId="3442"/>
    <cellStyle name="Normal 38 7 2 22 2" xfId="8904"/>
    <cellStyle name="Normal 38 7 2 22 2 2" xfId="40510"/>
    <cellStyle name="Normal 38 7 2 22 2 3" xfId="27653"/>
    <cellStyle name="Normal 38 7 2 22 2 4" xfId="18278"/>
    <cellStyle name="Normal 38 7 2 22 3" xfId="22000"/>
    <cellStyle name="Normal 38 7 2 22 4" xfId="31376"/>
    <cellStyle name="Normal 38 7 2 22 5" xfId="35099"/>
    <cellStyle name="Normal 38 7 2 22 6" xfId="12866"/>
    <cellStyle name="Normal 38 7 2 23" xfId="3557"/>
    <cellStyle name="Normal 38 7 2 23 2" xfId="9018"/>
    <cellStyle name="Normal 38 7 2 23 2 2" xfId="40624"/>
    <cellStyle name="Normal 38 7 2 23 2 3" xfId="27767"/>
    <cellStyle name="Normal 38 7 2 23 2 4" xfId="18392"/>
    <cellStyle name="Normal 38 7 2 23 3" xfId="22114"/>
    <cellStyle name="Normal 38 7 2 23 4" xfId="31490"/>
    <cellStyle name="Normal 38 7 2 23 5" xfId="35213"/>
    <cellStyle name="Normal 38 7 2 23 6" xfId="12980"/>
    <cellStyle name="Normal 38 7 2 24" xfId="3672"/>
    <cellStyle name="Normal 38 7 2 24 2" xfId="9132"/>
    <cellStyle name="Normal 38 7 2 24 2 2" xfId="40738"/>
    <cellStyle name="Normal 38 7 2 24 2 3" xfId="27881"/>
    <cellStyle name="Normal 38 7 2 24 2 4" xfId="18506"/>
    <cellStyle name="Normal 38 7 2 24 3" xfId="22228"/>
    <cellStyle name="Normal 38 7 2 24 4" xfId="31604"/>
    <cellStyle name="Normal 38 7 2 24 5" xfId="35327"/>
    <cellStyle name="Normal 38 7 2 24 6" xfId="13094"/>
    <cellStyle name="Normal 38 7 2 25" xfId="3790"/>
    <cellStyle name="Normal 38 7 2 25 2" xfId="9249"/>
    <cellStyle name="Normal 38 7 2 25 2 2" xfId="40855"/>
    <cellStyle name="Normal 38 7 2 25 2 3" xfId="27998"/>
    <cellStyle name="Normal 38 7 2 25 2 4" xfId="18623"/>
    <cellStyle name="Normal 38 7 2 25 3" xfId="22345"/>
    <cellStyle name="Normal 38 7 2 25 4" xfId="31721"/>
    <cellStyle name="Normal 38 7 2 25 5" xfId="35444"/>
    <cellStyle name="Normal 38 7 2 25 6" xfId="13211"/>
    <cellStyle name="Normal 38 7 2 26" xfId="3910"/>
    <cellStyle name="Normal 38 7 2 26 2" xfId="9368"/>
    <cellStyle name="Normal 38 7 2 26 2 2" xfId="40974"/>
    <cellStyle name="Normal 38 7 2 26 2 3" xfId="28117"/>
    <cellStyle name="Normal 38 7 2 26 2 4" xfId="18742"/>
    <cellStyle name="Normal 38 7 2 26 3" xfId="22464"/>
    <cellStyle name="Normal 38 7 2 26 4" xfId="31840"/>
    <cellStyle name="Normal 38 7 2 26 5" xfId="35563"/>
    <cellStyle name="Normal 38 7 2 26 6" xfId="13330"/>
    <cellStyle name="Normal 38 7 2 27" xfId="4042"/>
    <cellStyle name="Normal 38 7 2 27 2" xfId="9499"/>
    <cellStyle name="Normal 38 7 2 27 2 2" xfId="41105"/>
    <cellStyle name="Normal 38 7 2 27 2 3" xfId="28248"/>
    <cellStyle name="Normal 38 7 2 27 2 4" xfId="18873"/>
    <cellStyle name="Normal 38 7 2 27 3" xfId="22595"/>
    <cellStyle name="Normal 38 7 2 27 4" xfId="31971"/>
    <cellStyle name="Normal 38 7 2 27 5" xfId="35694"/>
    <cellStyle name="Normal 38 7 2 27 6" xfId="13461"/>
    <cellStyle name="Normal 38 7 2 28" xfId="4158"/>
    <cellStyle name="Normal 38 7 2 28 2" xfId="9614"/>
    <cellStyle name="Normal 38 7 2 28 2 2" xfId="41220"/>
    <cellStyle name="Normal 38 7 2 28 2 3" xfId="28363"/>
    <cellStyle name="Normal 38 7 2 28 2 4" xfId="18988"/>
    <cellStyle name="Normal 38 7 2 28 3" xfId="22710"/>
    <cellStyle name="Normal 38 7 2 28 4" xfId="32086"/>
    <cellStyle name="Normal 38 7 2 28 5" xfId="35809"/>
    <cellStyle name="Normal 38 7 2 28 6" xfId="13576"/>
    <cellStyle name="Normal 38 7 2 29" xfId="4273"/>
    <cellStyle name="Normal 38 7 2 29 2" xfId="9728"/>
    <cellStyle name="Normal 38 7 2 29 2 2" xfId="41334"/>
    <cellStyle name="Normal 38 7 2 29 2 3" xfId="28477"/>
    <cellStyle name="Normal 38 7 2 29 2 4" xfId="19102"/>
    <cellStyle name="Normal 38 7 2 29 3" xfId="22824"/>
    <cellStyle name="Normal 38 7 2 29 4" xfId="32200"/>
    <cellStyle name="Normal 38 7 2 29 5" xfId="35923"/>
    <cellStyle name="Normal 38 7 2 29 6" xfId="13690"/>
    <cellStyle name="Normal 38 7 2 3" xfId="1153"/>
    <cellStyle name="Normal 38 7 2 3 2" xfId="5516"/>
    <cellStyle name="Normal 38 7 2 3 2 2" xfId="6774"/>
    <cellStyle name="Normal 38 7 2 3 2 2 2" xfId="38382"/>
    <cellStyle name="Normal 38 7 2 3 2 2 3" xfId="25525"/>
    <cellStyle name="Normal 38 7 2 3 2 2 4" xfId="16150"/>
    <cellStyle name="Normal 38 7 2 3 2 3" xfId="37124"/>
    <cellStyle name="Normal 38 7 2 3 2 4" xfId="24267"/>
    <cellStyle name="Normal 38 7 2 3 2 5" xfId="14892"/>
    <cellStyle name="Normal 38 7 2 3 3" xfId="6128"/>
    <cellStyle name="Normal 38 7 2 3 3 2" xfId="37736"/>
    <cellStyle name="Normal 38 7 2 3 3 3" xfId="24879"/>
    <cellStyle name="Normal 38 7 2 3 3 4" xfId="15504"/>
    <cellStyle name="Normal 38 7 2 3 4" xfId="4870"/>
    <cellStyle name="Normal 38 7 2 3 4 2" xfId="36482"/>
    <cellStyle name="Normal 38 7 2 3 4 3" xfId="23624"/>
    <cellStyle name="Normal 38 7 2 3 4 4" xfId="14249"/>
    <cellStyle name="Normal 38 7 2 3 5" xfId="19734"/>
    <cellStyle name="Normal 38 7 2 3 6" xfId="29110"/>
    <cellStyle name="Normal 38 7 2 3 7" xfId="32561"/>
    <cellStyle name="Normal 38 7 2 3 8" xfId="10600"/>
    <cellStyle name="Normal 38 7 2 30" xfId="877"/>
    <cellStyle name="Normal 38 7 2 30 2" xfId="9848"/>
    <cellStyle name="Normal 38 7 2 30 2 2" xfId="41454"/>
    <cellStyle name="Normal 38 7 2 30 2 3" xfId="28597"/>
    <cellStyle name="Normal 38 7 2 30 2 4" xfId="19222"/>
    <cellStyle name="Normal 38 7 2 30 3" xfId="22944"/>
    <cellStyle name="Normal 38 7 2 30 4" xfId="28838"/>
    <cellStyle name="Normal 38 7 2 30 5" xfId="32802"/>
    <cellStyle name="Normal 38 7 2 30 6" xfId="10328"/>
    <cellStyle name="Normal 38 7 2 31" xfId="756"/>
    <cellStyle name="Normal 38 7 2 31 2" xfId="7162"/>
    <cellStyle name="Normal 38 7 2 31 2 2" xfId="38768"/>
    <cellStyle name="Normal 38 7 2 31 2 3" xfId="25911"/>
    <cellStyle name="Normal 38 7 2 31 2 4" xfId="16536"/>
    <cellStyle name="Normal 38 7 2 31 3" xfId="19462"/>
    <cellStyle name="Normal 38 7 2 31 4" xfId="10208"/>
    <cellStyle name="Normal 38 7 2 32" xfId="4434"/>
    <cellStyle name="Normal 38 7 2 32 2" xfId="36046"/>
    <cellStyle name="Normal 38 7 2 32 3" xfId="23188"/>
    <cellStyle name="Normal 38 7 2 32 4" xfId="13813"/>
    <cellStyle name="Normal 38 7 2 33" xfId="19342"/>
    <cellStyle name="Normal 38 7 2 34" xfId="28718"/>
    <cellStyle name="Normal 38 7 2 35" xfId="32320"/>
    <cellStyle name="Normal 38 7 2 36" xfId="9968"/>
    <cellStyle name="Normal 38 7 2 4" xfId="1270"/>
    <cellStyle name="Normal 38 7 2 4 2" xfId="5517"/>
    <cellStyle name="Normal 38 7 2 4 2 2" xfId="6775"/>
    <cellStyle name="Normal 38 7 2 4 2 2 2" xfId="38383"/>
    <cellStyle name="Normal 38 7 2 4 2 2 3" xfId="25526"/>
    <cellStyle name="Normal 38 7 2 4 2 2 4" xfId="16151"/>
    <cellStyle name="Normal 38 7 2 4 2 3" xfId="37125"/>
    <cellStyle name="Normal 38 7 2 4 2 4" xfId="24268"/>
    <cellStyle name="Normal 38 7 2 4 2 5" xfId="14893"/>
    <cellStyle name="Normal 38 7 2 4 3" xfId="6293"/>
    <cellStyle name="Normal 38 7 2 4 3 2" xfId="37901"/>
    <cellStyle name="Normal 38 7 2 4 3 3" xfId="25044"/>
    <cellStyle name="Normal 38 7 2 4 3 4" xfId="15669"/>
    <cellStyle name="Normal 38 7 2 4 4" xfId="5035"/>
    <cellStyle name="Normal 38 7 2 4 4 2" xfId="36645"/>
    <cellStyle name="Normal 38 7 2 4 4 3" xfId="23788"/>
    <cellStyle name="Normal 38 7 2 4 4 4" xfId="14413"/>
    <cellStyle name="Normal 38 7 2 4 5" xfId="19850"/>
    <cellStyle name="Normal 38 7 2 4 6" xfId="29226"/>
    <cellStyle name="Normal 38 7 2 4 7" xfId="32950"/>
    <cellStyle name="Normal 38 7 2 4 8" xfId="10716"/>
    <cellStyle name="Normal 38 7 2 5" xfId="1386"/>
    <cellStyle name="Normal 38 7 2 5 2" xfId="6771"/>
    <cellStyle name="Normal 38 7 2 5 2 2" xfId="38379"/>
    <cellStyle name="Normal 38 7 2 5 2 3" xfId="25522"/>
    <cellStyle name="Normal 38 7 2 5 2 4" xfId="16147"/>
    <cellStyle name="Normal 38 7 2 5 3" xfId="5513"/>
    <cellStyle name="Normal 38 7 2 5 3 2" xfId="37121"/>
    <cellStyle name="Normal 38 7 2 5 3 3" xfId="24264"/>
    <cellStyle name="Normal 38 7 2 5 3 4" xfId="14889"/>
    <cellStyle name="Normal 38 7 2 5 4" xfId="19965"/>
    <cellStyle name="Normal 38 7 2 5 5" xfId="29341"/>
    <cellStyle name="Normal 38 7 2 5 6" xfId="33065"/>
    <cellStyle name="Normal 38 7 2 5 7" xfId="10831"/>
    <cellStyle name="Normal 38 7 2 6" xfId="1502"/>
    <cellStyle name="Normal 38 7 2 6 2" xfId="6963"/>
    <cellStyle name="Normal 38 7 2 6 2 2" xfId="38570"/>
    <cellStyle name="Normal 38 7 2 6 2 3" xfId="25713"/>
    <cellStyle name="Normal 38 7 2 6 2 4" xfId="16338"/>
    <cellStyle name="Normal 38 7 2 6 3" xfId="4551"/>
    <cellStyle name="Normal 38 7 2 6 3 2" xfId="36163"/>
    <cellStyle name="Normal 38 7 2 6 3 3" xfId="23305"/>
    <cellStyle name="Normal 38 7 2 6 3 4" xfId="13930"/>
    <cellStyle name="Normal 38 7 2 6 4" xfId="20080"/>
    <cellStyle name="Normal 38 7 2 6 5" xfId="29456"/>
    <cellStyle name="Normal 38 7 2 6 6" xfId="33180"/>
    <cellStyle name="Normal 38 7 2 6 7" xfId="10946"/>
    <cellStyle name="Normal 38 7 2 7" xfId="1617"/>
    <cellStyle name="Normal 38 7 2 7 2" xfId="5805"/>
    <cellStyle name="Normal 38 7 2 7 2 2" xfId="37413"/>
    <cellStyle name="Normal 38 7 2 7 2 3" xfId="24556"/>
    <cellStyle name="Normal 38 7 2 7 2 4" xfId="15181"/>
    <cellStyle name="Normal 38 7 2 7 3" xfId="20194"/>
    <cellStyle name="Normal 38 7 2 7 4" xfId="29570"/>
    <cellStyle name="Normal 38 7 2 7 5" xfId="33294"/>
    <cellStyle name="Normal 38 7 2 7 6" xfId="11060"/>
    <cellStyle name="Normal 38 7 2 8" xfId="1732"/>
    <cellStyle name="Normal 38 7 2 8 2" xfId="5678"/>
    <cellStyle name="Normal 38 7 2 8 2 2" xfId="37286"/>
    <cellStyle name="Normal 38 7 2 8 2 3" xfId="24429"/>
    <cellStyle name="Normal 38 7 2 8 2 4" xfId="15054"/>
    <cellStyle name="Normal 38 7 2 8 3" xfId="20308"/>
    <cellStyle name="Normal 38 7 2 8 4" xfId="29684"/>
    <cellStyle name="Normal 38 7 2 8 5" xfId="33408"/>
    <cellStyle name="Normal 38 7 2 8 6" xfId="11174"/>
    <cellStyle name="Normal 38 7 2 9" xfId="1847"/>
    <cellStyle name="Normal 38 7 2 9 2" xfId="7007"/>
    <cellStyle name="Normal 38 7 2 9 2 2" xfId="38613"/>
    <cellStyle name="Normal 38 7 2 9 2 3" xfId="25756"/>
    <cellStyle name="Normal 38 7 2 9 2 4" xfId="16381"/>
    <cellStyle name="Normal 38 7 2 9 3" xfId="20422"/>
    <cellStyle name="Normal 38 7 2 9 4" xfId="29798"/>
    <cellStyle name="Normal 38 7 2 9 5" xfId="33522"/>
    <cellStyle name="Normal 38 7 2 9 6" xfId="11288"/>
    <cellStyle name="Normal 38 7 20" xfId="3043"/>
    <cellStyle name="Normal 38 7 20 2" xfId="8508"/>
    <cellStyle name="Normal 38 7 20 2 2" xfId="40114"/>
    <cellStyle name="Normal 38 7 20 2 3" xfId="27257"/>
    <cellStyle name="Normal 38 7 20 2 4" xfId="17882"/>
    <cellStyle name="Normal 38 7 20 3" xfId="21604"/>
    <cellStyle name="Normal 38 7 20 4" xfId="30980"/>
    <cellStyle name="Normal 38 7 20 5" xfId="34703"/>
    <cellStyle name="Normal 38 7 20 6" xfId="12470"/>
    <cellStyle name="Normal 38 7 21" xfId="3158"/>
    <cellStyle name="Normal 38 7 21 2" xfId="8622"/>
    <cellStyle name="Normal 38 7 21 2 2" xfId="40228"/>
    <cellStyle name="Normal 38 7 21 2 3" xfId="27371"/>
    <cellStyle name="Normal 38 7 21 2 4" xfId="17996"/>
    <cellStyle name="Normal 38 7 21 3" xfId="21718"/>
    <cellStyle name="Normal 38 7 21 4" xfId="31094"/>
    <cellStyle name="Normal 38 7 21 5" xfId="34817"/>
    <cellStyle name="Normal 38 7 21 6" xfId="12584"/>
    <cellStyle name="Normal 38 7 22" xfId="3273"/>
    <cellStyle name="Normal 38 7 22 2" xfId="8736"/>
    <cellStyle name="Normal 38 7 22 2 2" xfId="40342"/>
    <cellStyle name="Normal 38 7 22 2 3" xfId="27485"/>
    <cellStyle name="Normal 38 7 22 2 4" xfId="18110"/>
    <cellStyle name="Normal 38 7 22 3" xfId="21832"/>
    <cellStyle name="Normal 38 7 22 4" xfId="31208"/>
    <cellStyle name="Normal 38 7 22 5" xfId="34931"/>
    <cellStyle name="Normal 38 7 22 6" xfId="12698"/>
    <cellStyle name="Normal 38 7 23" xfId="3388"/>
    <cellStyle name="Normal 38 7 23 2" xfId="8850"/>
    <cellStyle name="Normal 38 7 23 2 2" xfId="40456"/>
    <cellStyle name="Normal 38 7 23 2 3" xfId="27599"/>
    <cellStyle name="Normal 38 7 23 2 4" xfId="18224"/>
    <cellStyle name="Normal 38 7 23 3" xfId="21946"/>
    <cellStyle name="Normal 38 7 23 4" xfId="31322"/>
    <cellStyle name="Normal 38 7 23 5" xfId="35045"/>
    <cellStyle name="Normal 38 7 23 6" xfId="12812"/>
    <cellStyle name="Normal 38 7 24" xfId="3503"/>
    <cellStyle name="Normal 38 7 24 2" xfId="8964"/>
    <cellStyle name="Normal 38 7 24 2 2" xfId="40570"/>
    <cellStyle name="Normal 38 7 24 2 3" xfId="27713"/>
    <cellStyle name="Normal 38 7 24 2 4" xfId="18338"/>
    <cellStyle name="Normal 38 7 24 3" xfId="22060"/>
    <cellStyle name="Normal 38 7 24 4" xfId="31436"/>
    <cellStyle name="Normal 38 7 24 5" xfId="35159"/>
    <cellStyle name="Normal 38 7 24 6" xfId="12926"/>
    <cellStyle name="Normal 38 7 25" xfId="3618"/>
    <cellStyle name="Normal 38 7 25 2" xfId="9078"/>
    <cellStyle name="Normal 38 7 25 2 2" xfId="40684"/>
    <cellStyle name="Normal 38 7 25 2 3" xfId="27827"/>
    <cellStyle name="Normal 38 7 25 2 4" xfId="18452"/>
    <cellStyle name="Normal 38 7 25 3" xfId="22174"/>
    <cellStyle name="Normal 38 7 25 4" xfId="31550"/>
    <cellStyle name="Normal 38 7 25 5" xfId="35273"/>
    <cellStyle name="Normal 38 7 25 6" xfId="13040"/>
    <cellStyle name="Normal 38 7 26" xfId="3736"/>
    <cellStyle name="Normal 38 7 26 2" xfId="9195"/>
    <cellStyle name="Normal 38 7 26 2 2" xfId="40801"/>
    <cellStyle name="Normal 38 7 26 2 3" xfId="27944"/>
    <cellStyle name="Normal 38 7 26 2 4" xfId="18569"/>
    <cellStyle name="Normal 38 7 26 3" xfId="22291"/>
    <cellStyle name="Normal 38 7 26 4" xfId="31667"/>
    <cellStyle name="Normal 38 7 26 5" xfId="35390"/>
    <cellStyle name="Normal 38 7 26 6" xfId="13157"/>
    <cellStyle name="Normal 38 7 27" xfId="3856"/>
    <cellStyle name="Normal 38 7 27 2" xfId="9314"/>
    <cellStyle name="Normal 38 7 27 2 2" xfId="40920"/>
    <cellStyle name="Normal 38 7 27 2 3" xfId="28063"/>
    <cellStyle name="Normal 38 7 27 2 4" xfId="18688"/>
    <cellStyle name="Normal 38 7 27 3" xfId="22410"/>
    <cellStyle name="Normal 38 7 27 4" xfId="31786"/>
    <cellStyle name="Normal 38 7 27 5" xfId="35509"/>
    <cellStyle name="Normal 38 7 27 6" xfId="13276"/>
    <cellStyle name="Normal 38 7 28" xfId="3988"/>
    <cellStyle name="Normal 38 7 28 2" xfId="9445"/>
    <cellStyle name="Normal 38 7 28 2 2" xfId="41051"/>
    <cellStyle name="Normal 38 7 28 2 3" xfId="28194"/>
    <cellStyle name="Normal 38 7 28 2 4" xfId="18819"/>
    <cellStyle name="Normal 38 7 28 3" xfId="22541"/>
    <cellStyle name="Normal 38 7 28 4" xfId="31917"/>
    <cellStyle name="Normal 38 7 28 5" xfId="35640"/>
    <cellStyle name="Normal 38 7 28 6" xfId="13407"/>
    <cellStyle name="Normal 38 7 29" xfId="4104"/>
    <cellStyle name="Normal 38 7 29 2" xfId="9560"/>
    <cellStyle name="Normal 38 7 29 2 2" xfId="41166"/>
    <cellStyle name="Normal 38 7 29 2 3" xfId="28309"/>
    <cellStyle name="Normal 38 7 29 2 4" xfId="18934"/>
    <cellStyle name="Normal 38 7 29 3" xfId="22656"/>
    <cellStyle name="Normal 38 7 29 4" xfId="32032"/>
    <cellStyle name="Normal 38 7 29 5" xfId="35755"/>
    <cellStyle name="Normal 38 7 29 6" xfId="13522"/>
    <cellStyle name="Normal 38 7 3" xfId="582"/>
    <cellStyle name="Normal 38 7 3 2" xfId="945"/>
    <cellStyle name="Normal 38 7 3 2 2" xfId="5519"/>
    <cellStyle name="Normal 38 7 3 2 2 2" xfId="6777"/>
    <cellStyle name="Normal 38 7 3 2 2 2 2" xfId="38385"/>
    <cellStyle name="Normal 38 7 3 2 2 2 3" xfId="25528"/>
    <cellStyle name="Normal 38 7 3 2 2 2 4" xfId="16153"/>
    <cellStyle name="Normal 38 7 3 2 2 3" xfId="37127"/>
    <cellStyle name="Normal 38 7 3 2 2 4" xfId="24270"/>
    <cellStyle name="Normal 38 7 3 2 2 5" xfId="14895"/>
    <cellStyle name="Normal 38 7 3 2 3" xfId="6129"/>
    <cellStyle name="Normal 38 7 3 2 3 2" xfId="37737"/>
    <cellStyle name="Normal 38 7 3 2 3 3" xfId="24880"/>
    <cellStyle name="Normal 38 7 3 2 3 4" xfId="15505"/>
    <cellStyle name="Normal 38 7 3 2 4" xfId="4871"/>
    <cellStyle name="Normal 38 7 3 2 4 2" xfId="36483"/>
    <cellStyle name="Normal 38 7 3 2 4 3" xfId="23625"/>
    <cellStyle name="Normal 38 7 3 2 4 4" xfId="14250"/>
    <cellStyle name="Normal 38 7 3 2 5" xfId="32627"/>
    <cellStyle name="Normal 38 7 3 2 6" xfId="22980"/>
    <cellStyle name="Normal 38 7 3 2 7" xfId="10394"/>
    <cellStyle name="Normal 38 7 3 3" xfId="5518"/>
    <cellStyle name="Normal 38 7 3 3 2" xfId="6776"/>
    <cellStyle name="Normal 38 7 3 3 2 2" xfId="38384"/>
    <cellStyle name="Normal 38 7 3 3 2 3" xfId="25527"/>
    <cellStyle name="Normal 38 7 3 3 2 4" xfId="16152"/>
    <cellStyle name="Normal 38 7 3 3 3" xfId="37126"/>
    <cellStyle name="Normal 38 7 3 3 4" xfId="24269"/>
    <cellStyle name="Normal 38 7 3 3 5" xfId="14894"/>
    <cellStyle name="Normal 38 7 3 4" xfId="5874"/>
    <cellStyle name="Normal 38 7 3 4 2" xfId="37482"/>
    <cellStyle name="Normal 38 7 3 4 3" xfId="24625"/>
    <cellStyle name="Normal 38 7 3 4 4" xfId="15250"/>
    <cellStyle name="Normal 38 7 3 5" xfId="4617"/>
    <cellStyle name="Normal 38 7 3 5 2" xfId="36229"/>
    <cellStyle name="Normal 38 7 3 5 3" xfId="23371"/>
    <cellStyle name="Normal 38 7 3 5 4" xfId="13996"/>
    <cellStyle name="Normal 38 7 3 6" xfId="19528"/>
    <cellStyle name="Normal 38 7 3 7" xfId="28904"/>
    <cellStyle name="Normal 38 7 3 8" xfId="32386"/>
    <cellStyle name="Normal 38 7 3 9" xfId="10034"/>
    <cellStyle name="Normal 38 7 30" xfId="4219"/>
    <cellStyle name="Normal 38 7 30 2" xfId="9674"/>
    <cellStyle name="Normal 38 7 30 2 2" xfId="41280"/>
    <cellStyle name="Normal 38 7 30 2 3" xfId="28423"/>
    <cellStyle name="Normal 38 7 30 2 4" xfId="19048"/>
    <cellStyle name="Normal 38 7 30 3" xfId="22770"/>
    <cellStyle name="Normal 38 7 30 4" xfId="32146"/>
    <cellStyle name="Normal 38 7 30 5" xfId="35869"/>
    <cellStyle name="Normal 38 7 30 6" xfId="13636"/>
    <cellStyle name="Normal 38 7 31" xfId="823"/>
    <cellStyle name="Normal 38 7 31 2" xfId="9794"/>
    <cellStyle name="Normal 38 7 31 2 2" xfId="41400"/>
    <cellStyle name="Normal 38 7 31 2 3" xfId="28543"/>
    <cellStyle name="Normal 38 7 31 2 4" xfId="19168"/>
    <cellStyle name="Normal 38 7 31 3" xfId="22890"/>
    <cellStyle name="Normal 38 7 31 4" xfId="28784"/>
    <cellStyle name="Normal 38 7 31 5" xfId="32748"/>
    <cellStyle name="Normal 38 7 31 6" xfId="10274"/>
    <cellStyle name="Normal 38 7 32" xfId="702"/>
    <cellStyle name="Normal 38 7 32 2" xfId="7024"/>
    <cellStyle name="Normal 38 7 32 2 2" xfId="38630"/>
    <cellStyle name="Normal 38 7 32 2 3" xfId="25773"/>
    <cellStyle name="Normal 38 7 32 2 4" xfId="16398"/>
    <cellStyle name="Normal 38 7 32 3" xfId="19408"/>
    <cellStyle name="Normal 38 7 32 4" xfId="10154"/>
    <cellStyle name="Normal 38 7 33" xfId="4380"/>
    <cellStyle name="Normal 38 7 33 2" xfId="35992"/>
    <cellStyle name="Normal 38 7 33 3" xfId="23134"/>
    <cellStyle name="Normal 38 7 33 4" xfId="13759"/>
    <cellStyle name="Normal 38 7 34" xfId="19288"/>
    <cellStyle name="Normal 38 7 35" xfId="28664"/>
    <cellStyle name="Normal 38 7 36" xfId="32266"/>
    <cellStyle name="Normal 38 7 37" xfId="9914"/>
    <cellStyle name="Normal 38 7 4" xfId="1099"/>
    <cellStyle name="Normal 38 7 4 2" xfId="5520"/>
    <cellStyle name="Normal 38 7 4 2 2" xfId="6778"/>
    <cellStyle name="Normal 38 7 4 2 2 2" xfId="38386"/>
    <cellStyle name="Normal 38 7 4 2 2 3" xfId="25529"/>
    <cellStyle name="Normal 38 7 4 2 2 4" xfId="16154"/>
    <cellStyle name="Normal 38 7 4 2 3" xfId="37128"/>
    <cellStyle name="Normal 38 7 4 2 4" xfId="24271"/>
    <cellStyle name="Normal 38 7 4 2 5" xfId="14896"/>
    <cellStyle name="Normal 38 7 4 3" xfId="6130"/>
    <cellStyle name="Normal 38 7 4 3 2" xfId="37738"/>
    <cellStyle name="Normal 38 7 4 3 3" xfId="24881"/>
    <cellStyle name="Normal 38 7 4 3 4" xfId="15506"/>
    <cellStyle name="Normal 38 7 4 4" xfId="4872"/>
    <cellStyle name="Normal 38 7 4 4 2" xfId="36484"/>
    <cellStyle name="Normal 38 7 4 4 3" xfId="23626"/>
    <cellStyle name="Normal 38 7 4 4 4" xfId="14251"/>
    <cellStyle name="Normal 38 7 4 5" xfId="19680"/>
    <cellStyle name="Normal 38 7 4 6" xfId="29056"/>
    <cellStyle name="Normal 38 7 4 7" xfId="32507"/>
    <cellStyle name="Normal 38 7 4 8" xfId="10546"/>
    <cellStyle name="Normal 38 7 5" xfId="1216"/>
    <cellStyle name="Normal 38 7 5 2" xfId="5521"/>
    <cellStyle name="Normal 38 7 5 2 2" xfId="6779"/>
    <cellStyle name="Normal 38 7 5 2 2 2" xfId="38387"/>
    <cellStyle name="Normal 38 7 5 2 2 3" xfId="25530"/>
    <cellStyle name="Normal 38 7 5 2 2 4" xfId="16155"/>
    <cellStyle name="Normal 38 7 5 2 3" xfId="37129"/>
    <cellStyle name="Normal 38 7 5 2 4" xfId="24272"/>
    <cellStyle name="Normal 38 7 5 2 5" xfId="14897"/>
    <cellStyle name="Normal 38 7 5 3" xfId="6239"/>
    <cellStyle name="Normal 38 7 5 3 2" xfId="37847"/>
    <cellStyle name="Normal 38 7 5 3 3" xfId="24990"/>
    <cellStyle name="Normal 38 7 5 3 4" xfId="15615"/>
    <cellStyle name="Normal 38 7 5 4" xfId="4981"/>
    <cellStyle name="Normal 38 7 5 4 2" xfId="36591"/>
    <cellStyle name="Normal 38 7 5 4 3" xfId="23734"/>
    <cellStyle name="Normal 38 7 5 4 4" xfId="14359"/>
    <cellStyle name="Normal 38 7 5 5" xfId="19796"/>
    <cellStyle name="Normal 38 7 5 6" xfId="29172"/>
    <cellStyle name="Normal 38 7 5 7" xfId="32896"/>
    <cellStyle name="Normal 38 7 5 8" xfId="10662"/>
    <cellStyle name="Normal 38 7 6" xfId="1332"/>
    <cellStyle name="Normal 38 7 6 2" xfId="6770"/>
    <cellStyle name="Normal 38 7 6 2 2" xfId="38378"/>
    <cellStyle name="Normal 38 7 6 2 3" xfId="25521"/>
    <cellStyle name="Normal 38 7 6 2 4" xfId="16146"/>
    <cellStyle name="Normal 38 7 6 3" xfId="5512"/>
    <cellStyle name="Normal 38 7 6 3 2" xfId="37120"/>
    <cellStyle name="Normal 38 7 6 3 3" xfId="24263"/>
    <cellStyle name="Normal 38 7 6 3 4" xfId="14888"/>
    <cellStyle name="Normal 38 7 6 4" xfId="19911"/>
    <cellStyle name="Normal 38 7 6 5" xfId="29287"/>
    <cellStyle name="Normal 38 7 6 6" xfId="33011"/>
    <cellStyle name="Normal 38 7 6 7" xfId="10777"/>
    <cellStyle name="Normal 38 7 7" xfId="1448"/>
    <cellStyle name="Normal 38 7 7 2" xfId="7105"/>
    <cellStyle name="Normal 38 7 7 2 2" xfId="38711"/>
    <cellStyle name="Normal 38 7 7 2 3" xfId="25854"/>
    <cellStyle name="Normal 38 7 7 2 4" xfId="16479"/>
    <cellStyle name="Normal 38 7 7 3" xfId="4497"/>
    <cellStyle name="Normal 38 7 7 3 2" xfId="36109"/>
    <cellStyle name="Normal 38 7 7 3 3" xfId="23251"/>
    <cellStyle name="Normal 38 7 7 3 4" xfId="13876"/>
    <cellStyle name="Normal 38 7 7 4" xfId="20026"/>
    <cellStyle name="Normal 38 7 7 5" xfId="29402"/>
    <cellStyle name="Normal 38 7 7 6" xfId="33126"/>
    <cellStyle name="Normal 38 7 7 7" xfId="10892"/>
    <cellStyle name="Normal 38 7 8" xfId="1563"/>
    <cellStyle name="Normal 38 7 8 2" xfId="5751"/>
    <cellStyle name="Normal 38 7 8 2 2" xfId="37359"/>
    <cellStyle name="Normal 38 7 8 2 3" xfId="24502"/>
    <cellStyle name="Normal 38 7 8 2 4" xfId="15127"/>
    <cellStyle name="Normal 38 7 8 3" xfId="20140"/>
    <cellStyle name="Normal 38 7 8 4" xfId="29516"/>
    <cellStyle name="Normal 38 7 8 5" xfId="33240"/>
    <cellStyle name="Normal 38 7 8 6" xfId="11006"/>
    <cellStyle name="Normal 38 7 9" xfId="1678"/>
    <cellStyle name="Normal 38 7 9 2" xfId="7295"/>
    <cellStyle name="Normal 38 7 9 2 2" xfId="38901"/>
    <cellStyle name="Normal 38 7 9 2 3" xfId="26044"/>
    <cellStyle name="Normal 38 7 9 2 4" xfId="16669"/>
    <cellStyle name="Normal 38 7 9 3" xfId="20254"/>
    <cellStyle name="Normal 38 7 9 4" xfId="29630"/>
    <cellStyle name="Normal 38 7 9 5" xfId="33354"/>
    <cellStyle name="Normal 38 7 9 6" xfId="11120"/>
    <cellStyle name="Normal 38 8" xfId="504"/>
    <cellStyle name="Normal 38 8 10" xfId="1968"/>
    <cellStyle name="Normal 38 8 10 2" xfId="7442"/>
    <cellStyle name="Normal 38 8 10 2 2" xfId="39048"/>
    <cellStyle name="Normal 38 8 10 2 3" xfId="26191"/>
    <cellStyle name="Normal 38 8 10 2 4" xfId="16816"/>
    <cellStyle name="Normal 38 8 10 3" xfId="20538"/>
    <cellStyle name="Normal 38 8 10 4" xfId="29914"/>
    <cellStyle name="Normal 38 8 10 5" xfId="33637"/>
    <cellStyle name="Normal 38 8 10 6" xfId="11404"/>
    <cellStyle name="Normal 38 8 11" xfId="2084"/>
    <cellStyle name="Normal 38 8 11 2" xfId="7557"/>
    <cellStyle name="Normal 38 8 11 2 2" xfId="39163"/>
    <cellStyle name="Normal 38 8 11 2 3" xfId="26306"/>
    <cellStyle name="Normal 38 8 11 2 4" xfId="16931"/>
    <cellStyle name="Normal 38 8 11 3" xfId="20653"/>
    <cellStyle name="Normal 38 8 11 4" xfId="30029"/>
    <cellStyle name="Normal 38 8 11 5" xfId="33752"/>
    <cellStyle name="Normal 38 8 11 6" xfId="11519"/>
    <cellStyle name="Normal 38 8 12" xfId="2258"/>
    <cellStyle name="Normal 38 8 12 2" xfId="7730"/>
    <cellStyle name="Normal 38 8 12 2 2" xfId="39336"/>
    <cellStyle name="Normal 38 8 12 2 3" xfId="26479"/>
    <cellStyle name="Normal 38 8 12 2 4" xfId="17104"/>
    <cellStyle name="Normal 38 8 12 3" xfId="20826"/>
    <cellStyle name="Normal 38 8 12 4" xfId="30202"/>
    <cellStyle name="Normal 38 8 12 5" xfId="33925"/>
    <cellStyle name="Normal 38 8 12 6" xfId="11692"/>
    <cellStyle name="Normal 38 8 13" xfId="2376"/>
    <cellStyle name="Normal 38 8 13 2" xfId="7847"/>
    <cellStyle name="Normal 38 8 13 2 2" xfId="39453"/>
    <cellStyle name="Normal 38 8 13 2 3" xfId="26596"/>
    <cellStyle name="Normal 38 8 13 2 4" xfId="17221"/>
    <cellStyle name="Normal 38 8 13 3" xfId="20943"/>
    <cellStyle name="Normal 38 8 13 4" xfId="30319"/>
    <cellStyle name="Normal 38 8 13 5" xfId="34042"/>
    <cellStyle name="Normal 38 8 13 6" xfId="11809"/>
    <cellStyle name="Normal 38 8 14" xfId="2493"/>
    <cellStyle name="Normal 38 8 14 2" xfId="7963"/>
    <cellStyle name="Normal 38 8 14 2 2" xfId="39569"/>
    <cellStyle name="Normal 38 8 14 2 3" xfId="26712"/>
    <cellStyle name="Normal 38 8 14 2 4" xfId="17337"/>
    <cellStyle name="Normal 38 8 14 3" xfId="21059"/>
    <cellStyle name="Normal 38 8 14 4" xfId="30435"/>
    <cellStyle name="Normal 38 8 14 5" xfId="34158"/>
    <cellStyle name="Normal 38 8 14 6" xfId="11925"/>
    <cellStyle name="Normal 38 8 15" xfId="2612"/>
    <cellStyle name="Normal 38 8 15 2" xfId="8081"/>
    <cellStyle name="Normal 38 8 15 2 2" xfId="39687"/>
    <cellStyle name="Normal 38 8 15 2 3" xfId="26830"/>
    <cellStyle name="Normal 38 8 15 2 4" xfId="17455"/>
    <cellStyle name="Normal 38 8 15 3" xfId="21177"/>
    <cellStyle name="Normal 38 8 15 4" xfId="30553"/>
    <cellStyle name="Normal 38 8 15 5" xfId="34276"/>
    <cellStyle name="Normal 38 8 15 6" xfId="12043"/>
    <cellStyle name="Normal 38 8 16" xfId="2731"/>
    <cellStyle name="Normal 38 8 16 2" xfId="8199"/>
    <cellStyle name="Normal 38 8 16 2 2" xfId="39805"/>
    <cellStyle name="Normal 38 8 16 2 3" xfId="26948"/>
    <cellStyle name="Normal 38 8 16 2 4" xfId="17573"/>
    <cellStyle name="Normal 38 8 16 3" xfId="21295"/>
    <cellStyle name="Normal 38 8 16 4" xfId="30671"/>
    <cellStyle name="Normal 38 8 16 5" xfId="34394"/>
    <cellStyle name="Normal 38 8 16 6" xfId="12161"/>
    <cellStyle name="Normal 38 8 17" xfId="2848"/>
    <cellStyle name="Normal 38 8 17 2" xfId="8315"/>
    <cellStyle name="Normal 38 8 17 2 2" xfId="39921"/>
    <cellStyle name="Normal 38 8 17 2 3" xfId="27064"/>
    <cellStyle name="Normal 38 8 17 2 4" xfId="17689"/>
    <cellStyle name="Normal 38 8 17 3" xfId="21411"/>
    <cellStyle name="Normal 38 8 17 4" xfId="30787"/>
    <cellStyle name="Normal 38 8 17 5" xfId="34510"/>
    <cellStyle name="Normal 38 8 17 6" xfId="12277"/>
    <cellStyle name="Normal 38 8 18" xfId="2966"/>
    <cellStyle name="Normal 38 8 18 2" xfId="8432"/>
    <cellStyle name="Normal 38 8 18 2 2" xfId="40038"/>
    <cellStyle name="Normal 38 8 18 2 3" xfId="27181"/>
    <cellStyle name="Normal 38 8 18 2 4" xfId="17806"/>
    <cellStyle name="Normal 38 8 18 3" xfId="21528"/>
    <cellStyle name="Normal 38 8 18 4" xfId="30904"/>
    <cellStyle name="Normal 38 8 18 5" xfId="34627"/>
    <cellStyle name="Normal 38 8 18 6" xfId="12394"/>
    <cellStyle name="Normal 38 8 19" xfId="3086"/>
    <cellStyle name="Normal 38 8 19 2" xfId="8551"/>
    <cellStyle name="Normal 38 8 19 2 2" xfId="40157"/>
    <cellStyle name="Normal 38 8 19 2 3" xfId="27300"/>
    <cellStyle name="Normal 38 8 19 2 4" xfId="17925"/>
    <cellStyle name="Normal 38 8 19 3" xfId="21647"/>
    <cellStyle name="Normal 38 8 19 4" xfId="31023"/>
    <cellStyle name="Normal 38 8 19 5" xfId="34746"/>
    <cellStyle name="Normal 38 8 19 6" xfId="12513"/>
    <cellStyle name="Normal 38 8 2" xfId="625"/>
    <cellStyle name="Normal 38 8 2 2" xfId="955"/>
    <cellStyle name="Normal 38 8 2 2 2" xfId="5524"/>
    <cellStyle name="Normal 38 8 2 2 2 2" xfId="6782"/>
    <cellStyle name="Normal 38 8 2 2 2 2 2" xfId="38390"/>
    <cellStyle name="Normal 38 8 2 2 2 2 3" xfId="25533"/>
    <cellStyle name="Normal 38 8 2 2 2 2 4" xfId="16158"/>
    <cellStyle name="Normal 38 8 2 2 2 3" xfId="37132"/>
    <cellStyle name="Normal 38 8 2 2 2 4" xfId="24275"/>
    <cellStyle name="Normal 38 8 2 2 2 5" xfId="14900"/>
    <cellStyle name="Normal 38 8 2 2 3" xfId="6131"/>
    <cellStyle name="Normal 38 8 2 2 3 2" xfId="37739"/>
    <cellStyle name="Normal 38 8 2 2 3 3" xfId="24882"/>
    <cellStyle name="Normal 38 8 2 2 3 4" xfId="15507"/>
    <cellStyle name="Normal 38 8 2 2 4" xfId="4873"/>
    <cellStyle name="Normal 38 8 2 2 4 2" xfId="36485"/>
    <cellStyle name="Normal 38 8 2 2 4 3" xfId="23627"/>
    <cellStyle name="Normal 38 8 2 2 4 4" xfId="14252"/>
    <cellStyle name="Normal 38 8 2 2 5" xfId="32670"/>
    <cellStyle name="Normal 38 8 2 2 6" xfId="23063"/>
    <cellStyle name="Normal 38 8 2 2 7" xfId="10404"/>
    <cellStyle name="Normal 38 8 2 3" xfId="5523"/>
    <cellStyle name="Normal 38 8 2 3 2" xfId="6781"/>
    <cellStyle name="Normal 38 8 2 3 2 2" xfId="38389"/>
    <cellStyle name="Normal 38 8 2 3 2 3" xfId="25532"/>
    <cellStyle name="Normal 38 8 2 3 2 4" xfId="16157"/>
    <cellStyle name="Normal 38 8 2 3 3" xfId="37131"/>
    <cellStyle name="Normal 38 8 2 3 4" xfId="24274"/>
    <cellStyle name="Normal 38 8 2 3 5" xfId="14899"/>
    <cellStyle name="Normal 38 8 2 4" xfId="5884"/>
    <cellStyle name="Normal 38 8 2 4 2" xfId="37492"/>
    <cellStyle name="Normal 38 8 2 4 3" xfId="24635"/>
    <cellStyle name="Normal 38 8 2 4 4" xfId="15260"/>
    <cellStyle name="Normal 38 8 2 5" xfId="4627"/>
    <cellStyle name="Normal 38 8 2 5 2" xfId="36239"/>
    <cellStyle name="Normal 38 8 2 5 3" xfId="23381"/>
    <cellStyle name="Normal 38 8 2 5 4" xfId="14006"/>
    <cellStyle name="Normal 38 8 2 6" xfId="19538"/>
    <cellStyle name="Normal 38 8 2 7" xfId="28914"/>
    <cellStyle name="Normal 38 8 2 8" xfId="32429"/>
    <cellStyle name="Normal 38 8 2 9" xfId="10077"/>
    <cellStyle name="Normal 38 8 20" xfId="3201"/>
    <cellStyle name="Normal 38 8 20 2" xfId="8665"/>
    <cellStyle name="Normal 38 8 20 2 2" xfId="40271"/>
    <cellStyle name="Normal 38 8 20 2 3" xfId="27414"/>
    <cellStyle name="Normal 38 8 20 2 4" xfId="18039"/>
    <cellStyle name="Normal 38 8 20 3" xfId="21761"/>
    <cellStyle name="Normal 38 8 20 4" xfId="31137"/>
    <cellStyle name="Normal 38 8 20 5" xfId="34860"/>
    <cellStyle name="Normal 38 8 20 6" xfId="12627"/>
    <cellStyle name="Normal 38 8 21" xfId="3316"/>
    <cellStyle name="Normal 38 8 21 2" xfId="8779"/>
    <cellStyle name="Normal 38 8 21 2 2" xfId="40385"/>
    <cellStyle name="Normal 38 8 21 2 3" xfId="27528"/>
    <cellStyle name="Normal 38 8 21 2 4" xfId="18153"/>
    <cellStyle name="Normal 38 8 21 3" xfId="21875"/>
    <cellStyle name="Normal 38 8 21 4" xfId="31251"/>
    <cellStyle name="Normal 38 8 21 5" xfId="34974"/>
    <cellStyle name="Normal 38 8 21 6" xfId="12741"/>
    <cellStyle name="Normal 38 8 22" xfId="3431"/>
    <cellStyle name="Normal 38 8 22 2" xfId="8893"/>
    <cellStyle name="Normal 38 8 22 2 2" xfId="40499"/>
    <cellStyle name="Normal 38 8 22 2 3" xfId="27642"/>
    <cellStyle name="Normal 38 8 22 2 4" xfId="18267"/>
    <cellStyle name="Normal 38 8 22 3" xfId="21989"/>
    <cellStyle name="Normal 38 8 22 4" xfId="31365"/>
    <cellStyle name="Normal 38 8 22 5" xfId="35088"/>
    <cellStyle name="Normal 38 8 22 6" xfId="12855"/>
    <cellStyle name="Normal 38 8 23" xfId="3546"/>
    <cellStyle name="Normal 38 8 23 2" xfId="9007"/>
    <cellStyle name="Normal 38 8 23 2 2" xfId="40613"/>
    <cellStyle name="Normal 38 8 23 2 3" xfId="27756"/>
    <cellStyle name="Normal 38 8 23 2 4" xfId="18381"/>
    <cellStyle name="Normal 38 8 23 3" xfId="22103"/>
    <cellStyle name="Normal 38 8 23 4" xfId="31479"/>
    <cellStyle name="Normal 38 8 23 5" xfId="35202"/>
    <cellStyle name="Normal 38 8 23 6" xfId="12969"/>
    <cellStyle name="Normal 38 8 24" xfId="3661"/>
    <cellStyle name="Normal 38 8 24 2" xfId="9121"/>
    <cellStyle name="Normal 38 8 24 2 2" xfId="40727"/>
    <cellStyle name="Normal 38 8 24 2 3" xfId="27870"/>
    <cellStyle name="Normal 38 8 24 2 4" xfId="18495"/>
    <cellStyle name="Normal 38 8 24 3" xfId="22217"/>
    <cellStyle name="Normal 38 8 24 4" xfId="31593"/>
    <cellStyle name="Normal 38 8 24 5" xfId="35316"/>
    <cellStyle name="Normal 38 8 24 6" xfId="13083"/>
    <cellStyle name="Normal 38 8 25" xfId="3779"/>
    <cellStyle name="Normal 38 8 25 2" xfId="9238"/>
    <cellStyle name="Normal 38 8 25 2 2" xfId="40844"/>
    <cellStyle name="Normal 38 8 25 2 3" xfId="27987"/>
    <cellStyle name="Normal 38 8 25 2 4" xfId="18612"/>
    <cellStyle name="Normal 38 8 25 3" xfId="22334"/>
    <cellStyle name="Normal 38 8 25 4" xfId="31710"/>
    <cellStyle name="Normal 38 8 25 5" xfId="35433"/>
    <cellStyle name="Normal 38 8 25 6" xfId="13200"/>
    <cellStyle name="Normal 38 8 26" xfId="3899"/>
    <cellStyle name="Normal 38 8 26 2" xfId="9357"/>
    <cellStyle name="Normal 38 8 26 2 2" xfId="40963"/>
    <cellStyle name="Normal 38 8 26 2 3" xfId="28106"/>
    <cellStyle name="Normal 38 8 26 2 4" xfId="18731"/>
    <cellStyle name="Normal 38 8 26 3" xfId="22453"/>
    <cellStyle name="Normal 38 8 26 4" xfId="31829"/>
    <cellStyle name="Normal 38 8 26 5" xfId="35552"/>
    <cellStyle name="Normal 38 8 26 6" xfId="13319"/>
    <cellStyle name="Normal 38 8 27" xfId="4031"/>
    <cellStyle name="Normal 38 8 27 2" xfId="9488"/>
    <cellStyle name="Normal 38 8 27 2 2" xfId="41094"/>
    <cellStyle name="Normal 38 8 27 2 3" xfId="28237"/>
    <cellStyle name="Normal 38 8 27 2 4" xfId="18862"/>
    <cellStyle name="Normal 38 8 27 3" xfId="22584"/>
    <cellStyle name="Normal 38 8 27 4" xfId="31960"/>
    <cellStyle name="Normal 38 8 27 5" xfId="35683"/>
    <cellStyle name="Normal 38 8 27 6" xfId="13450"/>
    <cellStyle name="Normal 38 8 28" xfId="4147"/>
    <cellStyle name="Normal 38 8 28 2" xfId="9603"/>
    <cellStyle name="Normal 38 8 28 2 2" xfId="41209"/>
    <cellStyle name="Normal 38 8 28 2 3" xfId="28352"/>
    <cellStyle name="Normal 38 8 28 2 4" xfId="18977"/>
    <cellStyle name="Normal 38 8 28 3" xfId="22699"/>
    <cellStyle name="Normal 38 8 28 4" xfId="32075"/>
    <cellStyle name="Normal 38 8 28 5" xfId="35798"/>
    <cellStyle name="Normal 38 8 28 6" xfId="13565"/>
    <cellStyle name="Normal 38 8 29" xfId="4262"/>
    <cellStyle name="Normal 38 8 29 2" xfId="9717"/>
    <cellStyle name="Normal 38 8 29 2 2" xfId="41323"/>
    <cellStyle name="Normal 38 8 29 2 3" xfId="28466"/>
    <cellStyle name="Normal 38 8 29 2 4" xfId="19091"/>
    <cellStyle name="Normal 38 8 29 3" xfId="22813"/>
    <cellStyle name="Normal 38 8 29 4" xfId="32189"/>
    <cellStyle name="Normal 38 8 29 5" xfId="35912"/>
    <cellStyle name="Normal 38 8 29 6" xfId="13679"/>
    <cellStyle name="Normal 38 8 3" xfId="1142"/>
    <cellStyle name="Normal 38 8 3 2" xfId="5525"/>
    <cellStyle name="Normal 38 8 3 2 2" xfId="6783"/>
    <cellStyle name="Normal 38 8 3 2 2 2" xfId="38391"/>
    <cellStyle name="Normal 38 8 3 2 2 3" xfId="25534"/>
    <cellStyle name="Normal 38 8 3 2 2 4" xfId="16159"/>
    <cellStyle name="Normal 38 8 3 2 3" xfId="37133"/>
    <cellStyle name="Normal 38 8 3 2 4" xfId="24276"/>
    <cellStyle name="Normal 38 8 3 2 5" xfId="14901"/>
    <cellStyle name="Normal 38 8 3 3" xfId="6132"/>
    <cellStyle name="Normal 38 8 3 3 2" xfId="37740"/>
    <cellStyle name="Normal 38 8 3 3 3" xfId="24883"/>
    <cellStyle name="Normal 38 8 3 3 4" xfId="15508"/>
    <cellStyle name="Normal 38 8 3 4" xfId="4874"/>
    <cellStyle name="Normal 38 8 3 4 2" xfId="36486"/>
    <cellStyle name="Normal 38 8 3 4 3" xfId="23628"/>
    <cellStyle name="Normal 38 8 3 4 4" xfId="14253"/>
    <cellStyle name="Normal 38 8 3 5" xfId="19723"/>
    <cellStyle name="Normal 38 8 3 6" xfId="29099"/>
    <cellStyle name="Normal 38 8 3 7" xfId="32550"/>
    <cellStyle name="Normal 38 8 3 8" xfId="10589"/>
    <cellStyle name="Normal 38 8 30" xfId="866"/>
    <cellStyle name="Normal 38 8 30 2" xfId="9837"/>
    <cellStyle name="Normal 38 8 30 2 2" xfId="41443"/>
    <cellStyle name="Normal 38 8 30 2 3" xfId="28586"/>
    <cellStyle name="Normal 38 8 30 2 4" xfId="19211"/>
    <cellStyle name="Normal 38 8 30 3" xfId="22933"/>
    <cellStyle name="Normal 38 8 30 4" xfId="28827"/>
    <cellStyle name="Normal 38 8 30 5" xfId="32791"/>
    <cellStyle name="Normal 38 8 30 6" xfId="10317"/>
    <cellStyle name="Normal 38 8 31" xfId="745"/>
    <cellStyle name="Normal 38 8 31 2" xfId="7006"/>
    <cellStyle name="Normal 38 8 31 2 2" xfId="38612"/>
    <cellStyle name="Normal 38 8 31 2 3" xfId="25755"/>
    <cellStyle name="Normal 38 8 31 2 4" xfId="16380"/>
    <cellStyle name="Normal 38 8 31 3" xfId="19451"/>
    <cellStyle name="Normal 38 8 31 4" xfId="10197"/>
    <cellStyle name="Normal 38 8 32" xfId="4423"/>
    <cellStyle name="Normal 38 8 32 2" xfId="36035"/>
    <cellStyle name="Normal 38 8 32 3" xfId="23177"/>
    <cellStyle name="Normal 38 8 32 4" xfId="13802"/>
    <cellStyle name="Normal 38 8 33" xfId="19331"/>
    <cellStyle name="Normal 38 8 34" xfId="28707"/>
    <cellStyle name="Normal 38 8 35" xfId="32309"/>
    <cellStyle name="Normal 38 8 36" xfId="9957"/>
    <cellStyle name="Normal 38 8 4" xfId="1259"/>
    <cellStyle name="Normal 38 8 4 2" xfId="5526"/>
    <cellStyle name="Normal 38 8 4 2 2" xfId="6784"/>
    <cellStyle name="Normal 38 8 4 2 2 2" xfId="38392"/>
    <cellStyle name="Normal 38 8 4 2 2 3" xfId="25535"/>
    <cellStyle name="Normal 38 8 4 2 2 4" xfId="16160"/>
    <cellStyle name="Normal 38 8 4 2 3" xfId="37134"/>
    <cellStyle name="Normal 38 8 4 2 4" xfId="24277"/>
    <cellStyle name="Normal 38 8 4 2 5" xfId="14902"/>
    <cellStyle name="Normal 38 8 4 3" xfId="6282"/>
    <cellStyle name="Normal 38 8 4 3 2" xfId="37890"/>
    <cellStyle name="Normal 38 8 4 3 3" xfId="25033"/>
    <cellStyle name="Normal 38 8 4 3 4" xfId="15658"/>
    <cellStyle name="Normal 38 8 4 4" xfId="5024"/>
    <cellStyle name="Normal 38 8 4 4 2" xfId="36634"/>
    <cellStyle name="Normal 38 8 4 4 3" xfId="23777"/>
    <cellStyle name="Normal 38 8 4 4 4" xfId="14402"/>
    <cellStyle name="Normal 38 8 4 5" xfId="19839"/>
    <cellStyle name="Normal 38 8 4 6" xfId="29215"/>
    <cellStyle name="Normal 38 8 4 7" xfId="32939"/>
    <cellStyle name="Normal 38 8 4 8" xfId="10705"/>
    <cellStyle name="Normal 38 8 5" xfId="1375"/>
    <cellStyle name="Normal 38 8 5 2" xfId="6780"/>
    <cellStyle name="Normal 38 8 5 2 2" xfId="38388"/>
    <cellStyle name="Normal 38 8 5 2 3" xfId="25531"/>
    <cellStyle name="Normal 38 8 5 2 4" xfId="16156"/>
    <cellStyle name="Normal 38 8 5 3" xfId="5522"/>
    <cellStyle name="Normal 38 8 5 3 2" xfId="37130"/>
    <cellStyle name="Normal 38 8 5 3 3" xfId="24273"/>
    <cellStyle name="Normal 38 8 5 3 4" xfId="14898"/>
    <cellStyle name="Normal 38 8 5 4" xfId="19954"/>
    <cellStyle name="Normal 38 8 5 5" xfId="29330"/>
    <cellStyle name="Normal 38 8 5 6" xfId="33054"/>
    <cellStyle name="Normal 38 8 5 7" xfId="10820"/>
    <cellStyle name="Normal 38 8 6" xfId="1491"/>
    <cellStyle name="Normal 38 8 6 2" xfId="6964"/>
    <cellStyle name="Normal 38 8 6 2 2" xfId="38571"/>
    <cellStyle name="Normal 38 8 6 2 3" xfId="25714"/>
    <cellStyle name="Normal 38 8 6 2 4" xfId="16339"/>
    <cellStyle name="Normal 38 8 6 3" xfId="4540"/>
    <cellStyle name="Normal 38 8 6 3 2" xfId="36152"/>
    <cellStyle name="Normal 38 8 6 3 3" xfId="23294"/>
    <cellStyle name="Normal 38 8 6 3 4" xfId="13919"/>
    <cellStyle name="Normal 38 8 6 4" xfId="20069"/>
    <cellStyle name="Normal 38 8 6 5" xfId="29445"/>
    <cellStyle name="Normal 38 8 6 6" xfId="33169"/>
    <cellStyle name="Normal 38 8 6 7" xfId="10935"/>
    <cellStyle name="Normal 38 8 7" xfId="1606"/>
    <cellStyle name="Normal 38 8 7 2" xfId="5794"/>
    <cellStyle name="Normal 38 8 7 2 2" xfId="37402"/>
    <cellStyle name="Normal 38 8 7 2 3" xfId="24545"/>
    <cellStyle name="Normal 38 8 7 2 4" xfId="15170"/>
    <cellStyle name="Normal 38 8 7 3" xfId="20183"/>
    <cellStyle name="Normal 38 8 7 4" xfId="29559"/>
    <cellStyle name="Normal 38 8 7 5" xfId="33283"/>
    <cellStyle name="Normal 38 8 7 6" xfId="11049"/>
    <cellStyle name="Normal 38 8 8" xfId="1721"/>
    <cellStyle name="Normal 38 8 8 2" xfId="7032"/>
    <cellStyle name="Normal 38 8 8 2 2" xfId="38638"/>
    <cellStyle name="Normal 38 8 8 2 3" xfId="25781"/>
    <cellStyle name="Normal 38 8 8 2 4" xfId="16406"/>
    <cellStyle name="Normal 38 8 8 3" xfId="20297"/>
    <cellStyle name="Normal 38 8 8 4" xfId="29673"/>
    <cellStyle name="Normal 38 8 8 5" xfId="33397"/>
    <cellStyle name="Normal 38 8 8 6" xfId="11163"/>
    <cellStyle name="Normal 38 8 9" xfId="1836"/>
    <cellStyle name="Normal 38 8 9 2" xfId="7294"/>
    <cellStyle name="Normal 38 8 9 2 2" xfId="38900"/>
    <cellStyle name="Normal 38 8 9 2 3" xfId="26043"/>
    <cellStyle name="Normal 38 8 9 2 4" xfId="16668"/>
    <cellStyle name="Normal 38 8 9 3" xfId="20411"/>
    <cellStyle name="Normal 38 8 9 4" xfId="29787"/>
    <cellStyle name="Normal 38 8 9 5" xfId="33511"/>
    <cellStyle name="Normal 38 8 9 6" xfId="11277"/>
    <cellStyle name="Normal 38 9" xfId="532"/>
    <cellStyle name="Normal 38 9 2" xfId="894"/>
    <cellStyle name="Normal 38 9 2 2" xfId="5528"/>
    <cellStyle name="Normal 38 9 2 2 2" xfId="6786"/>
    <cellStyle name="Normal 38 9 2 2 2 2" xfId="38394"/>
    <cellStyle name="Normal 38 9 2 2 2 3" xfId="25537"/>
    <cellStyle name="Normal 38 9 2 2 2 4" xfId="16162"/>
    <cellStyle name="Normal 38 9 2 2 3" xfId="37136"/>
    <cellStyle name="Normal 38 9 2 2 4" xfId="24279"/>
    <cellStyle name="Normal 38 9 2 2 5" xfId="14904"/>
    <cellStyle name="Normal 38 9 2 3" xfId="6133"/>
    <cellStyle name="Normal 38 9 2 3 2" xfId="37741"/>
    <cellStyle name="Normal 38 9 2 3 3" xfId="24884"/>
    <cellStyle name="Normal 38 9 2 3 4" xfId="15509"/>
    <cellStyle name="Normal 38 9 2 4" xfId="4875"/>
    <cellStyle name="Normal 38 9 2 4 2" xfId="36487"/>
    <cellStyle name="Normal 38 9 2 4 3" xfId="23629"/>
    <cellStyle name="Normal 38 9 2 4 4" xfId="14254"/>
    <cellStyle name="Normal 38 9 2 5" xfId="32577"/>
    <cellStyle name="Normal 38 9 2 6" xfId="22989"/>
    <cellStyle name="Normal 38 9 2 7" xfId="10344"/>
    <cellStyle name="Normal 38 9 3" xfId="5527"/>
    <cellStyle name="Normal 38 9 3 2" xfId="6785"/>
    <cellStyle name="Normal 38 9 3 2 2" xfId="38393"/>
    <cellStyle name="Normal 38 9 3 2 3" xfId="25536"/>
    <cellStyle name="Normal 38 9 3 2 4" xfId="16161"/>
    <cellStyle name="Normal 38 9 3 3" xfId="37135"/>
    <cellStyle name="Normal 38 9 3 4" xfId="24278"/>
    <cellStyle name="Normal 38 9 3 5" xfId="14903"/>
    <cellStyle name="Normal 38 9 4" xfId="5823"/>
    <cellStyle name="Normal 38 9 4 2" xfId="37431"/>
    <cellStyle name="Normal 38 9 4 3" xfId="24574"/>
    <cellStyle name="Normal 38 9 4 4" xfId="15199"/>
    <cellStyle name="Normal 38 9 5" xfId="4567"/>
    <cellStyle name="Normal 38 9 5 2" xfId="36179"/>
    <cellStyle name="Normal 38 9 5 3" xfId="23321"/>
    <cellStyle name="Normal 38 9 5 4" xfId="13946"/>
    <cellStyle name="Normal 38 9 6" xfId="19478"/>
    <cellStyle name="Normal 38 9 7" xfId="28854"/>
    <cellStyle name="Normal 38 9 8" xfId="32336"/>
    <cellStyle name="Normal 38 9 9" xfId="9984"/>
    <cellStyle name="Normal 39" xfId="383"/>
    <cellStyle name="Normal 4" xfId="65"/>
    <cellStyle name="Normal 4 2" xfId="123"/>
    <cellStyle name="Normal 4 2 2" xfId="289"/>
    <cellStyle name="Normal 4 3" xfId="122"/>
    <cellStyle name="Normal 4 4" xfId="308"/>
    <cellStyle name="Normal 40" xfId="411"/>
    <cellStyle name="Normal 40 10" xfId="1049"/>
    <cellStyle name="Normal 40 10 2" xfId="5530"/>
    <cellStyle name="Normal 40 10 2 2" xfId="6788"/>
    <cellStyle name="Normal 40 10 2 2 2" xfId="38396"/>
    <cellStyle name="Normal 40 10 2 2 3" xfId="25539"/>
    <cellStyle name="Normal 40 10 2 2 4" xfId="16164"/>
    <cellStyle name="Normal 40 10 2 3" xfId="37138"/>
    <cellStyle name="Normal 40 10 2 4" xfId="24281"/>
    <cellStyle name="Normal 40 10 2 5" xfId="14906"/>
    <cellStyle name="Normal 40 10 3" xfId="6134"/>
    <cellStyle name="Normal 40 10 3 2" xfId="37742"/>
    <cellStyle name="Normal 40 10 3 3" xfId="24885"/>
    <cellStyle name="Normal 40 10 3 4" xfId="15510"/>
    <cellStyle name="Normal 40 10 4" xfId="4876"/>
    <cellStyle name="Normal 40 10 4 2" xfId="36488"/>
    <cellStyle name="Normal 40 10 4 3" xfId="23630"/>
    <cellStyle name="Normal 40 10 4 4" xfId="14255"/>
    <cellStyle name="Normal 40 10 5" xfId="19631"/>
    <cellStyle name="Normal 40 10 6" xfId="29007"/>
    <cellStyle name="Normal 40 10 7" xfId="32458"/>
    <cellStyle name="Normal 40 10 8" xfId="10497"/>
    <cellStyle name="Normal 40 11" xfId="1017"/>
    <cellStyle name="Normal 40 11 2" xfId="5531"/>
    <cellStyle name="Normal 40 11 2 2" xfId="6789"/>
    <cellStyle name="Normal 40 11 2 2 2" xfId="38397"/>
    <cellStyle name="Normal 40 11 2 2 3" xfId="25540"/>
    <cellStyle name="Normal 40 11 2 2 4" xfId="16165"/>
    <cellStyle name="Normal 40 11 2 3" xfId="37139"/>
    <cellStyle name="Normal 40 11 2 4" xfId="24282"/>
    <cellStyle name="Normal 40 11 2 5" xfId="14907"/>
    <cellStyle name="Normal 40 11 3" xfId="6190"/>
    <cellStyle name="Normal 40 11 3 2" xfId="37798"/>
    <cellStyle name="Normal 40 11 3 3" xfId="24941"/>
    <cellStyle name="Normal 40 11 3 4" xfId="15566"/>
    <cellStyle name="Normal 40 11 4" xfId="4932"/>
    <cellStyle name="Normal 40 11 4 2" xfId="36542"/>
    <cellStyle name="Normal 40 11 4 3" xfId="23685"/>
    <cellStyle name="Normal 40 11 4 4" xfId="14310"/>
    <cellStyle name="Normal 40 11 5" xfId="19599"/>
    <cellStyle name="Normal 40 11 6" xfId="28975"/>
    <cellStyle name="Normal 40 11 7" xfId="32819"/>
    <cellStyle name="Normal 40 11 8" xfId="10465"/>
    <cellStyle name="Normal 40 12" xfId="1040"/>
    <cellStyle name="Normal 40 12 2" xfId="6787"/>
    <cellStyle name="Normal 40 12 2 2" xfId="38395"/>
    <cellStyle name="Normal 40 12 2 3" xfId="25538"/>
    <cellStyle name="Normal 40 12 2 4" xfId="16163"/>
    <cellStyle name="Normal 40 12 3" xfId="5529"/>
    <cellStyle name="Normal 40 12 3 2" xfId="37137"/>
    <cellStyle name="Normal 40 12 3 3" xfId="24280"/>
    <cellStyle name="Normal 40 12 3 4" xfId="14905"/>
    <cellStyle name="Normal 40 12 4" xfId="19622"/>
    <cellStyle name="Normal 40 12 5" xfId="28998"/>
    <cellStyle name="Normal 40 12 6" xfId="32842"/>
    <cellStyle name="Normal 40 12 7" xfId="10488"/>
    <cellStyle name="Normal 40 13" xfId="1026"/>
    <cellStyle name="Normal 40 13 2" xfId="7068"/>
    <cellStyle name="Normal 40 13 2 2" xfId="38674"/>
    <cellStyle name="Normal 40 13 2 3" xfId="25817"/>
    <cellStyle name="Normal 40 13 2 4" xfId="16442"/>
    <cellStyle name="Normal 40 13 3" xfId="4448"/>
    <cellStyle name="Normal 40 13 3 2" xfId="36060"/>
    <cellStyle name="Normal 40 13 3 3" xfId="23202"/>
    <cellStyle name="Normal 40 13 3 4" xfId="13827"/>
    <cellStyle name="Normal 40 13 4" xfId="19608"/>
    <cellStyle name="Normal 40 13 5" xfId="28984"/>
    <cellStyle name="Normal 40 13 6" xfId="32828"/>
    <cellStyle name="Normal 40 13 7" xfId="10474"/>
    <cellStyle name="Normal 40 14" xfId="1043"/>
    <cellStyle name="Normal 40 14 2" xfId="5700"/>
    <cellStyle name="Normal 40 14 2 2" xfId="37308"/>
    <cellStyle name="Normal 40 14 2 3" xfId="24451"/>
    <cellStyle name="Normal 40 14 2 4" xfId="15076"/>
    <cellStyle name="Normal 40 14 3" xfId="19625"/>
    <cellStyle name="Normal 40 14 4" xfId="29001"/>
    <cellStyle name="Normal 40 14 5" xfId="32845"/>
    <cellStyle name="Normal 40 14 6" xfId="10491"/>
    <cellStyle name="Normal 40 15" xfId="1019"/>
    <cellStyle name="Normal 40 15 2" xfId="7124"/>
    <cellStyle name="Normal 40 15 2 2" xfId="38730"/>
    <cellStyle name="Normal 40 15 2 3" xfId="25873"/>
    <cellStyle name="Normal 40 15 2 4" xfId="16498"/>
    <cellStyle name="Normal 40 15 3" xfId="19601"/>
    <cellStyle name="Normal 40 15 4" xfId="28977"/>
    <cellStyle name="Normal 40 15 5" xfId="32821"/>
    <cellStyle name="Normal 40 15 6" xfId="10467"/>
    <cellStyle name="Normal 40 16" xfId="1037"/>
    <cellStyle name="Normal 40 16 2" xfId="7201"/>
    <cellStyle name="Normal 40 16 2 2" xfId="38807"/>
    <cellStyle name="Normal 40 16 2 3" xfId="25950"/>
    <cellStyle name="Normal 40 16 2 4" xfId="16575"/>
    <cellStyle name="Normal 40 16 3" xfId="19619"/>
    <cellStyle name="Normal 40 16 4" xfId="28995"/>
    <cellStyle name="Normal 40 16 5" xfId="32839"/>
    <cellStyle name="Normal 40 16 6" xfId="10485"/>
    <cellStyle name="Normal 40 17" xfId="1875"/>
    <cellStyle name="Normal 40 17 2" xfId="7350"/>
    <cellStyle name="Normal 40 17 2 2" xfId="38956"/>
    <cellStyle name="Normal 40 17 2 3" xfId="26099"/>
    <cellStyle name="Normal 40 17 2 4" xfId="16724"/>
    <cellStyle name="Normal 40 17 3" xfId="20446"/>
    <cellStyle name="Normal 40 17 4" xfId="29822"/>
    <cellStyle name="Normal 40 17 5" xfId="33545"/>
    <cellStyle name="Normal 40 17 6" xfId="11312"/>
    <cellStyle name="Normal 40 18" xfId="1868"/>
    <cellStyle name="Normal 40 18 2" xfId="7343"/>
    <cellStyle name="Normal 40 18 2 2" xfId="38949"/>
    <cellStyle name="Normal 40 18 2 3" xfId="26092"/>
    <cellStyle name="Normal 40 18 2 4" xfId="16717"/>
    <cellStyle name="Normal 40 18 3" xfId="20439"/>
    <cellStyle name="Normal 40 18 4" xfId="29815"/>
    <cellStyle name="Normal 40 18 5" xfId="33538"/>
    <cellStyle name="Normal 40 18 6" xfId="11305"/>
    <cellStyle name="Normal 40 19" xfId="2164"/>
    <cellStyle name="Normal 40 19 2" xfId="7637"/>
    <cellStyle name="Normal 40 19 2 2" xfId="39243"/>
    <cellStyle name="Normal 40 19 2 3" xfId="26386"/>
    <cellStyle name="Normal 40 19 2 4" xfId="17011"/>
    <cellStyle name="Normal 40 19 3" xfId="20733"/>
    <cellStyle name="Normal 40 19 4" xfId="30109"/>
    <cellStyle name="Normal 40 19 5" xfId="33832"/>
    <cellStyle name="Normal 40 19 6" xfId="11599"/>
    <cellStyle name="Normal 40 2" xfId="417"/>
    <cellStyle name="Normal 40 2 10" xfId="1170"/>
    <cellStyle name="Normal 40 2 10 2" xfId="5533"/>
    <cellStyle name="Normal 40 2 10 2 2" xfId="6791"/>
    <cellStyle name="Normal 40 2 10 2 2 2" xfId="38399"/>
    <cellStyle name="Normal 40 2 10 2 2 3" xfId="25542"/>
    <cellStyle name="Normal 40 2 10 2 2 4" xfId="16167"/>
    <cellStyle name="Normal 40 2 10 2 3" xfId="37141"/>
    <cellStyle name="Normal 40 2 10 2 4" xfId="24284"/>
    <cellStyle name="Normal 40 2 10 2 5" xfId="14909"/>
    <cellStyle name="Normal 40 2 10 3" xfId="6195"/>
    <cellStyle name="Normal 40 2 10 3 2" xfId="37803"/>
    <cellStyle name="Normal 40 2 10 3 3" xfId="24946"/>
    <cellStyle name="Normal 40 2 10 3 4" xfId="15571"/>
    <cellStyle name="Normal 40 2 10 4" xfId="4937"/>
    <cellStyle name="Normal 40 2 10 4 2" xfId="36547"/>
    <cellStyle name="Normal 40 2 10 4 3" xfId="23690"/>
    <cellStyle name="Normal 40 2 10 4 4" xfId="14315"/>
    <cellStyle name="Normal 40 2 10 5" xfId="19751"/>
    <cellStyle name="Normal 40 2 10 6" xfId="29127"/>
    <cellStyle name="Normal 40 2 10 7" xfId="32851"/>
    <cellStyle name="Normal 40 2 10 8" xfId="10617"/>
    <cellStyle name="Normal 40 2 11" xfId="1286"/>
    <cellStyle name="Normal 40 2 11 2" xfId="6790"/>
    <cellStyle name="Normal 40 2 11 2 2" xfId="38398"/>
    <cellStyle name="Normal 40 2 11 2 3" xfId="25541"/>
    <cellStyle name="Normal 40 2 11 2 4" xfId="16166"/>
    <cellStyle name="Normal 40 2 11 3" xfId="5532"/>
    <cellStyle name="Normal 40 2 11 3 2" xfId="37140"/>
    <cellStyle name="Normal 40 2 11 3 3" xfId="24283"/>
    <cellStyle name="Normal 40 2 11 3 4" xfId="14908"/>
    <cellStyle name="Normal 40 2 11 4" xfId="19866"/>
    <cellStyle name="Normal 40 2 11 5" xfId="29242"/>
    <cellStyle name="Normal 40 2 11 6" xfId="32966"/>
    <cellStyle name="Normal 40 2 11 7" xfId="10732"/>
    <cellStyle name="Normal 40 2 12" xfId="1403"/>
    <cellStyle name="Normal 40 2 12 2" xfId="7199"/>
    <cellStyle name="Normal 40 2 12 2 2" xfId="38805"/>
    <cellStyle name="Normal 40 2 12 2 3" xfId="25948"/>
    <cellStyle name="Normal 40 2 12 2 4" xfId="16573"/>
    <cellStyle name="Normal 40 2 12 3" xfId="4453"/>
    <cellStyle name="Normal 40 2 12 3 2" xfId="36065"/>
    <cellStyle name="Normal 40 2 12 3 3" xfId="23207"/>
    <cellStyle name="Normal 40 2 12 3 4" xfId="13832"/>
    <cellStyle name="Normal 40 2 12 4" xfId="19982"/>
    <cellStyle name="Normal 40 2 12 5" xfId="29358"/>
    <cellStyle name="Normal 40 2 12 6" xfId="33082"/>
    <cellStyle name="Normal 40 2 12 7" xfId="10848"/>
    <cellStyle name="Normal 40 2 13" xfId="1518"/>
    <cellStyle name="Normal 40 2 13 2" xfId="5706"/>
    <cellStyle name="Normal 40 2 13 2 2" xfId="37314"/>
    <cellStyle name="Normal 40 2 13 2 3" xfId="24457"/>
    <cellStyle name="Normal 40 2 13 2 4" xfId="15082"/>
    <cellStyle name="Normal 40 2 13 3" xfId="20096"/>
    <cellStyle name="Normal 40 2 13 4" xfId="29472"/>
    <cellStyle name="Normal 40 2 13 5" xfId="33196"/>
    <cellStyle name="Normal 40 2 13 6" xfId="10962"/>
    <cellStyle name="Normal 40 2 14" xfId="1633"/>
    <cellStyle name="Normal 40 2 14 2" xfId="6978"/>
    <cellStyle name="Normal 40 2 14 2 2" xfId="38584"/>
    <cellStyle name="Normal 40 2 14 2 3" xfId="25727"/>
    <cellStyle name="Normal 40 2 14 2 4" xfId="16352"/>
    <cellStyle name="Normal 40 2 14 3" xfId="20210"/>
    <cellStyle name="Normal 40 2 14 4" xfId="29586"/>
    <cellStyle name="Normal 40 2 14 5" xfId="33310"/>
    <cellStyle name="Normal 40 2 14 6" xfId="11076"/>
    <cellStyle name="Normal 40 2 15" xfId="1748"/>
    <cellStyle name="Normal 40 2 15 2" xfId="7139"/>
    <cellStyle name="Normal 40 2 15 2 2" xfId="38745"/>
    <cellStyle name="Normal 40 2 15 2 3" xfId="25888"/>
    <cellStyle name="Normal 40 2 15 2 4" xfId="16513"/>
    <cellStyle name="Normal 40 2 15 3" xfId="20324"/>
    <cellStyle name="Normal 40 2 15 4" xfId="29700"/>
    <cellStyle name="Normal 40 2 15 5" xfId="33424"/>
    <cellStyle name="Normal 40 2 15 6" xfId="11190"/>
    <cellStyle name="Normal 40 2 16" xfId="1880"/>
    <cellStyle name="Normal 40 2 16 2" xfId="7355"/>
    <cellStyle name="Normal 40 2 16 2 2" xfId="38961"/>
    <cellStyle name="Normal 40 2 16 2 3" xfId="26104"/>
    <cellStyle name="Normal 40 2 16 2 4" xfId="16729"/>
    <cellStyle name="Normal 40 2 16 3" xfId="20451"/>
    <cellStyle name="Normal 40 2 16 4" xfId="29827"/>
    <cellStyle name="Normal 40 2 16 5" xfId="33550"/>
    <cellStyle name="Normal 40 2 16 6" xfId="11317"/>
    <cellStyle name="Normal 40 2 17" xfId="1996"/>
    <cellStyle name="Normal 40 2 17 2" xfId="7470"/>
    <cellStyle name="Normal 40 2 17 2 2" xfId="39076"/>
    <cellStyle name="Normal 40 2 17 2 3" xfId="26219"/>
    <cellStyle name="Normal 40 2 17 2 4" xfId="16844"/>
    <cellStyle name="Normal 40 2 17 3" xfId="20566"/>
    <cellStyle name="Normal 40 2 17 4" xfId="29942"/>
    <cellStyle name="Normal 40 2 17 5" xfId="33665"/>
    <cellStyle name="Normal 40 2 17 6" xfId="11432"/>
    <cellStyle name="Normal 40 2 18" xfId="2169"/>
    <cellStyle name="Normal 40 2 18 2" xfId="7642"/>
    <cellStyle name="Normal 40 2 18 2 2" xfId="39248"/>
    <cellStyle name="Normal 40 2 18 2 3" xfId="26391"/>
    <cellStyle name="Normal 40 2 18 2 4" xfId="17016"/>
    <cellStyle name="Normal 40 2 18 3" xfId="20738"/>
    <cellStyle name="Normal 40 2 18 4" xfId="30114"/>
    <cellStyle name="Normal 40 2 18 5" xfId="33837"/>
    <cellStyle name="Normal 40 2 18 6" xfId="11604"/>
    <cellStyle name="Normal 40 2 19" xfId="2286"/>
    <cellStyle name="Normal 40 2 19 2" xfId="7758"/>
    <cellStyle name="Normal 40 2 19 2 2" xfId="39364"/>
    <cellStyle name="Normal 40 2 19 2 3" xfId="26507"/>
    <cellStyle name="Normal 40 2 19 2 4" xfId="17132"/>
    <cellStyle name="Normal 40 2 19 3" xfId="20854"/>
    <cellStyle name="Normal 40 2 19 4" xfId="30230"/>
    <cellStyle name="Normal 40 2 19 5" xfId="33953"/>
    <cellStyle name="Normal 40 2 19 6" xfId="11720"/>
    <cellStyle name="Normal 40 2 2" xfId="436"/>
    <cellStyle name="Normal 40 2 2 10" xfId="1767"/>
    <cellStyle name="Normal 40 2 2 10 2" xfId="7111"/>
    <cellStyle name="Normal 40 2 2 10 2 2" xfId="38717"/>
    <cellStyle name="Normal 40 2 2 10 2 3" xfId="25860"/>
    <cellStyle name="Normal 40 2 2 10 2 4" xfId="16485"/>
    <cellStyle name="Normal 40 2 2 10 3" xfId="20342"/>
    <cellStyle name="Normal 40 2 2 10 4" xfId="29718"/>
    <cellStyle name="Normal 40 2 2 10 5" xfId="33442"/>
    <cellStyle name="Normal 40 2 2 10 6" xfId="11208"/>
    <cellStyle name="Normal 40 2 2 11" xfId="1899"/>
    <cellStyle name="Normal 40 2 2 11 2" xfId="7373"/>
    <cellStyle name="Normal 40 2 2 11 2 2" xfId="38979"/>
    <cellStyle name="Normal 40 2 2 11 2 3" xfId="26122"/>
    <cellStyle name="Normal 40 2 2 11 2 4" xfId="16747"/>
    <cellStyle name="Normal 40 2 2 11 3" xfId="20469"/>
    <cellStyle name="Normal 40 2 2 11 4" xfId="29845"/>
    <cellStyle name="Normal 40 2 2 11 5" xfId="33568"/>
    <cellStyle name="Normal 40 2 2 11 6" xfId="11335"/>
    <cellStyle name="Normal 40 2 2 12" xfId="2015"/>
    <cellStyle name="Normal 40 2 2 12 2" xfId="7488"/>
    <cellStyle name="Normal 40 2 2 12 2 2" xfId="39094"/>
    <cellStyle name="Normal 40 2 2 12 2 3" xfId="26237"/>
    <cellStyle name="Normal 40 2 2 12 2 4" xfId="16862"/>
    <cellStyle name="Normal 40 2 2 12 3" xfId="20584"/>
    <cellStyle name="Normal 40 2 2 12 4" xfId="29960"/>
    <cellStyle name="Normal 40 2 2 12 5" xfId="33683"/>
    <cellStyle name="Normal 40 2 2 12 6" xfId="11450"/>
    <cellStyle name="Normal 40 2 2 13" xfId="2189"/>
    <cellStyle name="Normal 40 2 2 13 2" xfId="7661"/>
    <cellStyle name="Normal 40 2 2 13 2 2" xfId="39267"/>
    <cellStyle name="Normal 40 2 2 13 2 3" xfId="26410"/>
    <cellStyle name="Normal 40 2 2 13 2 4" xfId="17035"/>
    <cellStyle name="Normal 40 2 2 13 3" xfId="20757"/>
    <cellStyle name="Normal 40 2 2 13 4" xfId="30133"/>
    <cellStyle name="Normal 40 2 2 13 5" xfId="33856"/>
    <cellStyle name="Normal 40 2 2 13 6" xfId="11623"/>
    <cellStyle name="Normal 40 2 2 14" xfId="2307"/>
    <cellStyle name="Normal 40 2 2 14 2" xfId="7778"/>
    <cellStyle name="Normal 40 2 2 14 2 2" xfId="39384"/>
    <cellStyle name="Normal 40 2 2 14 2 3" xfId="26527"/>
    <cellStyle name="Normal 40 2 2 14 2 4" xfId="17152"/>
    <cellStyle name="Normal 40 2 2 14 3" xfId="20874"/>
    <cellStyle name="Normal 40 2 2 14 4" xfId="30250"/>
    <cellStyle name="Normal 40 2 2 14 5" xfId="33973"/>
    <cellStyle name="Normal 40 2 2 14 6" xfId="11740"/>
    <cellStyle name="Normal 40 2 2 15" xfId="2424"/>
    <cellStyle name="Normal 40 2 2 15 2" xfId="7894"/>
    <cellStyle name="Normal 40 2 2 15 2 2" xfId="39500"/>
    <cellStyle name="Normal 40 2 2 15 2 3" xfId="26643"/>
    <cellStyle name="Normal 40 2 2 15 2 4" xfId="17268"/>
    <cellStyle name="Normal 40 2 2 15 3" xfId="20990"/>
    <cellStyle name="Normal 40 2 2 15 4" xfId="30366"/>
    <cellStyle name="Normal 40 2 2 15 5" xfId="34089"/>
    <cellStyle name="Normal 40 2 2 15 6" xfId="11856"/>
    <cellStyle name="Normal 40 2 2 16" xfId="2543"/>
    <cellStyle name="Normal 40 2 2 16 2" xfId="8012"/>
    <cellStyle name="Normal 40 2 2 16 2 2" xfId="39618"/>
    <cellStyle name="Normal 40 2 2 16 2 3" xfId="26761"/>
    <cellStyle name="Normal 40 2 2 16 2 4" xfId="17386"/>
    <cellStyle name="Normal 40 2 2 16 3" xfId="21108"/>
    <cellStyle name="Normal 40 2 2 16 4" xfId="30484"/>
    <cellStyle name="Normal 40 2 2 16 5" xfId="34207"/>
    <cellStyle name="Normal 40 2 2 16 6" xfId="11974"/>
    <cellStyle name="Normal 40 2 2 17" xfId="2662"/>
    <cellStyle name="Normal 40 2 2 17 2" xfId="8130"/>
    <cellStyle name="Normal 40 2 2 17 2 2" xfId="39736"/>
    <cellStyle name="Normal 40 2 2 17 2 3" xfId="26879"/>
    <cellStyle name="Normal 40 2 2 17 2 4" xfId="17504"/>
    <cellStyle name="Normal 40 2 2 17 3" xfId="21226"/>
    <cellStyle name="Normal 40 2 2 17 4" xfId="30602"/>
    <cellStyle name="Normal 40 2 2 17 5" xfId="34325"/>
    <cellStyle name="Normal 40 2 2 17 6" xfId="12092"/>
    <cellStyle name="Normal 40 2 2 18" xfId="2779"/>
    <cellStyle name="Normal 40 2 2 18 2" xfId="8246"/>
    <cellStyle name="Normal 40 2 2 18 2 2" xfId="39852"/>
    <cellStyle name="Normal 40 2 2 18 2 3" xfId="26995"/>
    <cellStyle name="Normal 40 2 2 18 2 4" xfId="17620"/>
    <cellStyle name="Normal 40 2 2 18 3" xfId="21342"/>
    <cellStyle name="Normal 40 2 2 18 4" xfId="30718"/>
    <cellStyle name="Normal 40 2 2 18 5" xfId="34441"/>
    <cellStyle name="Normal 40 2 2 18 6" xfId="12208"/>
    <cellStyle name="Normal 40 2 2 19" xfId="2897"/>
    <cellStyle name="Normal 40 2 2 19 2" xfId="8363"/>
    <cellStyle name="Normal 40 2 2 19 2 2" xfId="39969"/>
    <cellStyle name="Normal 40 2 2 19 2 3" xfId="27112"/>
    <cellStyle name="Normal 40 2 2 19 2 4" xfId="17737"/>
    <cellStyle name="Normal 40 2 2 19 3" xfId="21459"/>
    <cellStyle name="Normal 40 2 2 19 4" xfId="30835"/>
    <cellStyle name="Normal 40 2 2 19 5" xfId="34558"/>
    <cellStyle name="Normal 40 2 2 19 6" xfId="12325"/>
    <cellStyle name="Normal 40 2 2 2" xfId="518"/>
    <cellStyle name="Normal 40 2 2 2 10" xfId="1982"/>
    <cellStyle name="Normal 40 2 2 2 10 2" xfId="7456"/>
    <cellStyle name="Normal 40 2 2 2 10 2 2" xfId="39062"/>
    <cellStyle name="Normal 40 2 2 2 10 2 3" xfId="26205"/>
    <cellStyle name="Normal 40 2 2 2 10 2 4" xfId="16830"/>
    <cellStyle name="Normal 40 2 2 2 10 3" xfId="20552"/>
    <cellStyle name="Normal 40 2 2 2 10 4" xfId="29928"/>
    <cellStyle name="Normal 40 2 2 2 10 5" xfId="33651"/>
    <cellStyle name="Normal 40 2 2 2 10 6" xfId="11418"/>
    <cellStyle name="Normal 40 2 2 2 11" xfId="2098"/>
    <cellStyle name="Normal 40 2 2 2 11 2" xfId="7571"/>
    <cellStyle name="Normal 40 2 2 2 11 2 2" xfId="39177"/>
    <cellStyle name="Normal 40 2 2 2 11 2 3" xfId="26320"/>
    <cellStyle name="Normal 40 2 2 2 11 2 4" xfId="16945"/>
    <cellStyle name="Normal 40 2 2 2 11 3" xfId="20667"/>
    <cellStyle name="Normal 40 2 2 2 11 4" xfId="30043"/>
    <cellStyle name="Normal 40 2 2 2 11 5" xfId="33766"/>
    <cellStyle name="Normal 40 2 2 2 11 6" xfId="11533"/>
    <cellStyle name="Normal 40 2 2 2 12" xfId="2272"/>
    <cellStyle name="Normal 40 2 2 2 12 2" xfId="7744"/>
    <cellStyle name="Normal 40 2 2 2 12 2 2" xfId="39350"/>
    <cellStyle name="Normal 40 2 2 2 12 2 3" xfId="26493"/>
    <cellStyle name="Normal 40 2 2 2 12 2 4" xfId="17118"/>
    <cellStyle name="Normal 40 2 2 2 12 3" xfId="20840"/>
    <cellStyle name="Normal 40 2 2 2 12 4" xfId="30216"/>
    <cellStyle name="Normal 40 2 2 2 12 5" xfId="33939"/>
    <cellStyle name="Normal 40 2 2 2 12 6" xfId="11706"/>
    <cellStyle name="Normal 40 2 2 2 13" xfId="2390"/>
    <cellStyle name="Normal 40 2 2 2 13 2" xfId="7861"/>
    <cellStyle name="Normal 40 2 2 2 13 2 2" xfId="39467"/>
    <cellStyle name="Normal 40 2 2 2 13 2 3" xfId="26610"/>
    <cellStyle name="Normal 40 2 2 2 13 2 4" xfId="17235"/>
    <cellStyle name="Normal 40 2 2 2 13 3" xfId="20957"/>
    <cellStyle name="Normal 40 2 2 2 13 4" xfId="30333"/>
    <cellStyle name="Normal 40 2 2 2 13 5" xfId="34056"/>
    <cellStyle name="Normal 40 2 2 2 13 6" xfId="11823"/>
    <cellStyle name="Normal 40 2 2 2 14" xfId="2507"/>
    <cellStyle name="Normal 40 2 2 2 14 2" xfId="7977"/>
    <cellStyle name="Normal 40 2 2 2 14 2 2" xfId="39583"/>
    <cellStyle name="Normal 40 2 2 2 14 2 3" xfId="26726"/>
    <cellStyle name="Normal 40 2 2 2 14 2 4" xfId="17351"/>
    <cellStyle name="Normal 40 2 2 2 14 3" xfId="21073"/>
    <cellStyle name="Normal 40 2 2 2 14 4" xfId="30449"/>
    <cellStyle name="Normal 40 2 2 2 14 5" xfId="34172"/>
    <cellStyle name="Normal 40 2 2 2 14 6" xfId="11939"/>
    <cellStyle name="Normal 40 2 2 2 15" xfId="2626"/>
    <cellStyle name="Normal 40 2 2 2 15 2" xfId="8095"/>
    <cellStyle name="Normal 40 2 2 2 15 2 2" xfId="39701"/>
    <cellStyle name="Normal 40 2 2 2 15 2 3" xfId="26844"/>
    <cellStyle name="Normal 40 2 2 2 15 2 4" xfId="17469"/>
    <cellStyle name="Normal 40 2 2 2 15 3" xfId="21191"/>
    <cellStyle name="Normal 40 2 2 2 15 4" xfId="30567"/>
    <cellStyle name="Normal 40 2 2 2 15 5" xfId="34290"/>
    <cellStyle name="Normal 40 2 2 2 15 6" xfId="12057"/>
    <cellStyle name="Normal 40 2 2 2 16" xfId="2745"/>
    <cellStyle name="Normal 40 2 2 2 16 2" xfId="8213"/>
    <cellStyle name="Normal 40 2 2 2 16 2 2" xfId="39819"/>
    <cellStyle name="Normal 40 2 2 2 16 2 3" xfId="26962"/>
    <cellStyle name="Normal 40 2 2 2 16 2 4" xfId="17587"/>
    <cellStyle name="Normal 40 2 2 2 16 3" xfId="21309"/>
    <cellStyle name="Normal 40 2 2 2 16 4" xfId="30685"/>
    <cellStyle name="Normal 40 2 2 2 16 5" xfId="34408"/>
    <cellStyle name="Normal 40 2 2 2 16 6" xfId="12175"/>
    <cellStyle name="Normal 40 2 2 2 17" xfId="2862"/>
    <cellStyle name="Normal 40 2 2 2 17 2" xfId="8329"/>
    <cellStyle name="Normal 40 2 2 2 17 2 2" xfId="39935"/>
    <cellStyle name="Normal 40 2 2 2 17 2 3" xfId="27078"/>
    <cellStyle name="Normal 40 2 2 2 17 2 4" xfId="17703"/>
    <cellStyle name="Normal 40 2 2 2 17 3" xfId="21425"/>
    <cellStyle name="Normal 40 2 2 2 17 4" xfId="30801"/>
    <cellStyle name="Normal 40 2 2 2 17 5" xfId="34524"/>
    <cellStyle name="Normal 40 2 2 2 17 6" xfId="12291"/>
    <cellStyle name="Normal 40 2 2 2 18" xfId="2980"/>
    <cellStyle name="Normal 40 2 2 2 18 2" xfId="8446"/>
    <cellStyle name="Normal 40 2 2 2 18 2 2" xfId="40052"/>
    <cellStyle name="Normal 40 2 2 2 18 2 3" xfId="27195"/>
    <cellStyle name="Normal 40 2 2 2 18 2 4" xfId="17820"/>
    <cellStyle name="Normal 40 2 2 2 18 3" xfId="21542"/>
    <cellStyle name="Normal 40 2 2 2 18 4" xfId="30918"/>
    <cellStyle name="Normal 40 2 2 2 18 5" xfId="34641"/>
    <cellStyle name="Normal 40 2 2 2 18 6" xfId="12408"/>
    <cellStyle name="Normal 40 2 2 2 19" xfId="3100"/>
    <cellStyle name="Normal 40 2 2 2 19 2" xfId="8565"/>
    <cellStyle name="Normal 40 2 2 2 19 2 2" xfId="40171"/>
    <cellStyle name="Normal 40 2 2 2 19 2 3" xfId="27314"/>
    <cellStyle name="Normal 40 2 2 2 19 2 4" xfId="17939"/>
    <cellStyle name="Normal 40 2 2 2 19 3" xfId="21661"/>
    <cellStyle name="Normal 40 2 2 2 19 4" xfId="31037"/>
    <cellStyle name="Normal 40 2 2 2 19 5" xfId="34760"/>
    <cellStyle name="Normal 40 2 2 2 19 6" xfId="12527"/>
    <cellStyle name="Normal 40 2 2 2 2" xfId="639"/>
    <cellStyle name="Normal 40 2 2 2 2 2" xfId="980"/>
    <cellStyle name="Normal 40 2 2 2 2 2 2" xfId="5537"/>
    <cellStyle name="Normal 40 2 2 2 2 2 2 2" xfId="6795"/>
    <cellStyle name="Normal 40 2 2 2 2 2 2 2 2" xfId="38403"/>
    <cellStyle name="Normal 40 2 2 2 2 2 2 2 3" xfId="25546"/>
    <cellStyle name="Normal 40 2 2 2 2 2 2 2 4" xfId="16171"/>
    <cellStyle name="Normal 40 2 2 2 2 2 2 3" xfId="37145"/>
    <cellStyle name="Normal 40 2 2 2 2 2 2 4" xfId="24288"/>
    <cellStyle name="Normal 40 2 2 2 2 2 2 5" xfId="14913"/>
    <cellStyle name="Normal 40 2 2 2 2 2 3" xfId="6135"/>
    <cellStyle name="Normal 40 2 2 2 2 2 3 2" xfId="37743"/>
    <cellStyle name="Normal 40 2 2 2 2 2 3 3" xfId="24886"/>
    <cellStyle name="Normal 40 2 2 2 2 2 3 4" xfId="15511"/>
    <cellStyle name="Normal 40 2 2 2 2 2 4" xfId="4877"/>
    <cellStyle name="Normal 40 2 2 2 2 2 4 2" xfId="36489"/>
    <cellStyle name="Normal 40 2 2 2 2 2 4 3" xfId="23631"/>
    <cellStyle name="Normal 40 2 2 2 2 2 4 4" xfId="14256"/>
    <cellStyle name="Normal 40 2 2 2 2 2 5" xfId="32684"/>
    <cellStyle name="Normal 40 2 2 2 2 2 6" xfId="23043"/>
    <cellStyle name="Normal 40 2 2 2 2 2 7" xfId="10428"/>
    <cellStyle name="Normal 40 2 2 2 2 3" xfId="5536"/>
    <cellStyle name="Normal 40 2 2 2 2 3 2" xfId="6794"/>
    <cellStyle name="Normal 40 2 2 2 2 3 2 2" xfId="38402"/>
    <cellStyle name="Normal 40 2 2 2 2 3 2 3" xfId="25545"/>
    <cellStyle name="Normal 40 2 2 2 2 3 2 4" xfId="16170"/>
    <cellStyle name="Normal 40 2 2 2 2 3 3" xfId="37144"/>
    <cellStyle name="Normal 40 2 2 2 2 3 4" xfId="24287"/>
    <cellStyle name="Normal 40 2 2 2 2 3 5" xfId="14912"/>
    <cellStyle name="Normal 40 2 2 2 2 4" xfId="5909"/>
    <cellStyle name="Normal 40 2 2 2 2 4 2" xfId="37517"/>
    <cellStyle name="Normal 40 2 2 2 2 4 3" xfId="24660"/>
    <cellStyle name="Normal 40 2 2 2 2 4 4" xfId="15285"/>
    <cellStyle name="Normal 40 2 2 2 2 5" xfId="4651"/>
    <cellStyle name="Normal 40 2 2 2 2 5 2" xfId="36263"/>
    <cellStyle name="Normal 40 2 2 2 2 5 3" xfId="23405"/>
    <cellStyle name="Normal 40 2 2 2 2 5 4" xfId="14030"/>
    <cellStyle name="Normal 40 2 2 2 2 6" xfId="19562"/>
    <cellStyle name="Normal 40 2 2 2 2 7" xfId="28938"/>
    <cellStyle name="Normal 40 2 2 2 2 8" xfId="32443"/>
    <cellStyle name="Normal 40 2 2 2 2 9" xfId="10091"/>
    <cellStyle name="Normal 40 2 2 2 20" xfId="3215"/>
    <cellStyle name="Normal 40 2 2 2 20 2" xfId="8679"/>
    <cellStyle name="Normal 40 2 2 2 20 2 2" xfId="40285"/>
    <cellStyle name="Normal 40 2 2 2 20 2 3" xfId="27428"/>
    <cellStyle name="Normal 40 2 2 2 20 2 4" xfId="18053"/>
    <cellStyle name="Normal 40 2 2 2 20 3" xfId="21775"/>
    <cellStyle name="Normal 40 2 2 2 20 4" xfId="31151"/>
    <cellStyle name="Normal 40 2 2 2 20 5" xfId="34874"/>
    <cellStyle name="Normal 40 2 2 2 20 6" xfId="12641"/>
    <cellStyle name="Normal 40 2 2 2 21" xfId="3330"/>
    <cellStyle name="Normal 40 2 2 2 21 2" xfId="8793"/>
    <cellStyle name="Normal 40 2 2 2 21 2 2" xfId="40399"/>
    <cellStyle name="Normal 40 2 2 2 21 2 3" xfId="27542"/>
    <cellStyle name="Normal 40 2 2 2 21 2 4" xfId="18167"/>
    <cellStyle name="Normal 40 2 2 2 21 3" xfId="21889"/>
    <cellStyle name="Normal 40 2 2 2 21 4" xfId="31265"/>
    <cellStyle name="Normal 40 2 2 2 21 5" xfId="34988"/>
    <cellStyle name="Normal 40 2 2 2 21 6" xfId="12755"/>
    <cellStyle name="Normal 40 2 2 2 22" xfId="3445"/>
    <cellStyle name="Normal 40 2 2 2 22 2" xfId="8907"/>
    <cellStyle name="Normal 40 2 2 2 22 2 2" xfId="40513"/>
    <cellStyle name="Normal 40 2 2 2 22 2 3" xfId="27656"/>
    <cellStyle name="Normal 40 2 2 2 22 2 4" xfId="18281"/>
    <cellStyle name="Normal 40 2 2 2 22 3" xfId="22003"/>
    <cellStyle name="Normal 40 2 2 2 22 4" xfId="31379"/>
    <cellStyle name="Normal 40 2 2 2 22 5" xfId="35102"/>
    <cellStyle name="Normal 40 2 2 2 22 6" xfId="12869"/>
    <cellStyle name="Normal 40 2 2 2 23" xfId="3560"/>
    <cellStyle name="Normal 40 2 2 2 23 2" xfId="9021"/>
    <cellStyle name="Normal 40 2 2 2 23 2 2" xfId="40627"/>
    <cellStyle name="Normal 40 2 2 2 23 2 3" xfId="27770"/>
    <cellStyle name="Normal 40 2 2 2 23 2 4" xfId="18395"/>
    <cellStyle name="Normal 40 2 2 2 23 3" xfId="22117"/>
    <cellStyle name="Normal 40 2 2 2 23 4" xfId="31493"/>
    <cellStyle name="Normal 40 2 2 2 23 5" xfId="35216"/>
    <cellStyle name="Normal 40 2 2 2 23 6" xfId="12983"/>
    <cellStyle name="Normal 40 2 2 2 24" xfId="3675"/>
    <cellStyle name="Normal 40 2 2 2 24 2" xfId="9135"/>
    <cellStyle name="Normal 40 2 2 2 24 2 2" xfId="40741"/>
    <cellStyle name="Normal 40 2 2 2 24 2 3" xfId="27884"/>
    <cellStyle name="Normal 40 2 2 2 24 2 4" xfId="18509"/>
    <cellStyle name="Normal 40 2 2 2 24 3" xfId="22231"/>
    <cellStyle name="Normal 40 2 2 2 24 4" xfId="31607"/>
    <cellStyle name="Normal 40 2 2 2 24 5" xfId="35330"/>
    <cellStyle name="Normal 40 2 2 2 24 6" xfId="13097"/>
    <cellStyle name="Normal 40 2 2 2 25" xfId="3793"/>
    <cellStyle name="Normal 40 2 2 2 25 2" xfId="9252"/>
    <cellStyle name="Normal 40 2 2 2 25 2 2" xfId="40858"/>
    <cellStyle name="Normal 40 2 2 2 25 2 3" xfId="28001"/>
    <cellStyle name="Normal 40 2 2 2 25 2 4" xfId="18626"/>
    <cellStyle name="Normal 40 2 2 2 25 3" xfId="22348"/>
    <cellStyle name="Normal 40 2 2 2 25 4" xfId="31724"/>
    <cellStyle name="Normal 40 2 2 2 25 5" xfId="35447"/>
    <cellStyle name="Normal 40 2 2 2 25 6" xfId="13214"/>
    <cellStyle name="Normal 40 2 2 2 26" xfId="3913"/>
    <cellStyle name="Normal 40 2 2 2 26 2" xfId="9371"/>
    <cellStyle name="Normal 40 2 2 2 26 2 2" xfId="40977"/>
    <cellStyle name="Normal 40 2 2 2 26 2 3" xfId="28120"/>
    <cellStyle name="Normal 40 2 2 2 26 2 4" xfId="18745"/>
    <cellStyle name="Normal 40 2 2 2 26 3" xfId="22467"/>
    <cellStyle name="Normal 40 2 2 2 26 4" xfId="31843"/>
    <cellStyle name="Normal 40 2 2 2 26 5" xfId="35566"/>
    <cellStyle name="Normal 40 2 2 2 26 6" xfId="13333"/>
    <cellStyle name="Normal 40 2 2 2 27" xfId="4045"/>
    <cellStyle name="Normal 40 2 2 2 27 2" xfId="9502"/>
    <cellStyle name="Normal 40 2 2 2 27 2 2" xfId="41108"/>
    <cellStyle name="Normal 40 2 2 2 27 2 3" xfId="28251"/>
    <cellStyle name="Normal 40 2 2 2 27 2 4" xfId="18876"/>
    <cellStyle name="Normal 40 2 2 2 27 3" xfId="22598"/>
    <cellStyle name="Normal 40 2 2 2 27 4" xfId="31974"/>
    <cellStyle name="Normal 40 2 2 2 27 5" xfId="35697"/>
    <cellStyle name="Normal 40 2 2 2 27 6" xfId="13464"/>
    <cellStyle name="Normal 40 2 2 2 28" xfId="4161"/>
    <cellStyle name="Normal 40 2 2 2 28 2" xfId="9617"/>
    <cellStyle name="Normal 40 2 2 2 28 2 2" xfId="41223"/>
    <cellStyle name="Normal 40 2 2 2 28 2 3" xfId="28366"/>
    <cellStyle name="Normal 40 2 2 2 28 2 4" xfId="18991"/>
    <cellStyle name="Normal 40 2 2 2 28 3" xfId="22713"/>
    <cellStyle name="Normal 40 2 2 2 28 4" xfId="32089"/>
    <cellStyle name="Normal 40 2 2 2 28 5" xfId="35812"/>
    <cellStyle name="Normal 40 2 2 2 28 6" xfId="13579"/>
    <cellStyle name="Normal 40 2 2 2 29" xfId="4276"/>
    <cellStyle name="Normal 40 2 2 2 29 2" xfId="9731"/>
    <cellStyle name="Normal 40 2 2 2 29 2 2" xfId="41337"/>
    <cellStyle name="Normal 40 2 2 2 29 2 3" xfId="28480"/>
    <cellStyle name="Normal 40 2 2 2 29 2 4" xfId="19105"/>
    <cellStyle name="Normal 40 2 2 2 29 3" xfId="22827"/>
    <cellStyle name="Normal 40 2 2 2 29 4" xfId="32203"/>
    <cellStyle name="Normal 40 2 2 2 29 5" xfId="35926"/>
    <cellStyle name="Normal 40 2 2 2 29 6" xfId="13693"/>
    <cellStyle name="Normal 40 2 2 2 3" xfId="1156"/>
    <cellStyle name="Normal 40 2 2 2 3 2" xfId="5538"/>
    <cellStyle name="Normal 40 2 2 2 3 2 2" xfId="6796"/>
    <cellStyle name="Normal 40 2 2 2 3 2 2 2" xfId="38404"/>
    <cellStyle name="Normal 40 2 2 2 3 2 2 3" xfId="25547"/>
    <cellStyle name="Normal 40 2 2 2 3 2 2 4" xfId="16172"/>
    <cellStyle name="Normal 40 2 2 2 3 2 3" xfId="37146"/>
    <cellStyle name="Normal 40 2 2 2 3 2 4" xfId="24289"/>
    <cellStyle name="Normal 40 2 2 2 3 2 5" xfId="14914"/>
    <cellStyle name="Normal 40 2 2 2 3 3" xfId="6136"/>
    <cellStyle name="Normal 40 2 2 2 3 3 2" xfId="37744"/>
    <cellStyle name="Normal 40 2 2 2 3 3 3" xfId="24887"/>
    <cellStyle name="Normal 40 2 2 2 3 3 4" xfId="15512"/>
    <cellStyle name="Normal 40 2 2 2 3 4" xfId="4878"/>
    <cellStyle name="Normal 40 2 2 2 3 4 2" xfId="36490"/>
    <cellStyle name="Normal 40 2 2 2 3 4 3" xfId="23632"/>
    <cellStyle name="Normal 40 2 2 2 3 4 4" xfId="14257"/>
    <cellStyle name="Normal 40 2 2 2 3 5" xfId="19737"/>
    <cellStyle name="Normal 40 2 2 2 3 6" xfId="29113"/>
    <cellStyle name="Normal 40 2 2 2 3 7" xfId="32564"/>
    <cellStyle name="Normal 40 2 2 2 3 8" xfId="10603"/>
    <cellStyle name="Normal 40 2 2 2 30" xfId="880"/>
    <cellStyle name="Normal 40 2 2 2 30 2" xfId="9851"/>
    <cellStyle name="Normal 40 2 2 2 30 2 2" xfId="41457"/>
    <cellStyle name="Normal 40 2 2 2 30 2 3" xfId="28600"/>
    <cellStyle name="Normal 40 2 2 2 30 2 4" xfId="19225"/>
    <cellStyle name="Normal 40 2 2 2 30 3" xfId="22947"/>
    <cellStyle name="Normal 40 2 2 2 30 4" xfId="28841"/>
    <cellStyle name="Normal 40 2 2 2 30 5" xfId="32805"/>
    <cellStyle name="Normal 40 2 2 2 30 6" xfId="10331"/>
    <cellStyle name="Normal 40 2 2 2 31" xfId="759"/>
    <cellStyle name="Normal 40 2 2 2 31 2" xfId="7204"/>
    <cellStyle name="Normal 40 2 2 2 31 2 2" xfId="38810"/>
    <cellStyle name="Normal 40 2 2 2 31 2 3" xfId="25953"/>
    <cellStyle name="Normal 40 2 2 2 31 2 4" xfId="16578"/>
    <cellStyle name="Normal 40 2 2 2 31 3" xfId="19465"/>
    <cellStyle name="Normal 40 2 2 2 31 4" xfId="10211"/>
    <cellStyle name="Normal 40 2 2 2 32" xfId="4437"/>
    <cellStyle name="Normal 40 2 2 2 32 2" xfId="36049"/>
    <cellStyle name="Normal 40 2 2 2 32 3" xfId="23191"/>
    <cellStyle name="Normal 40 2 2 2 32 4" xfId="13816"/>
    <cellStyle name="Normal 40 2 2 2 33" xfId="19345"/>
    <cellStyle name="Normal 40 2 2 2 34" xfId="28721"/>
    <cellStyle name="Normal 40 2 2 2 35" xfId="32323"/>
    <cellStyle name="Normal 40 2 2 2 36" xfId="9971"/>
    <cellStyle name="Normal 40 2 2 2 4" xfId="1273"/>
    <cellStyle name="Normal 40 2 2 2 4 2" xfId="5539"/>
    <cellStyle name="Normal 40 2 2 2 4 2 2" xfId="6797"/>
    <cellStyle name="Normal 40 2 2 2 4 2 2 2" xfId="38405"/>
    <cellStyle name="Normal 40 2 2 2 4 2 2 3" xfId="25548"/>
    <cellStyle name="Normal 40 2 2 2 4 2 2 4" xfId="16173"/>
    <cellStyle name="Normal 40 2 2 2 4 2 3" xfId="37147"/>
    <cellStyle name="Normal 40 2 2 2 4 2 4" xfId="24290"/>
    <cellStyle name="Normal 40 2 2 2 4 2 5" xfId="14915"/>
    <cellStyle name="Normal 40 2 2 2 4 3" xfId="6296"/>
    <cellStyle name="Normal 40 2 2 2 4 3 2" xfId="37904"/>
    <cellStyle name="Normal 40 2 2 2 4 3 3" xfId="25047"/>
    <cellStyle name="Normal 40 2 2 2 4 3 4" xfId="15672"/>
    <cellStyle name="Normal 40 2 2 2 4 4" xfId="5038"/>
    <cellStyle name="Normal 40 2 2 2 4 4 2" xfId="36648"/>
    <cellStyle name="Normal 40 2 2 2 4 4 3" xfId="23791"/>
    <cellStyle name="Normal 40 2 2 2 4 4 4" xfId="14416"/>
    <cellStyle name="Normal 40 2 2 2 4 5" xfId="19853"/>
    <cellStyle name="Normal 40 2 2 2 4 6" xfId="29229"/>
    <cellStyle name="Normal 40 2 2 2 4 7" xfId="32953"/>
    <cellStyle name="Normal 40 2 2 2 4 8" xfId="10719"/>
    <cellStyle name="Normal 40 2 2 2 5" xfId="1389"/>
    <cellStyle name="Normal 40 2 2 2 5 2" xfId="6793"/>
    <cellStyle name="Normal 40 2 2 2 5 2 2" xfId="38401"/>
    <cellStyle name="Normal 40 2 2 2 5 2 3" xfId="25544"/>
    <cellStyle name="Normal 40 2 2 2 5 2 4" xfId="16169"/>
    <cellStyle name="Normal 40 2 2 2 5 3" xfId="5535"/>
    <cellStyle name="Normal 40 2 2 2 5 3 2" xfId="37143"/>
    <cellStyle name="Normal 40 2 2 2 5 3 3" xfId="24286"/>
    <cellStyle name="Normal 40 2 2 2 5 3 4" xfId="14911"/>
    <cellStyle name="Normal 40 2 2 2 5 4" xfId="19968"/>
    <cellStyle name="Normal 40 2 2 2 5 5" xfId="29344"/>
    <cellStyle name="Normal 40 2 2 2 5 6" xfId="33068"/>
    <cellStyle name="Normal 40 2 2 2 5 7" xfId="10834"/>
    <cellStyle name="Normal 40 2 2 2 6" xfId="1505"/>
    <cellStyle name="Normal 40 2 2 2 6 2" xfId="7188"/>
    <cellStyle name="Normal 40 2 2 2 6 2 2" xfId="38794"/>
    <cellStyle name="Normal 40 2 2 2 6 2 3" xfId="25937"/>
    <cellStyle name="Normal 40 2 2 2 6 2 4" xfId="16562"/>
    <cellStyle name="Normal 40 2 2 2 6 3" xfId="4554"/>
    <cellStyle name="Normal 40 2 2 2 6 3 2" xfId="36166"/>
    <cellStyle name="Normal 40 2 2 2 6 3 3" xfId="23308"/>
    <cellStyle name="Normal 40 2 2 2 6 3 4" xfId="13933"/>
    <cellStyle name="Normal 40 2 2 2 6 4" xfId="20083"/>
    <cellStyle name="Normal 40 2 2 2 6 5" xfId="29459"/>
    <cellStyle name="Normal 40 2 2 2 6 6" xfId="33183"/>
    <cellStyle name="Normal 40 2 2 2 6 7" xfId="10949"/>
    <cellStyle name="Normal 40 2 2 2 7" xfId="1620"/>
    <cellStyle name="Normal 40 2 2 2 7 2" xfId="5808"/>
    <cellStyle name="Normal 40 2 2 2 7 2 2" xfId="37416"/>
    <cellStyle name="Normal 40 2 2 2 7 2 3" xfId="24559"/>
    <cellStyle name="Normal 40 2 2 2 7 2 4" xfId="15184"/>
    <cellStyle name="Normal 40 2 2 2 7 3" xfId="20197"/>
    <cellStyle name="Normal 40 2 2 2 7 4" xfId="29573"/>
    <cellStyle name="Normal 40 2 2 2 7 5" xfId="33297"/>
    <cellStyle name="Normal 40 2 2 2 7 6" xfId="11063"/>
    <cellStyle name="Normal 40 2 2 2 8" xfId="1735"/>
    <cellStyle name="Normal 40 2 2 2 8 2" xfId="7262"/>
    <cellStyle name="Normal 40 2 2 2 8 2 2" xfId="38868"/>
    <cellStyle name="Normal 40 2 2 2 8 2 3" xfId="26011"/>
    <cellStyle name="Normal 40 2 2 2 8 2 4" xfId="16636"/>
    <cellStyle name="Normal 40 2 2 2 8 3" xfId="20311"/>
    <cellStyle name="Normal 40 2 2 2 8 4" xfId="29687"/>
    <cellStyle name="Normal 40 2 2 2 8 5" xfId="33411"/>
    <cellStyle name="Normal 40 2 2 2 8 6" xfId="11177"/>
    <cellStyle name="Normal 40 2 2 2 9" xfId="1850"/>
    <cellStyle name="Normal 40 2 2 2 9 2" xfId="7340"/>
    <cellStyle name="Normal 40 2 2 2 9 2 2" xfId="38946"/>
    <cellStyle name="Normal 40 2 2 2 9 2 3" xfId="26089"/>
    <cellStyle name="Normal 40 2 2 2 9 2 4" xfId="16714"/>
    <cellStyle name="Normal 40 2 2 2 9 3" xfId="20425"/>
    <cellStyle name="Normal 40 2 2 2 9 4" xfId="29801"/>
    <cellStyle name="Normal 40 2 2 2 9 5" xfId="33525"/>
    <cellStyle name="Normal 40 2 2 2 9 6" xfId="11291"/>
    <cellStyle name="Normal 40 2 2 20" xfId="3017"/>
    <cellStyle name="Normal 40 2 2 20 2" xfId="8482"/>
    <cellStyle name="Normal 40 2 2 20 2 2" xfId="40088"/>
    <cellStyle name="Normal 40 2 2 20 2 3" xfId="27231"/>
    <cellStyle name="Normal 40 2 2 20 2 4" xfId="17856"/>
    <cellStyle name="Normal 40 2 2 20 3" xfId="21578"/>
    <cellStyle name="Normal 40 2 2 20 4" xfId="30954"/>
    <cellStyle name="Normal 40 2 2 20 5" xfId="34677"/>
    <cellStyle name="Normal 40 2 2 20 6" xfId="12444"/>
    <cellStyle name="Normal 40 2 2 21" xfId="3132"/>
    <cellStyle name="Normal 40 2 2 21 2" xfId="8596"/>
    <cellStyle name="Normal 40 2 2 21 2 2" xfId="40202"/>
    <cellStyle name="Normal 40 2 2 21 2 3" xfId="27345"/>
    <cellStyle name="Normal 40 2 2 21 2 4" xfId="17970"/>
    <cellStyle name="Normal 40 2 2 21 3" xfId="21692"/>
    <cellStyle name="Normal 40 2 2 21 4" xfId="31068"/>
    <cellStyle name="Normal 40 2 2 21 5" xfId="34791"/>
    <cellStyle name="Normal 40 2 2 21 6" xfId="12558"/>
    <cellStyle name="Normal 40 2 2 22" xfId="3247"/>
    <cellStyle name="Normal 40 2 2 22 2" xfId="8710"/>
    <cellStyle name="Normal 40 2 2 22 2 2" xfId="40316"/>
    <cellStyle name="Normal 40 2 2 22 2 3" xfId="27459"/>
    <cellStyle name="Normal 40 2 2 22 2 4" xfId="18084"/>
    <cellStyle name="Normal 40 2 2 22 3" xfId="21806"/>
    <cellStyle name="Normal 40 2 2 22 4" xfId="31182"/>
    <cellStyle name="Normal 40 2 2 22 5" xfId="34905"/>
    <cellStyle name="Normal 40 2 2 22 6" xfId="12672"/>
    <cellStyle name="Normal 40 2 2 23" xfId="3362"/>
    <cellStyle name="Normal 40 2 2 23 2" xfId="8824"/>
    <cellStyle name="Normal 40 2 2 23 2 2" xfId="40430"/>
    <cellStyle name="Normal 40 2 2 23 2 3" xfId="27573"/>
    <cellStyle name="Normal 40 2 2 23 2 4" xfId="18198"/>
    <cellStyle name="Normal 40 2 2 23 3" xfId="21920"/>
    <cellStyle name="Normal 40 2 2 23 4" xfId="31296"/>
    <cellStyle name="Normal 40 2 2 23 5" xfId="35019"/>
    <cellStyle name="Normal 40 2 2 23 6" xfId="12786"/>
    <cellStyle name="Normal 40 2 2 24" xfId="3477"/>
    <cellStyle name="Normal 40 2 2 24 2" xfId="8938"/>
    <cellStyle name="Normal 40 2 2 24 2 2" xfId="40544"/>
    <cellStyle name="Normal 40 2 2 24 2 3" xfId="27687"/>
    <cellStyle name="Normal 40 2 2 24 2 4" xfId="18312"/>
    <cellStyle name="Normal 40 2 2 24 3" xfId="22034"/>
    <cellStyle name="Normal 40 2 2 24 4" xfId="31410"/>
    <cellStyle name="Normal 40 2 2 24 5" xfId="35133"/>
    <cellStyle name="Normal 40 2 2 24 6" xfId="12900"/>
    <cellStyle name="Normal 40 2 2 25" xfId="3592"/>
    <cellStyle name="Normal 40 2 2 25 2" xfId="9052"/>
    <cellStyle name="Normal 40 2 2 25 2 2" xfId="40658"/>
    <cellStyle name="Normal 40 2 2 25 2 3" xfId="27801"/>
    <cellStyle name="Normal 40 2 2 25 2 4" xfId="18426"/>
    <cellStyle name="Normal 40 2 2 25 3" xfId="22148"/>
    <cellStyle name="Normal 40 2 2 25 4" xfId="31524"/>
    <cellStyle name="Normal 40 2 2 25 5" xfId="35247"/>
    <cellStyle name="Normal 40 2 2 25 6" xfId="13014"/>
    <cellStyle name="Normal 40 2 2 26" xfId="3710"/>
    <cellStyle name="Normal 40 2 2 26 2" xfId="9169"/>
    <cellStyle name="Normal 40 2 2 26 2 2" xfId="40775"/>
    <cellStyle name="Normal 40 2 2 26 2 3" xfId="27918"/>
    <cellStyle name="Normal 40 2 2 26 2 4" xfId="18543"/>
    <cellStyle name="Normal 40 2 2 26 3" xfId="22265"/>
    <cellStyle name="Normal 40 2 2 26 4" xfId="31641"/>
    <cellStyle name="Normal 40 2 2 26 5" xfId="35364"/>
    <cellStyle name="Normal 40 2 2 26 6" xfId="13131"/>
    <cellStyle name="Normal 40 2 2 27" xfId="3830"/>
    <cellStyle name="Normal 40 2 2 27 2" xfId="9288"/>
    <cellStyle name="Normal 40 2 2 27 2 2" xfId="40894"/>
    <cellStyle name="Normal 40 2 2 27 2 3" xfId="28037"/>
    <cellStyle name="Normal 40 2 2 27 2 4" xfId="18662"/>
    <cellStyle name="Normal 40 2 2 27 3" xfId="22384"/>
    <cellStyle name="Normal 40 2 2 27 4" xfId="31760"/>
    <cellStyle name="Normal 40 2 2 27 5" xfId="35483"/>
    <cellStyle name="Normal 40 2 2 27 6" xfId="13250"/>
    <cellStyle name="Normal 40 2 2 28" xfId="3962"/>
    <cellStyle name="Normal 40 2 2 28 2" xfId="9419"/>
    <cellStyle name="Normal 40 2 2 28 2 2" xfId="41025"/>
    <cellStyle name="Normal 40 2 2 28 2 3" xfId="28168"/>
    <cellStyle name="Normal 40 2 2 28 2 4" xfId="18793"/>
    <cellStyle name="Normal 40 2 2 28 3" xfId="22515"/>
    <cellStyle name="Normal 40 2 2 28 4" xfId="31891"/>
    <cellStyle name="Normal 40 2 2 28 5" xfId="35614"/>
    <cellStyle name="Normal 40 2 2 28 6" xfId="13381"/>
    <cellStyle name="Normal 40 2 2 29" xfId="4078"/>
    <cellStyle name="Normal 40 2 2 29 2" xfId="9534"/>
    <cellStyle name="Normal 40 2 2 29 2 2" xfId="41140"/>
    <cellStyle name="Normal 40 2 2 29 2 3" xfId="28283"/>
    <cellStyle name="Normal 40 2 2 29 2 4" xfId="18908"/>
    <cellStyle name="Normal 40 2 2 29 3" xfId="22630"/>
    <cellStyle name="Normal 40 2 2 29 4" xfId="32006"/>
    <cellStyle name="Normal 40 2 2 29 5" xfId="35729"/>
    <cellStyle name="Normal 40 2 2 29 6" xfId="13496"/>
    <cellStyle name="Normal 40 2 2 3" xfId="556"/>
    <cellStyle name="Normal 40 2 2 3 2" xfId="910"/>
    <cellStyle name="Normal 40 2 2 3 2 2" xfId="5541"/>
    <cellStyle name="Normal 40 2 2 3 2 2 2" xfId="6799"/>
    <cellStyle name="Normal 40 2 2 3 2 2 2 2" xfId="38407"/>
    <cellStyle name="Normal 40 2 2 3 2 2 2 3" xfId="25550"/>
    <cellStyle name="Normal 40 2 2 3 2 2 2 4" xfId="16175"/>
    <cellStyle name="Normal 40 2 2 3 2 2 3" xfId="37149"/>
    <cellStyle name="Normal 40 2 2 3 2 2 4" xfId="24292"/>
    <cellStyle name="Normal 40 2 2 3 2 2 5" xfId="14917"/>
    <cellStyle name="Normal 40 2 2 3 2 3" xfId="6137"/>
    <cellStyle name="Normal 40 2 2 3 2 3 2" xfId="37745"/>
    <cellStyle name="Normal 40 2 2 3 2 3 3" xfId="24888"/>
    <cellStyle name="Normal 40 2 2 3 2 3 4" xfId="15513"/>
    <cellStyle name="Normal 40 2 2 3 2 4" xfId="4879"/>
    <cellStyle name="Normal 40 2 2 3 2 4 2" xfId="36491"/>
    <cellStyle name="Normal 40 2 2 3 2 4 3" xfId="23633"/>
    <cellStyle name="Normal 40 2 2 3 2 4 4" xfId="14258"/>
    <cellStyle name="Normal 40 2 2 3 2 5" xfId="32601"/>
    <cellStyle name="Normal 40 2 2 3 2 6" xfId="23044"/>
    <cellStyle name="Normal 40 2 2 3 2 7" xfId="10360"/>
    <cellStyle name="Normal 40 2 2 3 3" xfId="5540"/>
    <cellStyle name="Normal 40 2 2 3 3 2" xfId="6798"/>
    <cellStyle name="Normal 40 2 2 3 3 2 2" xfId="38406"/>
    <cellStyle name="Normal 40 2 2 3 3 2 3" xfId="25549"/>
    <cellStyle name="Normal 40 2 2 3 3 2 4" xfId="16174"/>
    <cellStyle name="Normal 40 2 2 3 3 3" xfId="37148"/>
    <cellStyle name="Normal 40 2 2 3 3 4" xfId="24291"/>
    <cellStyle name="Normal 40 2 2 3 3 5" xfId="14916"/>
    <cellStyle name="Normal 40 2 2 3 4" xfId="5839"/>
    <cellStyle name="Normal 40 2 2 3 4 2" xfId="37447"/>
    <cellStyle name="Normal 40 2 2 3 4 3" xfId="24590"/>
    <cellStyle name="Normal 40 2 2 3 4 4" xfId="15215"/>
    <cellStyle name="Normal 40 2 2 3 5" xfId="4583"/>
    <cellStyle name="Normal 40 2 2 3 5 2" xfId="36195"/>
    <cellStyle name="Normal 40 2 2 3 5 3" xfId="23337"/>
    <cellStyle name="Normal 40 2 2 3 5 4" xfId="13962"/>
    <cellStyle name="Normal 40 2 2 3 6" xfId="19494"/>
    <cellStyle name="Normal 40 2 2 3 7" xfId="28870"/>
    <cellStyle name="Normal 40 2 2 3 8" xfId="32360"/>
    <cellStyle name="Normal 40 2 2 3 9" xfId="10008"/>
    <cellStyle name="Normal 40 2 2 30" xfId="4193"/>
    <cellStyle name="Normal 40 2 2 30 2" xfId="9648"/>
    <cellStyle name="Normal 40 2 2 30 2 2" xfId="41254"/>
    <cellStyle name="Normal 40 2 2 30 2 3" xfId="28397"/>
    <cellStyle name="Normal 40 2 2 30 2 4" xfId="19022"/>
    <cellStyle name="Normal 40 2 2 30 3" xfId="22744"/>
    <cellStyle name="Normal 40 2 2 30 4" xfId="32120"/>
    <cellStyle name="Normal 40 2 2 30 5" xfId="35843"/>
    <cellStyle name="Normal 40 2 2 30 6" xfId="13610"/>
    <cellStyle name="Normal 40 2 2 31" xfId="797"/>
    <cellStyle name="Normal 40 2 2 31 2" xfId="9768"/>
    <cellStyle name="Normal 40 2 2 31 2 2" xfId="41374"/>
    <cellStyle name="Normal 40 2 2 31 2 3" xfId="28517"/>
    <cellStyle name="Normal 40 2 2 31 2 4" xfId="19142"/>
    <cellStyle name="Normal 40 2 2 31 3" xfId="22864"/>
    <cellStyle name="Normal 40 2 2 31 4" xfId="28758"/>
    <cellStyle name="Normal 40 2 2 31 5" xfId="32722"/>
    <cellStyle name="Normal 40 2 2 31 6" xfId="10248"/>
    <cellStyle name="Normal 40 2 2 32" xfId="676"/>
    <cellStyle name="Normal 40 2 2 32 2" xfId="6979"/>
    <cellStyle name="Normal 40 2 2 32 2 2" xfId="38585"/>
    <cellStyle name="Normal 40 2 2 32 2 3" xfId="25728"/>
    <cellStyle name="Normal 40 2 2 32 2 4" xfId="16353"/>
    <cellStyle name="Normal 40 2 2 32 3" xfId="19382"/>
    <cellStyle name="Normal 40 2 2 32 4" xfId="10128"/>
    <cellStyle name="Normal 40 2 2 33" xfId="4354"/>
    <cellStyle name="Normal 40 2 2 33 2" xfId="35966"/>
    <cellStyle name="Normal 40 2 2 33 3" xfId="23108"/>
    <cellStyle name="Normal 40 2 2 33 4" xfId="13733"/>
    <cellStyle name="Normal 40 2 2 34" xfId="19262"/>
    <cellStyle name="Normal 40 2 2 35" xfId="28638"/>
    <cellStyle name="Normal 40 2 2 36" xfId="32240"/>
    <cellStyle name="Normal 40 2 2 37" xfId="9888"/>
    <cellStyle name="Normal 40 2 2 4" xfId="1073"/>
    <cellStyle name="Normal 40 2 2 4 2" xfId="5542"/>
    <cellStyle name="Normal 40 2 2 4 2 2" xfId="6800"/>
    <cellStyle name="Normal 40 2 2 4 2 2 2" xfId="38408"/>
    <cellStyle name="Normal 40 2 2 4 2 2 3" xfId="25551"/>
    <cellStyle name="Normal 40 2 2 4 2 2 4" xfId="16176"/>
    <cellStyle name="Normal 40 2 2 4 2 3" xfId="37150"/>
    <cellStyle name="Normal 40 2 2 4 2 4" xfId="24293"/>
    <cellStyle name="Normal 40 2 2 4 2 5" xfId="14918"/>
    <cellStyle name="Normal 40 2 2 4 3" xfId="6138"/>
    <cellStyle name="Normal 40 2 2 4 3 2" xfId="37746"/>
    <cellStyle name="Normal 40 2 2 4 3 3" xfId="24889"/>
    <cellStyle name="Normal 40 2 2 4 3 4" xfId="15514"/>
    <cellStyle name="Normal 40 2 2 4 4" xfId="4880"/>
    <cellStyle name="Normal 40 2 2 4 4 2" xfId="36492"/>
    <cellStyle name="Normal 40 2 2 4 4 3" xfId="23634"/>
    <cellStyle name="Normal 40 2 2 4 4 4" xfId="14259"/>
    <cellStyle name="Normal 40 2 2 4 5" xfId="19654"/>
    <cellStyle name="Normal 40 2 2 4 6" xfId="29030"/>
    <cellStyle name="Normal 40 2 2 4 7" xfId="32481"/>
    <cellStyle name="Normal 40 2 2 4 8" xfId="10520"/>
    <cellStyle name="Normal 40 2 2 5" xfId="1190"/>
    <cellStyle name="Normal 40 2 2 5 2" xfId="5543"/>
    <cellStyle name="Normal 40 2 2 5 2 2" xfId="6801"/>
    <cellStyle name="Normal 40 2 2 5 2 2 2" xfId="38409"/>
    <cellStyle name="Normal 40 2 2 5 2 2 3" xfId="25552"/>
    <cellStyle name="Normal 40 2 2 5 2 2 4" xfId="16177"/>
    <cellStyle name="Normal 40 2 2 5 2 3" xfId="37151"/>
    <cellStyle name="Normal 40 2 2 5 2 4" xfId="24294"/>
    <cellStyle name="Normal 40 2 2 5 2 5" xfId="14919"/>
    <cellStyle name="Normal 40 2 2 5 3" xfId="6213"/>
    <cellStyle name="Normal 40 2 2 5 3 2" xfId="37821"/>
    <cellStyle name="Normal 40 2 2 5 3 3" xfId="24964"/>
    <cellStyle name="Normal 40 2 2 5 3 4" xfId="15589"/>
    <cellStyle name="Normal 40 2 2 5 4" xfId="4955"/>
    <cellStyle name="Normal 40 2 2 5 4 2" xfId="36565"/>
    <cellStyle name="Normal 40 2 2 5 4 3" xfId="23708"/>
    <cellStyle name="Normal 40 2 2 5 4 4" xfId="14333"/>
    <cellStyle name="Normal 40 2 2 5 5" xfId="19770"/>
    <cellStyle name="Normal 40 2 2 5 6" xfId="29146"/>
    <cellStyle name="Normal 40 2 2 5 7" xfId="32870"/>
    <cellStyle name="Normal 40 2 2 5 8" xfId="10636"/>
    <cellStyle name="Normal 40 2 2 6" xfId="1306"/>
    <cellStyle name="Normal 40 2 2 6 2" xfId="6792"/>
    <cellStyle name="Normal 40 2 2 6 2 2" xfId="38400"/>
    <cellStyle name="Normal 40 2 2 6 2 3" xfId="25543"/>
    <cellStyle name="Normal 40 2 2 6 2 4" xfId="16168"/>
    <cellStyle name="Normal 40 2 2 6 3" xfId="5534"/>
    <cellStyle name="Normal 40 2 2 6 3 2" xfId="37142"/>
    <cellStyle name="Normal 40 2 2 6 3 3" xfId="24285"/>
    <cellStyle name="Normal 40 2 2 6 3 4" xfId="14910"/>
    <cellStyle name="Normal 40 2 2 6 4" xfId="19885"/>
    <cellStyle name="Normal 40 2 2 6 5" xfId="29261"/>
    <cellStyle name="Normal 40 2 2 6 6" xfId="32985"/>
    <cellStyle name="Normal 40 2 2 6 7" xfId="10751"/>
    <cellStyle name="Normal 40 2 2 7" xfId="1422"/>
    <cellStyle name="Normal 40 2 2 7 2" xfId="7309"/>
    <cellStyle name="Normal 40 2 2 7 2 2" xfId="38915"/>
    <cellStyle name="Normal 40 2 2 7 2 3" xfId="26058"/>
    <cellStyle name="Normal 40 2 2 7 2 4" xfId="16683"/>
    <cellStyle name="Normal 40 2 2 7 3" xfId="4471"/>
    <cellStyle name="Normal 40 2 2 7 3 2" xfId="36083"/>
    <cellStyle name="Normal 40 2 2 7 3 3" xfId="23225"/>
    <cellStyle name="Normal 40 2 2 7 3 4" xfId="13850"/>
    <cellStyle name="Normal 40 2 2 7 4" xfId="20000"/>
    <cellStyle name="Normal 40 2 2 7 5" xfId="29376"/>
    <cellStyle name="Normal 40 2 2 7 6" xfId="33100"/>
    <cellStyle name="Normal 40 2 2 7 7" xfId="10866"/>
    <cellStyle name="Normal 40 2 2 8" xfId="1537"/>
    <cellStyle name="Normal 40 2 2 8 2" xfId="5725"/>
    <cellStyle name="Normal 40 2 2 8 2 2" xfId="37333"/>
    <cellStyle name="Normal 40 2 2 8 2 3" xfId="24476"/>
    <cellStyle name="Normal 40 2 2 8 2 4" xfId="15101"/>
    <cellStyle name="Normal 40 2 2 8 3" xfId="20114"/>
    <cellStyle name="Normal 40 2 2 8 4" xfId="29490"/>
    <cellStyle name="Normal 40 2 2 8 5" xfId="33214"/>
    <cellStyle name="Normal 40 2 2 8 6" xfId="10980"/>
    <cellStyle name="Normal 40 2 2 9" xfId="1652"/>
    <cellStyle name="Normal 40 2 2 9 2" xfId="7244"/>
    <cellStyle name="Normal 40 2 2 9 2 2" xfId="38850"/>
    <cellStyle name="Normal 40 2 2 9 2 3" xfId="25993"/>
    <cellStyle name="Normal 40 2 2 9 2 4" xfId="16618"/>
    <cellStyle name="Normal 40 2 2 9 3" xfId="20228"/>
    <cellStyle name="Normal 40 2 2 9 4" xfId="29604"/>
    <cellStyle name="Normal 40 2 2 9 5" xfId="33328"/>
    <cellStyle name="Normal 40 2 2 9 6" xfId="11094"/>
    <cellStyle name="Normal 40 2 20" xfId="2404"/>
    <cellStyle name="Normal 40 2 20 2" xfId="7875"/>
    <cellStyle name="Normal 40 2 20 2 2" xfId="39481"/>
    <cellStyle name="Normal 40 2 20 2 3" xfId="26624"/>
    <cellStyle name="Normal 40 2 20 2 4" xfId="17249"/>
    <cellStyle name="Normal 40 2 20 3" xfId="20971"/>
    <cellStyle name="Normal 40 2 20 4" xfId="30347"/>
    <cellStyle name="Normal 40 2 20 5" xfId="34070"/>
    <cellStyle name="Normal 40 2 20 6" xfId="11837"/>
    <cellStyle name="Normal 40 2 21" xfId="2522"/>
    <cellStyle name="Normal 40 2 21 2" xfId="7992"/>
    <cellStyle name="Normal 40 2 21 2 2" xfId="39598"/>
    <cellStyle name="Normal 40 2 21 2 3" xfId="26741"/>
    <cellStyle name="Normal 40 2 21 2 4" xfId="17366"/>
    <cellStyle name="Normal 40 2 21 3" xfId="21088"/>
    <cellStyle name="Normal 40 2 21 4" xfId="30464"/>
    <cellStyle name="Normal 40 2 21 5" xfId="34187"/>
    <cellStyle name="Normal 40 2 21 6" xfId="11954"/>
    <cellStyle name="Normal 40 2 22" xfId="2640"/>
    <cellStyle name="Normal 40 2 22 2" xfId="8109"/>
    <cellStyle name="Normal 40 2 22 2 2" xfId="39715"/>
    <cellStyle name="Normal 40 2 22 2 3" xfId="26858"/>
    <cellStyle name="Normal 40 2 22 2 4" xfId="17483"/>
    <cellStyle name="Normal 40 2 22 3" xfId="21205"/>
    <cellStyle name="Normal 40 2 22 4" xfId="30581"/>
    <cellStyle name="Normal 40 2 22 5" xfId="34304"/>
    <cellStyle name="Normal 40 2 22 6" xfId="12071"/>
    <cellStyle name="Normal 40 2 23" xfId="2759"/>
    <cellStyle name="Normal 40 2 23 2" xfId="8227"/>
    <cellStyle name="Normal 40 2 23 2 2" xfId="39833"/>
    <cellStyle name="Normal 40 2 23 2 3" xfId="26976"/>
    <cellStyle name="Normal 40 2 23 2 4" xfId="17601"/>
    <cellStyle name="Normal 40 2 23 3" xfId="21323"/>
    <cellStyle name="Normal 40 2 23 4" xfId="30699"/>
    <cellStyle name="Normal 40 2 23 5" xfId="34422"/>
    <cellStyle name="Normal 40 2 23 6" xfId="12189"/>
    <cellStyle name="Normal 40 2 24" xfId="2877"/>
    <cellStyle name="Normal 40 2 24 2" xfId="8344"/>
    <cellStyle name="Normal 40 2 24 2 2" xfId="39950"/>
    <cellStyle name="Normal 40 2 24 2 3" xfId="27093"/>
    <cellStyle name="Normal 40 2 24 2 4" xfId="17718"/>
    <cellStyle name="Normal 40 2 24 3" xfId="21440"/>
    <cellStyle name="Normal 40 2 24 4" xfId="30816"/>
    <cellStyle name="Normal 40 2 24 5" xfId="34539"/>
    <cellStyle name="Normal 40 2 24 6" xfId="12306"/>
    <cellStyle name="Normal 40 2 25" xfId="2998"/>
    <cellStyle name="Normal 40 2 25 2" xfId="8464"/>
    <cellStyle name="Normal 40 2 25 2 2" xfId="40070"/>
    <cellStyle name="Normal 40 2 25 2 3" xfId="27213"/>
    <cellStyle name="Normal 40 2 25 2 4" xfId="17838"/>
    <cellStyle name="Normal 40 2 25 3" xfId="21560"/>
    <cellStyle name="Normal 40 2 25 4" xfId="30936"/>
    <cellStyle name="Normal 40 2 25 5" xfId="34659"/>
    <cellStyle name="Normal 40 2 25 6" xfId="12426"/>
    <cellStyle name="Normal 40 2 26" xfId="3113"/>
    <cellStyle name="Normal 40 2 26 2" xfId="8578"/>
    <cellStyle name="Normal 40 2 26 2 2" xfId="40184"/>
    <cellStyle name="Normal 40 2 26 2 3" xfId="27327"/>
    <cellStyle name="Normal 40 2 26 2 4" xfId="17952"/>
    <cellStyle name="Normal 40 2 26 3" xfId="21674"/>
    <cellStyle name="Normal 40 2 26 4" xfId="31050"/>
    <cellStyle name="Normal 40 2 26 5" xfId="34773"/>
    <cellStyle name="Normal 40 2 26 6" xfId="12540"/>
    <cellStyle name="Normal 40 2 27" xfId="3228"/>
    <cellStyle name="Normal 40 2 27 2" xfId="8692"/>
    <cellStyle name="Normal 40 2 27 2 2" xfId="40298"/>
    <cellStyle name="Normal 40 2 27 2 3" xfId="27441"/>
    <cellStyle name="Normal 40 2 27 2 4" xfId="18066"/>
    <cellStyle name="Normal 40 2 27 3" xfId="21788"/>
    <cellStyle name="Normal 40 2 27 4" xfId="31164"/>
    <cellStyle name="Normal 40 2 27 5" xfId="34887"/>
    <cellStyle name="Normal 40 2 27 6" xfId="12654"/>
    <cellStyle name="Normal 40 2 28" xfId="3343"/>
    <cellStyle name="Normal 40 2 28 2" xfId="8806"/>
    <cellStyle name="Normal 40 2 28 2 2" xfId="40412"/>
    <cellStyle name="Normal 40 2 28 2 3" xfId="27555"/>
    <cellStyle name="Normal 40 2 28 2 4" xfId="18180"/>
    <cellStyle name="Normal 40 2 28 3" xfId="21902"/>
    <cellStyle name="Normal 40 2 28 4" xfId="31278"/>
    <cellStyle name="Normal 40 2 28 5" xfId="35001"/>
    <cellStyle name="Normal 40 2 28 6" xfId="12768"/>
    <cellStyle name="Normal 40 2 29" xfId="3458"/>
    <cellStyle name="Normal 40 2 29 2" xfId="8920"/>
    <cellStyle name="Normal 40 2 29 2 2" xfId="40526"/>
    <cellStyle name="Normal 40 2 29 2 3" xfId="27669"/>
    <cellStyle name="Normal 40 2 29 2 4" xfId="18294"/>
    <cellStyle name="Normal 40 2 29 3" xfId="22016"/>
    <cellStyle name="Normal 40 2 29 4" xfId="31392"/>
    <cellStyle name="Normal 40 2 29 5" xfId="35115"/>
    <cellStyle name="Normal 40 2 29 6" xfId="12882"/>
    <cellStyle name="Normal 40 2 3" xfId="443"/>
    <cellStyle name="Normal 40 2 3 10" xfId="1774"/>
    <cellStyle name="Normal 40 2 3 10 2" xfId="7098"/>
    <cellStyle name="Normal 40 2 3 10 2 2" xfId="38704"/>
    <cellStyle name="Normal 40 2 3 10 2 3" xfId="25847"/>
    <cellStyle name="Normal 40 2 3 10 2 4" xfId="16472"/>
    <cellStyle name="Normal 40 2 3 10 3" xfId="20349"/>
    <cellStyle name="Normal 40 2 3 10 4" xfId="29725"/>
    <cellStyle name="Normal 40 2 3 10 5" xfId="33449"/>
    <cellStyle name="Normal 40 2 3 10 6" xfId="11215"/>
    <cellStyle name="Normal 40 2 3 11" xfId="1906"/>
    <cellStyle name="Normal 40 2 3 11 2" xfId="7380"/>
    <cellStyle name="Normal 40 2 3 11 2 2" xfId="38986"/>
    <cellStyle name="Normal 40 2 3 11 2 3" xfId="26129"/>
    <cellStyle name="Normal 40 2 3 11 2 4" xfId="16754"/>
    <cellStyle name="Normal 40 2 3 11 3" xfId="20476"/>
    <cellStyle name="Normal 40 2 3 11 4" xfId="29852"/>
    <cellStyle name="Normal 40 2 3 11 5" xfId="33575"/>
    <cellStyle name="Normal 40 2 3 11 6" xfId="11342"/>
    <cellStyle name="Normal 40 2 3 12" xfId="2022"/>
    <cellStyle name="Normal 40 2 3 12 2" xfId="7495"/>
    <cellStyle name="Normal 40 2 3 12 2 2" xfId="39101"/>
    <cellStyle name="Normal 40 2 3 12 2 3" xfId="26244"/>
    <cellStyle name="Normal 40 2 3 12 2 4" xfId="16869"/>
    <cellStyle name="Normal 40 2 3 12 3" xfId="20591"/>
    <cellStyle name="Normal 40 2 3 12 4" xfId="29967"/>
    <cellStyle name="Normal 40 2 3 12 5" xfId="33690"/>
    <cellStyle name="Normal 40 2 3 12 6" xfId="11457"/>
    <cellStyle name="Normal 40 2 3 13" xfId="2196"/>
    <cellStyle name="Normal 40 2 3 13 2" xfId="7668"/>
    <cellStyle name="Normal 40 2 3 13 2 2" xfId="39274"/>
    <cellStyle name="Normal 40 2 3 13 2 3" xfId="26417"/>
    <cellStyle name="Normal 40 2 3 13 2 4" xfId="17042"/>
    <cellStyle name="Normal 40 2 3 13 3" xfId="20764"/>
    <cellStyle name="Normal 40 2 3 13 4" xfId="30140"/>
    <cellStyle name="Normal 40 2 3 13 5" xfId="33863"/>
    <cellStyle name="Normal 40 2 3 13 6" xfId="11630"/>
    <cellStyle name="Normal 40 2 3 14" xfId="2314"/>
    <cellStyle name="Normal 40 2 3 14 2" xfId="7785"/>
    <cellStyle name="Normal 40 2 3 14 2 2" xfId="39391"/>
    <cellStyle name="Normal 40 2 3 14 2 3" xfId="26534"/>
    <cellStyle name="Normal 40 2 3 14 2 4" xfId="17159"/>
    <cellStyle name="Normal 40 2 3 14 3" xfId="20881"/>
    <cellStyle name="Normal 40 2 3 14 4" xfId="30257"/>
    <cellStyle name="Normal 40 2 3 14 5" xfId="33980"/>
    <cellStyle name="Normal 40 2 3 14 6" xfId="11747"/>
    <cellStyle name="Normal 40 2 3 15" xfId="2431"/>
    <cellStyle name="Normal 40 2 3 15 2" xfId="7901"/>
    <cellStyle name="Normal 40 2 3 15 2 2" xfId="39507"/>
    <cellStyle name="Normal 40 2 3 15 2 3" xfId="26650"/>
    <cellStyle name="Normal 40 2 3 15 2 4" xfId="17275"/>
    <cellStyle name="Normal 40 2 3 15 3" xfId="20997"/>
    <cellStyle name="Normal 40 2 3 15 4" xfId="30373"/>
    <cellStyle name="Normal 40 2 3 15 5" xfId="34096"/>
    <cellStyle name="Normal 40 2 3 15 6" xfId="11863"/>
    <cellStyle name="Normal 40 2 3 16" xfId="2550"/>
    <cellStyle name="Normal 40 2 3 16 2" xfId="8019"/>
    <cellStyle name="Normal 40 2 3 16 2 2" xfId="39625"/>
    <cellStyle name="Normal 40 2 3 16 2 3" xfId="26768"/>
    <cellStyle name="Normal 40 2 3 16 2 4" xfId="17393"/>
    <cellStyle name="Normal 40 2 3 16 3" xfId="21115"/>
    <cellStyle name="Normal 40 2 3 16 4" xfId="30491"/>
    <cellStyle name="Normal 40 2 3 16 5" xfId="34214"/>
    <cellStyle name="Normal 40 2 3 16 6" xfId="11981"/>
    <cellStyle name="Normal 40 2 3 17" xfId="2669"/>
    <cellStyle name="Normal 40 2 3 17 2" xfId="8137"/>
    <cellStyle name="Normal 40 2 3 17 2 2" xfId="39743"/>
    <cellStyle name="Normal 40 2 3 17 2 3" xfId="26886"/>
    <cellStyle name="Normal 40 2 3 17 2 4" xfId="17511"/>
    <cellStyle name="Normal 40 2 3 17 3" xfId="21233"/>
    <cellStyle name="Normal 40 2 3 17 4" xfId="30609"/>
    <cellStyle name="Normal 40 2 3 17 5" xfId="34332"/>
    <cellStyle name="Normal 40 2 3 17 6" xfId="12099"/>
    <cellStyle name="Normal 40 2 3 18" xfId="2786"/>
    <cellStyle name="Normal 40 2 3 18 2" xfId="8253"/>
    <cellStyle name="Normal 40 2 3 18 2 2" xfId="39859"/>
    <cellStyle name="Normal 40 2 3 18 2 3" xfId="27002"/>
    <cellStyle name="Normal 40 2 3 18 2 4" xfId="17627"/>
    <cellStyle name="Normal 40 2 3 18 3" xfId="21349"/>
    <cellStyle name="Normal 40 2 3 18 4" xfId="30725"/>
    <cellStyle name="Normal 40 2 3 18 5" xfId="34448"/>
    <cellStyle name="Normal 40 2 3 18 6" xfId="12215"/>
    <cellStyle name="Normal 40 2 3 19" xfId="2904"/>
    <cellStyle name="Normal 40 2 3 19 2" xfId="8370"/>
    <cellStyle name="Normal 40 2 3 19 2 2" xfId="39976"/>
    <cellStyle name="Normal 40 2 3 19 2 3" xfId="27119"/>
    <cellStyle name="Normal 40 2 3 19 2 4" xfId="17744"/>
    <cellStyle name="Normal 40 2 3 19 3" xfId="21466"/>
    <cellStyle name="Normal 40 2 3 19 4" xfId="30842"/>
    <cellStyle name="Normal 40 2 3 19 5" xfId="34565"/>
    <cellStyle name="Normal 40 2 3 19 6" xfId="12332"/>
    <cellStyle name="Normal 40 2 3 2" xfId="519"/>
    <cellStyle name="Normal 40 2 3 2 10" xfId="1983"/>
    <cellStyle name="Normal 40 2 3 2 10 2" xfId="7457"/>
    <cellStyle name="Normal 40 2 3 2 10 2 2" xfId="39063"/>
    <cellStyle name="Normal 40 2 3 2 10 2 3" xfId="26206"/>
    <cellStyle name="Normal 40 2 3 2 10 2 4" xfId="16831"/>
    <cellStyle name="Normal 40 2 3 2 10 3" xfId="20553"/>
    <cellStyle name="Normal 40 2 3 2 10 4" xfId="29929"/>
    <cellStyle name="Normal 40 2 3 2 10 5" xfId="33652"/>
    <cellStyle name="Normal 40 2 3 2 10 6" xfId="11419"/>
    <cellStyle name="Normal 40 2 3 2 11" xfId="2099"/>
    <cellStyle name="Normal 40 2 3 2 11 2" xfId="7572"/>
    <cellStyle name="Normal 40 2 3 2 11 2 2" xfId="39178"/>
    <cellStyle name="Normal 40 2 3 2 11 2 3" xfId="26321"/>
    <cellStyle name="Normal 40 2 3 2 11 2 4" xfId="16946"/>
    <cellStyle name="Normal 40 2 3 2 11 3" xfId="20668"/>
    <cellStyle name="Normal 40 2 3 2 11 4" xfId="30044"/>
    <cellStyle name="Normal 40 2 3 2 11 5" xfId="33767"/>
    <cellStyle name="Normal 40 2 3 2 11 6" xfId="11534"/>
    <cellStyle name="Normal 40 2 3 2 12" xfId="2273"/>
    <cellStyle name="Normal 40 2 3 2 12 2" xfId="7745"/>
    <cellStyle name="Normal 40 2 3 2 12 2 2" xfId="39351"/>
    <cellStyle name="Normal 40 2 3 2 12 2 3" xfId="26494"/>
    <cellStyle name="Normal 40 2 3 2 12 2 4" xfId="17119"/>
    <cellStyle name="Normal 40 2 3 2 12 3" xfId="20841"/>
    <cellStyle name="Normal 40 2 3 2 12 4" xfId="30217"/>
    <cellStyle name="Normal 40 2 3 2 12 5" xfId="33940"/>
    <cellStyle name="Normal 40 2 3 2 12 6" xfId="11707"/>
    <cellStyle name="Normal 40 2 3 2 13" xfId="2391"/>
    <cellStyle name="Normal 40 2 3 2 13 2" xfId="7862"/>
    <cellStyle name="Normal 40 2 3 2 13 2 2" xfId="39468"/>
    <cellStyle name="Normal 40 2 3 2 13 2 3" xfId="26611"/>
    <cellStyle name="Normal 40 2 3 2 13 2 4" xfId="17236"/>
    <cellStyle name="Normal 40 2 3 2 13 3" xfId="20958"/>
    <cellStyle name="Normal 40 2 3 2 13 4" xfId="30334"/>
    <cellStyle name="Normal 40 2 3 2 13 5" xfId="34057"/>
    <cellStyle name="Normal 40 2 3 2 13 6" xfId="11824"/>
    <cellStyle name="Normal 40 2 3 2 14" xfId="2508"/>
    <cellStyle name="Normal 40 2 3 2 14 2" xfId="7978"/>
    <cellStyle name="Normal 40 2 3 2 14 2 2" xfId="39584"/>
    <cellStyle name="Normal 40 2 3 2 14 2 3" xfId="26727"/>
    <cellStyle name="Normal 40 2 3 2 14 2 4" xfId="17352"/>
    <cellStyle name="Normal 40 2 3 2 14 3" xfId="21074"/>
    <cellStyle name="Normal 40 2 3 2 14 4" xfId="30450"/>
    <cellStyle name="Normal 40 2 3 2 14 5" xfId="34173"/>
    <cellStyle name="Normal 40 2 3 2 14 6" xfId="11940"/>
    <cellStyle name="Normal 40 2 3 2 15" xfId="2627"/>
    <cellStyle name="Normal 40 2 3 2 15 2" xfId="8096"/>
    <cellStyle name="Normal 40 2 3 2 15 2 2" xfId="39702"/>
    <cellStyle name="Normal 40 2 3 2 15 2 3" xfId="26845"/>
    <cellStyle name="Normal 40 2 3 2 15 2 4" xfId="17470"/>
    <cellStyle name="Normal 40 2 3 2 15 3" xfId="21192"/>
    <cellStyle name="Normal 40 2 3 2 15 4" xfId="30568"/>
    <cellStyle name="Normal 40 2 3 2 15 5" xfId="34291"/>
    <cellStyle name="Normal 40 2 3 2 15 6" xfId="12058"/>
    <cellStyle name="Normal 40 2 3 2 16" xfId="2746"/>
    <cellStyle name="Normal 40 2 3 2 16 2" xfId="8214"/>
    <cellStyle name="Normal 40 2 3 2 16 2 2" xfId="39820"/>
    <cellStyle name="Normal 40 2 3 2 16 2 3" xfId="26963"/>
    <cellStyle name="Normal 40 2 3 2 16 2 4" xfId="17588"/>
    <cellStyle name="Normal 40 2 3 2 16 3" xfId="21310"/>
    <cellStyle name="Normal 40 2 3 2 16 4" xfId="30686"/>
    <cellStyle name="Normal 40 2 3 2 16 5" xfId="34409"/>
    <cellStyle name="Normal 40 2 3 2 16 6" xfId="12176"/>
    <cellStyle name="Normal 40 2 3 2 17" xfId="2863"/>
    <cellStyle name="Normal 40 2 3 2 17 2" xfId="8330"/>
    <cellStyle name="Normal 40 2 3 2 17 2 2" xfId="39936"/>
    <cellStyle name="Normal 40 2 3 2 17 2 3" xfId="27079"/>
    <cellStyle name="Normal 40 2 3 2 17 2 4" xfId="17704"/>
    <cellStyle name="Normal 40 2 3 2 17 3" xfId="21426"/>
    <cellStyle name="Normal 40 2 3 2 17 4" xfId="30802"/>
    <cellStyle name="Normal 40 2 3 2 17 5" xfId="34525"/>
    <cellStyle name="Normal 40 2 3 2 17 6" xfId="12292"/>
    <cellStyle name="Normal 40 2 3 2 18" xfId="2981"/>
    <cellStyle name="Normal 40 2 3 2 18 2" xfId="8447"/>
    <cellStyle name="Normal 40 2 3 2 18 2 2" xfId="40053"/>
    <cellStyle name="Normal 40 2 3 2 18 2 3" xfId="27196"/>
    <cellStyle name="Normal 40 2 3 2 18 2 4" xfId="17821"/>
    <cellStyle name="Normal 40 2 3 2 18 3" xfId="21543"/>
    <cellStyle name="Normal 40 2 3 2 18 4" xfId="30919"/>
    <cellStyle name="Normal 40 2 3 2 18 5" xfId="34642"/>
    <cellStyle name="Normal 40 2 3 2 18 6" xfId="12409"/>
    <cellStyle name="Normal 40 2 3 2 19" xfId="3101"/>
    <cellStyle name="Normal 40 2 3 2 19 2" xfId="8566"/>
    <cellStyle name="Normal 40 2 3 2 19 2 2" xfId="40172"/>
    <cellStyle name="Normal 40 2 3 2 19 2 3" xfId="27315"/>
    <cellStyle name="Normal 40 2 3 2 19 2 4" xfId="17940"/>
    <cellStyle name="Normal 40 2 3 2 19 3" xfId="21662"/>
    <cellStyle name="Normal 40 2 3 2 19 4" xfId="31038"/>
    <cellStyle name="Normal 40 2 3 2 19 5" xfId="34761"/>
    <cellStyle name="Normal 40 2 3 2 19 6" xfId="12528"/>
    <cellStyle name="Normal 40 2 3 2 2" xfId="640"/>
    <cellStyle name="Normal 40 2 3 2 2 2" xfId="987"/>
    <cellStyle name="Normal 40 2 3 2 2 2 2" xfId="5547"/>
    <cellStyle name="Normal 40 2 3 2 2 2 2 2" xfId="6805"/>
    <cellStyle name="Normal 40 2 3 2 2 2 2 2 2" xfId="38413"/>
    <cellStyle name="Normal 40 2 3 2 2 2 2 2 3" xfId="25556"/>
    <cellStyle name="Normal 40 2 3 2 2 2 2 2 4" xfId="16181"/>
    <cellStyle name="Normal 40 2 3 2 2 2 2 3" xfId="37155"/>
    <cellStyle name="Normal 40 2 3 2 2 2 2 4" xfId="24298"/>
    <cellStyle name="Normal 40 2 3 2 2 2 2 5" xfId="14923"/>
    <cellStyle name="Normal 40 2 3 2 2 2 3" xfId="6139"/>
    <cellStyle name="Normal 40 2 3 2 2 2 3 2" xfId="37747"/>
    <cellStyle name="Normal 40 2 3 2 2 2 3 3" xfId="24890"/>
    <cellStyle name="Normal 40 2 3 2 2 2 3 4" xfId="15515"/>
    <cellStyle name="Normal 40 2 3 2 2 2 4" xfId="4881"/>
    <cellStyle name="Normal 40 2 3 2 2 2 4 2" xfId="36493"/>
    <cellStyle name="Normal 40 2 3 2 2 2 4 3" xfId="23635"/>
    <cellStyle name="Normal 40 2 3 2 2 2 4 4" xfId="14260"/>
    <cellStyle name="Normal 40 2 3 2 2 2 5" xfId="32685"/>
    <cellStyle name="Normal 40 2 3 2 2 2 6" xfId="23016"/>
    <cellStyle name="Normal 40 2 3 2 2 2 7" xfId="10435"/>
    <cellStyle name="Normal 40 2 3 2 2 3" xfId="5546"/>
    <cellStyle name="Normal 40 2 3 2 2 3 2" xfId="6804"/>
    <cellStyle name="Normal 40 2 3 2 2 3 2 2" xfId="38412"/>
    <cellStyle name="Normal 40 2 3 2 2 3 2 3" xfId="25555"/>
    <cellStyle name="Normal 40 2 3 2 2 3 2 4" xfId="16180"/>
    <cellStyle name="Normal 40 2 3 2 2 3 3" xfId="37154"/>
    <cellStyle name="Normal 40 2 3 2 2 3 4" xfId="24297"/>
    <cellStyle name="Normal 40 2 3 2 2 3 5" xfId="14922"/>
    <cellStyle name="Normal 40 2 3 2 2 4" xfId="5916"/>
    <cellStyle name="Normal 40 2 3 2 2 4 2" xfId="37524"/>
    <cellStyle name="Normal 40 2 3 2 2 4 3" xfId="24667"/>
    <cellStyle name="Normal 40 2 3 2 2 4 4" xfId="15292"/>
    <cellStyle name="Normal 40 2 3 2 2 5" xfId="4658"/>
    <cellStyle name="Normal 40 2 3 2 2 5 2" xfId="36270"/>
    <cellStyle name="Normal 40 2 3 2 2 5 3" xfId="23412"/>
    <cellStyle name="Normal 40 2 3 2 2 5 4" xfId="14037"/>
    <cellStyle name="Normal 40 2 3 2 2 6" xfId="19569"/>
    <cellStyle name="Normal 40 2 3 2 2 7" xfId="28945"/>
    <cellStyle name="Normal 40 2 3 2 2 8" xfId="32444"/>
    <cellStyle name="Normal 40 2 3 2 2 9" xfId="10092"/>
    <cellStyle name="Normal 40 2 3 2 20" xfId="3216"/>
    <cellStyle name="Normal 40 2 3 2 20 2" xfId="8680"/>
    <cellStyle name="Normal 40 2 3 2 20 2 2" xfId="40286"/>
    <cellStyle name="Normal 40 2 3 2 20 2 3" xfId="27429"/>
    <cellStyle name="Normal 40 2 3 2 20 2 4" xfId="18054"/>
    <cellStyle name="Normal 40 2 3 2 20 3" xfId="21776"/>
    <cellStyle name="Normal 40 2 3 2 20 4" xfId="31152"/>
    <cellStyle name="Normal 40 2 3 2 20 5" xfId="34875"/>
    <cellStyle name="Normal 40 2 3 2 20 6" xfId="12642"/>
    <cellStyle name="Normal 40 2 3 2 21" xfId="3331"/>
    <cellStyle name="Normal 40 2 3 2 21 2" xfId="8794"/>
    <cellStyle name="Normal 40 2 3 2 21 2 2" xfId="40400"/>
    <cellStyle name="Normal 40 2 3 2 21 2 3" xfId="27543"/>
    <cellStyle name="Normal 40 2 3 2 21 2 4" xfId="18168"/>
    <cellStyle name="Normal 40 2 3 2 21 3" xfId="21890"/>
    <cellStyle name="Normal 40 2 3 2 21 4" xfId="31266"/>
    <cellStyle name="Normal 40 2 3 2 21 5" xfId="34989"/>
    <cellStyle name="Normal 40 2 3 2 21 6" xfId="12756"/>
    <cellStyle name="Normal 40 2 3 2 22" xfId="3446"/>
    <cellStyle name="Normal 40 2 3 2 22 2" xfId="8908"/>
    <cellStyle name="Normal 40 2 3 2 22 2 2" xfId="40514"/>
    <cellStyle name="Normal 40 2 3 2 22 2 3" xfId="27657"/>
    <cellStyle name="Normal 40 2 3 2 22 2 4" xfId="18282"/>
    <cellStyle name="Normal 40 2 3 2 22 3" xfId="22004"/>
    <cellStyle name="Normal 40 2 3 2 22 4" xfId="31380"/>
    <cellStyle name="Normal 40 2 3 2 22 5" xfId="35103"/>
    <cellStyle name="Normal 40 2 3 2 22 6" xfId="12870"/>
    <cellStyle name="Normal 40 2 3 2 23" xfId="3561"/>
    <cellStyle name="Normal 40 2 3 2 23 2" xfId="9022"/>
    <cellStyle name="Normal 40 2 3 2 23 2 2" xfId="40628"/>
    <cellStyle name="Normal 40 2 3 2 23 2 3" xfId="27771"/>
    <cellStyle name="Normal 40 2 3 2 23 2 4" xfId="18396"/>
    <cellStyle name="Normal 40 2 3 2 23 3" xfId="22118"/>
    <cellStyle name="Normal 40 2 3 2 23 4" xfId="31494"/>
    <cellStyle name="Normal 40 2 3 2 23 5" xfId="35217"/>
    <cellStyle name="Normal 40 2 3 2 23 6" xfId="12984"/>
    <cellStyle name="Normal 40 2 3 2 24" xfId="3676"/>
    <cellStyle name="Normal 40 2 3 2 24 2" xfId="9136"/>
    <cellStyle name="Normal 40 2 3 2 24 2 2" xfId="40742"/>
    <cellStyle name="Normal 40 2 3 2 24 2 3" xfId="27885"/>
    <cellStyle name="Normal 40 2 3 2 24 2 4" xfId="18510"/>
    <cellStyle name="Normal 40 2 3 2 24 3" xfId="22232"/>
    <cellStyle name="Normal 40 2 3 2 24 4" xfId="31608"/>
    <cellStyle name="Normal 40 2 3 2 24 5" xfId="35331"/>
    <cellStyle name="Normal 40 2 3 2 24 6" xfId="13098"/>
    <cellStyle name="Normal 40 2 3 2 25" xfId="3794"/>
    <cellStyle name="Normal 40 2 3 2 25 2" xfId="9253"/>
    <cellStyle name="Normal 40 2 3 2 25 2 2" xfId="40859"/>
    <cellStyle name="Normal 40 2 3 2 25 2 3" xfId="28002"/>
    <cellStyle name="Normal 40 2 3 2 25 2 4" xfId="18627"/>
    <cellStyle name="Normal 40 2 3 2 25 3" xfId="22349"/>
    <cellStyle name="Normal 40 2 3 2 25 4" xfId="31725"/>
    <cellStyle name="Normal 40 2 3 2 25 5" xfId="35448"/>
    <cellStyle name="Normal 40 2 3 2 25 6" xfId="13215"/>
    <cellStyle name="Normal 40 2 3 2 26" xfId="3914"/>
    <cellStyle name="Normal 40 2 3 2 26 2" xfId="9372"/>
    <cellStyle name="Normal 40 2 3 2 26 2 2" xfId="40978"/>
    <cellStyle name="Normal 40 2 3 2 26 2 3" xfId="28121"/>
    <cellStyle name="Normal 40 2 3 2 26 2 4" xfId="18746"/>
    <cellStyle name="Normal 40 2 3 2 26 3" xfId="22468"/>
    <cellStyle name="Normal 40 2 3 2 26 4" xfId="31844"/>
    <cellStyle name="Normal 40 2 3 2 26 5" xfId="35567"/>
    <cellStyle name="Normal 40 2 3 2 26 6" xfId="13334"/>
    <cellStyle name="Normal 40 2 3 2 27" xfId="4046"/>
    <cellStyle name="Normal 40 2 3 2 27 2" xfId="9503"/>
    <cellStyle name="Normal 40 2 3 2 27 2 2" xfId="41109"/>
    <cellStyle name="Normal 40 2 3 2 27 2 3" xfId="28252"/>
    <cellStyle name="Normal 40 2 3 2 27 2 4" xfId="18877"/>
    <cellStyle name="Normal 40 2 3 2 27 3" xfId="22599"/>
    <cellStyle name="Normal 40 2 3 2 27 4" xfId="31975"/>
    <cellStyle name="Normal 40 2 3 2 27 5" xfId="35698"/>
    <cellStyle name="Normal 40 2 3 2 27 6" xfId="13465"/>
    <cellStyle name="Normal 40 2 3 2 28" xfId="4162"/>
    <cellStyle name="Normal 40 2 3 2 28 2" xfId="9618"/>
    <cellStyle name="Normal 40 2 3 2 28 2 2" xfId="41224"/>
    <cellStyle name="Normal 40 2 3 2 28 2 3" xfId="28367"/>
    <cellStyle name="Normal 40 2 3 2 28 2 4" xfId="18992"/>
    <cellStyle name="Normal 40 2 3 2 28 3" xfId="22714"/>
    <cellStyle name="Normal 40 2 3 2 28 4" xfId="32090"/>
    <cellStyle name="Normal 40 2 3 2 28 5" xfId="35813"/>
    <cellStyle name="Normal 40 2 3 2 28 6" xfId="13580"/>
    <cellStyle name="Normal 40 2 3 2 29" xfId="4277"/>
    <cellStyle name="Normal 40 2 3 2 29 2" xfId="9732"/>
    <cellStyle name="Normal 40 2 3 2 29 2 2" xfId="41338"/>
    <cellStyle name="Normal 40 2 3 2 29 2 3" xfId="28481"/>
    <cellStyle name="Normal 40 2 3 2 29 2 4" xfId="19106"/>
    <cellStyle name="Normal 40 2 3 2 29 3" xfId="22828"/>
    <cellStyle name="Normal 40 2 3 2 29 4" xfId="32204"/>
    <cellStyle name="Normal 40 2 3 2 29 5" xfId="35927"/>
    <cellStyle name="Normal 40 2 3 2 29 6" xfId="13694"/>
    <cellStyle name="Normal 40 2 3 2 3" xfId="1157"/>
    <cellStyle name="Normal 40 2 3 2 3 2" xfId="5548"/>
    <cellStyle name="Normal 40 2 3 2 3 2 2" xfId="6806"/>
    <cellStyle name="Normal 40 2 3 2 3 2 2 2" xfId="38414"/>
    <cellStyle name="Normal 40 2 3 2 3 2 2 3" xfId="25557"/>
    <cellStyle name="Normal 40 2 3 2 3 2 2 4" xfId="16182"/>
    <cellStyle name="Normal 40 2 3 2 3 2 3" xfId="37156"/>
    <cellStyle name="Normal 40 2 3 2 3 2 4" xfId="24299"/>
    <cellStyle name="Normal 40 2 3 2 3 2 5" xfId="14924"/>
    <cellStyle name="Normal 40 2 3 2 3 3" xfId="6140"/>
    <cellStyle name="Normal 40 2 3 2 3 3 2" xfId="37748"/>
    <cellStyle name="Normal 40 2 3 2 3 3 3" xfId="24891"/>
    <cellStyle name="Normal 40 2 3 2 3 3 4" xfId="15516"/>
    <cellStyle name="Normal 40 2 3 2 3 4" xfId="4882"/>
    <cellStyle name="Normal 40 2 3 2 3 4 2" xfId="36494"/>
    <cellStyle name="Normal 40 2 3 2 3 4 3" xfId="23636"/>
    <cellStyle name="Normal 40 2 3 2 3 4 4" xfId="14261"/>
    <cellStyle name="Normal 40 2 3 2 3 5" xfId="19738"/>
    <cellStyle name="Normal 40 2 3 2 3 6" xfId="29114"/>
    <cellStyle name="Normal 40 2 3 2 3 7" xfId="32565"/>
    <cellStyle name="Normal 40 2 3 2 3 8" xfId="10604"/>
    <cellStyle name="Normal 40 2 3 2 30" xfId="881"/>
    <cellStyle name="Normal 40 2 3 2 30 2" xfId="9852"/>
    <cellStyle name="Normal 40 2 3 2 30 2 2" xfId="41458"/>
    <cellStyle name="Normal 40 2 3 2 30 2 3" xfId="28601"/>
    <cellStyle name="Normal 40 2 3 2 30 2 4" xfId="19226"/>
    <cellStyle name="Normal 40 2 3 2 30 3" xfId="22948"/>
    <cellStyle name="Normal 40 2 3 2 30 4" xfId="28842"/>
    <cellStyle name="Normal 40 2 3 2 30 5" xfId="32806"/>
    <cellStyle name="Normal 40 2 3 2 30 6" xfId="10332"/>
    <cellStyle name="Normal 40 2 3 2 31" xfId="760"/>
    <cellStyle name="Normal 40 2 3 2 31 2" xfId="7279"/>
    <cellStyle name="Normal 40 2 3 2 31 2 2" xfId="38885"/>
    <cellStyle name="Normal 40 2 3 2 31 2 3" xfId="26028"/>
    <cellStyle name="Normal 40 2 3 2 31 2 4" xfId="16653"/>
    <cellStyle name="Normal 40 2 3 2 31 3" xfId="19466"/>
    <cellStyle name="Normal 40 2 3 2 31 4" xfId="10212"/>
    <cellStyle name="Normal 40 2 3 2 32" xfId="4438"/>
    <cellStyle name="Normal 40 2 3 2 32 2" xfId="36050"/>
    <cellStyle name="Normal 40 2 3 2 32 3" xfId="23192"/>
    <cellStyle name="Normal 40 2 3 2 32 4" xfId="13817"/>
    <cellStyle name="Normal 40 2 3 2 33" xfId="19346"/>
    <cellStyle name="Normal 40 2 3 2 34" xfId="28722"/>
    <cellStyle name="Normal 40 2 3 2 35" xfId="32324"/>
    <cellStyle name="Normal 40 2 3 2 36" xfId="9972"/>
    <cellStyle name="Normal 40 2 3 2 4" xfId="1274"/>
    <cellStyle name="Normal 40 2 3 2 4 2" xfId="5549"/>
    <cellStyle name="Normal 40 2 3 2 4 2 2" xfId="6807"/>
    <cellStyle name="Normal 40 2 3 2 4 2 2 2" xfId="38415"/>
    <cellStyle name="Normal 40 2 3 2 4 2 2 3" xfId="25558"/>
    <cellStyle name="Normal 40 2 3 2 4 2 2 4" xfId="16183"/>
    <cellStyle name="Normal 40 2 3 2 4 2 3" xfId="37157"/>
    <cellStyle name="Normal 40 2 3 2 4 2 4" xfId="24300"/>
    <cellStyle name="Normal 40 2 3 2 4 2 5" xfId="14925"/>
    <cellStyle name="Normal 40 2 3 2 4 3" xfId="6297"/>
    <cellStyle name="Normal 40 2 3 2 4 3 2" xfId="37905"/>
    <cellStyle name="Normal 40 2 3 2 4 3 3" xfId="25048"/>
    <cellStyle name="Normal 40 2 3 2 4 3 4" xfId="15673"/>
    <cellStyle name="Normal 40 2 3 2 4 4" xfId="5039"/>
    <cellStyle name="Normal 40 2 3 2 4 4 2" xfId="36649"/>
    <cellStyle name="Normal 40 2 3 2 4 4 3" xfId="23792"/>
    <cellStyle name="Normal 40 2 3 2 4 4 4" xfId="14417"/>
    <cellStyle name="Normal 40 2 3 2 4 5" xfId="19854"/>
    <cellStyle name="Normal 40 2 3 2 4 6" xfId="29230"/>
    <cellStyle name="Normal 40 2 3 2 4 7" xfId="32954"/>
    <cellStyle name="Normal 40 2 3 2 4 8" xfId="10720"/>
    <cellStyle name="Normal 40 2 3 2 5" xfId="1390"/>
    <cellStyle name="Normal 40 2 3 2 5 2" xfId="6803"/>
    <cellStyle name="Normal 40 2 3 2 5 2 2" xfId="38411"/>
    <cellStyle name="Normal 40 2 3 2 5 2 3" xfId="25554"/>
    <cellStyle name="Normal 40 2 3 2 5 2 4" xfId="16179"/>
    <cellStyle name="Normal 40 2 3 2 5 3" xfId="5545"/>
    <cellStyle name="Normal 40 2 3 2 5 3 2" xfId="37153"/>
    <cellStyle name="Normal 40 2 3 2 5 3 3" xfId="24296"/>
    <cellStyle name="Normal 40 2 3 2 5 3 4" xfId="14921"/>
    <cellStyle name="Normal 40 2 3 2 5 4" xfId="19969"/>
    <cellStyle name="Normal 40 2 3 2 5 5" xfId="29345"/>
    <cellStyle name="Normal 40 2 3 2 5 6" xfId="33069"/>
    <cellStyle name="Normal 40 2 3 2 5 7" xfId="10835"/>
    <cellStyle name="Normal 40 2 3 2 6" xfId="1506"/>
    <cellStyle name="Normal 40 2 3 2 6 2" xfId="7323"/>
    <cellStyle name="Normal 40 2 3 2 6 2 2" xfId="38929"/>
    <cellStyle name="Normal 40 2 3 2 6 2 3" xfId="26072"/>
    <cellStyle name="Normal 40 2 3 2 6 2 4" xfId="16697"/>
    <cellStyle name="Normal 40 2 3 2 6 3" xfId="4555"/>
    <cellStyle name="Normal 40 2 3 2 6 3 2" xfId="36167"/>
    <cellStyle name="Normal 40 2 3 2 6 3 3" xfId="23309"/>
    <cellStyle name="Normal 40 2 3 2 6 3 4" xfId="13934"/>
    <cellStyle name="Normal 40 2 3 2 6 4" xfId="20084"/>
    <cellStyle name="Normal 40 2 3 2 6 5" xfId="29460"/>
    <cellStyle name="Normal 40 2 3 2 6 6" xfId="33184"/>
    <cellStyle name="Normal 40 2 3 2 6 7" xfId="10950"/>
    <cellStyle name="Normal 40 2 3 2 7" xfId="1621"/>
    <cellStyle name="Normal 40 2 3 2 7 2" xfId="5809"/>
    <cellStyle name="Normal 40 2 3 2 7 2 2" xfId="37417"/>
    <cellStyle name="Normal 40 2 3 2 7 2 3" xfId="24560"/>
    <cellStyle name="Normal 40 2 3 2 7 2 4" xfId="15185"/>
    <cellStyle name="Normal 40 2 3 2 7 3" xfId="20198"/>
    <cellStyle name="Normal 40 2 3 2 7 4" xfId="29574"/>
    <cellStyle name="Normal 40 2 3 2 7 5" xfId="33298"/>
    <cellStyle name="Normal 40 2 3 2 7 6" xfId="11064"/>
    <cellStyle name="Normal 40 2 3 2 8" xfId="1736"/>
    <cellStyle name="Normal 40 2 3 2 8 2" xfId="6920"/>
    <cellStyle name="Normal 40 2 3 2 8 2 2" xfId="38528"/>
    <cellStyle name="Normal 40 2 3 2 8 2 3" xfId="25671"/>
    <cellStyle name="Normal 40 2 3 2 8 2 4" xfId="16296"/>
    <cellStyle name="Normal 40 2 3 2 8 3" xfId="20312"/>
    <cellStyle name="Normal 40 2 3 2 8 4" xfId="29688"/>
    <cellStyle name="Normal 40 2 3 2 8 5" xfId="33412"/>
    <cellStyle name="Normal 40 2 3 2 8 6" xfId="11178"/>
    <cellStyle name="Normal 40 2 3 2 9" xfId="1851"/>
    <cellStyle name="Normal 40 2 3 2 9 2" xfId="7339"/>
    <cellStyle name="Normal 40 2 3 2 9 2 2" xfId="38945"/>
    <cellStyle name="Normal 40 2 3 2 9 2 3" xfId="26088"/>
    <cellStyle name="Normal 40 2 3 2 9 2 4" xfId="16713"/>
    <cellStyle name="Normal 40 2 3 2 9 3" xfId="20426"/>
    <cellStyle name="Normal 40 2 3 2 9 4" xfId="29802"/>
    <cellStyle name="Normal 40 2 3 2 9 5" xfId="33526"/>
    <cellStyle name="Normal 40 2 3 2 9 6" xfId="11292"/>
    <cellStyle name="Normal 40 2 3 20" xfId="3024"/>
    <cellStyle name="Normal 40 2 3 20 2" xfId="8489"/>
    <cellStyle name="Normal 40 2 3 20 2 2" xfId="40095"/>
    <cellStyle name="Normal 40 2 3 20 2 3" xfId="27238"/>
    <cellStyle name="Normal 40 2 3 20 2 4" xfId="17863"/>
    <cellStyle name="Normal 40 2 3 20 3" xfId="21585"/>
    <cellStyle name="Normal 40 2 3 20 4" xfId="30961"/>
    <cellStyle name="Normal 40 2 3 20 5" xfId="34684"/>
    <cellStyle name="Normal 40 2 3 20 6" xfId="12451"/>
    <cellStyle name="Normal 40 2 3 21" xfId="3139"/>
    <cellStyle name="Normal 40 2 3 21 2" xfId="8603"/>
    <cellStyle name="Normal 40 2 3 21 2 2" xfId="40209"/>
    <cellStyle name="Normal 40 2 3 21 2 3" xfId="27352"/>
    <cellStyle name="Normal 40 2 3 21 2 4" xfId="17977"/>
    <cellStyle name="Normal 40 2 3 21 3" xfId="21699"/>
    <cellStyle name="Normal 40 2 3 21 4" xfId="31075"/>
    <cellStyle name="Normal 40 2 3 21 5" xfId="34798"/>
    <cellStyle name="Normal 40 2 3 21 6" xfId="12565"/>
    <cellStyle name="Normal 40 2 3 22" xfId="3254"/>
    <cellStyle name="Normal 40 2 3 22 2" xfId="8717"/>
    <cellStyle name="Normal 40 2 3 22 2 2" xfId="40323"/>
    <cellStyle name="Normal 40 2 3 22 2 3" xfId="27466"/>
    <cellStyle name="Normal 40 2 3 22 2 4" xfId="18091"/>
    <cellStyle name="Normal 40 2 3 22 3" xfId="21813"/>
    <cellStyle name="Normal 40 2 3 22 4" xfId="31189"/>
    <cellStyle name="Normal 40 2 3 22 5" xfId="34912"/>
    <cellStyle name="Normal 40 2 3 22 6" xfId="12679"/>
    <cellStyle name="Normal 40 2 3 23" xfId="3369"/>
    <cellStyle name="Normal 40 2 3 23 2" xfId="8831"/>
    <cellStyle name="Normal 40 2 3 23 2 2" xfId="40437"/>
    <cellStyle name="Normal 40 2 3 23 2 3" xfId="27580"/>
    <cellStyle name="Normal 40 2 3 23 2 4" xfId="18205"/>
    <cellStyle name="Normal 40 2 3 23 3" xfId="21927"/>
    <cellStyle name="Normal 40 2 3 23 4" xfId="31303"/>
    <cellStyle name="Normal 40 2 3 23 5" xfId="35026"/>
    <cellStyle name="Normal 40 2 3 23 6" xfId="12793"/>
    <cellStyle name="Normal 40 2 3 24" xfId="3484"/>
    <cellStyle name="Normal 40 2 3 24 2" xfId="8945"/>
    <cellStyle name="Normal 40 2 3 24 2 2" xfId="40551"/>
    <cellStyle name="Normal 40 2 3 24 2 3" xfId="27694"/>
    <cellStyle name="Normal 40 2 3 24 2 4" xfId="18319"/>
    <cellStyle name="Normal 40 2 3 24 3" xfId="22041"/>
    <cellStyle name="Normal 40 2 3 24 4" xfId="31417"/>
    <cellStyle name="Normal 40 2 3 24 5" xfId="35140"/>
    <cellStyle name="Normal 40 2 3 24 6" xfId="12907"/>
    <cellStyle name="Normal 40 2 3 25" xfId="3599"/>
    <cellStyle name="Normal 40 2 3 25 2" xfId="9059"/>
    <cellStyle name="Normal 40 2 3 25 2 2" xfId="40665"/>
    <cellStyle name="Normal 40 2 3 25 2 3" xfId="27808"/>
    <cellStyle name="Normal 40 2 3 25 2 4" xfId="18433"/>
    <cellStyle name="Normal 40 2 3 25 3" xfId="22155"/>
    <cellStyle name="Normal 40 2 3 25 4" xfId="31531"/>
    <cellStyle name="Normal 40 2 3 25 5" xfId="35254"/>
    <cellStyle name="Normal 40 2 3 25 6" xfId="13021"/>
    <cellStyle name="Normal 40 2 3 26" xfId="3717"/>
    <cellStyle name="Normal 40 2 3 26 2" xfId="9176"/>
    <cellStyle name="Normal 40 2 3 26 2 2" xfId="40782"/>
    <cellStyle name="Normal 40 2 3 26 2 3" xfId="27925"/>
    <cellStyle name="Normal 40 2 3 26 2 4" xfId="18550"/>
    <cellStyle name="Normal 40 2 3 26 3" xfId="22272"/>
    <cellStyle name="Normal 40 2 3 26 4" xfId="31648"/>
    <cellStyle name="Normal 40 2 3 26 5" xfId="35371"/>
    <cellStyle name="Normal 40 2 3 26 6" xfId="13138"/>
    <cellStyle name="Normal 40 2 3 27" xfId="3837"/>
    <cellStyle name="Normal 40 2 3 27 2" xfId="9295"/>
    <cellStyle name="Normal 40 2 3 27 2 2" xfId="40901"/>
    <cellStyle name="Normal 40 2 3 27 2 3" xfId="28044"/>
    <cellStyle name="Normal 40 2 3 27 2 4" xfId="18669"/>
    <cellStyle name="Normal 40 2 3 27 3" xfId="22391"/>
    <cellStyle name="Normal 40 2 3 27 4" xfId="31767"/>
    <cellStyle name="Normal 40 2 3 27 5" xfId="35490"/>
    <cellStyle name="Normal 40 2 3 27 6" xfId="13257"/>
    <cellStyle name="Normal 40 2 3 28" xfId="3969"/>
    <cellStyle name="Normal 40 2 3 28 2" xfId="9426"/>
    <cellStyle name="Normal 40 2 3 28 2 2" xfId="41032"/>
    <cellStyle name="Normal 40 2 3 28 2 3" xfId="28175"/>
    <cellStyle name="Normal 40 2 3 28 2 4" xfId="18800"/>
    <cellStyle name="Normal 40 2 3 28 3" xfId="22522"/>
    <cellStyle name="Normal 40 2 3 28 4" xfId="31898"/>
    <cellStyle name="Normal 40 2 3 28 5" xfId="35621"/>
    <cellStyle name="Normal 40 2 3 28 6" xfId="13388"/>
    <cellStyle name="Normal 40 2 3 29" xfId="4085"/>
    <cellStyle name="Normal 40 2 3 29 2" xfId="9541"/>
    <cellStyle name="Normal 40 2 3 29 2 2" xfId="41147"/>
    <cellStyle name="Normal 40 2 3 29 2 3" xfId="28290"/>
    <cellStyle name="Normal 40 2 3 29 2 4" xfId="18915"/>
    <cellStyle name="Normal 40 2 3 29 3" xfId="22637"/>
    <cellStyle name="Normal 40 2 3 29 4" xfId="32013"/>
    <cellStyle name="Normal 40 2 3 29 5" xfId="35736"/>
    <cellStyle name="Normal 40 2 3 29 6" xfId="13503"/>
    <cellStyle name="Normal 40 2 3 3" xfId="563"/>
    <cellStyle name="Normal 40 2 3 3 2" xfId="926"/>
    <cellStyle name="Normal 40 2 3 3 2 2" xfId="5551"/>
    <cellStyle name="Normal 40 2 3 3 2 2 2" xfId="6809"/>
    <cellStyle name="Normal 40 2 3 3 2 2 2 2" xfId="38417"/>
    <cellStyle name="Normal 40 2 3 3 2 2 2 3" xfId="25560"/>
    <cellStyle name="Normal 40 2 3 3 2 2 2 4" xfId="16185"/>
    <cellStyle name="Normal 40 2 3 3 2 2 3" xfId="37159"/>
    <cellStyle name="Normal 40 2 3 3 2 2 4" xfId="24302"/>
    <cellStyle name="Normal 40 2 3 3 2 2 5" xfId="14927"/>
    <cellStyle name="Normal 40 2 3 3 2 3" xfId="6141"/>
    <cellStyle name="Normal 40 2 3 3 2 3 2" xfId="37749"/>
    <cellStyle name="Normal 40 2 3 3 2 3 3" xfId="24892"/>
    <cellStyle name="Normal 40 2 3 3 2 3 4" xfId="15517"/>
    <cellStyle name="Normal 40 2 3 3 2 4" xfId="4883"/>
    <cellStyle name="Normal 40 2 3 3 2 4 2" xfId="36495"/>
    <cellStyle name="Normal 40 2 3 3 2 4 3" xfId="23637"/>
    <cellStyle name="Normal 40 2 3 3 2 4 4" xfId="14262"/>
    <cellStyle name="Normal 40 2 3 3 2 5" xfId="32608"/>
    <cellStyle name="Normal 40 2 3 3 2 6" xfId="23020"/>
    <cellStyle name="Normal 40 2 3 3 2 7" xfId="10375"/>
    <cellStyle name="Normal 40 2 3 3 3" xfId="5550"/>
    <cellStyle name="Normal 40 2 3 3 3 2" xfId="6808"/>
    <cellStyle name="Normal 40 2 3 3 3 2 2" xfId="38416"/>
    <cellStyle name="Normal 40 2 3 3 3 2 3" xfId="25559"/>
    <cellStyle name="Normal 40 2 3 3 3 2 4" xfId="16184"/>
    <cellStyle name="Normal 40 2 3 3 3 3" xfId="37158"/>
    <cellStyle name="Normal 40 2 3 3 3 4" xfId="24301"/>
    <cellStyle name="Normal 40 2 3 3 3 5" xfId="14926"/>
    <cellStyle name="Normal 40 2 3 3 4" xfId="5855"/>
    <cellStyle name="Normal 40 2 3 3 4 2" xfId="37463"/>
    <cellStyle name="Normal 40 2 3 3 4 3" xfId="24606"/>
    <cellStyle name="Normal 40 2 3 3 4 4" xfId="15231"/>
    <cellStyle name="Normal 40 2 3 3 5" xfId="4598"/>
    <cellStyle name="Normal 40 2 3 3 5 2" xfId="36210"/>
    <cellStyle name="Normal 40 2 3 3 5 3" xfId="23352"/>
    <cellStyle name="Normal 40 2 3 3 5 4" xfId="13977"/>
    <cellStyle name="Normal 40 2 3 3 6" xfId="19509"/>
    <cellStyle name="Normal 40 2 3 3 7" xfId="28885"/>
    <cellStyle name="Normal 40 2 3 3 8" xfId="32367"/>
    <cellStyle name="Normal 40 2 3 3 9" xfId="10015"/>
    <cellStyle name="Normal 40 2 3 30" xfId="4200"/>
    <cellStyle name="Normal 40 2 3 30 2" xfId="9655"/>
    <cellStyle name="Normal 40 2 3 30 2 2" xfId="41261"/>
    <cellStyle name="Normal 40 2 3 30 2 3" xfId="28404"/>
    <cellStyle name="Normal 40 2 3 30 2 4" xfId="19029"/>
    <cellStyle name="Normal 40 2 3 30 3" xfId="22751"/>
    <cellStyle name="Normal 40 2 3 30 4" xfId="32127"/>
    <cellStyle name="Normal 40 2 3 30 5" xfId="35850"/>
    <cellStyle name="Normal 40 2 3 30 6" xfId="13617"/>
    <cellStyle name="Normal 40 2 3 31" xfId="804"/>
    <cellStyle name="Normal 40 2 3 31 2" xfId="9775"/>
    <cellStyle name="Normal 40 2 3 31 2 2" xfId="41381"/>
    <cellStyle name="Normal 40 2 3 31 2 3" xfId="28524"/>
    <cellStyle name="Normal 40 2 3 31 2 4" xfId="19149"/>
    <cellStyle name="Normal 40 2 3 31 3" xfId="22871"/>
    <cellStyle name="Normal 40 2 3 31 4" xfId="28765"/>
    <cellStyle name="Normal 40 2 3 31 5" xfId="32729"/>
    <cellStyle name="Normal 40 2 3 31 6" xfId="10255"/>
    <cellStyle name="Normal 40 2 3 32" xfId="683"/>
    <cellStyle name="Normal 40 2 3 32 2" xfId="7091"/>
    <cellStyle name="Normal 40 2 3 32 2 2" xfId="38697"/>
    <cellStyle name="Normal 40 2 3 32 2 3" xfId="25840"/>
    <cellStyle name="Normal 40 2 3 32 2 4" xfId="16465"/>
    <cellStyle name="Normal 40 2 3 32 3" xfId="19389"/>
    <cellStyle name="Normal 40 2 3 32 4" xfId="10135"/>
    <cellStyle name="Normal 40 2 3 33" xfId="4361"/>
    <cellStyle name="Normal 40 2 3 33 2" xfId="35973"/>
    <cellStyle name="Normal 40 2 3 33 3" xfId="23115"/>
    <cellStyle name="Normal 40 2 3 33 4" xfId="13740"/>
    <cellStyle name="Normal 40 2 3 34" xfId="19269"/>
    <cellStyle name="Normal 40 2 3 35" xfId="28645"/>
    <cellStyle name="Normal 40 2 3 36" xfId="32247"/>
    <cellStyle name="Normal 40 2 3 37" xfId="9895"/>
    <cellStyle name="Normal 40 2 3 4" xfId="1080"/>
    <cellStyle name="Normal 40 2 3 4 2" xfId="5552"/>
    <cellStyle name="Normal 40 2 3 4 2 2" xfId="6810"/>
    <cellStyle name="Normal 40 2 3 4 2 2 2" xfId="38418"/>
    <cellStyle name="Normal 40 2 3 4 2 2 3" xfId="25561"/>
    <cellStyle name="Normal 40 2 3 4 2 2 4" xfId="16186"/>
    <cellStyle name="Normal 40 2 3 4 2 3" xfId="37160"/>
    <cellStyle name="Normal 40 2 3 4 2 4" xfId="24303"/>
    <cellStyle name="Normal 40 2 3 4 2 5" xfId="14928"/>
    <cellStyle name="Normal 40 2 3 4 3" xfId="6142"/>
    <cellStyle name="Normal 40 2 3 4 3 2" xfId="37750"/>
    <cellStyle name="Normal 40 2 3 4 3 3" xfId="24893"/>
    <cellStyle name="Normal 40 2 3 4 3 4" xfId="15518"/>
    <cellStyle name="Normal 40 2 3 4 4" xfId="4884"/>
    <cellStyle name="Normal 40 2 3 4 4 2" xfId="36496"/>
    <cellStyle name="Normal 40 2 3 4 4 3" xfId="23638"/>
    <cellStyle name="Normal 40 2 3 4 4 4" xfId="14263"/>
    <cellStyle name="Normal 40 2 3 4 5" xfId="19661"/>
    <cellStyle name="Normal 40 2 3 4 6" xfId="29037"/>
    <cellStyle name="Normal 40 2 3 4 7" xfId="32488"/>
    <cellStyle name="Normal 40 2 3 4 8" xfId="10527"/>
    <cellStyle name="Normal 40 2 3 5" xfId="1197"/>
    <cellStyle name="Normal 40 2 3 5 2" xfId="5553"/>
    <cellStyle name="Normal 40 2 3 5 2 2" xfId="6811"/>
    <cellStyle name="Normal 40 2 3 5 2 2 2" xfId="38419"/>
    <cellStyle name="Normal 40 2 3 5 2 2 3" xfId="25562"/>
    <cellStyle name="Normal 40 2 3 5 2 2 4" xfId="16187"/>
    <cellStyle name="Normal 40 2 3 5 2 3" xfId="37161"/>
    <cellStyle name="Normal 40 2 3 5 2 4" xfId="24304"/>
    <cellStyle name="Normal 40 2 3 5 2 5" xfId="14929"/>
    <cellStyle name="Normal 40 2 3 5 3" xfId="6220"/>
    <cellStyle name="Normal 40 2 3 5 3 2" xfId="37828"/>
    <cellStyle name="Normal 40 2 3 5 3 3" xfId="24971"/>
    <cellStyle name="Normal 40 2 3 5 3 4" xfId="15596"/>
    <cellStyle name="Normal 40 2 3 5 4" xfId="4962"/>
    <cellStyle name="Normal 40 2 3 5 4 2" xfId="36572"/>
    <cellStyle name="Normal 40 2 3 5 4 3" xfId="23715"/>
    <cellStyle name="Normal 40 2 3 5 4 4" xfId="14340"/>
    <cellStyle name="Normal 40 2 3 5 5" xfId="19777"/>
    <cellStyle name="Normal 40 2 3 5 6" xfId="29153"/>
    <cellStyle name="Normal 40 2 3 5 7" xfId="32877"/>
    <cellStyle name="Normal 40 2 3 5 8" xfId="10643"/>
    <cellStyle name="Normal 40 2 3 6" xfId="1313"/>
    <cellStyle name="Normal 40 2 3 6 2" xfId="6802"/>
    <cellStyle name="Normal 40 2 3 6 2 2" xfId="38410"/>
    <cellStyle name="Normal 40 2 3 6 2 3" xfId="25553"/>
    <cellStyle name="Normal 40 2 3 6 2 4" xfId="16178"/>
    <cellStyle name="Normal 40 2 3 6 3" xfId="5544"/>
    <cellStyle name="Normal 40 2 3 6 3 2" xfId="37152"/>
    <cellStyle name="Normal 40 2 3 6 3 3" xfId="24295"/>
    <cellStyle name="Normal 40 2 3 6 3 4" xfId="14920"/>
    <cellStyle name="Normal 40 2 3 6 4" xfId="19892"/>
    <cellStyle name="Normal 40 2 3 6 5" xfId="29268"/>
    <cellStyle name="Normal 40 2 3 6 6" xfId="32992"/>
    <cellStyle name="Normal 40 2 3 6 7" xfId="10758"/>
    <cellStyle name="Normal 40 2 3 7" xfId="1429"/>
    <cellStyle name="Normal 40 2 3 7 2" xfId="7095"/>
    <cellStyle name="Normal 40 2 3 7 2 2" xfId="38701"/>
    <cellStyle name="Normal 40 2 3 7 2 3" xfId="25844"/>
    <cellStyle name="Normal 40 2 3 7 2 4" xfId="16469"/>
    <cellStyle name="Normal 40 2 3 7 3" xfId="4478"/>
    <cellStyle name="Normal 40 2 3 7 3 2" xfId="36090"/>
    <cellStyle name="Normal 40 2 3 7 3 3" xfId="23232"/>
    <cellStyle name="Normal 40 2 3 7 3 4" xfId="13857"/>
    <cellStyle name="Normal 40 2 3 7 4" xfId="20007"/>
    <cellStyle name="Normal 40 2 3 7 5" xfId="29383"/>
    <cellStyle name="Normal 40 2 3 7 6" xfId="33107"/>
    <cellStyle name="Normal 40 2 3 7 7" xfId="10873"/>
    <cellStyle name="Normal 40 2 3 8" xfId="1544"/>
    <cellStyle name="Normal 40 2 3 8 2" xfId="5732"/>
    <cellStyle name="Normal 40 2 3 8 2 2" xfId="37340"/>
    <cellStyle name="Normal 40 2 3 8 2 3" xfId="24483"/>
    <cellStyle name="Normal 40 2 3 8 2 4" xfId="15108"/>
    <cellStyle name="Normal 40 2 3 8 3" xfId="20121"/>
    <cellStyle name="Normal 40 2 3 8 4" xfId="29497"/>
    <cellStyle name="Normal 40 2 3 8 5" xfId="33221"/>
    <cellStyle name="Normal 40 2 3 8 6" xfId="10987"/>
    <cellStyle name="Normal 40 2 3 9" xfId="1659"/>
    <cellStyle name="Normal 40 2 3 9 2" xfId="7185"/>
    <cellStyle name="Normal 40 2 3 9 2 2" xfId="38791"/>
    <cellStyle name="Normal 40 2 3 9 2 3" xfId="25934"/>
    <cellStyle name="Normal 40 2 3 9 2 4" xfId="16559"/>
    <cellStyle name="Normal 40 2 3 9 3" xfId="20235"/>
    <cellStyle name="Normal 40 2 3 9 4" xfId="29611"/>
    <cellStyle name="Normal 40 2 3 9 5" xfId="33335"/>
    <cellStyle name="Normal 40 2 3 9 6" xfId="11101"/>
    <cellStyle name="Normal 40 2 30" xfId="3573"/>
    <cellStyle name="Normal 40 2 30 2" xfId="9034"/>
    <cellStyle name="Normal 40 2 30 2 2" xfId="40640"/>
    <cellStyle name="Normal 40 2 30 2 3" xfId="27783"/>
    <cellStyle name="Normal 40 2 30 2 4" xfId="18408"/>
    <cellStyle name="Normal 40 2 30 3" xfId="22130"/>
    <cellStyle name="Normal 40 2 30 4" xfId="31506"/>
    <cellStyle name="Normal 40 2 30 5" xfId="35229"/>
    <cellStyle name="Normal 40 2 30 6" xfId="12996"/>
    <cellStyle name="Normal 40 2 31" xfId="3691"/>
    <cellStyle name="Normal 40 2 31 2" xfId="9151"/>
    <cellStyle name="Normal 40 2 31 2 2" xfId="40757"/>
    <cellStyle name="Normal 40 2 31 2 3" xfId="27900"/>
    <cellStyle name="Normal 40 2 31 2 4" xfId="18525"/>
    <cellStyle name="Normal 40 2 31 3" xfId="22247"/>
    <cellStyle name="Normal 40 2 31 4" xfId="31623"/>
    <cellStyle name="Normal 40 2 31 5" xfId="35346"/>
    <cellStyle name="Normal 40 2 31 6" xfId="13113"/>
    <cellStyle name="Normal 40 2 32" xfId="3811"/>
    <cellStyle name="Normal 40 2 32 2" xfId="9270"/>
    <cellStyle name="Normal 40 2 32 2 2" xfId="40876"/>
    <cellStyle name="Normal 40 2 32 2 3" xfId="28019"/>
    <cellStyle name="Normal 40 2 32 2 4" xfId="18644"/>
    <cellStyle name="Normal 40 2 32 3" xfId="22366"/>
    <cellStyle name="Normal 40 2 32 4" xfId="31742"/>
    <cellStyle name="Normal 40 2 32 5" xfId="35465"/>
    <cellStyle name="Normal 40 2 32 6" xfId="13232"/>
    <cellStyle name="Normal 40 2 33" xfId="3943"/>
    <cellStyle name="Normal 40 2 33 2" xfId="9401"/>
    <cellStyle name="Normal 40 2 33 2 2" xfId="41007"/>
    <cellStyle name="Normal 40 2 33 2 3" xfId="28150"/>
    <cellStyle name="Normal 40 2 33 2 4" xfId="18775"/>
    <cellStyle name="Normal 40 2 33 3" xfId="22497"/>
    <cellStyle name="Normal 40 2 33 4" xfId="31873"/>
    <cellStyle name="Normal 40 2 33 5" xfId="35596"/>
    <cellStyle name="Normal 40 2 33 6" xfId="13363"/>
    <cellStyle name="Normal 40 2 34" xfId="4059"/>
    <cellStyle name="Normal 40 2 34 2" xfId="9516"/>
    <cellStyle name="Normal 40 2 34 2 2" xfId="41122"/>
    <cellStyle name="Normal 40 2 34 2 3" xfId="28265"/>
    <cellStyle name="Normal 40 2 34 2 4" xfId="18890"/>
    <cellStyle name="Normal 40 2 34 3" xfId="22612"/>
    <cellStyle name="Normal 40 2 34 4" xfId="31988"/>
    <cellStyle name="Normal 40 2 34 5" xfId="35711"/>
    <cellStyle name="Normal 40 2 34 6" xfId="13478"/>
    <cellStyle name="Normal 40 2 35" xfId="4174"/>
    <cellStyle name="Normal 40 2 35 2" xfId="9630"/>
    <cellStyle name="Normal 40 2 35 2 2" xfId="41236"/>
    <cellStyle name="Normal 40 2 35 2 3" xfId="28379"/>
    <cellStyle name="Normal 40 2 35 2 4" xfId="19004"/>
    <cellStyle name="Normal 40 2 35 3" xfId="22726"/>
    <cellStyle name="Normal 40 2 35 4" xfId="32102"/>
    <cellStyle name="Normal 40 2 35 5" xfId="35825"/>
    <cellStyle name="Normal 40 2 35 6" xfId="13592"/>
    <cellStyle name="Normal 40 2 36" xfId="779"/>
    <cellStyle name="Normal 40 2 36 2" xfId="9750"/>
    <cellStyle name="Normal 40 2 36 2 2" xfId="41356"/>
    <cellStyle name="Normal 40 2 36 2 3" xfId="28499"/>
    <cellStyle name="Normal 40 2 36 2 4" xfId="19124"/>
    <cellStyle name="Normal 40 2 36 3" xfId="22846"/>
    <cellStyle name="Normal 40 2 36 4" xfId="28740"/>
    <cellStyle name="Normal 40 2 36 5" xfId="32704"/>
    <cellStyle name="Normal 40 2 36 6" xfId="10230"/>
    <cellStyle name="Normal 40 2 37" xfId="658"/>
    <cellStyle name="Normal 40 2 37 2" xfId="5667"/>
    <cellStyle name="Normal 40 2 37 2 2" xfId="37275"/>
    <cellStyle name="Normal 40 2 37 2 3" xfId="24418"/>
    <cellStyle name="Normal 40 2 37 2 4" xfId="15043"/>
    <cellStyle name="Normal 40 2 37 3" xfId="19364"/>
    <cellStyle name="Normal 40 2 37 4" xfId="10110"/>
    <cellStyle name="Normal 40 2 38" xfId="4336"/>
    <cellStyle name="Normal 40 2 38 2" xfId="35948"/>
    <cellStyle name="Normal 40 2 38 3" xfId="23090"/>
    <cellStyle name="Normal 40 2 38 4" xfId="13715"/>
    <cellStyle name="Normal 40 2 39" xfId="19244"/>
    <cellStyle name="Normal 40 2 4" xfId="450"/>
    <cellStyle name="Normal 40 2 4 10" xfId="1781"/>
    <cellStyle name="Normal 40 2 4 10 2" xfId="7263"/>
    <cellStyle name="Normal 40 2 4 10 2 2" xfId="38869"/>
    <cellStyle name="Normal 40 2 4 10 2 3" xfId="26012"/>
    <cellStyle name="Normal 40 2 4 10 2 4" xfId="16637"/>
    <cellStyle name="Normal 40 2 4 10 3" xfId="20356"/>
    <cellStyle name="Normal 40 2 4 10 4" xfId="29732"/>
    <cellStyle name="Normal 40 2 4 10 5" xfId="33456"/>
    <cellStyle name="Normal 40 2 4 10 6" xfId="11222"/>
    <cellStyle name="Normal 40 2 4 11" xfId="1913"/>
    <cellStyle name="Normal 40 2 4 11 2" xfId="7387"/>
    <cellStyle name="Normal 40 2 4 11 2 2" xfId="38993"/>
    <cellStyle name="Normal 40 2 4 11 2 3" xfId="26136"/>
    <cellStyle name="Normal 40 2 4 11 2 4" xfId="16761"/>
    <cellStyle name="Normal 40 2 4 11 3" xfId="20483"/>
    <cellStyle name="Normal 40 2 4 11 4" xfId="29859"/>
    <cellStyle name="Normal 40 2 4 11 5" xfId="33582"/>
    <cellStyle name="Normal 40 2 4 11 6" xfId="11349"/>
    <cellStyle name="Normal 40 2 4 12" xfId="2029"/>
    <cellStyle name="Normal 40 2 4 12 2" xfId="7502"/>
    <cellStyle name="Normal 40 2 4 12 2 2" xfId="39108"/>
    <cellStyle name="Normal 40 2 4 12 2 3" xfId="26251"/>
    <cellStyle name="Normal 40 2 4 12 2 4" xfId="16876"/>
    <cellStyle name="Normal 40 2 4 12 3" xfId="20598"/>
    <cellStyle name="Normal 40 2 4 12 4" xfId="29974"/>
    <cellStyle name="Normal 40 2 4 12 5" xfId="33697"/>
    <cellStyle name="Normal 40 2 4 12 6" xfId="11464"/>
    <cellStyle name="Normal 40 2 4 13" xfId="2203"/>
    <cellStyle name="Normal 40 2 4 13 2" xfId="7675"/>
    <cellStyle name="Normal 40 2 4 13 2 2" xfId="39281"/>
    <cellStyle name="Normal 40 2 4 13 2 3" xfId="26424"/>
    <cellStyle name="Normal 40 2 4 13 2 4" xfId="17049"/>
    <cellStyle name="Normal 40 2 4 13 3" xfId="20771"/>
    <cellStyle name="Normal 40 2 4 13 4" xfId="30147"/>
    <cellStyle name="Normal 40 2 4 13 5" xfId="33870"/>
    <cellStyle name="Normal 40 2 4 13 6" xfId="11637"/>
    <cellStyle name="Normal 40 2 4 14" xfId="2321"/>
    <cellStyle name="Normal 40 2 4 14 2" xfId="7792"/>
    <cellStyle name="Normal 40 2 4 14 2 2" xfId="39398"/>
    <cellStyle name="Normal 40 2 4 14 2 3" xfId="26541"/>
    <cellStyle name="Normal 40 2 4 14 2 4" xfId="17166"/>
    <cellStyle name="Normal 40 2 4 14 3" xfId="20888"/>
    <cellStyle name="Normal 40 2 4 14 4" xfId="30264"/>
    <cellStyle name="Normal 40 2 4 14 5" xfId="33987"/>
    <cellStyle name="Normal 40 2 4 14 6" xfId="11754"/>
    <cellStyle name="Normal 40 2 4 15" xfId="2438"/>
    <cellStyle name="Normal 40 2 4 15 2" xfId="7908"/>
    <cellStyle name="Normal 40 2 4 15 2 2" xfId="39514"/>
    <cellStyle name="Normal 40 2 4 15 2 3" xfId="26657"/>
    <cellStyle name="Normal 40 2 4 15 2 4" xfId="17282"/>
    <cellStyle name="Normal 40 2 4 15 3" xfId="21004"/>
    <cellStyle name="Normal 40 2 4 15 4" xfId="30380"/>
    <cellStyle name="Normal 40 2 4 15 5" xfId="34103"/>
    <cellStyle name="Normal 40 2 4 15 6" xfId="11870"/>
    <cellStyle name="Normal 40 2 4 16" xfId="2557"/>
    <cellStyle name="Normal 40 2 4 16 2" xfId="8026"/>
    <cellStyle name="Normal 40 2 4 16 2 2" xfId="39632"/>
    <cellStyle name="Normal 40 2 4 16 2 3" xfId="26775"/>
    <cellStyle name="Normal 40 2 4 16 2 4" xfId="17400"/>
    <cellStyle name="Normal 40 2 4 16 3" xfId="21122"/>
    <cellStyle name="Normal 40 2 4 16 4" xfId="30498"/>
    <cellStyle name="Normal 40 2 4 16 5" xfId="34221"/>
    <cellStyle name="Normal 40 2 4 16 6" xfId="11988"/>
    <cellStyle name="Normal 40 2 4 17" xfId="2676"/>
    <cellStyle name="Normal 40 2 4 17 2" xfId="8144"/>
    <cellStyle name="Normal 40 2 4 17 2 2" xfId="39750"/>
    <cellStyle name="Normal 40 2 4 17 2 3" xfId="26893"/>
    <cellStyle name="Normal 40 2 4 17 2 4" xfId="17518"/>
    <cellStyle name="Normal 40 2 4 17 3" xfId="21240"/>
    <cellStyle name="Normal 40 2 4 17 4" xfId="30616"/>
    <cellStyle name="Normal 40 2 4 17 5" xfId="34339"/>
    <cellStyle name="Normal 40 2 4 17 6" xfId="12106"/>
    <cellStyle name="Normal 40 2 4 18" xfId="2793"/>
    <cellStyle name="Normal 40 2 4 18 2" xfId="8260"/>
    <cellStyle name="Normal 40 2 4 18 2 2" xfId="39866"/>
    <cellStyle name="Normal 40 2 4 18 2 3" xfId="27009"/>
    <cellStyle name="Normal 40 2 4 18 2 4" xfId="17634"/>
    <cellStyle name="Normal 40 2 4 18 3" xfId="21356"/>
    <cellStyle name="Normal 40 2 4 18 4" xfId="30732"/>
    <cellStyle name="Normal 40 2 4 18 5" xfId="34455"/>
    <cellStyle name="Normal 40 2 4 18 6" xfId="12222"/>
    <cellStyle name="Normal 40 2 4 19" xfId="2911"/>
    <cellStyle name="Normal 40 2 4 19 2" xfId="8377"/>
    <cellStyle name="Normal 40 2 4 19 2 2" xfId="39983"/>
    <cellStyle name="Normal 40 2 4 19 2 3" xfId="27126"/>
    <cellStyle name="Normal 40 2 4 19 2 4" xfId="17751"/>
    <cellStyle name="Normal 40 2 4 19 3" xfId="21473"/>
    <cellStyle name="Normal 40 2 4 19 4" xfId="30849"/>
    <cellStyle name="Normal 40 2 4 19 5" xfId="34572"/>
    <cellStyle name="Normal 40 2 4 19 6" xfId="12339"/>
    <cellStyle name="Normal 40 2 4 2" xfId="520"/>
    <cellStyle name="Normal 40 2 4 2 10" xfId="1984"/>
    <cellStyle name="Normal 40 2 4 2 10 2" xfId="7458"/>
    <cellStyle name="Normal 40 2 4 2 10 2 2" xfId="39064"/>
    <cellStyle name="Normal 40 2 4 2 10 2 3" xfId="26207"/>
    <cellStyle name="Normal 40 2 4 2 10 2 4" xfId="16832"/>
    <cellStyle name="Normal 40 2 4 2 10 3" xfId="20554"/>
    <cellStyle name="Normal 40 2 4 2 10 4" xfId="29930"/>
    <cellStyle name="Normal 40 2 4 2 10 5" xfId="33653"/>
    <cellStyle name="Normal 40 2 4 2 10 6" xfId="11420"/>
    <cellStyle name="Normal 40 2 4 2 11" xfId="2100"/>
    <cellStyle name="Normal 40 2 4 2 11 2" xfId="7573"/>
    <cellStyle name="Normal 40 2 4 2 11 2 2" xfId="39179"/>
    <cellStyle name="Normal 40 2 4 2 11 2 3" xfId="26322"/>
    <cellStyle name="Normal 40 2 4 2 11 2 4" xfId="16947"/>
    <cellStyle name="Normal 40 2 4 2 11 3" xfId="20669"/>
    <cellStyle name="Normal 40 2 4 2 11 4" xfId="30045"/>
    <cellStyle name="Normal 40 2 4 2 11 5" xfId="33768"/>
    <cellStyle name="Normal 40 2 4 2 11 6" xfId="11535"/>
    <cellStyle name="Normal 40 2 4 2 12" xfId="2274"/>
    <cellStyle name="Normal 40 2 4 2 12 2" xfId="7746"/>
    <cellStyle name="Normal 40 2 4 2 12 2 2" xfId="39352"/>
    <cellStyle name="Normal 40 2 4 2 12 2 3" xfId="26495"/>
    <cellStyle name="Normal 40 2 4 2 12 2 4" xfId="17120"/>
    <cellStyle name="Normal 40 2 4 2 12 3" xfId="20842"/>
    <cellStyle name="Normal 40 2 4 2 12 4" xfId="30218"/>
    <cellStyle name="Normal 40 2 4 2 12 5" xfId="33941"/>
    <cellStyle name="Normal 40 2 4 2 12 6" xfId="11708"/>
    <cellStyle name="Normal 40 2 4 2 13" xfId="2392"/>
    <cellStyle name="Normal 40 2 4 2 13 2" xfId="7863"/>
    <cellStyle name="Normal 40 2 4 2 13 2 2" xfId="39469"/>
    <cellStyle name="Normal 40 2 4 2 13 2 3" xfId="26612"/>
    <cellStyle name="Normal 40 2 4 2 13 2 4" xfId="17237"/>
    <cellStyle name="Normal 40 2 4 2 13 3" xfId="20959"/>
    <cellStyle name="Normal 40 2 4 2 13 4" xfId="30335"/>
    <cellStyle name="Normal 40 2 4 2 13 5" xfId="34058"/>
    <cellStyle name="Normal 40 2 4 2 13 6" xfId="11825"/>
    <cellStyle name="Normal 40 2 4 2 14" xfId="2509"/>
    <cellStyle name="Normal 40 2 4 2 14 2" xfId="7979"/>
    <cellStyle name="Normal 40 2 4 2 14 2 2" xfId="39585"/>
    <cellStyle name="Normal 40 2 4 2 14 2 3" xfId="26728"/>
    <cellStyle name="Normal 40 2 4 2 14 2 4" xfId="17353"/>
    <cellStyle name="Normal 40 2 4 2 14 3" xfId="21075"/>
    <cellStyle name="Normal 40 2 4 2 14 4" xfId="30451"/>
    <cellStyle name="Normal 40 2 4 2 14 5" xfId="34174"/>
    <cellStyle name="Normal 40 2 4 2 14 6" xfId="11941"/>
    <cellStyle name="Normal 40 2 4 2 15" xfId="2628"/>
    <cellStyle name="Normal 40 2 4 2 15 2" xfId="8097"/>
    <cellStyle name="Normal 40 2 4 2 15 2 2" xfId="39703"/>
    <cellStyle name="Normal 40 2 4 2 15 2 3" xfId="26846"/>
    <cellStyle name="Normal 40 2 4 2 15 2 4" xfId="17471"/>
    <cellStyle name="Normal 40 2 4 2 15 3" xfId="21193"/>
    <cellStyle name="Normal 40 2 4 2 15 4" xfId="30569"/>
    <cellStyle name="Normal 40 2 4 2 15 5" xfId="34292"/>
    <cellStyle name="Normal 40 2 4 2 15 6" xfId="12059"/>
    <cellStyle name="Normal 40 2 4 2 16" xfId="2747"/>
    <cellStyle name="Normal 40 2 4 2 16 2" xfId="8215"/>
    <cellStyle name="Normal 40 2 4 2 16 2 2" xfId="39821"/>
    <cellStyle name="Normal 40 2 4 2 16 2 3" xfId="26964"/>
    <cellStyle name="Normal 40 2 4 2 16 2 4" xfId="17589"/>
    <cellStyle name="Normal 40 2 4 2 16 3" xfId="21311"/>
    <cellStyle name="Normal 40 2 4 2 16 4" xfId="30687"/>
    <cellStyle name="Normal 40 2 4 2 16 5" xfId="34410"/>
    <cellStyle name="Normal 40 2 4 2 16 6" xfId="12177"/>
    <cellStyle name="Normal 40 2 4 2 17" xfId="2864"/>
    <cellStyle name="Normal 40 2 4 2 17 2" xfId="8331"/>
    <cellStyle name="Normal 40 2 4 2 17 2 2" xfId="39937"/>
    <cellStyle name="Normal 40 2 4 2 17 2 3" xfId="27080"/>
    <cellStyle name="Normal 40 2 4 2 17 2 4" xfId="17705"/>
    <cellStyle name="Normal 40 2 4 2 17 3" xfId="21427"/>
    <cellStyle name="Normal 40 2 4 2 17 4" xfId="30803"/>
    <cellStyle name="Normal 40 2 4 2 17 5" xfId="34526"/>
    <cellStyle name="Normal 40 2 4 2 17 6" xfId="12293"/>
    <cellStyle name="Normal 40 2 4 2 18" xfId="2982"/>
    <cellStyle name="Normal 40 2 4 2 18 2" xfId="8448"/>
    <cellStyle name="Normal 40 2 4 2 18 2 2" xfId="40054"/>
    <cellStyle name="Normal 40 2 4 2 18 2 3" xfId="27197"/>
    <cellStyle name="Normal 40 2 4 2 18 2 4" xfId="17822"/>
    <cellStyle name="Normal 40 2 4 2 18 3" xfId="21544"/>
    <cellStyle name="Normal 40 2 4 2 18 4" xfId="30920"/>
    <cellStyle name="Normal 40 2 4 2 18 5" xfId="34643"/>
    <cellStyle name="Normal 40 2 4 2 18 6" xfId="12410"/>
    <cellStyle name="Normal 40 2 4 2 19" xfId="3102"/>
    <cellStyle name="Normal 40 2 4 2 19 2" xfId="8567"/>
    <cellStyle name="Normal 40 2 4 2 19 2 2" xfId="40173"/>
    <cellStyle name="Normal 40 2 4 2 19 2 3" xfId="27316"/>
    <cellStyle name="Normal 40 2 4 2 19 2 4" xfId="17941"/>
    <cellStyle name="Normal 40 2 4 2 19 3" xfId="21663"/>
    <cellStyle name="Normal 40 2 4 2 19 4" xfId="31039"/>
    <cellStyle name="Normal 40 2 4 2 19 5" xfId="34762"/>
    <cellStyle name="Normal 40 2 4 2 19 6" xfId="12529"/>
    <cellStyle name="Normal 40 2 4 2 2" xfId="641"/>
    <cellStyle name="Normal 40 2 4 2 2 2" xfId="994"/>
    <cellStyle name="Normal 40 2 4 2 2 2 2" xfId="5557"/>
    <cellStyle name="Normal 40 2 4 2 2 2 2 2" xfId="6815"/>
    <cellStyle name="Normal 40 2 4 2 2 2 2 2 2" xfId="38423"/>
    <cellStyle name="Normal 40 2 4 2 2 2 2 2 3" xfId="25566"/>
    <cellStyle name="Normal 40 2 4 2 2 2 2 2 4" xfId="16191"/>
    <cellStyle name="Normal 40 2 4 2 2 2 2 3" xfId="37165"/>
    <cellStyle name="Normal 40 2 4 2 2 2 2 4" xfId="24308"/>
    <cellStyle name="Normal 40 2 4 2 2 2 2 5" xfId="14933"/>
    <cellStyle name="Normal 40 2 4 2 2 2 3" xfId="6143"/>
    <cellStyle name="Normal 40 2 4 2 2 2 3 2" xfId="37751"/>
    <cellStyle name="Normal 40 2 4 2 2 2 3 3" xfId="24894"/>
    <cellStyle name="Normal 40 2 4 2 2 2 3 4" xfId="15519"/>
    <cellStyle name="Normal 40 2 4 2 2 2 4" xfId="4885"/>
    <cellStyle name="Normal 40 2 4 2 2 2 4 2" xfId="36497"/>
    <cellStyle name="Normal 40 2 4 2 2 2 4 3" xfId="23639"/>
    <cellStyle name="Normal 40 2 4 2 2 2 4 4" xfId="14264"/>
    <cellStyle name="Normal 40 2 4 2 2 2 5" xfId="32686"/>
    <cellStyle name="Normal 40 2 4 2 2 2 6" xfId="22959"/>
    <cellStyle name="Normal 40 2 4 2 2 2 7" xfId="10442"/>
    <cellStyle name="Normal 40 2 4 2 2 3" xfId="5556"/>
    <cellStyle name="Normal 40 2 4 2 2 3 2" xfId="6814"/>
    <cellStyle name="Normal 40 2 4 2 2 3 2 2" xfId="38422"/>
    <cellStyle name="Normal 40 2 4 2 2 3 2 3" xfId="25565"/>
    <cellStyle name="Normal 40 2 4 2 2 3 2 4" xfId="16190"/>
    <cellStyle name="Normal 40 2 4 2 2 3 3" xfId="37164"/>
    <cellStyle name="Normal 40 2 4 2 2 3 4" xfId="24307"/>
    <cellStyle name="Normal 40 2 4 2 2 3 5" xfId="14932"/>
    <cellStyle name="Normal 40 2 4 2 2 4" xfId="5923"/>
    <cellStyle name="Normal 40 2 4 2 2 4 2" xfId="37531"/>
    <cellStyle name="Normal 40 2 4 2 2 4 3" xfId="24674"/>
    <cellStyle name="Normal 40 2 4 2 2 4 4" xfId="15299"/>
    <cellStyle name="Normal 40 2 4 2 2 5" xfId="4665"/>
    <cellStyle name="Normal 40 2 4 2 2 5 2" xfId="36277"/>
    <cellStyle name="Normal 40 2 4 2 2 5 3" xfId="23419"/>
    <cellStyle name="Normal 40 2 4 2 2 5 4" xfId="14044"/>
    <cellStyle name="Normal 40 2 4 2 2 6" xfId="19576"/>
    <cellStyle name="Normal 40 2 4 2 2 7" xfId="28952"/>
    <cellStyle name="Normal 40 2 4 2 2 8" xfId="32445"/>
    <cellStyle name="Normal 40 2 4 2 2 9" xfId="10093"/>
    <cellStyle name="Normal 40 2 4 2 20" xfId="3217"/>
    <cellStyle name="Normal 40 2 4 2 20 2" xfId="8681"/>
    <cellStyle name="Normal 40 2 4 2 20 2 2" xfId="40287"/>
    <cellStyle name="Normal 40 2 4 2 20 2 3" xfId="27430"/>
    <cellStyle name="Normal 40 2 4 2 20 2 4" xfId="18055"/>
    <cellStyle name="Normal 40 2 4 2 20 3" xfId="21777"/>
    <cellStyle name="Normal 40 2 4 2 20 4" xfId="31153"/>
    <cellStyle name="Normal 40 2 4 2 20 5" xfId="34876"/>
    <cellStyle name="Normal 40 2 4 2 20 6" xfId="12643"/>
    <cellStyle name="Normal 40 2 4 2 21" xfId="3332"/>
    <cellStyle name="Normal 40 2 4 2 21 2" xfId="8795"/>
    <cellStyle name="Normal 40 2 4 2 21 2 2" xfId="40401"/>
    <cellStyle name="Normal 40 2 4 2 21 2 3" xfId="27544"/>
    <cellStyle name="Normal 40 2 4 2 21 2 4" xfId="18169"/>
    <cellStyle name="Normal 40 2 4 2 21 3" xfId="21891"/>
    <cellStyle name="Normal 40 2 4 2 21 4" xfId="31267"/>
    <cellStyle name="Normal 40 2 4 2 21 5" xfId="34990"/>
    <cellStyle name="Normal 40 2 4 2 21 6" xfId="12757"/>
    <cellStyle name="Normal 40 2 4 2 22" xfId="3447"/>
    <cellStyle name="Normal 40 2 4 2 22 2" xfId="8909"/>
    <cellStyle name="Normal 40 2 4 2 22 2 2" xfId="40515"/>
    <cellStyle name="Normal 40 2 4 2 22 2 3" xfId="27658"/>
    <cellStyle name="Normal 40 2 4 2 22 2 4" xfId="18283"/>
    <cellStyle name="Normal 40 2 4 2 22 3" xfId="22005"/>
    <cellStyle name="Normal 40 2 4 2 22 4" xfId="31381"/>
    <cellStyle name="Normal 40 2 4 2 22 5" xfId="35104"/>
    <cellStyle name="Normal 40 2 4 2 22 6" xfId="12871"/>
    <cellStyle name="Normal 40 2 4 2 23" xfId="3562"/>
    <cellStyle name="Normal 40 2 4 2 23 2" xfId="9023"/>
    <cellStyle name="Normal 40 2 4 2 23 2 2" xfId="40629"/>
    <cellStyle name="Normal 40 2 4 2 23 2 3" xfId="27772"/>
    <cellStyle name="Normal 40 2 4 2 23 2 4" xfId="18397"/>
    <cellStyle name="Normal 40 2 4 2 23 3" xfId="22119"/>
    <cellStyle name="Normal 40 2 4 2 23 4" xfId="31495"/>
    <cellStyle name="Normal 40 2 4 2 23 5" xfId="35218"/>
    <cellStyle name="Normal 40 2 4 2 23 6" xfId="12985"/>
    <cellStyle name="Normal 40 2 4 2 24" xfId="3677"/>
    <cellStyle name="Normal 40 2 4 2 24 2" xfId="9137"/>
    <cellStyle name="Normal 40 2 4 2 24 2 2" xfId="40743"/>
    <cellStyle name="Normal 40 2 4 2 24 2 3" xfId="27886"/>
    <cellStyle name="Normal 40 2 4 2 24 2 4" xfId="18511"/>
    <cellStyle name="Normal 40 2 4 2 24 3" xfId="22233"/>
    <cellStyle name="Normal 40 2 4 2 24 4" xfId="31609"/>
    <cellStyle name="Normal 40 2 4 2 24 5" xfId="35332"/>
    <cellStyle name="Normal 40 2 4 2 24 6" xfId="13099"/>
    <cellStyle name="Normal 40 2 4 2 25" xfId="3795"/>
    <cellStyle name="Normal 40 2 4 2 25 2" xfId="9254"/>
    <cellStyle name="Normal 40 2 4 2 25 2 2" xfId="40860"/>
    <cellStyle name="Normal 40 2 4 2 25 2 3" xfId="28003"/>
    <cellStyle name="Normal 40 2 4 2 25 2 4" xfId="18628"/>
    <cellStyle name="Normal 40 2 4 2 25 3" xfId="22350"/>
    <cellStyle name="Normal 40 2 4 2 25 4" xfId="31726"/>
    <cellStyle name="Normal 40 2 4 2 25 5" xfId="35449"/>
    <cellStyle name="Normal 40 2 4 2 25 6" xfId="13216"/>
    <cellStyle name="Normal 40 2 4 2 26" xfId="3915"/>
    <cellStyle name="Normal 40 2 4 2 26 2" xfId="9373"/>
    <cellStyle name="Normal 40 2 4 2 26 2 2" xfId="40979"/>
    <cellStyle name="Normal 40 2 4 2 26 2 3" xfId="28122"/>
    <cellStyle name="Normal 40 2 4 2 26 2 4" xfId="18747"/>
    <cellStyle name="Normal 40 2 4 2 26 3" xfId="22469"/>
    <cellStyle name="Normal 40 2 4 2 26 4" xfId="31845"/>
    <cellStyle name="Normal 40 2 4 2 26 5" xfId="35568"/>
    <cellStyle name="Normal 40 2 4 2 26 6" xfId="13335"/>
    <cellStyle name="Normal 40 2 4 2 27" xfId="4047"/>
    <cellStyle name="Normal 40 2 4 2 27 2" xfId="9504"/>
    <cellStyle name="Normal 40 2 4 2 27 2 2" xfId="41110"/>
    <cellStyle name="Normal 40 2 4 2 27 2 3" xfId="28253"/>
    <cellStyle name="Normal 40 2 4 2 27 2 4" xfId="18878"/>
    <cellStyle name="Normal 40 2 4 2 27 3" xfId="22600"/>
    <cellStyle name="Normal 40 2 4 2 27 4" xfId="31976"/>
    <cellStyle name="Normal 40 2 4 2 27 5" xfId="35699"/>
    <cellStyle name="Normal 40 2 4 2 27 6" xfId="13466"/>
    <cellStyle name="Normal 40 2 4 2 28" xfId="4163"/>
    <cellStyle name="Normal 40 2 4 2 28 2" xfId="9619"/>
    <cellStyle name="Normal 40 2 4 2 28 2 2" xfId="41225"/>
    <cellStyle name="Normal 40 2 4 2 28 2 3" xfId="28368"/>
    <cellStyle name="Normal 40 2 4 2 28 2 4" xfId="18993"/>
    <cellStyle name="Normal 40 2 4 2 28 3" xfId="22715"/>
    <cellStyle name="Normal 40 2 4 2 28 4" xfId="32091"/>
    <cellStyle name="Normal 40 2 4 2 28 5" xfId="35814"/>
    <cellStyle name="Normal 40 2 4 2 28 6" xfId="13581"/>
    <cellStyle name="Normal 40 2 4 2 29" xfId="4278"/>
    <cellStyle name="Normal 40 2 4 2 29 2" xfId="9733"/>
    <cellStyle name="Normal 40 2 4 2 29 2 2" xfId="41339"/>
    <cellStyle name="Normal 40 2 4 2 29 2 3" xfId="28482"/>
    <cellStyle name="Normal 40 2 4 2 29 2 4" xfId="19107"/>
    <cellStyle name="Normal 40 2 4 2 29 3" xfId="22829"/>
    <cellStyle name="Normal 40 2 4 2 29 4" xfId="32205"/>
    <cellStyle name="Normal 40 2 4 2 29 5" xfId="35928"/>
    <cellStyle name="Normal 40 2 4 2 29 6" xfId="13695"/>
    <cellStyle name="Normal 40 2 4 2 3" xfId="1158"/>
    <cellStyle name="Normal 40 2 4 2 3 2" xfId="5558"/>
    <cellStyle name="Normal 40 2 4 2 3 2 2" xfId="6816"/>
    <cellStyle name="Normal 40 2 4 2 3 2 2 2" xfId="38424"/>
    <cellStyle name="Normal 40 2 4 2 3 2 2 3" xfId="25567"/>
    <cellStyle name="Normal 40 2 4 2 3 2 2 4" xfId="16192"/>
    <cellStyle name="Normal 40 2 4 2 3 2 3" xfId="37166"/>
    <cellStyle name="Normal 40 2 4 2 3 2 4" xfId="24309"/>
    <cellStyle name="Normal 40 2 4 2 3 2 5" xfId="14934"/>
    <cellStyle name="Normal 40 2 4 2 3 3" xfId="6144"/>
    <cellStyle name="Normal 40 2 4 2 3 3 2" xfId="37752"/>
    <cellStyle name="Normal 40 2 4 2 3 3 3" xfId="24895"/>
    <cellStyle name="Normal 40 2 4 2 3 3 4" xfId="15520"/>
    <cellStyle name="Normal 40 2 4 2 3 4" xfId="4886"/>
    <cellStyle name="Normal 40 2 4 2 3 4 2" xfId="36498"/>
    <cellStyle name="Normal 40 2 4 2 3 4 3" xfId="23640"/>
    <cellStyle name="Normal 40 2 4 2 3 4 4" xfId="14265"/>
    <cellStyle name="Normal 40 2 4 2 3 5" xfId="19739"/>
    <cellStyle name="Normal 40 2 4 2 3 6" xfId="29115"/>
    <cellStyle name="Normal 40 2 4 2 3 7" xfId="32566"/>
    <cellStyle name="Normal 40 2 4 2 3 8" xfId="10605"/>
    <cellStyle name="Normal 40 2 4 2 30" xfId="882"/>
    <cellStyle name="Normal 40 2 4 2 30 2" xfId="9853"/>
    <cellStyle name="Normal 40 2 4 2 30 2 2" xfId="41459"/>
    <cellStyle name="Normal 40 2 4 2 30 2 3" xfId="28602"/>
    <cellStyle name="Normal 40 2 4 2 30 2 4" xfId="19227"/>
    <cellStyle name="Normal 40 2 4 2 30 3" xfId="22949"/>
    <cellStyle name="Normal 40 2 4 2 30 4" xfId="28843"/>
    <cellStyle name="Normal 40 2 4 2 30 5" xfId="32807"/>
    <cellStyle name="Normal 40 2 4 2 30 6" xfId="10333"/>
    <cellStyle name="Normal 40 2 4 2 31" xfId="761"/>
    <cellStyle name="Normal 40 2 4 2 31 2" xfId="7118"/>
    <cellStyle name="Normal 40 2 4 2 31 2 2" xfId="38724"/>
    <cellStyle name="Normal 40 2 4 2 31 2 3" xfId="25867"/>
    <cellStyle name="Normal 40 2 4 2 31 2 4" xfId="16492"/>
    <cellStyle name="Normal 40 2 4 2 31 3" xfId="19467"/>
    <cellStyle name="Normal 40 2 4 2 31 4" xfId="10213"/>
    <cellStyle name="Normal 40 2 4 2 32" xfId="4439"/>
    <cellStyle name="Normal 40 2 4 2 32 2" xfId="36051"/>
    <cellStyle name="Normal 40 2 4 2 32 3" xfId="23193"/>
    <cellStyle name="Normal 40 2 4 2 32 4" xfId="13818"/>
    <cellStyle name="Normal 40 2 4 2 33" xfId="19347"/>
    <cellStyle name="Normal 40 2 4 2 34" xfId="28723"/>
    <cellStyle name="Normal 40 2 4 2 35" xfId="32325"/>
    <cellStyle name="Normal 40 2 4 2 36" xfId="9973"/>
    <cellStyle name="Normal 40 2 4 2 4" xfId="1275"/>
    <cellStyle name="Normal 40 2 4 2 4 2" xfId="5559"/>
    <cellStyle name="Normal 40 2 4 2 4 2 2" xfId="6817"/>
    <cellStyle name="Normal 40 2 4 2 4 2 2 2" xfId="38425"/>
    <cellStyle name="Normal 40 2 4 2 4 2 2 3" xfId="25568"/>
    <cellStyle name="Normal 40 2 4 2 4 2 2 4" xfId="16193"/>
    <cellStyle name="Normal 40 2 4 2 4 2 3" xfId="37167"/>
    <cellStyle name="Normal 40 2 4 2 4 2 4" xfId="24310"/>
    <cellStyle name="Normal 40 2 4 2 4 2 5" xfId="14935"/>
    <cellStyle name="Normal 40 2 4 2 4 3" xfId="6298"/>
    <cellStyle name="Normal 40 2 4 2 4 3 2" xfId="37906"/>
    <cellStyle name="Normal 40 2 4 2 4 3 3" xfId="25049"/>
    <cellStyle name="Normal 40 2 4 2 4 3 4" xfId="15674"/>
    <cellStyle name="Normal 40 2 4 2 4 4" xfId="5040"/>
    <cellStyle name="Normal 40 2 4 2 4 4 2" xfId="36650"/>
    <cellStyle name="Normal 40 2 4 2 4 4 3" xfId="23793"/>
    <cellStyle name="Normal 40 2 4 2 4 4 4" xfId="14418"/>
    <cellStyle name="Normal 40 2 4 2 4 5" xfId="19855"/>
    <cellStyle name="Normal 40 2 4 2 4 6" xfId="29231"/>
    <cellStyle name="Normal 40 2 4 2 4 7" xfId="32955"/>
    <cellStyle name="Normal 40 2 4 2 4 8" xfId="10721"/>
    <cellStyle name="Normal 40 2 4 2 5" xfId="1391"/>
    <cellStyle name="Normal 40 2 4 2 5 2" xfId="6813"/>
    <cellStyle name="Normal 40 2 4 2 5 2 2" xfId="38421"/>
    <cellStyle name="Normal 40 2 4 2 5 2 3" xfId="25564"/>
    <cellStyle name="Normal 40 2 4 2 5 2 4" xfId="16189"/>
    <cellStyle name="Normal 40 2 4 2 5 3" xfId="5555"/>
    <cellStyle name="Normal 40 2 4 2 5 3 2" xfId="37163"/>
    <cellStyle name="Normal 40 2 4 2 5 3 3" xfId="24306"/>
    <cellStyle name="Normal 40 2 4 2 5 3 4" xfId="14931"/>
    <cellStyle name="Normal 40 2 4 2 5 4" xfId="19970"/>
    <cellStyle name="Normal 40 2 4 2 5 5" xfId="29346"/>
    <cellStyle name="Normal 40 2 4 2 5 6" xfId="33070"/>
    <cellStyle name="Normal 40 2 4 2 5 7" xfId="10836"/>
    <cellStyle name="Normal 40 2 4 2 6" xfId="1507"/>
    <cellStyle name="Normal 40 2 4 2 6 2" xfId="7260"/>
    <cellStyle name="Normal 40 2 4 2 6 2 2" xfId="38866"/>
    <cellStyle name="Normal 40 2 4 2 6 2 3" xfId="26009"/>
    <cellStyle name="Normal 40 2 4 2 6 2 4" xfId="16634"/>
    <cellStyle name="Normal 40 2 4 2 6 3" xfId="4556"/>
    <cellStyle name="Normal 40 2 4 2 6 3 2" xfId="36168"/>
    <cellStyle name="Normal 40 2 4 2 6 3 3" xfId="23310"/>
    <cellStyle name="Normal 40 2 4 2 6 3 4" xfId="13935"/>
    <cellStyle name="Normal 40 2 4 2 6 4" xfId="20085"/>
    <cellStyle name="Normal 40 2 4 2 6 5" xfId="29461"/>
    <cellStyle name="Normal 40 2 4 2 6 6" xfId="33185"/>
    <cellStyle name="Normal 40 2 4 2 6 7" xfId="10951"/>
    <cellStyle name="Normal 40 2 4 2 7" xfId="1622"/>
    <cellStyle name="Normal 40 2 4 2 7 2" xfId="5810"/>
    <cellStyle name="Normal 40 2 4 2 7 2 2" xfId="37418"/>
    <cellStyle name="Normal 40 2 4 2 7 2 3" xfId="24561"/>
    <cellStyle name="Normal 40 2 4 2 7 2 4" xfId="15186"/>
    <cellStyle name="Normal 40 2 4 2 7 3" xfId="20199"/>
    <cellStyle name="Normal 40 2 4 2 7 4" xfId="29575"/>
    <cellStyle name="Normal 40 2 4 2 7 5" xfId="33299"/>
    <cellStyle name="Normal 40 2 4 2 7 6" xfId="11065"/>
    <cellStyle name="Normal 40 2 4 2 8" xfId="1737"/>
    <cellStyle name="Normal 40 2 4 2 8 2" xfId="7135"/>
    <cellStyle name="Normal 40 2 4 2 8 2 2" xfId="38741"/>
    <cellStyle name="Normal 40 2 4 2 8 2 3" xfId="25884"/>
    <cellStyle name="Normal 40 2 4 2 8 2 4" xfId="16509"/>
    <cellStyle name="Normal 40 2 4 2 8 3" xfId="20313"/>
    <cellStyle name="Normal 40 2 4 2 8 4" xfId="29689"/>
    <cellStyle name="Normal 40 2 4 2 8 5" xfId="33413"/>
    <cellStyle name="Normal 40 2 4 2 8 6" xfId="11179"/>
    <cellStyle name="Normal 40 2 4 2 9" xfId="1852"/>
    <cellStyle name="Normal 40 2 4 2 9 2" xfId="7327"/>
    <cellStyle name="Normal 40 2 4 2 9 2 2" xfId="38933"/>
    <cellStyle name="Normal 40 2 4 2 9 2 3" xfId="26076"/>
    <cellStyle name="Normal 40 2 4 2 9 2 4" xfId="16701"/>
    <cellStyle name="Normal 40 2 4 2 9 3" xfId="20427"/>
    <cellStyle name="Normal 40 2 4 2 9 4" xfId="29803"/>
    <cellStyle name="Normal 40 2 4 2 9 5" xfId="33527"/>
    <cellStyle name="Normal 40 2 4 2 9 6" xfId="11293"/>
    <cellStyle name="Normal 40 2 4 20" xfId="3031"/>
    <cellStyle name="Normal 40 2 4 20 2" xfId="8496"/>
    <cellStyle name="Normal 40 2 4 20 2 2" xfId="40102"/>
    <cellStyle name="Normal 40 2 4 20 2 3" xfId="27245"/>
    <cellStyle name="Normal 40 2 4 20 2 4" xfId="17870"/>
    <cellStyle name="Normal 40 2 4 20 3" xfId="21592"/>
    <cellStyle name="Normal 40 2 4 20 4" xfId="30968"/>
    <cellStyle name="Normal 40 2 4 20 5" xfId="34691"/>
    <cellStyle name="Normal 40 2 4 20 6" xfId="12458"/>
    <cellStyle name="Normal 40 2 4 21" xfId="3146"/>
    <cellStyle name="Normal 40 2 4 21 2" xfId="8610"/>
    <cellStyle name="Normal 40 2 4 21 2 2" xfId="40216"/>
    <cellStyle name="Normal 40 2 4 21 2 3" xfId="27359"/>
    <cellStyle name="Normal 40 2 4 21 2 4" xfId="17984"/>
    <cellStyle name="Normal 40 2 4 21 3" xfId="21706"/>
    <cellStyle name="Normal 40 2 4 21 4" xfId="31082"/>
    <cellStyle name="Normal 40 2 4 21 5" xfId="34805"/>
    <cellStyle name="Normal 40 2 4 21 6" xfId="12572"/>
    <cellStyle name="Normal 40 2 4 22" xfId="3261"/>
    <cellStyle name="Normal 40 2 4 22 2" xfId="8724"/>
    <cellStyle name="Normal 40 2 4 22 2 2" xfId="40330"/>
    <cellStyle name="Normal 40 2 4 22 2 3" xfId="27473"/>
    <cellStyle name="Normal 40 2 4 22 2 4" xfId="18098"/>
    <cellStyle name="Normal 40 2 4 22 3" xfId="21820"/>
    <cellStyle name="Normal 40 2 4 22 4" xfId="31196"/>
    <cellStyle name="Normal 40 2 4 22 5" xfId="34919"/>
    <cellStyle name="Normal 40 2 4 22 6" xfId="12686"/>
    <cellStyle name="Normal 40 2 4 23" xfId="3376"/>
    <cellStyle name="Normal 40 2 4 23 2" xfId="8838"/>
    <cellStyle name="Normal 40 2 4 23 2 2" xfId="40444"/>
    <cellStyle name="Normal 40 2 4 23 2 3" xfId="27587"/>
    <cellStyle name="Normal 40 2 4 23 2 4" xfId="18212"/>
    <cellStyle name="Normal 40 2 4 23 3" xfId="21934"/>
    <cellStyle name="Normal 40 2 4 23 4" xfId="31310"/>
    <cellStyle name="Normal 40 2 4 23 5" xfId="35033"/>
    <cellStyle name="Normal 40 2 4 23 6" xfId="12800"/>
    <cellStyle name="Normal 40 2 4 24" xfId="3491"/>
    <cellStyle name="Normal 40 2 4 24 2" xfId="8952"/>
    <cellStyle name="Normal 40 2 4 24 2 2" xfId="40558"/>
    <cellStyle name="Normal 40 2 4 24 2 3" xfId="27701"/>
    <cellStyle name="Normal 40 2 4 24 2 4" xfId="18326"/>
    <cellStyle name="Normal 40 2 4 24 3" xfId="22048"/>
    <cellStyle name="Normal 40 2 4 24 4" xfId="31424"/>
    <cellStyle name="Normal 40 2 4 24 5" xfId="35147"/>
    <cellStyle name="Normal 40 2 4 24 6" xfId="12914"/>
    <cellStyle name="Normal 40 2 4 25" xfId="3606"/>
    <cellStyle name="Normal 40 2 4 25 2" xfId="9066"/>
    <cellStyle name="Normal 40 2 4 25 2 2" xfId="40672"/>
    <cellStyle name="Normal 40 2 4 25 2 3" xfId="27815"/>
    <cellStyle name="Normal 40 2 4 25 2 4" xfId="18440"/>
    <cellStyle name="Normal 40 2 4 25 3" xfId="22162"/>
    <cellStyle name="Normal 40 2 4 25 4" xfId="31538"/>
    <cellStyle name="Normal 40 2 4 25 5" xfId="35261"/>
    <cellStyle name="Normal 40 2 4 25 6" xfId="13028"/>
    <cellStyle name="Normal 40 2 4 26" xfId="3724"/>
    <cellStyle name="Normal 40 2 4 26 2" xfId="9183"/>
    <cellStyle name="Normal 40 2 4 26 2 2" xfId="40789"/>
    <cellStyle name="Normal 40 2 4 26 2 3" xfId="27932"/>
    <cellStyle name="Normal 40 2 4 26 2 4" xfId="18557"/>
    <cellStyle name="Normal 40 2 4 26 3" xfId="22279"/>
    <cellStyle name="Normal 40 2 4 26 4" xfId="31655"/>
    <cellStyle name="Normal 40 2 4 26 5" xfId="35378"/>
    <cellStyle name="Normal 40 2 4 26 6" xfId="13145"/>
    <cellStyle name="Normal 40 2 4 27" xfId="3844"/>
    <cellStyle name="Normal 40 2 4 27 2" xfId="9302"/>
    <cellStyle name="Normal 40 2 4 27 2 2" xfId="40908"/>
    <cellStyle name="Normal 40 2 4 27 2 3" xfId="28051"/>
    <cellStyle name="Normal 40 2 4 27 2 4" xfId="18676"/>
    <cellStyle name="Normal 40 2 4 27 3" xfId="22398"/>
    <cellStyle name="Normal 40 2 4 27 4" xfId="31774"/>
    <cellStyle name="Normal 40 2 4 27 5" xfId="35497"/>
    <cellStyle name="Normal 40 2 4 27 6" xfId="13264"/>
    <cellStyle name="Normal 40 2 4 28" xfId="3976"/>
    <cellStyle name="Normal 40 2 4 28 2" xfId="9433"/>
    <cellStyle name="Normal 40 2 4 28 2 2" xfId="41039"/>
    <cellStyle name="Normal 40 2 4 28 2 3" xfId="28182"/>
    <cellStyle name="Normal 40 2 4 28 2 4" xfId="18807"/>
    <cellStyle name="Normal 40 2 4 28 3" xfId="22529"/>
    <cellStyle name="Normal 40 2 4 28 4" xfId="31905"/>
    <cellStyle name="Normal 40 2 4 28 5" xfId="35628"/>
    <cellStyle name="Normal 40 2 4 28 6" xfId="13395"/>
    <cellStyle name="Normal 40 2 4 29" xfId="4092"/>
    <cellStyle name="Normal 40 2 4 29 2" xfId="9548"/>
    <cellStyle name="Normal 40 2 4 29 2 2" xfId="41154"/>
    <cellStyle name="Normal 40 2 4 29 2 3" xfId="28297"/>
    <cellStyle name="Normal 40 2 4 29 2 4" xfId="18922"/>
    <cellStyle name="Normal 40 2 4 29 3" xfId="22644"/>
    <cellStyle name="Normal 40 2 4 29 4" xfId="32020"/>
    <cellStyle name="Normal 40 2 4 29 5" xfId="35743"/>
    <cellStyle name="Normal 40 2 4 29 6" xfId="13510"/>
    <cellStyle name="Normal 40 2 4 3" xfId="570"/>
    <cellStyle name="Normal 40 2 4 3 2" xfId="933"/>
    <cellStyle name="Normal 40 2 4 3 2 2" xfId="5561"/>
    <cellStyle name="Normal 40 2 4 3 2 2 2" xfId="6819"/>
    <cellStyle name="Normal 40 2 4 3 2 2 2 2" xfId="38427"/>
    <cellStyle name="Normal 40 2 4 3 2 2 2 3" xfId="25570"/>
    <cellStyle name="Normal 40 2 4 3 2 2 2 4" xfId="16195"/>
    <cellStyle name="Normal 40 2 4 3 2 2 3" xfId="37169"/>
    <cellStyle name="Normal 40 2 4 3 2 2 4" xfId="24312"/>
    <cellStyle name="Normal 40 2 4 3 2 2 5" xfId="14937"/>
    <cellStyle name="Normal 40 2 4 3 2 3" xfId="6145"/>
    <cellStyle name="Normal 40 2 4 3 2 3 2" xfId="37753"/>
    <cellStyle name="Normal 40 2 4 3 2 3 3" xfId="24896"/>
    <cellStyle name="Normal 40 2 4 3 2 3 4" xfId="15521"/>
    <cellStyle name="Normal 40 2 4 3 2 4" xfId="4887"/>
    <cellStyle name="Normal 40 2 4 3 2 4 2" xfId="36499"/>
    <cellStyle name="Normal 40 2 4 3 2 4 3" xfId="23641"/>
    <cellStyle name="Normal 40 2 4 3 2 4 4" xfId="14266"/>
    <cellStyle name="Normal 40 2 4 3 2 5" xfId="32615"/>
    <cellStyle name="Normal 40 2 4 3 2 6" xfId="22991"/>
    <cellStyle name="Normal 40 2 4 3 2 7" xfId="10382"/>
    <cellStyle name="Normal 40 2 4 3 3" xfId="5560"/>
    <cellStyle name="Normal 40 2 4 3 3 2" xfId="6818"/>
    <cellStyle name="Normal 40 2 4 3 3 2 2" xfId="38426"/>
    <cellStyle name="Normal 40 2 4 3 3 2 3" xfId="25569"/>
    <cellStyle name="Normal 40 2 4 3 3 2 4" xfId="16194"/>
    <cellStyle name="Normal 40 2 4 3 3 3" xfId="37168"/>
    <cellStyle name="Normal 40 2 4 3 3 4" xfId="24311"/>
    <cellStyle name="Normal 40 2 4 3 3 5" xfId="14936"/>
    <cellStyle name="Normal 40 2 4 3 4" xfId="5862"/>
    <cellStyle name="Normal 40 2 4 3 4 2" xfId="37470"/>
    <cellStyle name="Normal 40 2 4 3 4 3" xfId="24613"/>
    <cellStyle name="Normal 40 2 4 3 4 4" xfId="15238"/>
    <cellStyle name="Normal 40 2 4 3 5" xfId="4605"/>
    <cellStyle name="Normal 40 2 4 3 5 2" xfId="36217"/>
    <cellStyle name="Normal 40 2 4 3 5 3" xfId="23359"/>
    <cellStyle name="Normal 40 2 4 3 5 4" xfId="13984"/>
    <cellStyle name="Normal 40 2 4 3 6" xfId="19516"/>
    <cellStyle name="Normal 40 2 4 3 7" xfId="28892"/>
    <cellStyle name="Normal 40 2 4 3 8" xfId="32374"/>
    <cellStyle name="Normal 40 2 4 3 9" xfId="10022"/>
    <cellStyle name="Normal 40 2 4 30" xfId="4207"/>
    <cellStyle name="Normal 40 2 4 30 2" xfId="9662"/>
    <cellStyle name="Normal 40 2 4 30 2 2" xfId="41268"/>
    <cellStyle name="Normal 40 2 4 30 2 3" xfId="28411"/>
    <cellStyle name="Normal 40 2 4 30 2 4" xfId="19036"/>
    <cellStyle name="Normal 40 2 4 30 3" xfId="22758"/>
    <cellStyle name="Normal 40 2 4 30 4" xfId="32134"/>
    <cellStyle name="Normal 40 2 4 30 5" xfId="35857"/>
    <cellStyle name="Normal 40 2 4 30 6" xfId="13624"/>
    <cellStyle name="Normal 40 2 4 31" xfId="811"/>
    <cellStyle name="Normal 40 2 4 31 2" xfId="9782"/>
    <cellStyle name="Normal 40 2 4 31 2 2" xfId="41388"/>
    <cellStyle name="Normal 40 2 4 31 2 3" xfId="28531"/>
    <cellStyle name="Normal 40 2 4 31 2 4" xfId="19156"/>
    <cellStyle name="Normal 40 2 4 31 3" xfId="22878"/>
    <cellStyle name="Normal 40 2 4 31 4" xfId="28772"/>
    <cellStyle name="Normal 40 2 4 31 5" xfId="32736"/>
    <cellStyle name="Normal 40 2 4 31 6" xfId="10262"/>
    <cellStyle name="Normal 40 2 4 32" xfId="690"/>
    <cellStyle name="Normal 40 2 4 32 2" xfId="7005"/>
    <cellStyle name="Normal 40 2 4 32 2 2" xfId="38611"/>
    <cellStyle name="Normal 40 2 4 32 2 3" xfId="25754"/>
    <cellStyle name="Normal 40 2 4 32 2 4" xfId="16379"/>
    <cellStyle name="Normal 40 2 4 32 3" xfId="19396"/>
    <cellStyle name="Normal 40 2 4 32 4" xfId="10142"/>
    <cellStyle name="Normal 40 2 4 33" xfId="4368"/>
    <cellStyle name="Normal 40 2 4 33 2" xfId="35980"/>
    <cellStyle name="Normal 40 2 4 33 3" xfId="23122"/>
    <cellStyle name="Normal 40 2 4 33 4" xfId="13747"/>
    <cellStyle name="Normal 40 2 4 34" xfId="19276"/>
    <cellStyle name="Normal 40 2 4 35" xfId="28652"/>
    <cellStyle name="Normal 40 2 4 36" xfId="32254"/>
    <cellStyle name="Normal 40 2 4 37" xfId="9902"/>
    <cellStyle name="Normal 40 2 4 4" xfId="1087"/>
    <cellStyle name="Normal 40 2 4 4 2" xfId="5562"/>
    <cellStyle name="Normal 40 2 4 4 2 2" xfId="6820"/>
    <cellStyle name="Normal 40 2 4 4 2 2 2" xfId="38428"/>
    <cellStyle name="Normal 40 2 4 4 2 2 3" xfId="25571"/>
    <cellStyle name="Normal 40 2 4 4 2 2 4" xfId="16196"/>
    <cellStyle name="Normal 40 2 4 4 2 3" xfId="37170"/>
    <cellStyle name="Normal 40 2 4 4 2 4" xfId="24313"/>
    <cellStyle name="Normal 40 2 4 4 2 5" xfId="14938"/>
    <cellStyle name="Normal 40 2 4 4 3" xfId="6146"/>
    <cellStyle name="Normal 40 2 4 4 3 2" xfId="37754"/>
    <cellStyle name="Normal 40 2 4 4 3 3" xfId="24897"/>
    <cellStyle name="Normal 40 2 4 4 3 4" xfId="15522"/>
    <cellStyle name="Normal 40 2 4 4 4" xfId="4888"/>
    <cellStyle name="Normal 40 2 4 4 4 2" xfId="36500"/>
    <cellStyle name="Normal 40 2 4 4 4 3" xfId="23642"/>
    <cellStyle name="Normal 40 2 4 4 4 4" xfId="14267"/>
    <cellStyle name="Normal 40 2 4 4 5" xfId="19668"/>
    <cellStyle name="Normal 40 2 4 4 6" xfId="29044"/>
    <cellStyle name="Normal 40 2 4 4 7" xfId="32495"/>
    <cellStyle name="Normal 40 2 4 4 8" xfId="10534"/>
    <cellStyle name="Normal 40 2 4 5" xfId="1204"/>
    <cellStyle name="Normal 40 2 4 5 2" xfId="5563"/>
    <cellStyle name="Normal 40 2 4 5 2 2" xfId="6821"/>
    <cellStyle name="Normal 40 2 4 5 2 2 2" xfId="38429"/>
    <cellStyle name="Normal 40 2 4 5 2 2 3" xfId="25572"/>
    <cellStyle name="Normal 40 2 4 5 2 2 4" xfId="16197"/>
    <cellStyle name="Normal 40 2 4 5 2 3" xfId="37171"/>
    <cellStyle name="Normal 40 2 4 5 2 4" xfId="24314"/>
    <cellStyle name="Normal 40 2 4 5 2 5" xfId="14939"/>
    <cellStyle name="Normal 40 2 4 5 3" xfId="6227"/>
    <cellStyle name="Normal 40 2 4 5 3 2" xfId="37835"/>
    <cellStyle name="Normal 40 2 4 5 3 3" xfId="24978"/>
    <cellStyle name="Normal 40 2 4 5 3 4" xfId="15603"/>
    <cellStyle name="Normal 40 2 4 5 4" xfId="4969"/>
    <cellStyle name="Normal 40 2 4 5 4 2" xfId="36579"/>
    <cellStyle name="Normal 40 2 4 5 4 3" xfId="23722"/>
    <cellStyle name="Normal 40 2 4 5 4 4" xfId="14347"/>
    <cellStyle name="Normal 40 2 4 5 5" xfId="19784"/>
    <cellStyle name="Normal 40 2 4 5 6" xfId="29160"/>
    <cellStyle name="Normal 40 2 4 5 7" xfId="32884"/>
    <cellStyle name="Normal 40 2 4 5 8" xfId="10650"/>
    <cellStyle name="Normal 40 2 4 6" xfId="1320"/>
    <cellStyle name="Normal 40 2 4 6 2" xfId="6812"/>
    <cellStyle name="Normal 40 2 4 6 2 2" xfId="38420"/>
    <cellStyle name="Normal 40 2 4 6 2 3" xfId="25563"/>
    <cellStyle name="Normal 40 2 4 6 2 4" xfId="16188"/>
    <cellStyle name="Normal 40 2 4 6 3" xfId="5554"/>
    <cellStyle name="Normal 40 2 4 6 3 2" xfId="37162"/>
    <cellStyle name="Normal 40 2 4 6 3 3" xfId="24305"/>
    <cellStyle name="Normal 40 2 4 6 3 4" xfId="14930"/>
    <cellStyle name="Normal 40 2 4 6 4" xfId="19899"/>
    <cellStyle name="Normal 40 2 4 6 5" xfId="29275"/>
    <cellStyle name="Normal 40 2 4 6 6" xfId="32999"/>
    <cellStyle name="Normal 40 2 4 6 7" xfId="10765"/>
    <cellStyle name="Normal 40 2 4 7" xfId="1436"/>
    <cellStyle name="Normal 40 2 4 7 2" xfId="7114"/>
    <cellStyle name="Normal 40 2 4 7 2 2" xfId="38720"/>
    <cellStyle name="Normal 40 2 4 7 2 3" xfId="25863"/>
    <cellStyle name="Normal 40 2 4 7 2 4" xfId="16488"/>
    <cellStyle name="Normal 40 2 4 7 3" xfId="4485"/>
    <cellStyle name="Normal 40 2 4 7 3 2" xfId="36097"/>
    <cellStyle name="Normal 40 2 4 7 3 3" xfId="23239"/>
    <cellStyle name="Normal 40 2 4 7 3 4" xfId="13864"/>
    <cellStyle name="Normal 40 2 4 7 4" xfId="20014"/>
    <cellStyle name="Normal 40 2 4 7 5" xfId="29390"/>
    <cellStyle name="Normal 40 2 4 7 6" xfId="33114"/>
    <cellStyle name="Normal 40 2 4 7 7" xfId="10880"/>
    <cellStyle name="Normal 40 2 4 8" xfId="1551"/>
    <cellStyle name="Normal 40 2 4 8 2" xfId="5739"/>
    <cellStyle name="Normal 40 2 4 8 2 2" xfId="37347"/>
    <cellStyle name="Normal 40 2 4 8 2 3" xfId="24490"/>
    <cellStyle name="Normal 40 2 4 8 2 4" xfId="15115"/>
    <cellStyle name="Normal 40 2 4 8 3" xfId="20128"/>
    <cellStyle name="Normal 40 2 4 8 4" xfId="29504"/>
    <cellStyle name="Normal 40 2 4 8 5" xfId="33228"/>
    <cellStyle name="Normal 40 2 4 8 6" xfId="10994"/>
    <cellStyle name="Normal 40 2 4 9" xfId="1666"/>
    <cellStyle name="Normal 40 2 4 9 2" xfId="7157"/>
    <cellStyle name="Normal 40 2 4 9 2 2" xfId="38763"/>
    <cellStyle name="Normal 40 2 4 9 2 3" xfId="25906"/>
    <cellStyle name="Normal 40 2 4 9 2 4" xfId="16531"/>
    <cellStyle name="Normal 40 2 4 9 3" xfId="20242"/>
    <cellStyle name="Normal 40 2 4 9 4" xfId="29618"/>
    <cellStyle name="Normal 40 2 4 9 5" xfId="33342"/>
    <cellStyle name="Normal 40 2 4 9 6" xfId="11108"/>
    <cellStyle name="Normal 40 2 40" xfId="28620"/>
    <cellStyle name="Normal 40 2 41" xfId="32222"/>
    <cellStyle name="Normal 40 2 42" xfId="9870"/>
    <cellStyle name="Normal 40 2 5" xfId="458"/>
    <cellStyle name="Normal 40 2 5 10" xfId="1789"/>
    <cellStyle name="Normal 40 2 5 10 2" xfId="7245"/>
    <cellStyle name="Normal 40 2 5 10 2 2" xfId="38851"/>
    <cellStyle name="Normal 40 2 5 10 2 3" xfId="25994"/>
    <cellStyle name="Normal 40 2 5 10 2 4" xfId="16619"/>
    <cellStyle name="Normal 40 2 5 10 3" xfId="20364"/>
    <cellStyle name="Normal 40 2 5 10 4" xfId="29740"/>
    <cellStyle name="Normal 40 2 5 10 5" xfId="33464"/>
    <cellStyle name="Normal 40 2 5 10 6" xfId="11230"/>
    <cellStyle name="Normal 40 2 5 11" xfId="1921"/>
    <cellStyle name="Normal 40 2 5 11 2" xfId="7395"/>
    <cellStyle name="Normal 40 2 5 11 2 2" xfId="39001"/>
    <cellStyle name="Normal 40 2 5 11 2 3" xfId="26144"/>
    <cellStyle name="Normal 40 2 5 11 2 4" xfId="16769"/>
    <cellStyle name="Normal 40 2 5 11 3" xfId="20491"/>
    <cellStyle name="Normal 40 2 5 11 4" xfId="29867"/>
    <cellStyle name="Normal 40 2 5 11 5" xfId="33590"/>
    <cellStyle name="Normal 40 2 5 11 6" xfId="11357"/>
    <cellStyle name="Normal 40 2 5 12" xfId="2037"/>
    <cellStyle name="Normal 40 2 5 12 2" xfId="7510"/>
    <cellStyle name="Normal 40 2 5 12 2 2" xfId="39116"/>
    <cellStyle name="Normal 40 2 5 12 2 3" xfId="26259"/>
    <cellStyle name="Normal 40 2 5 12 2 4" xfId="16884"/>
    <cellStyle name="Normal 40 2 5 12 3" xfId="20606"/>
    <cellStyle name="Normal 40 2 5 12 4" xfId="29982"/>
    <cellStyle name="Normal 40 2 5 12 5" xfId="33705"/>
    <cellStyle name="Normal 40 2 5 12 6" xfId="11472"/>
    <cellStyle name="Normal 40 2 5 13" xfId="2211"/>
    <cellStyle name="Normal 40 2 5 13 2" xfId="7683"/>
    <cellStyle name="Normal 40 2 5 13 2 2" xfId="39289"/>
    <cellStyle name="Normal 40 2 5 13 2 3" xfId="26432"/>
    <cellStyle name="Normal 40 2 5 13 2 4" xfId="17057"/>
    <cellStyle name="Normal 40 2 5 13 3" xfId="20779"/>
    <cellStyle name="Normal 40 2 5 13 4" xfId="30155"/>
    <cellStyle name="Normal 40 2 5 13 5" xfId="33878"/>
    <cellStyle name="Normal 40 2 5 13 6" xfId="11645"/>
    <cellStyle name="Normal 40 2 5 14" xfId="2329"/>
    <cellStyle name="Normal 40 2 5 14 2" xfId="7800"/>
    <cellStyle name="Normal 40 2 5 14 2 2" xfId="39406"/>
    <cellStyle name="Normal 40 2 5 14 2 3" xfId="26549"/>
    <cellStyle name="Normal 40 2 5 14 2 4" xfId="17174"/>
    <cellStyle name="Normal 40 2 5 14 3" xfId="20896"/>
    <cellStyle name="Normal 40 2 5 14 4" xfId="30272"/>
    <cellStyle name="Normal 40 2 5 14 5" xfId="33995"/>
    <cellStyle name="Normal 40 2 5 14 6" xfId="11762"/>
    <cellStyle name="Normal 40 2 5 15" xfId="2446"/>
    <cellStyle name="Normal 40 2 5 15 2" xfId="7916"/>
    <cellStyle name="Normal 40 2 5 15 2 2" xfId="39522"/>
    <cellStyle name="Normal 40 2 5 15 2 3" xfId="26665"/>
    <cellStyle name="Normal 40 2 5 15 2 4" xfId="17290"/>
    <cellStyle name="Normal 40 2 5 15 3" xfId="21012"/>
    <cellStyle name="Normal 40 2 5 15 4" xfId="30388"/>
    <cellStyle name="Normal 40 2 5 15 5" xfId="34111"/>
    <cellStyle name="Normal 40 2 5 15 6" xfId="11878"/>
    <cellStyle name="Normal 40 2 5 16" xfId="2565"/>
    <cellStyle name="Normal 40 2 5 16 2" xfId="8034"/>
    <cellStyle name="Normal 40 2 5 16 2 2" xfId="39640"/>
    <cellStyle name="Normal 40 2 5 16 2 3" xfId="26783"/>
    <cellStyle name="Normal 40 2 5 16 2 4" xfId="17408"/>
    <cellStyle name="Normal 40 2 5 16 3" xfId="21130"/>
    <cellStyle name="Normal 40 2 5 16 4" xfId="30506"/>
    <cellStyle name="Normal 40 2 5 16 5" xfId="34229"/>
    <cellStyle name="Normal 40 2 5 16 6" xfId="11996"/>
    <cellStyle name="Normal 40 2 5 17" xfId="2684"/>
    <cellStyle name="Normal 40 2 5 17 2" xfId="8152"/>
    <cellStyle name="Normal 40 2 5 17 2 2" xfId="39758"/>
    <cellStyle name="Normal 40 2 5 17 2 3" xfId="26901"/>
    <cellStyle name="Normal 40 2 5 17 2 4" xfId="17526"/>
    <cellStyle name="Normal 40 2 5 17 3" xfId="21248"/>
    <cellStyle name="Normal 40 2 5 17 4" xfId="30624"/>
    <cellStyle name="Normal 40 2 5 17 5" xfId="34347"/>
    <cellStyle name="Normal 40 2 5 17 6" xfId="12114"/>
    <cellStyle name="Normal 40 2 5 18" xfId="2801"/>
    <cellStyle name="Normal 40 2 5 18 2" xfId="8268"/>
    <cellStyle name="Normal 40 2 5 18 2 2" xfId="39874"/>
    <cellStyle name="Normal 40 2 5 18 2 3" xfId="27017"/>
    <cellStyle name="Normal 40 2 5 18 2 4" xfId="17642"/>
    <cellStyle name="Normal 40 2 5 18 3" xfId="21364"/>
    <cellStyle name="Normal 40 2 5 18 4" xfId="30740"/>
    <cellStyle name="Normal 40 2 5 18 5" xfId="34463"/>
    <cellStyle name="Normal 40 2 5 18 6" xfId="12230"/>
    <cellStyle name="Normal 40 2 5 19" xfId="2919"/>
    <cellStyle name="Normal 40 2 5 19 2" xfId="8385"/>
    <cellStyle name="Normal 40 2 5 19 2 2" xfId="39991"/>
    <cellStyle name="Normal 40 2 5 19 2 3" xfId="27134"/>
    <cellStyle name="Normal 40 2 5 19 2 4" xfId="17759"/>
    <cellStyle name="Normal 40 2 5 19 3" xfId="21481"/>
    <cellStyle name="Normal 40 2 5 19 4" xfId="30857"/>
    <cellStyle name="Normal 40 2 5 19 5" xfId="34580"/>
    <cellStyle name="Normal 40 2 5 19 6" xfId="12347"/>
    <cellStyle name="Normal 40 2 5 2" xfId="521"/>
    <cellStyle name="Normal 40 2 5 2 10" xfId="1985"/>
    <cellStyle name="Normal 40 2 5 2 10 2" xfId="7459"/>
    <cellStyle name="Normal 40 2 5 2 10 2 2" xfId="39065"/>
    <cellStyle name="Normal 40 2 5 2 10 2 3" xfId="26208"/>
    <cellStyle name="Normal 40 2 5 2 10 2 4" xfId="16833"/>
    <cellStyle name="Normal 40 2 5 2 10 3" xfId="20555"/>
    <cellStyle name="Normal 40 2 5 2 10 4" xfId="29931"/>
    <cellStyle name="Normal 40 2 5 2 10 5" xfId="33654"/>
    <cellStyle name="Normal 40 2 5 2 10 6" xfId="11421"/>
    <cellStyle name="Normal 40 2 5 2 11" xfId="2101"/>
    <cellStyle name="Normal 40 2 5 2 11 2" xfId="7574"/>
    <cellStyle name="Normal 40 2 5 2 11 2 2" xfId="39180"/>
    <cellStyle name="Normal 40 2 5 2 11 2 3" xfId="26323"/>
    <cellStyle name="Normal 40 2 5 2 11 2 4" xfId="16948"/>
    <cellStyle name="Normal 40 2 5 2 11 3" xfId="20670"/>
    <cellStyle name="Normal 40 2 5 2 11 4" xfId="30046"/>
    <cellStyle name="Normal 40 2 5 2 11 5" xfId="33769"/>
    <cellStyle name="Normal 40 2 5 2 11 6" xfId="11536"/>
    <cellStyle name="Normal 40 2 5 2 12" xfId="2275"/>
    <cellStyle name="Normal 40 2 5 2 12 2" xfId="7747"/>
    <cellStyle name="Normal 40 2 5 2 12 2 2" xfId="39353"/>
    <cellStyle name="Normal 40 2 5 2 12 2 3" xfId="26496"/>
    <cellStyle name="Normal 40 2 5 2 12 2 4" xfId="17121"/>
    <cellStyle name="Normal 40 2 5 2 12 3" xfId="20843"/>
    <cellStyle name="Normal 40 2 5 2 12 4" xfId="30219"/>
    <cellStyle name="Normal 40 2 5 2 12 5" xfId="33942"/>
    <cellStyle name="Normal 40 2 5 2 12 6" xfId="11709"/>
    <cellStyle name="Normal 40 2 5 2 13" xfId="2393"/>
    <cellStyle name="Normal 40 2 5 2 13 2" xfId="7864"/>
    <cellStyle name="Normal 40 2 5 2 13 2 2" xfId="39470"/>
    <cellStyle name="Normal 40 2 5 2 13 2 3" xfId="26613"/>
    <cellStyle name="Normal 40 2 5 2 13 2 4" xfId="17238"/>
    <cellStyle name="Normal 40 2 5 2 13 3" xfId="20960"/>
    <cellStyle name="Normal 40 2 5 2 13 4" xfId="30336"/>
    <cellStyle name="Normal 40 2 5 2 13 5" xfId="34059"/>
    <cellStyle name="Normal 40 2 5 2 13 6" xfId="11826"/>
    <cellStyle name="Normal 40 2 5 2 14" xfId="2510"/>
    <cellStyle name="Normal 40 2 5 2 14 2" xfId="7980"/>
    <cellStyle name="Normal 40 2 5 2 14 2 2" xfId="39586"/>
    <cellStyle name="Normal 40 2 5 2 14 2 3" xfId="26729"/>
    <cellStyle name="Normal 40 2 5 2 14 2 4" xfId="17354"/>
    <cellStyle name="Normal 40 2 5 2 14 3" xfId="21076"/>
    <cellStyle name="Normal 40 2 5 2 14 4" xfId="30452"/>
    <cellStyle name="Normal 40 2 5 2 14 5" xfId="34175"/>
    <cellStyle name="Normal 40 2 5 2 14 6" xfId="11942"/>
    <cellStyle name="Normal 40 2 5 2 15" xfId="2629"/>
    <cellStyle name="Normal 40 2 5 2 15 2" xfId="8098"/>
    <cellStyle name="Normal 40 2 5 2 15 2 2" xfId="39704"/>
    <cellStyle name="Normal 40 2 5 2 15 2 3" xfId="26847"/>
    <cellStyle name="Normal 40 2 5 2 15 2 4" xfId="17472"/>
    <cellStyle name="Normal 40 2 5 2 15 3" xfId="21194"/>
    <cellStyle name="Normal 40 2 5 2 15 4" xfId="30570"/>
    <cellStyle name="Normal 40 2 5 2 15 5" xfId="34293"/>
    <cellStyle name="Normal 40 2 5 2 15 6" xfId="12060"/>
    <cellStyle name="Normal 40 2 5 2 16" xfId="2748"/>
    <cellStyle name="Normal 40 2 5 2 16 2" xfId="8216"/>
    <cellStyle name="Normal 40 2 5 2 16 2 2" xfId="39822"/>
    <cellStyle name="Normal 40 2 5 2 16 2 3" xfId="26965"/>
    <cellStyle name="Normal 40 2 5 2 16 2 4" xfId="17590"/>
    <cellStyle name="Normal 40 2 5 2 16 3" xfId="21312"/>
    <cellStyle name="Normal 40 2 5 2 16 4" xfId="30688"/>
    <cellStyle name="Normal 40 2 5 2 16 5" xfId="34411"/>
    <cellStyle name="Normal 40 2 5 2 16 6" xfId="12178"/>
    <cellStyle name="Normal 40 2 5 2 17" xfId="2865"/>
    <cellStyle name="Normal 40 2 5 2 17 2" xfId="8332"/>
    <cellStyle name="Normal 40 2 5 2 17 2 2" xfId="39938"/>
    <cellStyle name="Normal 40 2 5 2 17 2 3" xfId="27081"/>
    <cellStyle name="Normal 40 2 5 2 17 2 4" xfId="17706"/>
    <cellStyle name="Normal 40 2 5 2 17 3" xfId="21428"/>
    <cellStyle name="Normal 40 2 5 2 17 4" xfId="30804"/>
    <cellStyle name="Normal 40 2 5 2 17 5" xfId="34527"/>
    <cellStyle name="Normal 40 2 5 2 17 6" xfId="12294"/>
    <cellStyle name="Normal 40 2 5 2 18" xfId="2983"/>
    <cellStyle name="Normal 40 2 5 2 18 2" xfId="8449"/>
    <cellStyle name="Normal 40 2 5 2 18 2 2" xfId="40055"/>
    <cellStyle name="Normal 40 2 5 2 18 2 3" xfId="27198"/>
    <cellStyle name="Normal 40 2 5 2 18 2 4" xfId="17823"/>
    <cellStyle name="Normal 40 2 5 2 18 3" xfId="21545"/>
    <cellStyle name="Normal 40 2 5 2 18 4" xfId="30921"/>
    <cellStyle name="Normal 40 2 5 2 18 5" xfId="34644"/>
    <cellStyle name="Normal 40 2 5 2 18 6" xfId="12411"/>
    <cellStyle name="Normal 40 2 5 2 19" xfId="3103"/>
    <cellStyle name="Normal 40 2 5 2 19 2" xfId="8568"/>
    <cellStyle name="Normal 40 2 5 2 19 2 2" xfId="40174"/>
    <cellStyle name="Normal 40 2 5 2 19 2 3" xfId="27317"/>
    <cellStyle name="Normal 40 2 5 2 19 2 4" xfId="17942"/>
    <cellStyle name="Normal 40 2 5 2 19 3" xfId="21664"/>
    <cellStyle name="Normal 40 2 5 2 19 4" xfId="31040"/>
    <cellStyle name="Normal 40 2 5 2 19 5" xfId="34763"/>
    <cellStyle name="Normal 40 2 5 2 19 6" xfId="12530"/>
    <cellStyle name="Normal 40 2 5 2 2" xfId="642"/>
    <cellStyle name="Normal 40 2 5 2 2 2" xfId="1002"/>
    <cellStyle name="Normal 40 2 5 2 2 2 2" xfId="5567"/>
    <cellStyle name="Normal 40 2 5 2 2 2 2 2" xfId="6825"/>
    <cellStyle name="Normal 40 2 5 2 2 2 2 2 2" xfId="38433"/>
    <cellStyle name="Normal 40 2 5 2 2 2 2 2 3" xfId="25576"/>
    <cellStyle name="Normal 40 2 5 2 2 2 2 2 4" xfId="16201"/>
    <cellStyle name="Normal 40 2 5 2 2 2 2 3" xfId="37175"/>
    <cellStyle name="Normal 40 2 5 2 2 2 2 4" xfId="24318"/>
    <cellStyle name="Normal 40 2 5 2 2 2 2 5" xfId="14943"/>
    <cellStyle name="Normal 40 2 5 2 2 2 3" xfId="6147"/>
    <cellStyle name="Normal 40 2 5 2 2 2 3 2" xfId="37755"/>
    <cellStyle name="Normal 40 2 5 2 2 2 3 3" xfId="24898"/>
    <cellStyle name="Normal 40 2 5 2 2 2 3 4" xfId="15523"/>
    <cellStyle name="Normal 40 2 5 2 2 2 4" xfId="4889"/>
    <cellStyle name="Normal 40 2 5 2 2 2 4 2" xfId="36501"/>
    <cellStyle name="Normal 40 2 5 2 2 2 4 3" xfId="23643"/>
    <cellStyle name="Normal 40 2 5 2 2 2 4 4" xfId="14268"/>
    <cellStyle name="Normal 40 2 5 2 2 2 5" xfId="32687"/>
    <cellStyle name="Normal 40 2 5 2 2 2 6" xfId="22994"/>
    <cellStyle name="Normal 40 2 5 2 2 2 7" xfId="10450"/>
    <cellStyle name="Normal 40 2 5 2 2 3" xfId="5566"/>
    <cellStyle name="Normal 40 2 5 2 2 3 2" xfId="6824"/>
    <cellStyle name="Normal 40 2 5 2 2 3 2 2" xfId="38432"/>
    <cellStyle name="Normal 40 2 5 2 2 3 2 3" xfId="25575"/>
    <cellStyle name="Normal 40 2 5 2 2 3 2 4" xfId="16200"/>
    <cellStyle name="Normal 40 2 5 2 2 3 3" xfId="37174"/>
    <cellStyle name="Normal 40 2 5 2 2 3 4" xfId="24317"/>
    <cellStyle name="Normal 40 2 5 2 2 3 5" xfId="14942"/>
    <cellStyle name="Normal 40 2 5 2 2 4" xfId="5931"/>
    <cellStyle name="Normal 40 2 5 2 2 4 2" xfId="37539"/>
    <cellStyle name="Normal 40 2 5 2 2 4 3" xfId="24682"/>
    <cellStyle name="Normal 40 2 5 2 2 4 4" xfId="15307"/>
    <cellStyle name="Normal 40 2 5 2 2 5" xfId="4673"/>
    <cellStyle name="Normal 40 2 5 2 2 5 2" xfId="36285"/>
    <cellStyle name="Normal 40 2 5 2 2 5 3" xfId="23427"/>
    <cellStyle name="Normal 40 2 5 2 2 5 4" xfId="14052"/>
    <cellStyle name="Normal 40 2 5 2 2 6" xfId="19584"/>
    <cellStyle name="Normal 40 2 5 2 2 7" xfId="28960"/>
    <cellStyle name="Normal 40 2 5 2 2 8" xfId="32446"/>
    <cellStyle name="Normal 40 2 5 2 2 9" xfId="10094"/>
    <cellStyle name="Normal 40 2 5 2 20" xfId="3218"/>
    <cellStyle name="Normal 40 2 5 2 20 2" xfId="8682"/>
    <cellStyle name="Normal 40 2 5 2 20 2 2" xfId="40288"/>
    <cellStyle name="Normal 40 2 5 2 20 2 3" xfId="27431"/>
    <cellStyle name="Normal 40 2 5 2 20 2 4" xfId="18056"/>
    <cellStyle name="Normal 40 2 5 2 20 3" xfId="21778"/>
    <cellStyle name="Normal 40 2 5 2 20 4" xfId="31154"/>
    <cellStyle name="Normal 40 2 5 2 20 5" xfId="34877"/>
    <cellStyle name="Normal 40 2 5 2 20 6" xfId="12644"/>
    <cellStyle name="Normal 40 2 5 2 21" xfId="3333"/>
    <cellStyle name="Normal 40 2 5 2 21 2" xfId="8796"/>
    <cellStyle name="Normal 40 2 5 2 21 2 2" xfId="40402"/>
    <cellStyle name="Normal 40 2 5 2 21 2 3" xfId="27545"/>
    <cellStyle name="Normal 40 2 5 2 21 2 4" xfId="18170"/>
    <cellStyle name="Normal 40 2 5 2 21 3" xfId="21892"/>
    <cellStyle name="Normal 40 2 5 2 21 4" xfId="31268"/>
    <cellStyle name="Normal 40 2 5 2 21 5" xfId="34991"/>
    <cellStyle name="Normal 40 2 5 2 21 6" xfId="12758"/>
    <cellStyle name="Normal 40 2 5 2 22" xfId="3448"/>
    <cellStyle name="Normal 40 2 5 2 22 2" xfId="8910"/>
    <cellStyle name="Normal 40 2 5 2 22 2 2" xfId="40516"/>
    <cellStyle name="Normal 40 2 5 2 22 2 3" xfId="27659"/>
    <cellStyle name="Normal 40 2 5 2 22 2 4" xfId="18284"/>
    <cellStyle name="Normal 40 2 5 2 22 3" xfId="22006"/>
    <cellStyle name="Normal 40 2 5 2 22 4" xfId="31382"/>
    <cellStyle name="Normal 40 2 5 2 22 5" xfId="35105"/>
    <cellStyle name="Normal 40 2 5 2 22 6" xfId="12872"/>
    <cellStyle name="Normal 40 2 5 2 23" xfId="3563"/>
    <cellStyle name="Normal 40 2 5 2 23 2" xfId="9024"/>
    <cellStyle name="Normal 40 2 5 2 23 2 2" xfId="40630"/>
    <cellStyle name="Normal 40 2 5 2 23 2 3" xfId="27773"/>
    <cellStyle name="Normal 40 2 5 2 23 2 4" xfId="18398"/>
    <cellStyle name="Normal 40 2 5 2 23 3" xfId="22120"/>
    <cellStyle name="Normal 40 2 5 2 23 4" xfId="31496"/>
    <cellStyle name="Normal 40 2 5 2 23 5" xfId="35219"/>
    <cellStyle name="Normal 40 2 5 2 23 6" xfId="12986"/>
    <cellStyle name="Normal 40 2 5 2 24" xfId="3678"/>
    <cellStyle name="Normal 40 2 5 2 24 2" xfId="9138"/>
    <cellStyle name="Normal 40 2 5 2 24 2 2" xfId="40744"/>
    <cellStyle name="Normal 40 2 5 2 24 2 3" xfId="27887"/>
    <cellStyle name="Normal 40 2 5 2 24 2 4" xfId="18512"/>
    <cellStyle name="Normal 40 2 5 2 24 3" xfId="22234"/>
    <cellStyle name="Normal 40 2 5 2 24 4" xfId="31610"/>
    <cellStyle name="Normal 40 2 5 2 24 5" xfId="35333"/>
    <cellStyle name="Normal 40 2 5 2 24 6" xfId="13100"/>
    <cellStyle name="Normal 40 2 5 2 25" xfId="3796"/>
    <cellStyle name="Normal 40 2 5 2 25 2" xfId="9255"/>
    <cellStyle name="Normal 40 2 5 2 25 2 2" xfId="40861"/>
    <cellStyle name="Normal 40 2 5 2 25 2 3" xfId="28004"/>
    <cellStyle name="Normal 40 2 5 2 25 2 4" xfId="18629"/>
    <cellStyle name="Normal 40 2 5 2 25 3" xfId="22351"/>
    <cellStyle name="Normal 40 2 5 2 25 4" xfId="31727"/>
    <cellStyle name="Normal 40 2 5 2 25 5" xfId="35450"/>
    <cellStyle name="Normal 40 2 5 2 25 6" xfId="13217"/>
    <cellStyle name="Normal 40 2 5 2 26" xfId="3916"/>
    <cellStyle name="Normal 40 2 5 2 26 2" xfId="9374"/>
    <cellStyle name="Normal 40 2 5 2 26 2 2" xfId="40980"/>
    <cellStyle name="Normal 40 2 5 2 26 2 3" xfId="28123"/>
    <cellStyle name="Normal 40 2 5 2 26 2 4" xfId="18748"/>
    <cellStyle name="Normal 40 2 5 2 26 3" xfId="22470"/>
    <cellStyle name="Normal 40 2 5 2 26 4" xfId="31846"/>
    <cellStyle name="Normal 40 2 5 2 26 5" xfId="35569"/>
    <cellStyle name="Normal 40 2 5 2 26 6" xfId="13336"/>
    <cellStyle name="Normal 40 2 5 2 27" xfId="4048"/>
    <cellStyle name="Normal 40 2 5 2 27 2" xfId="9505"/>
    <cellStyle name="Normal 40 2 5 2 27 2 2" xfId="41111"/>
    <cellStyle name="Normal 40 2 5 2 27 2 3" xfId="28254"/>
    <cellStyle name="Normal 40 2 5 2 27 2 4" xfId="18879"/>
    <cellStyle name="Normal 40 2 5 2 27 3" xfId="22601"/>
    <cellStyle name="Normal 40 2 5 2 27 4" xfId="31977"/>
    <cellStyle name="Normal 40 2 5 2 27 5" xfId="35700"/>
    <cellStyle name="Normal 40 2 5 2 27 6" xfId="13467"/>
    <cellStyle name="Normal 40 2 5 2 28" xfId="4164"/>
    <cellStyle name="Normal 40 2 5 2 28 2" xfId="9620"/>
    <cellStyle name="Normal 40 2 5 2 28 2 2" xfId="41226"/>
    <cellStyle name="Normal 40 2 5 2 28 2 3" xfId="28369"/>
    <cellStyle name="Normal 40 2 5 2 28 2 4" xfId="18994"/>
    <cellStyle name="Normal 40 2 5 2 28 3" xfId="22716"/>
    <cellStyle name="Normal 40 2 5 2 28 4" xfId="32092"/>
    <cellStyle name="Normal 40 2 5 2 28 5" xfId="35815"/>
    <cellStyle name="Normal 40 2 5 2 28 6" xfId="13582"/>
    <cellStyle name="Normal 40 2 5 2 29" xfId="4279"/>
    <cellStyle name="Normal 40 2 5 2 29 2" xfId="9734"/>
    <cellStyle name="Normal 40 2 5 2 29 2 2" xfId="41340"/>
    <cellStyle name="Normal 40 2 5 2 29 2 3" xfId="28483"/>
    <cellStyle name="Normal 40 2 5 2 29 2 4" xfId="19108"/>
    <cellStyle name="Normal 40 2 5 2 29 3" xfId="22830"/>
    <cellStyle name="Normal 40 2 5 2 29 4" xfId="32206"/>
    <cellStyle name="Normal 40 2 5 2 29 5" xfId="35929"/>
    <cellStyle name="Normal 40 2 5 2 29 6" xfId="13696"/>
    <cellStyle name="Normal 40 2 5 2 3" xfId="1159"/>
    <cellStyle name="Normal 40 2 5 2 3 2" xfId="5568"/>
    <cellStyle name="Normal 40 2 5 2 3 2 2" xfId="6826"/>
    <cellStyle name="Normal 40 2 5 2 3 2 2 2" xfId="38434"/>
    <cellStyle name="Normal 40 2 5 2 3 2 2 3" xfId="25577"/>
    <cellStyle name="Normal 40 2 5 2 3 2 2 4" xfId="16202"/>
    <cellStyle name="Normal 40 2 5 2 3 2 3" xfId="37176"/>
    <cellStyle name="Normal 40 2 5 2 3 2 4" xfId="24319"/>
    <cellStyle name="Normal 40 2 5 2 3 2 5" xfId="14944"/>
    <cellStyle name="Normal 40 2 5 2 3 3" xfId="6148"/>
    <cellStyle name="Normal 40 2 5 2 3 3 2" xfId="37756"/>
    <cellStyle name="Normal 40 2 5 2 3 3 3" xfId="24899"/>
    <cellStyle name="Normal 40 2 5 2 3 3 4" xfId="15524"/>
    <cellStyle name="Normal 40 2 5 2 3 4" xfId="4890"/>
    <cellStyle name="Normal 40 2 5 2 3 4 2" xfId="36502"/>
    <cellStyle name="Normal 40 2 5 2 3 4 3" xfId="23644"/>
    <cellStyle name="Normal 40 2 5 2 3 4 4" xfId="14269"/>
    <cellStyle name="Normal 40 2 5 2 3 5" xfId="19740"/>
    <cellStyle name="Normal 40 2 5 2 3 6" xfId="29116"/>
    <cellStyle name="Normal 40 2 5 2 3 7" xfId="32567"/>
    <cellStyle name="Normal 40 2 5 2 3 8" xfId="10606"/>
    <cellStyle name="Normal 40 2 5 2 30" xfId="883"/>
    <cellStyle name="Normal 40 2 5 2 30 2" xfId="9854"/>
    <cellStyle name="Normal 40 2 5 2 30 2 2" xfId="41460"/>
    <cellStyle name="Normal 40 2 5 2 30 2 3" xfId="28603"/>
    <cellStyle name="Normal 40 2 5 2 30 2 4" xfId="19228"/>
    <cellStyle name="Normal 40 2 5 2 30 3" xfId="22950"/>
    <cellStyle name="Normal 40 2 5 2 30 4" xfId="28844"/>
    <cellStyle name="Normal 40 2 5 2 30 5" xfId="32808"/>
    <cellStyle name="Normal 40 2 5 2 30 6" xfId="10334"/>
    <cellStyle name="Normal 40 2 5 2 31" xfId="762"/>
    <cellStyle name="Normal 40 2 5 2 31 2" xfId="7054"/>
    <cellStyle name="Normal 40 2 5 2 31 2 2" xfId="38660"/>
    <cellStyle name="Normal 40 2 5 2 31 2 3" xfId="25803"/>
    <cellStyle name="Normal 40 2 5 2 31 2 4" xfId="16428"/>
    <cellStyle name="Normal 40 2 5 2 31 3" xfId="19468"/>
    <cellStyle name="Normal 40 2 5 2 31 4" xfId="10214"/>
    <cellStyle name="Normal 40 2 5 2 32" xfId="4440"/>
    <cellStyle name="Normal 40 2 5 2 32 2" xfId="36052"/>
    <cellStyle name="Normal 40 2 5 2 32 3" xfId="23194"/>
    <cellStyle name="Normal 40 2 5 2 32 4" xfId="13819"/>
    <cellStyle name="Normal 40 2 5 2 33" xfId="19348"/>
    <cellStyle name="Normal 40 2 5 2 34" xfId="28724"/>
    <cellStyle name="Normal 40 2 5 2 35" xfId="32326"/>
    <cellStyle name="Normal 40 2 5 2 36" xfId="9974"/>
    <cellStyle name="Normal 40 2 5 2 4" xfId="1276"/>
    <cellStyle name="Normal 40 2 5 2 4 2" xfId="5569"/>
    <cellStyle name="Normal 40 2 5 2 4 2 2" xfId="6827"/>
    <cellStyle name="Normal 40 2 5 2 4 2 2 2" xfId="38435"/>
    <cellStyle name="Normal 40 2 5 2 4 2 2 3" xfId="25578"/>
    <cellStyle name="Normal 40 2 5 2 4 2 2 4" xfId="16203"/>
    <cellStyle name="Normal 40 2 5 2 4 2 3" xfId="37177"/>
    <cellStyle name="Normal 40 2 5 2 4 2 4" xfId="24320"/>
    <cellStyle name="Normal 40 2 5 2 4 2 5" xfId="14945"/>
    <cellStyle name="Normal 40 2 5 2 4 3" xfId="6299"/>
    <cellStyle name="Normal 40 2 5 2 4 3 2" xfId="37907"/>
    <cellStyle name="Normal 40 2 5 2 4 3 3" xfId="25050"/>
    <cellStyle name="Normal 40 2 5 2 4 3 4" xfId="15675"/>
    <cellStyle name="Normal 40 2 5 2 4 4" xfId="5041"/>
    <cellStyle name="Normal 40 2 5 2 4 4 2" xfId="36651"/>
    <cellStyle name="Normal 40 2 5 2 4 4 3" xfId="23794"/>
    <cellStyle name="Normal 40 2 5 2 4 4 4" xfId="14419"/>
    <cellStyle name="Normal 40 2 5 2 4 5" xfId="19856"/>
    <cellStyle name="Normal 40 2 5 2 4 6" xfId="29232"/>
    <cellStyle name="Normal 40 2 5 2 4 7" xfId="32956"/>
    <cellStyle name="Normal 40 2 5 2 4 8" xfId="10722"/>
    <cellStyle name="Normal 40 2 5 2 5" xfId="1392"/>
    <cellStyle name="Normal 40 2 5 2 5 2" xfId="6823"/>
    <cellStyle name="Normal 40 2 5 2 5 2 2" xfId="38431"/>
    <cellStyle name="Normal 40 2 5 2 5 2 3" xfId="25574"/>
    <cellStyle name="Normal 40 2 5 2 5 2 4" xfId="16199"/>
    <cellStyle name="Normal 40 2 5 2 5 3" xfId="5565"/>
    <cellStyle name="Normal 40 2 5 2 5 3 2" xfId="37173"/>
    <cellStyle name="Normal 40 2 5 2 5 3 3" xfId="24316"/>
    <cellStyle name="Normal 40 2 5 2 5 3 4" xfId="14941"/>
    <cellStyle name="Normal 40 2 5 2 5 4" xfId="19971"/>
    <cellStyle name="Normal 40 2 5 2 5 5" xfId="29347"/>
    <cellStyle name="Normal 40 2 5 2 5 6" xfId="33071"/>
    <cellStyle name="Normal 40 2 5 2 5 7" xfId="10837"/>
    <cellStyle name="Normal 40 2 5 2 6" xfId="1508"/>
    <cellStyle name="Normal 40 2 5 2 6 2" xfId="7067"/>
    <cellStyle name="Normal 40 2 5 2 6 2 2" xfId="38673"/>
    <cellStyle name="Normal 40 2 5 2 6 2 3" xfId="25816"/>
    <cellStyle name="Normal 40 2 5 2 6 2 4" xfId="16441"/>
    <cellStyle name="Normal 40 2 5 2 6 3" xfId="4557"/>
    <cellStyle name="Normal 40 2 5 2 6 3 2" xfId="36169"/>
    <cellStyle name="Normal 40 2 5 2 6 3 3" xfId="23311"/>
    <cellStyle name="Normal 40 2 5 2 6 3 4" xfId="13936"/>
    <cellStyle name="Normal 40 2 5 2 6 4" xfId="20086"/>
    <cellStyle name="Normal 40 2 5 2 6 5" xfId="29462"/>
    <cellStyle name="Normal 40 2 5 2 6 6" xfId="33186"/>
    <cellStyle name="Normal 40 2 5 2 6 7" xfId="10952"/>
    <cellStyle name="Normal 40 2 5 2 7" xfId="1623"/>
    <cellStyle name="Normal 40 2 5 2 7 2" xfId="5811"/>
    <cellStyle name="Normal 40 2 5 2 7 2 2" xfId="37419"/>
    <cellStyle name="Normal 40 2 5 2 7 2 3" xfId="24562"/>
    <cellStyle name="Normal 40 2 5 2 7 2 4" xfId="15187"/>
    <cellStyle name="Normal 40 2 5 2 7 3" xfId="20200"/>
    <cellStyle name="Normal 40 2 5 2 7 4" xfId="29576"/>
    <cellStyle name="Normal 40 2 5 2 7 5" xfId="33300"/>
    <cellStyle name="Normal 40 2 5 2 7 6" xfId="11066"/>
    <cellStyle name="Normal 40 2 5 2 8" xfId="1738"/>
    <cellStyle name="Normal 40 2 5 2 8 2" xfId="7232"/>
    <cellStyle name="Normal 40 2 5 2 8 2 2" xfId="38838"/>
    <cellStyle name="Normal 40 2 5 2 8 2 3" xfId="25981"/>
    <cellStyle name="Normal 40 2 5 2 8 2 4" xfId="16606"/>
    <cellStyle name="Normal 40 2 5 2 8 3" xfId="20314"/>
    <cellStyle name="Normal 40 2 5 2 8 4" xfId="29690"/>
    <cellStyle name="Normal 40 2 5 2 8 5" xfId="33414"/>
    <cellStyle name="Normal 40 2 5 2 8 6" xfId="11180"/>
    <cellStyle name="Normal 40 2 5 2 9" xfId="1853"/>
    <cellStyle name="Normal 40 2 5 2 9 2" xfId="7072"/>
    <cellStyle name="Normal 40 2 5 2 9 2 2" xfId="38678"/>
    <cellStyle name="Normal 40 2 5 2 9 2 3" xfId="25821"/>
    <cellStyle name="Normal 40 2 5 2 9 2 4" xfId="16446"/>
    <cellStyle name="Normal 40 2 5 2 9 3" xfId="20428"/>
    <cellStyle name="Normal 40 2 5 2 9 4" xfId="29804"/>
    <cellStyle name="Normal 40 2 5 2 9 5" xfId="33528"/>
    <cellStyle name="Normal 40 2 5 2 9 6" xfId="11294"/>
    <cellStyle name="Normal 40 2 5 20" xfId="3039"/>
    <cellStyle name="Normal 40 2 5 20 2" xfId="8504"/>
    <cellStyle name="Normal 40 2 5 20 2 2" xfId="40110"/>
    <cellStyle name="Normal 40 2 5 20 2 3" xfId="27253"/>
    <cellStyle name="Normal 40 2 5 20 2 4" xfId="17878"/>
    <cellStyle name="Normal 40 2 5 20 3" xfId="21600"/>
    <cellStyle name="Normal 40 2 5 20 4" xfId="30976"/>
    <cellStyle name="Normal 40 2 5 20 5" xfId="34699"/>
    <cellStyle name="Normal 40 2 5 20 6" xfId="12466"/>
    <cellStyle name="Normal 40 2 5 21" xfId="3154"/>
    <cellStyle name="Normal 40 2 5 21 2" xfId="8618"/>
    <cellStyle name="Normal 40 2 5 21 2 2" xfId="40224"/>
    <cellStyle name="Normal 40 2 5 21 2 3" xfId="27367"/>
    <cellStyle name="Normal 40 2 5 21 2 4" xfId="17992"/>
    <cellStyle name="Normal 40 2 5 21 3" xfId="21714"/>
    <cellStyle name="Normal 40 2 5 21 4" xfId="31090"/>
    <cellStyle name="Normal 40 2 5 21 5" xfId="34813"/>
    <cellStyle name="Normal 40 2 5 21 6" xfId="12580"/>
    <cellStyle name="Normal 40 2 5 22" xfId="3269"/>
    <cellStyle name="Normal 40 2 5 22 2" xfId="8732"/>
    <cellStyle name="Normal 40 2 5 22 2 2" xfId="40338"/>
    <cellStyle name="Normal 40 2 5 22 2 3" xfId="27481"/>
    <cellStyle name="Normal 40 2 5 22 2 4" xfId="18106"/>
    <cellStyle name="Normal 40 2 5 22 3" xfId="21828"/>
    <cellStyle name="Normal 40 2 5 22 4" xfId="31204"/>
    <cellStyle name="Normal 40 2 5 22 5" xfId="34927"/>
    <cellStyle name="Normal 40 2 5 22 6" xfId="12694"/>
    <cellStyle name="Normal 40 2 5 23" xfId="3384"/>
    <cellStyle name="Normal 40 2 5 23 2" xfId="8846"/>
    <cellStyle name="Normal 40 2 5 23 2 2" xfId="40452"/>
    <cellStyle name="Normal 40 2 5 23 2 3" xfId="27595"/>
    <cellStyle name="Normal 40 2 5 23 2 4" xfId="18220"/>
    <cellStyle name="Normal 40 2 5 23 3" xfId="21942"/>
    <cellStyle name="Normal 40 2 5 23 4" xfId="31318"/>
    <cellStyle name="Normal 40 2 5 23 5" xfId="35041"/>
    <cellStyle name="Normal 40 2 5 23 6" xfId="12808"/>
    <cellStyle name="Normal 40 2 5 24" xfId="3499"/>
    <cellStyle name="Normal 40 2 5 24 2" xfId="8960"/>
    <cellStyle name="Normal 40 2 5 24 2 2" xfId="40566"/>
    <cellStyle name="Normal 40 2 5 24 2 3" xfId="27709"/>
    <cellStyle name="Normal 40 2 5 24 2 4" xfId="18334"/>
    <cellStyle name="Normal 40 2 5 24 3" xfId="22056"/>
    <cellStyle name="Normal 40 2 5 24 4" xfId="31432"/>
    <cellStyle name="Normal 40 2 5 24 5" xfId="35155"/>
    <cellStyle name="Normal 40 2 5 24 6" xfId="12922"/>
    <cellStyle name="Normal 40 2 5 25" xfId="3614"/>
    <cellStyle name="Normal 40 2 5 25 2" xfId="9074"/>
    <cellStyle name="Normal 40 2 5 25 2 2" xfId="40680"/>
    <cellStyle name="Normal 40 2 5 25 2 3" xfId="27823"/>
    <cellStyle name="Normal 40 2 5 25 2 4" xfId="18448"/>
    <cellStyle name="Normal 40 2 5 25 3" xfId="22170"/>
    <cellStyle name="Normal 40 2 5 25 4" xfId="31546"/>
    <cellStyle name="Normal 40 2 5 25 5" xfId="35269"/>
    <cellStyle name="Normal 40 2 5 25 6" xfId="13036"/>
    <cellStyle name="Normal 40 2 5 26" xfId="3732"/>
    <cellStyle name="Normal 40 2 5 26 2" xfId="9191"/>
    <cellStyle name="Normal 40 2 5 26 2 2" xfId="40797"/>
    <cellStyle name="Normal 40 2 5 26 2 3" xfId="27940"/>
    <cellStyle name="Normal 40 2 5 26 2 4" xfId="18565"/>
    <cellStyle name="Normal 40 2 5 26 3" xfId="22287"/>
    <cellStyle name="Normal 40 2 5 26 4" xfId="31663"/>
    <cellStyle name="Normal 40 2 5 26 5" xfId="35386"/>
    <cellStyle name="Normal 40 2 5 26 6" xfId="13153"/>
    <cellStyle name="Normal 40 2 5 27" xfId="3852"/>
    <cellStyle name="Normal 40 2 5 27 2" xfId="9310"/>
    <cellStyle name="Normal 40 2 5 27 2 2" xfId="40916"/>
    <cellStyle name="Normal 40 2 5 27 2 3" xfId="28059"/>
    <cellStyle name="Normal 40 2 5 27 2 4" xfId="18684"/>
    <cellStyle name="Normal 40 2 5 27 3" xfId="22406"/>
    <cellStyle name="Normal 40 2 5 27 4" xfId="31782"/>
    <cellStyle name="Normal 40 2 5 27 5" xfId="35505"/>
    <cellStyle name="Normal 40 2 5 27 6" xfId="13272"/>
    <cellStyle name="Normal 40 2 5 28" xfId="3984"/>
    <cellStyle name="Normal 40 2 5 28 2" xfId="9441"/>
    <cellStyle name="Normal 40 2 5 28 2 2" xfId="41047"/>
    <cellStyle name="Normal 40 2 5 28 2 3" xfId="28190"/>
    <cellStyle name="Normal 40 2 5 28 2 4" xfId="18815"/>
    <cellStyle name="Normal 40 2 5 28 3" xfId="22537"/>
    <cellStyle name="Normal 40 2 5 28 4" xfId="31913"/>
    <cellStyle name="Normal 40 2 5 28 5" xfId="35636"/>
    <cellStyle name="Normal 40 2 5 28 6" xfId="13403"/>
    <cellStyle name="Normal 40 2 5 29" xfId="4100"/>
    <cellStyle name="Normal 40 2 5 29 2" xfId="9556"/>
    <cellStyle name="Normal 40 2 5 29 2 2" xfId="41162"/>
    <cellStyle name="Normal 40 2 5 29 2 3" xfId="28305"/>
    <cellStyle name="Normal 40 2 5 29 2 4" xfId="18930"/>
    <cellStyle name="Normal 40 2 5 29 3" xfId="22652"/>
    <cellStyle name="Normal 40 2 5 29 4" xfId="32028"/>
    <cellStyle name="Normal 40 2 5 29 5" xfId="35751"/>
    <cellStyle name="Normal 40 2 5 29 6" xfId="13518"/>
    <cellStyle name="Normal 40 2 5 3" xfId="578"/>
    <cellStyle name="Normal 40 2 5 3 2" xfId="941"/>
    <cellStyle name="Normal 40 2 5 3 2 2" xfId="5571"/>
    <cellStyle name="Normal 40 2 5 3 2 2 2" xfId="6829"/>
    <cellStyle name="Normal 40 2 5 3 2 2 2 2" xfId="38437"/>
    <cellStyle name="Normal 40 2 5 3 2 2 2 3" xfId="25580"/>
    <cellStyle name="Normal 40 2 5 3 2 2 2 4" xfId="16205"/>
    <cellStyle name="Normal 40 2 5 3 2 2 3" xfId="37179"/>
    <cellStyle name="Normal 40 2 5 3 2 2 4" xfId="24322"/>
    <cellStyle name="Normal 40 2 5 3 2 2 5" xfId="14947"/>
    <cellStyle name="Normal 40 2 5 3 2 3" xfId="6149"/>
    <cellStyle name="Normal 40 2 5 3 2 3 2" xfId="37757"/>
    <cellStyle name="Normal 40 2 5 3 2 3 3" xfId="24900"/>
    <cellStyle name="Normal 40 2 5 3 2 3 4" xfId="15525"/>
    <cellStyle name="Normal 40 2 5 3 2 4" xfId="4891"/>
    <cellStyle name="Normal 40 2 5 3 2 4 2" xfId="36503"/>
    <cellStyle name="Normal 40 2 5 3 2 4 3" xfId="23645"/>
    <cellStyle name="Normal 40 2 5 3 2 4 4" xfId="14270"/>
    <cellStyle name="Normal 40 2 5 3 2 5" xfId="32623"/>
    <cellStyle name="Normal 40 2 5 3 2 6" xfId="23058"/>
    <cellStyle name="Normal 40 2 5 3 2 7" xfId="10390"/>
    <cellStyle name="Normal 40 2 5 3 3" xfId="5570"/>
    <cellStyle name="Normal 40 2 5 3 3 2" xfId="6828"/>
    <cellStyle name="Normal 40 2 5 3 3 2 2" xfId="38436"/>
    <cellStyle name="Normal 40 2 5 3 3 2 3" xfId="25579"/>
    <cellStyle name="Normal 40 2 5 3 3 2 4" xfId="16204"/>
    <cellStyle name="Normal 40 2 5 3 3 3" xfId="37178"/>
    <cellStyle name="Normal 40 2 5 3 3 4" xfId="24321"/>
    <cellStyle name="Normal 40 2 5 3 3 5" xfId="14946"/>
    <cellStyle name="Normal 40 2 5 3 4" xfId="5870"/>
    <cellStyle name="Normal 40 2 5 3 4 2" xfId="37478"/>
    <cellStyle name="Normal 40 2 5 3 4 3" xfId="24621"/>
    <cellStyle name="Normal 40 2 5 3 4 4" xfId="15246"/>
    <cellStyle name="Normal 40 2 5 3 5" xfId="4613"/>
    <cellStyle name="Normal 40 2 5 3 5 2" xfId="36225"/>
    <cellStyle name="Normal 40 2 5 3 5 3" xfId="23367"/>
    <cellStyle name="Normal 40 2 5 3 5 4" xfId="13992"/>
    <cellStyle name="Normal 40 2 5 3 6" xfId="19524"/>
    <cellStyle name="Normal 40 2 5 3 7" xfId="28900"/>
    <cellStyle name="Normal 40 2 5 3 8" xfId="32382"/>
    <cellStyle name="Normal 40 2 5 3 9" xfId="10030"/>
    <cellStyle name="Normal 40 2 5 30" xfId="4215"/>
    <cellStyle name="Normal 40 2 5 30 2" xfId="9670"/>
    <cellStyle name="Normal 40 2 5 30 2 2" xfId="41276"/>
    <cellStyle name="Normal 40 2 5 30 2 3" xfId="28419"/>
    <cellStyle name="Normal 40 2 5 30 2 4" xfId="19044"/>
    <cellStyle name="Normal 40 2 5 30 3" xfId="22766"/>
    <cellStyle name="Normal 40 2 5 30 4" xfId="32142"/>
    <cellStyle name="Normal 40 2 5 30 5" xfId="35865"/>
    <cellStyle name="Normal 40 2 5 30 6" xfId="13632"/>
    <cellStyle name="Normal 40 2 5 31" xfId="819"/>
    <cellStyle name="Normal 40 2 5 31 2" xfId="9790"/>
    <cellStyle name="Normal 40 2 5 31 2 2" xfId="41396"/>
    <cellStyle name="Normal 40 2 5 31 2 3" xfId="28539"/>
    <cellStyle name="Normal 40 2 5 31 2 4" xfId="19164"/>
    <cellStyle name="Normal 40 2 5 31 3" xfId="22886"/>
    <cellStyle name="Normal 40 2 5 31 4" xfId="28780"/>
    <cellStyle name="Normal 40 2 5 31 5" xfId="32744"/>
    <cellStyle name="Normal 40 2 5 31 6" xfId="10270"/>
    <cellStyle name="Normal 40 2 5 32" xfId="698"/>
    <cellStyle name="Normal 40 2 5 32 2" xfId="7302"/>
    <cellStyle name="Normal 40 2 5 32 2 2" xfId="38908"/>
    <cellStyle name="Normal 40 2 5 32 2 3" xfId="26051"/>
    <cellStyle name="Normal 40 2 5 32 2 4" xfId="16676"/>
    <cellStyle name="Normal 40 2 5 32 3" xfId="19404"/>
    <cellStyle name="Normal 40 2 5 32 4" xfId="10150"/>
    <cellStyle name="Normal 40 2 5 33" xfId="4376"/>
    <cellStyle name="Normal 40 2 5 33 2" xfId="35988"/>
    <cellStyle name="Normal 40 2 5 33 3" xfId="23130"/>
    <cellStyle name="Normal 40 2 5 33 4" xfId="13755"/>
    <cellStyle name="Normal 40 2 5 34" xfId="19284"/>
    <cellStyle name="Normal 40 2 5 35" xfId="28660"/>
    <cellStyle name="Normal 40 2 5 36" xfId="32262"/>
    <cellStyle name="Normal 40 2 5 37" xfId="9910"/>
    <cellStyle name="Normal 40 2 5 4" xfId="1095"/>
    <cellStyle name="Normal 40 2 5 4 2" xfId="5572"/>
    <cellStyle name="Normal 40 2 5 4 2 2" xfId="6830"/>
    <cellStyle name="Normal 40 2 5 4 2 2 2" xfId="38438"/>
    <cellStyle name="Normal 40 2 5 4 2 2 3" xfId="25581"/>
    <cellStyle name="Normal 40 2 5 4 2 2 4" xfId="16206"/>
    <cellStyle name="Normal 40 2 5 4 2 3" xfId="37180"/>
    <cellStyle name="Normal 40 2 5 4 2 4" xfId="24323"/>
    <cellStyle name="Normal 40 2 5 4 2 5" xfId="14948"/>
    <cellStyle name="Normal 40 2 5 4 3" xfId="6150"/>
    <cellStyle name="Normal 40 2 5 4 3 2" xfId="37758"/>
    <cellStyle name="Normal 40 2 5 4 3 3" xfId="24901"/>
    <cellStyle name="Normal 40 2 5 4 3 4" xfId="15526"/>
    <cellStyle name="Normal 40 2 5 4 4" xfId="4892"/>
    <cellStyle name="Normal 40 2 5 4 4 2" xfId="36504"/>
    <cellStyle name="Normal 40 2 5 4 4 3" xfId="23646"/>
    <cellStyle name="Normal 40 2 5 4 4 4" xfId="14271"/>
    <cellStyle name="Normal 40 2 5 4 5" xfId="19676"/>
    <cellStyle name="Normal 40 2 5 4 6" xfId="29052"/>
    <cellStyle name="Normal 40 2 5 4 7" xfId="32503"/>
    <cellStyle name="Normal 40 2 5 4 8" xfId="10542"/>
    <cellStyle name="Normal 40 2 5 5" xfId="1212"/>
    <cellStyle name="Normal 40 2 5 5 2" xfId="5573"/>
    <cellStyle name="Normal 40 2 5 5 2 2" xfId="6831"/>
    <cellStyle name="Normal 40 2 5 5 2 2 2" xfId="38439"/>
    <cellStyle name="Normal 40 2 5 5 2 2 3" xfId="25582"/>
    <cellStyle name="Normal 40 2 5 5 2 2 4" xfId="16207"/>
    <cellStyle name="Normal 40 2 5 5 2 3" xfId="37181"/>
    <cellStyle name="Normal 40 2 5 5 2 4" xfId="24324"/>
    <cellStyle name="Normal 40 2 5 5 2 5" xfId="14949"/>
    <cellStyle name="Normal 40 2 5 5 3" xfId="6235"/>
    <cellStyle name="Normal 40 2 5 5 3 2" xfId="37843"/>
    <cellStyle name="Normal 40 2 5 5 3 3" xfId="24986"/>
    <cellStyle name="Normal 40 2 5 5 3 4" xfId="15611"/>
    <cellStyle name="Normal 40 2 5 5 4" xfId="4977"/>
    <cellStyle name="Normal 40 2 5 5 4 2" xfId="36587"/>
    <cellStyle name="Normal 40 2 5 5 4 3" xfId="23730"/>
    <cellStyle name="Normal 40 2 5 5 4 4" xfId="14355"/>
    <cellStyle name="Normal 40 2 5 5 5" xfId="19792"/>
    <cellStyle name="Normal 40 2 5 5 6" xfId="29168"/>
    <cellStyle name="Normal 40 2 5 5 7" xfId="32892"/>
    <cellStyle name="Normal 40 2 5 5 8" xfId="10658"/>
    <cellStyle name="Normal 40 2 5 6" xfId="1328"/>
    <cellStyle name="Normal 40 2 5 6 2" xfId="6822"/>
    <cellStyle name="Normal 40 2 5 6 2 2" xfId="38430"/>
    <cellStyle name="Normal 40 2 5 6 2 3" xfId="25573"/>
    <cellStyle name="Normal 40 2 5 6 2 4" xfId="16198"/>
    <cellStyle name="Normal 40 2 5 6 3" xfId="5564"/>
    <cellStyle name="Normal 40 2 5 6 3 2" xfId="37172"/>
    <cellStyle name="Normal 40 2 5 6 3 3" xfId="24315"/>
    <cellStyle name="Normal 40 2 5 6 3 4" xfId="14940"/>
    <cellStyle name="Normal 40 2 5 6 4" xfId="19907"/>
    <cellStyle name="Normal 40 2 5 6 5" xfId="29283"/>
    <cellStyle name="Normal 40 2 5 6 6" xfId="33007"/>
    <cellStyle name="Normal 40 2 5 6 7" xfId="10773"/>
    <cellStyle name="Normal 40 2 5 7" xfId="1444"/>
    <cellStyle name="Normal 40 2 5 7 2" xfId="7215"/>
    <cellStyle name="Normal 40 2 5 7 2 2" xfId="38821"/>
    <cellStyle name="Normal 40 2 5 7 2 3" xfId="25964"/>
    <cellStyle name="Normal 40 2 5 7 2 4" xfId="16589"/>
    <cellStyle name="Normal 40 2 5 7 3" xfId="4493"/>
    <cellStyle name="Normal 40 2 5 7 3 2" xfId="36105"/>
    <cellStyle name="Normal 40 2 5 7 3 3" xfId="23247"/>
    <cellStyle name="Normal 40 2 5 7 3 4" xfId="13872"/>
    <cellStyle name="Normal 40 2 5 7 4" xfId="20022"/>
    <cellStyle name="Normal 40 2 5 7 5" xfId="29398"/>
    <cellStyle name="Normal 40 2 5 7 6" xfId="33122"/>
    <cellStyle name="Normal 40 2 5 7 7" xfId="10888"/>
    <cellStyle name="Normal 40 2 5 8" xfId="1559"/>
    <cellStyle name="Normal 40 2 5 8 2" xfId="5747"/>
    <cellStyle name="Normal 40 2 5 8 2 2" xfId="37355"/>
    <cellStyle name="Normal 40 2 5 8 2 3" xfId="24498"/>
    <cellStyle name="Normal 40 2 5 8 2 4" xfId="15123"/>
    <cellStyle name="Normal 40 2 5 8 3" xfId="20136"/>
    <cellStyle name="Normal 40 2 5 8 4" xfId="29512"/>
    <cellStyle name="Normal 40 2 5 8 5" xfId="33236"/>
    <cellStyle name="Normal 40 2 5 8 6" xfId="11002"/>
    <cellStyle name="Normal 40 2 5 9" xfId="1674"/>
    <cellStyle name="Normal 40 2 5 9 2" xfId="7172"/>
    <cellStyle name="Normal 40 2 5 9 2 2" xfId="38778"/>
    <cellStyle name="Normal 40 2 5 9 2 3" xfId="25921"/>
    <cellStyle name="Normal 40 2 5 9 2 4" xfId="16546"/>
    <cellStyle name="Normal 40 2 5 9 3" xfId="20250"/>
    <cellStyle name="Normal 40 2 5 9 4" xfId="29626"/>
    <cellStyle name="Normal 40 2 5 9 5" xfId="33350"/>
    <cellStyle name="Normal 40 2 5 9 6" xfId="11116"/>
    <cellStyle name="Normal 40 2 6" xfId="468"/>
    <cellStyle name="Normal 40 2 6 10" xfId="1799"/>
    <cellStyle name="Normal 40 2 6 10 2" xfId="6974"/>
    <cellStyle name="Normal 40 2 6 10 2 2" xfId="38580"/>
    <cellStyle name="Normal 40 2 6 10 2 3" xfId="25723"/>
    <cellStyle name="Normal 40 2 6 10 2 4" xfId="16348"/>
    <cellStyle name="Normal 40 2 6 10 3" xfId="20374"/>
    <cellStyle name="Normal 40 2 6 10 4" xfId="29750"/>
    <cellStyle name="Normal 40 2 6 10 5" xfId="33474"/>
    <cellStyle name="Normal 40 2 6 10 6" xfId="11240"/>
    <cellStyle name="Normal 40 2 6 11" xfId="1931"/>
    <cellStyle name="Normal 40 2 6 11 2" xfId="7405"/>
    <cellStyle name="Normal 40 2 6 11 2 2" xfId="39011"/>
    <cellStyle name="Normal 40 2 6 11 2 3" xfId="26154"/>
    <cellStyle name="Normal 40 2 6 11 2 4" xfId="16779"/>
    <cellStyle name="Normal 40 2 6 11 3" xfId="20501"/>
    <cellStyle name="Normal 40 2 6 11 4" xfId="29877"/>
    <cellStyle name="Normal 40 2 6 11 5" xfId="33600"/>
    <cellStyle name="Normal 40 2 6 11 6" xfId="11367"/>
    <cellStyle name="Normal 40 2 6 12" xfId="2047"/>
    <cellStyle name="Normal 40 2 6 12 2" xfId="7520"/>
    <cellStyle name="Normal 40 2 6 12 2 2" xfId="39126"/>
    <cellStyle name="Normal 40 2 6 12 2 3" xfId="26269"/>
    <cellStyle name="Normal 40 2 6 12 2 4" xfId="16894"/>
    <cellStyle name="Normal 40 2 6 12 3" xfId="20616"/>
    <cellStyle name="Normal 40 2 6 12 4" xfId="29992"/>
    <cellStyle name="Normal 40 2 6 12 5" xfId="33715"/>
    <cellStyle name="Normal 40 2 6 12 6" xfId="11482"/>
    <cellStyle name="Normal 40 2 6 13" xfId="2221"/>
    <cellStyle name="Normal 40 2 6 13 2" xfId="7693"/>
    <cellStyle name="Normal 40 2 6 13 2 2" xfId="39299"/>
    <cellStyle name="Normal 40 2 6 13 2 3" xfId="26442"/>
    <cellStyle name="Normal 40 2 6 13 2 4" xfId="17067"/>
    <cellStyle name="Normal 40 2 6 13 3" xfId="20789"/>
    <cellStyle name="Normal 40 2 6 13 4" xfId="30165"/>
    <cellStyle name="Normal 40 2 6 13 5" xfId="33888"/>
    <cellStyle name="Normal 40 2 6 13 6" xfId="11655"/>
    <cellStyle name="Normal 40 2 6 14" xfId="2339"/>
    <cellStyle name="Normal 40 2 6 14 2" xfId="7810"/>
    <cellStyle name="Normal 40 2 6 14 2 2" xfId="39416"/>
    <cellStyle name="Normal 40 2 6 14 2 3" xfId="26559"/>
    <cellStyle name="Normal 40 2 6 14 2 4" xfId="17184"/>
    <cellStyle name="Normal 40 2 6 14 3" xfId="20906"/>
    <cellStyle name="Normal 40 2 6 14 4" xfId="30282"/>
    <cellStyle name="Normal 40 2 6 14 5" xfId="34005"/>
    <cellStyle name="Normal 40 2 6 14 6" xfId="11772"/>
    <cellStyle name="Normal 40 2 6 15" xfId="2456"/>
    <cellStyle name="Normal 40 2 6 15 2" xfId="7926"/>
    <cellStyle name="Normal 40 2 6 15 2 2" xfId="39532"/>
    <cellStyle name="Normal 40 2 6 15 2 3" xfId="26675"/>
    <cellStyle name="Normal 40 2 6 15 2 4" xfId="17300"/>
    <cellStyle name="Normal 40 2 6 15 3" xfId="21022"/>
    <cellStyle name="Normal 40 2 6 15 4" xfId="30398"/>
    <cellStyle name="Normal 40 2 6 15 5" xfId="34121"/>
    <cellStyle name="Normal 40 2 6 15 6" xfId="11888"/>
    <cellStyle name="Normal 40 2 6 16" xfId="2575"/>
    <cellStyle name="Normal 40 2 6 16 2" xfId="8044"/>
    <cellStyle name="Normal 40 2 6 16 2 2" xfId="39650"/>
    <cellStyle name="Normal 40 2 6 16 2 3" xfId="26793"/>
    <cellStyle name="Normal 40 2 6 16 2 4" xfId="17418"/>
    <cellStyle name="Normal 40 2 6 16 3" xfId="21140"/>
    <cellStyle name="Normal 40 2 6 16 4" xfId="30516"/>
    <cellStyle name="Normal 40 2 6 16 5" xfId="34239"/>
    <cellStyle name="Normal 40 2 6 16 6" xfId="12006"/>
    <cellStyle name="Normal 40 2 6 17" xfId="2694"/>
    <cellStyle name="Normal 40 2 6 17 2" xfId="8162"/>
    <cellStyle name="Normal 40 2 6 17 2 2" xfId="39768"/>
    <cellStyle name="Normal 40 2 6 17 2 3" xfId="26911"/>
    <cellStyle name="Normal 40 2 6 17 2 4" xfId="17536"/>
    <cellStyle name="Normal 40 2 6 17 3" xfId="21258"/>
    <cellStyle name="Normal 40 2 6 17 4" xfId="30634"/>
    <cellStyle name="Normal 40 2 6 17 5" xfId="34357"/>
    <cellStyle name="Normal 40 2 6 17 6" xfId="12124"/>
    <cellStyle name="Normal 40 2 6 18" xfId="2811"/>
    <cellStyle name="Normal 40 2 6 18 2" xfId="8278"/>
    <cellStyle name="Normal 40 2 6 18 2 2" xfId="39884"/>
    <cellStyle name="Normal 40 2 6 18 2 3" xfId="27027"/>
    <cellStyle name="Normal 40 2 6 18 2 4" xfId="17652"/>
    <cellStyle name="Normal 40 2 6 18 3" xfId="21374"/>
    <cellStyle name="Normal 40 2 6 18 4" xfId="30750"/>
    <cellStyle name="Normal 40 2 6 18 5" xfId="34473"/>
    <cellStyle name="Normal 40 2 6 18 6" xfId="12240"/>
    <cellStyle name="Normal 40 2 6 19" xfId="2929"/>
    <cellStyle name="Normal 40 2 6 19 2" xfId="8395"/>
    <cellStyle name="Normal 40 2 6 19 2 2" xfId="40001"/>
    <cellStyle name="Normal 40 2 6 19 2 3" xfId="27144"/>
    <cellStyle name="Normal 40 2 6 19 2 4" xfId="17769"/>
    <cellStyle name="Normal 40 2 6 19 3" xfId="21491"/>
    <cellStyle name="Normal 40 2 6 19 4" xfId="30867"/>
    <cellStyle name="Normal 40 2 6 19 5" xfId="34590"/>
    <cellStyle name="Normal 40 2 6 19 6" xfId="12357"/>
    <cellStyle name="Normal 40 2 6 2" xfId="522"/>
    <cellStyle name="Normal 40 2 6 2 10" xfId="1986"/>
    <cellStyle name="Normal 40 2 6 2 10 2" xfId="7460"/>
    <cellStyle name="Normal 40 2 6 2 10 2 2" xfId="39066"/>
    <cellStyle name="Normal 40 2 6 2 10 2 3" xfId="26209"/>
    <cellStyle name="Normal 40 2 6 2 10 2 4" xfId="16834"/>
    <cellStyle name="Normal 40 2 6 2 10 3" xfId="20556"/>
    <cellStyle name="Normal 40 2 6 2 10 4" xfId="29932"/>
    <cellStyle name="Normal 40 2 6 2 10 5" xfId="33655"/>
    <cellStyle name="Normal 40 2 6 2 10 6" xfId="11422"/>
    <cellStyle name="Normal 40 2 6 2 11" xfId="2102"/>
    <cellStyle name="Normal 40 2 6 2 11 2" xfId="7575"/>
    <cellStyle name="Normal 40 2 6 2 11 2 2" xfId="39181"/>
    <cellStyle name="Normal 40 2 6 2 11 2 3" xfId="26324"/>
    <cellStyle name="Normal 40 2 6 2 11 2 4" xfId="16949"/>
    <cellStyle name="Normal 40 2 6 2 11 3" xfId="20671"/>
    <cellStyle name="Normal 40 2 6 2 11 4" xfId="30047"/>
    <cellStyle name="Normal 40 2 6 2 11 5" xfId="33770"/>
    <cellStyle name="Normal 40 2 6 2 11 6" xfId="11537"/>
    <cellStyle name="Normal 40 2 6 2 12" xfId="2276"/>
    <cellStyle name="Normal 40 2 6 2 12 2" xfId="7748"/>
    <cellStyle name="Normal 40 2 6 2 12 2 2" xfId="39354"/>
    <cellStyle name="Normal 40 2 6 2 12 2 3" xfId="26497"/>
    <cellStyle name="Normal 40 2 6 2 12 2 4" xfId="17122"/>
    <cellStyle name="Normal 40 2 6 2 12 3" xfId="20844"/>
    <cellStyle name="Normal 40 2 6 2 12 4" xfId="30220"/>
    <cellStyle name="Normal 40 2 6 2 12 5" xfId="33943"/>
    <cellStyle name="Normal 40 2 6 2 12 6" xfId="11710"/>
    <cellStyle name="Normal 40 2 6 2 13" xfId="2394"/>
    <cellStyle name="Normal 40 2 6 2 13 2" xfId="7865"/>
    <cellStyle name="Normal 40 2 6 2 13 2 2" xfId="39471"/>
    <cellStyle name="Normal 40 2 6 2 13 2 3" xfId="26614"/>
    <cellStyle name="Normal 40 2 6 2 13 2 4" xfId="17239"/>
    <cellStyle name="Normal 40 2 6 2 13 3" xfId="20961"/>
    <cellStyle name="Normal 40 2 6 2 13 4" xfId="30337"/>
    <cellStyle name="Normal 40 2 6 2 13 5" xfId="34060"/>
    <cellStyle name="Normal 40 2 6 2 13 6" xfId="11827"/>
    <cellStyle name="Normal 40 2 6 2 14" xfId="2511"/>
    <cellStyle name="Normal 40 2 6 2 14 2" xfId="7981"/>
    <cellStyle name="Normal 40 2 6 2 14 2 2" xfId="39587"/>
    <cellStyle name="Normal 40 2 6 2 14 2 3" xfId="26730"/>
    <cellStyle name="Normal 40 2 6 2 14 2 4" xfId="17355"/>
    <cellStyle name="Normal 40 2 6 2 14 3" xfId="21077"/>
    <cellStyle name="Normal 40 2 6 2 14 4" xfId="30453"/>
    <cellStyle name="Normal 40 2 6 2 14 5" xfId="34176"/>
    <cellStyle name="Normal 40 2 6 2 14 6" xfId="11943"/>
    <cellStyle name="Normal 40 2 6 2 15" xfId="2630"/>
    <cellStyle name="Normal 40 2 6 2 15 2" xfId="8099"/>
    <cellStyle name="Normal 40 2 6 2 15 2 2" xfId="39705"/>
    <cellStyle name="Normal 40 2 6 2 15 2 3" xfId="26848"/>
    <cellStyle name="Normal 40 2 6 2 15 2 4" xfId="17473"/>
    <cellStyle name="Normal 40 2 6 2 15 3" xfId="21195"/>
    <cellStyle name="Normal 40 2 6 2 15 4" xfId="30571"/>
    <cellStyle name="Normal 40 2 6 2 15 5" xfId="34294"/>
    <cellStyle name="Normal 40 2 6 2 15 6" xfId="12061"/>
    <cellStyle name="Normal 40 2 6 2 16" xfId="2749"/>
    <cellStyle name="Normal 40 2 6 2 16 2" xfId="8217"/>
    <cellStyle name="Normal 40 2 6 2 16 2 2" xfId="39823"/>
    <cellStyle name="Normal 40 2 6 2 16 2 3" xfId="26966"/>
    <cellStyle name="Normal 40 2 6 2 16 2 4" xfId="17591"/>
    <cellStyle name="Normal 40 2 6 2 16 3" xfId="21313"/>
    <cellStyle name="Normal 40 2 6 2 16 4" xfId="30689"/>
    <cellStyle name="Normal 40 2 6 2 16 5" xfId="34412"/>
    <cellStyle name="Normal 40 2 6 2 16 6" xfId="12179"/>
    <cellStyle name="Normal 40 2 6 2 17" xfId="2866"/>
    <cellStyle name="Normal 40 2 6 2 17 2" xfId="8333"/>
    <cellStyle name="Normal 40 2 6 2 17 2 2" xfId="39939"/>
    <cellStyle name="Normal 40 2 6 2 17 2 3" xfId="27082"/>
    <cellStyle name="Normal 40 2 6 2 17 2 4" xfId="17707"/>
    <cellStyle name="Normal 40 2 6 2 17 3" xfId="21429"/>
    <cellStyle name="Normal 40 2 6 2 17 4" xfId="30805"/>
    <cellStyle name="Normal 40 2 6 2 17 5" xfId="34528"/>
    <cellStyle name="Normal 40 2 6 2 17 6" xfId="12295"/>
    <cellStyle name="Normal 40 2 6 2 18" xfId="2984"/>
    <cellStyle name="Normal 40 2 6 2 18 2" xfId="8450"/>
    <cellStyle name="Normal 40 2 6 2 18 2 2" xfId="40056"/>
    <cellStyle name="Normal 40 2 6 2 18 2 3" xfId="27199"/>
    <cellStyle name="Normal 40 2 6 2 18 2 4" xfId="17824"/>
    <cellStyle name="Normal 40 2 6 2 18 3" xfId="21546"/>
    <cellStyle name="Normal 40 2 6 2 18 4" xfId="30922"/>
    <cellStyle name="Normal 40 2 6 2 18 5" xfId="34645"/>
    <cellStyle name="Normal 40 2 6 2 18 6" xfId="12412"/>
    <cellStyle name="Normal 40 2 6 2 19" xfId="3104"/>
    <cellStyle name="Normal 40 2 6 2 19 2" xfId="8569"/>
    <cellStyle name="Normal 40 2 6 2 19 2 2" xfId="40175"/>
    <cellStyle name="Normal 40 2 6 2 19 2 3" xfId="27318"/>
    <cellStyle name="Normal 40 2 6 2 19 2 4" xfId="17943"/>
    <cellStyle name="Normal 40 2 6 2 19 3" xfId="21665"/>
    <cellStyle name="Normal 40 2 6 2 19 4" xfId="31041"/>
    <cellStyle name="Normal 40 2 6 2 19 5" xfId="34764"/>
    <cellStyle name="Normal 40 2 6 2 19 6" xfId="12531"/>
    <cellStyle name="Normal 40 2 6 2 2" xfId="643"/>
    <cellStyle name="Normal 40 2 6 2 2 2" xfId="1012"/>
    <cellStyle name="Normal 40 2 6 2 2 2 2" xfId="5577"/>
    <cellStyle name="Normal 40 2 6 2 2 2 2 2" xfId="6835"/>
    <cellStyle name="Normal 40 2 6 2 2 2 2 2 2" xfId="38443"/>
    <cellStyle name="Normal 40 2 6 2 2 2 2 2 3" xfId="25586"/>
    <cellStyle name="Normal 40 2 6 2 2 2 2 2 4" xfId="16211"/>
    <cellStyle name="Normal 40 2 6 2 2 2 2 3" xfId="37185"/>
    <cellStyle name="Normal 40 2 6 2 2 2 2 4" xfId="24328"/>
    <cellStyle name="Normal 40 2 6 2 2 2 2 5" xfId="14953"/>
    <cellStyle name="Normal 40 2 6 2 2 2 3" xfId="6151"/>
    <cellStyle name="Normal 40 2 6 2 2 2 3 2" xfId="37759"/>
    <cellStyle name="Normal 40 2 6 2 2 2 3 3" xfId="24902"/>
    <cellStyle name="Normal 40 2 6 2 2 2 3 4" xfId="15527"/>
    <cellStyle name="Normal 40 2 6 2 2 2 4" xfId="4893"/>
    <cellStyle name="Normal 40 2 6 2 2 2 4 2" xfId="36505"/>
    <cellStyle name="Normal 40 2 6 2 2 2 4 3" xfId="23647"/>
    <cellStyle name="Normal 40 2 6 2 2 2 4 4" xfId="14272"/>
    <cellStyle name="Normal 40 2 6 2 2 2 5" xfId="32688"/>
    <cellStyle name="Normal 40 2 6 2 2 2 6" xfId="23018"/>
    <cellStyle name="Normal 40 2 6 2 2 2 7" xfId="10460"/>
    <cellStyle name="Normal 40 2 6 2 2 3" xfId="5576"/>
    <cellStyle name="Normal 40 2 6 2 2 3 2" xfId="6834"/>
    <cellStyle name="Normal 40 2 6 2 2 3 2 2" xfId="38442"/>
    <cellStyle name="Normal 40 2 6 2 2 3 2 3" xfId="25585"/>
    <cellStyle name="Normal 40 2 6 2 2 3 2 4" xfId="16210"/>
    <cellStyle name="Normal 40 2 6 2 2 3 3" xfId="37184"/>
    <cellStyle name="Normal 40 2 6 2 2 3 4" xfId="24327"/>
    <cellStyle name="Normal 40 2 6 2 2 3 5" xfId="14952"/>
    <cellStyle name="Normal 40 2 6 2 2 4" xfId="5941"/>
    <cellStyle name="Normal 40 2 6 2 2 4 2" xfId="37549"/>
    <cellStyle name="Normal 40 2 6 2 2 4 3" xfId="24692"/>
    <cellStyle name="Normal 40 2 6 2 2 4 4" xfId="15317"/>
    <cellStyle name="Normal 40 2 6 2 2 5" xfId="4683"/>
    <cellStyle name="Normal 40 2 6 2 2 5 2" xfId="36295"/>
    <cellStyle name="Normal 40 2 6 2 2 5 3" xfId="23437"/>
    <cellStyle name="Normal 40 2 6 2 2 5 4" xfId="14062"/>
    <cellStyle name="Normal 40 2 6 2 2 6" xfId="19594"/>
    <cellStyle name="Normal 40 2 6 2 2 7" xfId="28970"/>
    <cellStyle name="Normal 40 2 6 2 2 8" xfId="32447"/>
    <cellStyle name="Normal 40 2 6 2 2 9" xfId="10095"/>
    <cellStyle name="Normal 40 2 6 2 20" xfId="3219"/>
    <cellStyle name="Normal 40 2 6 2 20 2" xfId="8683"/>
    <cellStyle name="Normal 40 2 6 2 20 2 2" xfId="40289"/>
    <cellStyle name="Normal 40 2 6 2 20 2 3" xfId="27432"/>
    <cellStyle name="Normal 40 2 6 2 20 2 4" xfId="18057"/>
    <cellStyle name="Normal 40 2 6 2 20 3" xfId="21779"/>
    <cellStyle name="Normal 40 2 6 2 20 4" xfId="31155"/>
    <cellStyle name="Normal 40 2 6 2 20 5" xfId="34878"/>
    <cellStyle name="Normal 40 2 6 2 20 6" xfId="12645"/>
    <cellStyle name="Normal 40 2 6 2 21" xfId="3334"/>
    <cellStyle name="Normal 40 2 6 2 21 2" xfId="8797"/>
    <cellStyle name="Normal 40 2 6 2 21 2 2" xfId="40403"/>
    <cellStyle name="Normal 40 2 6 2 21 2 3" xfId="27546"/>
    <cellStyle name="Normal 40 2 6 2 21 2 4" xfId="18171"/>
    <cellStyle name="Normal 40 2 6 2 21 3" xfId="21893"/>
    <cellStyle name="Normal 40 2 6 2 21 4" xfId="31269"/>
    <cellStyle name="Normal 40 2 6 2 21 5" xfId="34992"/>
    <cellStyle name="Normal 40 2 6 2 21 6" xfId="12759"/>
    <cellStyle name="Normal 40 2 6 2 22" xfId="3449"/>
    <cellStyle name="Normal 40 2 6 2 22 2" xfId="8911"/>
    <cellStyle name="Normal 40 2 6 2 22 2 2" xfId="40517"/>
    <cellStyle name="Normal 40 2 6 2 22 2 3" xfId="27660"/>
    <cellStyle name="Normal 40 2 6 2 22 2 4" xfId="18285"/>
    <cellStyle name="Normal 40 2 6 2 22 3" xfId="22007"/>
    <cellStyle name="Normal 40 2 6 2 22 4" xfId="31383"/>
    <cellStyle name="Normal 40 2 6 2 22 5" xfId="35106"/>
    <cellStyle name="Normal 40 2 6 2 22 6" xfId="12873"/>
    <cellStyle name="Normal 40 2 6 2 23" xfId="3564"/>
    <cellStyle name="Normal 40 2 6 2 23 2" xfId="9025"/>
    <cellStyle name="Normal 40 2 6 2 23 2 2" xfId="40631"/>
    <cellStyle name="Normal 40 2 6 2 23 2 3" xfId="27774"/>
    <cellStyle name="Normal 40 2 6 2 23 2 4" xfId="18399"/>
    <cellStyle name="Normal 40 2 6 2 23 3" xfId="22121"/>
    <cellStyle name="Normal 40 2 6 2 23 4" xfId="31497"/>
    <cellStyle name="Normal 40 2 6 2 23 5" xfId="35220"/>
    <cellStyle name="Normal 40 2 6 2 23 6" xfId="12987"/>
    <cellStyle name="Normal 40 2 6 2 24" xfId="3679"/>
    <cellStyle name="Normal 40 2 6 2 24 2" xfId="9139"/>
    <cellStyle name="Normal 40 2 6 2 24 2 2" xfId="40745"/>
    <cellStyle name="Normal 40 2 6 2 24 2 3" xfId="27888"/>
    <cellStyle name="Normal 40 2 6 2 24 2 4" xfId="18513"/>
    <cellStyle name="Normal 40 2 6 2 24 3" xfId="22235"/>
    <cellStyle name="Normal 40 2 6 2 24 4" xfId="31611"/>
    <cellStyle name="Normal 40 2 6 2 24 5" xfId="35334"/>
    <cellStyle name="Normal 40 2 6 2 24 6" xfId="13101"/>
    <cellStyle name="Normal 40 2 6 2 25" xfId="3797"/>
    <cellStyle name="Normal 40 2 6 2 25 2" xfId="9256"/>
    <cellStyle name="Normal 40 2 6 2 25 2 2" xfId="40862"/>
    <cellStyle name="Normal 40 2 6 2 25 2 3" xfId="28005"/>
    <cellStyle name="Normal 40 2 6 2 25 2 4" xfId="18630"/>
    <cellStyle name="Normal 40 2 6 2 25 3" xfId="22352"/>
    <cellStyle name="Normal 40 2 6 2 25 4" xfId="31728"/>
    <cellStyle name="Normal 40 2 6 2 25 5" xfId="35451"/>
    <cellStyle name="Normal 40 2 6 2 25 6" xfId="13218"/>
    <cellStyle name="Normal 40 2 6 2 26" xfId="3917"/>
    <cellStyle name="Normal 40 2 6 2 26 2" xfId="9375"/>
    <cellStyle name="Normal 40 2 6 2 26 2 2" xfId="40981"/>
    <cellStyle name="Normal 40 2 6 2 26 2 3" xfId="28124"/>
    <cellStyle name="Normal 40 2 6 2 26 2 4" xfId="18749"/>
    <cellStyle name="Normal 40 2 6 2 26 3" xfId="22471"/>
    <cellStyle name="Normal 40 2 6 2 26 4" xfId="31847"/>
    <cellStyle name="Normal 40 2 6 2 26 5" xfId="35570"/>
    <cellStyle name="Normal 40 2 6 2 26 6" xfId="13337"/>
    <cellStyle name="Normal 40 2 6 2 27" xfId="4049"/>
    <cellStyle name="Normal 40 2 6 2 27 2" xfId="9506"/>
    <cellStyle name="Normal 40 2 6 2 27 2 2" xfId="41112"/>
    <cellStyle name="Normal 40 2 6 2 27 2 3" xfId="28255"/>
    <cellStyle name="Normal 40 2 6 2 27 2 4" xfId="18880"/>
    <cellStyle name="Normal 40 2 6 2 27 3" xfId="22602"/>
    <cellStyle name="Normal 40 2 6 2 27 4" xfId="31978"/>
    <cellStyle name="Normal 40 2 6 2 27 5" xfId="35701"/>
    <cellStyle name="Normal 40 2 6 2 27 6" xfId="13468"/>
    <cellStyle name="Normal 40 2 6 2 28" xfId="4165"/>
    <cellStyle name="Normal 40 2 6 2 28 2" xfId="9621"/>
    <cellStyle name="Normal 40 2 6 2 28 2 2" xfId="41227"/>
    <cellStyle name="Normal 40 2 6 2 28 2 3" xfId="28370"/>
    <cellStyle name="Normal 40 2 6 2 28 2 4" xfId="18995"/>
    <cellStyle name="Normal 40 2 6 2 28 3" xfId="22717"/>
    <cellStyle name="Normal 40 2 6 2 28 4" xfId="32093"/>
    <cellStyle name="Normal 40 2 6 2 28 5" xfId="35816"/>
    <cellStyle name="Normal 40 2 6 2 28 6" xfId="13583"/>
    <cellStyle name="Normal 40 2 6 2 29" xfId="4280"/>
    <cellStyle name="Normal 40 2 6 2 29 2" xfId="9735"/>
    <cellStyle name="Normal 40 2 6 2 29 2 2" xfId="41341"/>
    <cellStyle name="Normal 40 2 6 2 29 2 3" xfId="28484"/>
    <cellStyle name="Normal 40 2 6 2 29 2 4" xfId="19109"/>
    <cellStyle name="Normal 40 2 6 2 29 3" xfId="22831"/>
    <cellStyle name="Normal 40 2 6 2 29 4" xfId="32207"/>
    <cellStyle name="Normal 40 2 6 2 29 5" xfId="35930"/>
    <cellStyle name="Normal 40 2 6 2 29 6" xfId="13697"/>
    <cellStyle name="Normal 40 2 6 2 3" xfId="1160"/>
    <cellStyle name="Normal 40 2 6 2 3 2" xfId="5578"/>
    <cellStyle name="Normal 40 2 6 2 3 2 2" xfId="6836"/>
    <cellStyle name="Normal 40 2 6 2 3 2 2 2" xfId="38444"/>
    <cellStyle name="Normal 40 2 6 2 3 2 2 3" xfId="25587"/>
    <cellStyle name="Normal 40 2 6 2 3 2 2 4" xfId="16212"/>
    <cellStyle name="Normal 40 2 6 2 3 2 3" xfId="37186"/>
    <cellStyle name="Normal 40 2 6 2 3 2 4" xfId="24329"/>
    <cellStyle name="Normal 40 2 6 2 3 2 5" xfId="14954"/>
    <cellStyle name="Normal 40 2 6 2 3 3" xfId="6152"/>
    <cellStyle name="Normal 40 2 6 2 3 3 2" xfId="37760"/>
    <cellStyle name="Normal 40 2 6 2 3 3 3" xfId="24903"/>
    <cellStyle name="Normal 40 2 6 2 3 3 4" xfId="15528"/>
    <cellStyle name="Normal 40 2 6 2 3 4" xfId="4894"/>
    <cellStyle name="Normal 40 2 6 2 3 4 2" xfId="36506"/>
    <cellStyle name="Normal 40 2 6 2 3 4 3" xfId="23648"/>
    <cellStyle name="Normal 40 2 6 2 3 4 4" xfId="14273"/>
    <cellStyle name="Normal 40 2 6 2 3 5" xfId="19741"/>
    <cellStyle name="Normal 40 2 6 2 3 6" xfId="29117"/>
    <cellStyle name="Normal 40 2 6 2 3 7" xfId="32568"/>
    <cellStyle name="Normal 40 2 6 2 3 8" xfId="10607"/>
    <cellStyle name="Normal 40 2 6 2 30" xfId="884"/>
    <cellStyle name="Normal 40 2 6 2 30 2" xfId="9855"/>
    <cellStyle name="Normal 40 2 6 2 30 2 2" xfId="41461"/>
    <cellStyle name="Normal 40 2 6 2 30 2 3" xfId="28604"/>
    <cellStyle name="Normal 40 2 6 2 30 2 4" xfId="19229"/>
    <cellStyle name="Normal 40 2 6 2 30 3" xfId="22951"/>
    <cellStyle name="Normal 40 2 6 2 30 4" xfId="28845"/>
    <cellStyle name="Normal 40 2 6 2 30 5" xfId="32809"/>
    <cellStyle name="Normal 40 2 6 2 30 6" xfId="10335"/>
    <cellStyle name="Normal 40 2 6 2 31" xfId="763"/>
    <cellStyle name="Normal 40 2 6 2 31 2" xfId="7049"/>
    <cellStyle name="Normal 40 2 6 2 31 2 2" xfId="38655"/>
    <cellStyle name="Normal 40 2 6 2 31 2 3" xfId="25798"/>
    <cellStyle name="Normal 40 2 6 2 31 2 4" xfId="16423"/>
    <cellStyle name="Normal 40 2 6 2 31 3" xfId="19469"/>
    <cellStyle name="Normal 40 2 6 2 31 4" xfId="10215"/>
    <cellStyle name="Normal 40 2 6 2 32" xfId="4441"/>
    <cellStyle name="Normal 40 2 6 2 32 2" xfId="36053"/>
    <cellStyle name="Normal 40 2 6 2 32 3" xfId="23195"/>
    <cellStyle name="Normal 40 2 6 2 32 4" xfId="13820"/>
    <cellStyle name="Normal 40 2 6 2 33" xfId="19349"/>
    <cellStyle name="Normal 40 2 6 2 34" xfId="28725"/>
    <cellStyle name="Normal 40 2 6 2 35" xfId="32327"/>
    <cellStyle name="Normal 40 2 6 2 36" xfId="9975"/>
    <cellStyle name="Normal 40 2 6 2 4" xfId="1277"/>
    <cellStyle name="Normal 40 2 6 2 4 2" xfId="5579"/>
    <cellStyle name="Normal 40 2 6 2 4 2 2" xfId="6837"/>
    <cellStyle name="Normal 40 2 6 2 4 2 2 2" xfId="38445"/>
    <cellStyle name="Normal 40 2 6 2 4 2 2 3" xfId="25588"/>
    <cellStyle name="Normal 40 2 6 2 4 2 2 4" xfId="16213"/>
    <cellStyle name="Normal 40 2 6 2 4 2 3" xfId="37187"/>
    <cellStyle name="Normal 40 2 6 2 4 2 4" xfId="24330"/>
    <cellStyle name="Normal 40 2 6 2 4 2 5" xfId="14955"/>
    <cellStyle name="Normal 40 2 6 2 4 3" xfId="6300"/>
    <cellStyle name="Normal 40 2 6 2 4 3 2" xfId="37908"/>
    <cellStyle name="Normal 40 2 6 2 4 3 3" xfId="25051"/>
    <cellStyle name="Normal 40 2 6 2 4 3 4" xfId="15676"/>
    <cellStyle name="Normal 40 2 6 2 4 4" xfId="5042"/>
    <cellStyle name="Normal 40 2 6 2 4 4 2" xfId="36652"/>
    <cellStyle name="Normal 40 2 6 2 4 4 3" xfId="23795"/>
    <cellStyle name="Normal 40 2 6 2 4 4 4" xfId="14420"/>
    <cellStyle name="Normal 40 2 6 2 4 5" xfId="19857"/>
    <cellStyle name="Normal 40 2 6 2 4 6" xfId="29233"/>
    <cellStyle name="Normal 40 2 6 2 4 7" xfId="32957"/>
    <cellStyle name="Normal 40 2 6 2 4 8" xfId="10723"/>
    <cellStyle name="Normal 40 2 6 2 5" xfId="1393"/>
    <cellStyle name="Normal 40 2 6 2 5 2" xfId="6833"/>
    <cellStyle name="Normal 40 2 6 2 5 2 2" xfId="38441"/>
    <cellStyle name="Normal 40 2 6 2 5 2 3" xfId="25584"/>
    <cellStyle name="Normal 40 2 6 2 5 2 4" xfId="16209"/>
    <cellStyle name="Normal 40 2 6 2 5 3" xfId="5575"/>
    <cellStyle name="Normal 40 2 6 2 5 3 2" xfId="37183"/>
    <cellStyle name="Normal 40 2 6 2 5 3 3" xfId="24326"/>
    <cellStyle name="Normal 40 2 6 2 5 3 4" xfId="14951"/>
    <cellStyle name="Normal 40 2 6 2 5 4" xfId="19972"/>
    <cellStyle name="Normal 40 2 6 2 5 5" xfId="29348"/>
    <cellStyle name="Normal 40 2 6 2 5 6" xfId="33072"/>
    <cellStyle name="Normal 40 2 6 2 5 7" xfId="10838"/>
    <cellStyle name="Normal 40 2 6 2 6" xfId="1509"/>
    <cellStyle name="Normal 40 2 6 2 6 2" xfId="7148"/>
    <cellStyle name="Normal 40 2 6 2 6 2 2" xfId="38754"/>
    <cellStyle name="Normal 40 2 6 2 6 2 3" xfId="25897"/>
    <cellStyle name="Normal 40 2 6 2 6 2 4" xfId="16522"/>
    <cellStyle name="Normal 40 2 6 2 6 3" xfId="4558"/>
    <cellStyle name="Normal 40 2 6 2 6 3 2" xfId="36170"/>
    <cellStyle name="Normal 40 2 6 2 6 3 3" xfId="23312"/>
    <cellStyle name="Normal 40 2 6 2 6 3 4" xfId="13937"/>
    <cellStyle name="Normal 40 2 6 2 6 4" xfId="20087"/>
    <cellStyle name="Normal 40 2 6 2 6 5" xfId="29463"/>
    <cellStyle name="Normal 40 2 6 2 6 6" xfId="33187"/>
    <cellStyle name="Normal 40 2 6 2 6 7" xfId="10953"/>
    <cellStyle name="Normal 40 2 6 2 7" xfId="1624"/>
    <cellStyle name="Normal 40 2 6 2 7 2" xfId="5812"/>
    <cellStyle name="Normal 40 2 6 2 7 2 2" xfId="37420"/>
    <cellStyle name="Normal 40 2 6 2 7 2 3" xfId="24563"/>
    <cellStyle name="Normal 40 2 6 2 7 2 4" xfId="15188"/>
    <cellStyle name="Normal 40 2 6 2 7 3" xfId="20201"/>
    <cellStyle name="Normal 40 2 6 2 7 4" xfId="29577"/>
    <cellStyle name="Normal 40 2 6 2 7 5" xfId="33301"/>
    <cellStyle name="Normal 40 2 6 2 7 6" xfId="11067"/>
    <cellStyle name="Normal 40 2 6 2 8" xfId="1739"/>
    <cellStyle name="Normal 40 2 6 2 8 2" xfId="5669"/>
    <cellStyle name="Normal 40 2 6 2 8 2 2" xfId="37277"/>
    <cellStyle name="Normal 40 2 6 2 8 2 3" xfId="24420"/>
    <cellStyle name="Normal 40 2 6 2 8 2 4" xfId="15045"/>
    <cellStyle name="Normal 40 2 6 2 8 3" xfId="20315"/>
    <cellStyle name="Normal 40 2 6 2 8 4" xfId="29691"/>
    <cellStyle name="Normal 40 2 6 2 8 5" xfId="33415"/>
    <cellStyle name="Normal 40 2 6 2 8 6" xfId="11181"/>
    <cellStyle name="Normal 40 2 6 2 9" xfId="1854"/>
    <cellStyle name="Normal 40 2 6 2 9 2" xfId="6981"/>
    <cellStyle name="Normal 40 2 6 2 9 2 2" xfId="38587"/>
    <cellStyle name="Normal 40 2 6 2 9 2 3" xfId="25730"/>
    <cellStyle name="Normal 40 2 6 2 9 2 4" xfId="16355"/>
    <cellStyle name="Normal 40 2 6 2 9 3" xfId="20429"/>
    <cellStyle name="Normal 40 2 6 2 9 4" xfId="29805"/>
    <cellStyle name="Normal 40 2 6 2 9 5" xfId="33529"/>
    <cellStyle name="Normal 40 2 6 2 9 6" xfId="11295"/>
    <cellStyle name="Normal 40 2 6 20" xfId="3049"/>
    <cellStyle name="Normal 40 2 6 20 2" xfId="8514"/>
    <cellStyle name="Normal 40 2 6 20 2 2" xfId="40120"/>
    <cellStyle name="Normal 40 2 6 20 2 3" xfId="27263"/>
    <cellStyle name="Normal 40 2 6 20 2 4" xfId="17888"/>
    <cellStyle name="Normal 40 2 6 20 3" xfId="21610"/>
    <cellStyle name="Normal 40 2 6 20 4" xfId="30986"/>
    <cellStyle name="Normal 40 2 6 20 5" xfId="34709"/>
    <cellStyle name="Normal 40 2 6 20 6" xfId="12476"/>
    <cellStyle name="Normal 40 2 6 21" xfId="3164"/>
    <cellStyle name="Normal 40 2 6 21 2" xfId="8628"/>
    <cellStyle name="Normal 40 2 6 21 2 2" xfId="40234"/>
    <cellStyle name="Normal 40 2 6 21 2 3" xfId="27377"/>
    <cellStyle name="Normal 40 2 6 21 2 4" xfId="18002"/>
    <cellStyle name="Normal 40 2 6 21 3" xfId="21724"/>
    <cellStyle name="Normal 40 2 6 21 4" xfId="31100"/>
    <cellStyle name="Normal 40 2 6 21 5" xfId="34823"/>
    <cellStyle name="Normal 40 2 6 21 6" xfId="12590"/>
    <cellStyle name="Normal 40 2 6 22" xfId="3279"/>
    <cellStyle name="Normal 40 2 6 22 2" xfId="8742"/>
    <cellStyle name="Normal 40 2 6 22 2 2" xfId="40348"/>
    <cellStyle name="Normal 40 2 6 22 2 3" xfId="27491"/>
    <cellStyle name="Normal 40 2 6 22 2 4" xfId="18116"/>
    <cellStyle name="Normal 40 2 6 22 3" xfId="21838"/>
    <cellStyle name="Normal 40 2 6 22 4" xfId="31214"/>
    <cellStyle name="Normal 40 2 6 22 5" xfId="34937"/>
    <cellStyle name="Normal 40 2 6 22 6" xfId="12704"/>
    <cellStyle name="Normal 40 2 6 23" xfId="3394"/>
    <cellStyle name="Normal 40 2 6 23 2" xfId="8856"/>
    <cellStyle name="Normal 40 2 6 23 2 2" xfId="40462"/>
    <cellStyle name="Normal 40 2 6 23 2 3" xfId="27605"/>
    <cellStyle name="Normal 40 2 6 23 2 4" xfId="18230"/>
    <cellStyle name="Normal 40 2 6 23 3" xfId="21952"/>
    <cellStyle name="Normal 40 2 6 23 4" xfId="31328"/>
    <cellStyle name="Normal 40 2 6 23 5" xfId="35051"/>
    <cellStyle name="Normal 40 2 6 23 6" xfId="12818"/>
    <cellStyle name="Normal 40 2 6 24" xfId="3509"/>
    <cellStyle name="Normal 40 2 6 24 2" xfId="8970"/>
    <cellStyle name="Normal 40 2 6 24 2 2" xfId="40576"/>
    <cellStyle name="Normal 40 2 6 24 2 3" xfId="27719"/>
    <cellStyle name="Normal 40 2 6 24 2 4" xfId="18344"/>
    <cellStyle name="Normal 40 2 6 24 3" xfId="22066"/>
    <cellStyle name="Normal 40 2 6 24 4" xfId="31442"/>
    <cellStyle name="Normal 40 2 6 24 5" xfId="35165"/>
    <cellStyle name="Normal 40 2 6 24 6" xfId="12932"/>
    <cellStyle name="Normal 40 2 6 25" xfId="3624"/>
    <cellStyle name="Normal 40 2 6 25 2" xfId="9084"/>
    <cellStyle name="Normal 40 2 6 25 2 2" xfId="40690"/>
    <cellStyle name="Normal 40 2 6 25 2 3" xfId="27833"/>
    <cellStyle name="Normal 40 2 6 25 2 4" xfId="18458"/>
    <cellStyle name="Normal 40 2 6 25 3" xfId="22180"/>
    <cellStyle name="Normal 40 2 6 25 4" xfId="31556"/>
    <cellStyle name="Normal 40 2 6 25 5" xfId="35279"/>
    <cellStyle name="Normal 40 2 6 25 6" xfId="13046"/>
    <cellStyle name="Normal 40 2 6 26" xfId="3742"/>
    <cellStyle name="Normal 40 2 6 26 2" xfId="9201"/>
    <cellStyle name="Normal 40 2 6 26 2 2" xfId="40807"/>
    <cellStyle name="Normal 40 2 6 26 2 3" xfId="27950"/>
    <cellStyle name="Normal 40 2 6 26 2 4" xfId="18575"/>
    <cellStyle name="Normal 40 2 6 26 3" xfId="22297"/>
    <cellStyle name="Normal 40 2 6 26 4" xfId="31673"/>
    <cellStyle name="Normal 40 2 6 26 5" xfId="35396"/>
    <cellStyle name="Normal 40 2 6 26 6" xfId="13163"/>
    <cellStyle name="Normal 40 2 6 27" xfId="3862"/>
    <cellStyle name="Normal 40 2 6 27 2" xfId="9320"/>
    <cellStyle name="Normal 40 2 6 27 2 2" xfId="40926"/>
    <cellStyle name="Normal 40 2 6 27 2 3" xfId="28069"/>
    <cellStyle name="Normal 40 2 6 27 2 4" xfId="18694"/>
    <cellStyle name="Normal 40 2 6 27 3" xfId="22416"/>
    <cellStyle name="Normal 40 2 6 27 4" xfId="31792"/>
    <cellStyle name="Normal 40 2 6 27 5" xfId="35515"/>
    <cellStyle name="Normal 40 2 6 27 6" xfId="13282"/>
    <cellStyle name="Normal 40 2 6 28" xfId="3994"/>
    <cellStyle name="Normal 40 2 6 28 2" xfId="9451"/>
    <cellStyle name="Normal 40 2 6 28 2 2" xfId="41057"/>
    <cellStyle name="Normal 40 2 6 28 2 3" xfId="28200"/>
    <cellStyle name="Normal 40 2 6 28 2 4" xfId="18825"/>
    <cellStyle name="Normal 40 2 6 28 3" xfId="22547"/>
    <cellStyle name="Normal 40 2 6 28 4" xfId="31923"/>
    <cellStyle name="Normal 40 2 6 28 5" xfId="35646"/>
    <cellStyle name="Normal 40 2 6 28 6" xfId="13413"/>
    <cellStyle name="Normal 40 2 6 29" xfId="4110"/>
    <cellStyle name="Normal 40 2 6 29 2" xfId="9566"/>
    <cellStyle name="Normal 40 2 6 29 2 2" xfId="41172"/>
    <cellStyle name="Normal 40 2 6 29 2 3" xfId="28315"/>
    <cellStyle name="Normal 40 2 6 29 2 4" xfId="18940"/>
    <cellStyle name="Normal 40 2 6 29 3" xfId="22662"/>
    <cellStyle name="Normal 40 2 6 29 4" xfId="32038"/>
    <cellStyle name="Normal 40 2 6 29 5" xfId="35761"/>
    <cellStyle name="Normal 40 2 6 29 6" xfId="13528"/>
    <cellStyle name="Normal 40 2 6 3" xfId="588"/>
    <cellStyle name="Normal 40 2 6 3 2" xfId="951"/>
    <cellStyle name="Normal 40 2 6 3 2 2" xfId="5581"/>
    <cellStyle name="Normal 40 2 6 3 2 2 2" xfId="6839"/>
    <cellStyle name="Normal 40 2 6 3 2 2 2 2" xfId="38447"/>
    <cellStyle name="Normal 40 2 6 3 2 2 2 3" xfId="25590"/>
    <cellStyle name="Normal 40 2 6 3 2 2 2 4" xfId="16215"/>
    <cellStyle name="Normal 40 2 6 3 2 2 3" xfId="37189"/>
    <cellStyle name="Normal 40 2 6 3 2 2 4" xfId="24332"/>
    <cellStyle name="Normal 40 2 6 3 2 2 5" xfId="14957"/>
    <cellStyle name="Normal 40 2 6 3 2 3" xfId="6153"/>
    <cellStyle name="Normal 40 2 6 3 2 3 2" xfId="37761"/>
    <cellStyle name="Normal 40 2 6 3 2 3 3" xfId="24904"/>
    <cellStyle name="Normal 40 2 6 3 2 3 4" xfId="15529"/>
    <cellStyle name="Normal 40 2 6 3 2 4" xfId="4895"/>
    <cellStyle name="Normal 40 2 6 3 2 4 2" xfId="36507"/>
    <cellStyle name="Normal 40 2 6 3 2 4 3" xfId="23649"/>
    <cellStyle name="Normal 40 2 6 3 2 4 4" xfId="14274"/>
    <cellStyle name="Normal 40 2 6 3 2 5" xfId="32633"/>
    <cellStyle name="Normal 40 2 6 3 2 6" xfId="23075"/>
    <cellStyle name="Normal 40 2 6 3 2 7" xfId="10400"/>
    <cellStyle name="Normal 40 2 6 3 3" xfId="5580"/>
    <cellStyle name="Normal 40 2 6 3 3 2" xfId="6838"/>
    <cellStyle name="Normal 40 2 6 3 3 2 2" xfId="38446"/>
    <cellStyle name="Normal 40 2 6 3 3 2 3" xfId="25589"/>
    <cellStyle name="Normal 40 2 6 3 3 2 4" xfId="16214"/>
    <cellStyle name="Normal 40 2 6 3 3 3" xfId="37188"/>
    <cellStyle name="Normal 40 2 6 3 3 4" xfId="24331"/>
    <cellStyle name="Normal 40 2 6 3 3 5" xfId="14956"/>
    <cellStyle name="Normal 40 2 6 3 4" xfId="5880"/>
    <cellStyle name="Normal 40 2 6 3 4 2" xfId="37488"/>
    <cellStyle name="Normal 40 2 6 3 4 3" xfId="24631"/>
    <cellStyle name="Normal 40 2 6 3 4 4" xfId="15256"/>
    <cellStyle name="Normal 40 2 6 3 5" xfId="4623"/>
    <cellStyle name="Normal 40 2 6 3 5 2" xfId="36235"/>
    <cellStyle name="Normal 40 2 6 3 5 3" xfId="23377"/>
    <cellStyle name="Normal 40 2 6 3 5 4" xfId="14002"/>
    <cellStyle name="Normal 40 2 6 3 6" xfId="19534"/>
    <cellStyle name="Normal 40 2 6 3 7" xfId="28910"/>
    <cellStyle name="Normal 40 2 6 3 8" xfId="32392"/>
    <cellStyle name="Normal 40 2 6 3 9" xfId="10040"/>
    <cellStyle name="Normal 40 2 6 30" xfId="4225"/>
    <cellStyle name="Normal 40 2 6 30 2" xfId="9680"/>
    <cellStyle name="Normal 40 2 6 30 2 2" xfId="41286"/>
    <cellStyle name="Normal 40 2 6 30 2 3" xfId="28429"/>
    <cellStyle name="Normal 40 2 6 30 2 4" xfId="19054"/>
    <cellStyle name="Normal 40 2 6 30 3" xfId="22776"/>
    <cellStyle name="Normal 40 2 6 30 4" xfId="32152"/>
    <cellStyle name="Normal 40 2 6 30 5" xfId="35875"/>
    <cellStyle name="Normal 40 2 6 30 6" xfId="13642"/>
    <cellStyle name="Normal 40 2 6 31" xfId="829"/>
    <cellStyle name="Normal 40 2 6 31 2" xfId="9800"/>
    <cellStyle name="Normal 40 2 6 31 2 2" xfId="41406"/>
    <cellStyle name="Normal 40 2 6 31 2 3" xfId="28549"/>
    <cellStyle name="Normal 40 2 6 31 2 4" xfId="19174"/>
    <cellStyle name="Normal 40 2 6 31 3" xfId="22896"/>
    <cellStyle name="Normal 40 2 6 31 4" xfId="28790"/>
    <cellStyle name="Normal 40 2 6 31 5" xfId="32754"/>
    <cellStyle name="Normal 40 2 6 31 6" xfId="10280"/>
    <cellStyle name="Normal 40 2 6 32" xfId="708"/>
    <cellStyle name="Normal 40 2 6 32 2" xfId="6971"/>
    <cellStyle name="Normal 40 2 6 32 2 2" xfId="38577"/>
    <cellStyle name="Normal 40 2 6 32 2 3" xfId="25720"/>
    <cellStyle name="Normal 40 2 6 32 2 4" xfId="16345"/>
    <cellStyle name="Normal 40 2 6 32 3" xfId="19414"/>
    <cellStyle name="Normal 40 2 6 32 4" xfId="10160"/>
    <cellStyle name="Normal 40 2 6 33" xfId="4386"/>
    <cellStyle name="Normal 40 2 6 33 2" xfId="35998"/>
    <cellStyle name="Normal 40 2 6 33 3" xfId="23140"/>
    <cellStyle name="Normal 40 2 6 33 4" xfId="13765"/>
    <cellStyle name="Normal 40 2 6 34" xfId="19294"/>
    <cellStyle name="Normal 40 2 6 35" xfId="28670"/>
    <cellStyle name="Normal 40 2 6 36" xfId="32272"/>
    <cellStyle name="Normal 40 2 6 37" xfId="9920"/>
    <cellStyle name="Normal 40 2 6 4" xfId="1105"/>
    <cellStyle name="Normal 40 2 6 4 2" xfId="5582"/>
    <cellStyle name="Normal 40 2 6 4 2 2" xfId="6840"/>
    <cellStyle name="Normal 40 2 6 4 2 2 2" xfId="38448"/>
    <cellStyle name="Normal 40 2 6 4 2 2 3" xfId="25591"/>
    <cellStyle name="Normal 40 2 6 4 2 2 4" xfId="16216"/>
    <cellStyle name="Normal 40 2 6 4 2 3" xfId="37190"/>
    <cellStyle name="Normal 40 2 6 4 2 4" xfId="24333"/>
    <cellStyle name="Normal 40 2 6 4 2 5" xfId="14958"/>
    <cellStyle name="Normal 40 2 6 4 3" xfId="6154"/>
    <cellStyle name="Normal 40 2 6 4 3 2" xfId="37762"/>
    <cellStyle name="Normal 40 2 6 4 3 3" xfId="24905"/>
    <cellStyle name="Normal 40 2 6 4 3 4" xfId="15530"/>
    <cellStyle name="Normal 40 2 6 4 4" xfId="4896"/>
    <cellStyle name="Normal 40 2 6 4 4 2" xfId="36508"/>
    <cellStyle name="Normal 40 2 6 4 4 3" xfId="23650"/>
    <cellStyle name="Normal 40 2 6 4 4 4" xfId="14275"/>
    <cellStyle name="Normal 40 2 6 4 5" xfId="19686"/>
    <cellStyle name="Normal 40 2 6 4 6" xfId="29062"/>
    <cellStyle name="Normal 40 2 6 4 7" xfId="32513"/>
    <cellStyle name="Normal 40 2 6 4 8" xfId="10552"/>
    <cellStyle name="Normal 40 2 6 5" xfId="1222"/>
    <cellStyle name="Normal 40 2 6 5 2" xfId="5583"/>
    <cellStyle name="Normal 40 2 6 5 2 2" xfId="6841"/>
    <cellStyle name="Normal 40 2 6 5 2 2 2" xfId="38449"/>
    <cellStyle name="Normal 40 2 6 5 2 2 3" xfId="25592"/>
    <cellStyle name="Normal 40 2 6 5 2 2 4" xfId="16217"/>
    <cellStyle name="Normal 40 2 6 5 2 3" xfId="37191"/>
    <cellStyle name="Normal 40 2 6 5 2 4" xfId="24334"/>
    <cellStyle name="Normal 40 2 6 5 2 5" xfId="14959"/>
    <cellStyle name="Normal 40 2 6 5 3" xfId="6245"/>
    <cellStyle name="Normal 40 2 6 5 3 2" xfId="37853"/>
    <cellStyle name="Normal 40 2 6 5 3 3" xfId="24996"/>
    <cellStyle name="Normal 40 2 6 5 3 4" xfId="15621"/>
    <cellStyle name="Normal 40 2 6 5 4" xfId="4987"/>
    <cellStyle name="Normal 40 2 6 5 4 2" xfId="36597"/>
    <cellStyle name="Normal 40 2 6 5 4 3" xfId="23740"/>
    <cellStyle name="Normal 40 2 6 5 4 4" xfId="14365"/>
    <cellStyle name="Normal 40 2 6 5 5" xfId="19802"/>
    <cellStyle name="Normal 40 2 6 5 6" xfId="29178"/>
    <cellStyle name="Normal 40 2 6 5 7" xfId="32902"/>
    <cellStyle name="Normal 40 2 6 5 8" xfId="10668"/>
    <cellStyle name="Normal 40 2 6 6" xfId="1338"/>
    <cellStyle name="Normal 40 2 6 6 2" xfId="6832"/>
    <cellStyle name="Normal 40 2 6 6 2 2" xfId="38440"/>
    <cellStyle name="Normal 40 2 6 6 2 3" xfId="25583"/>
    <cellStyle name="Normal 40 2 6 6 2 4" xfId="16208"/>
    <cellStyle name="Normal 40 2 6 6 3" xfId="5574"/>
    <cellStyle name="Normal 40 2 6 6 3 2" xfId="37182"/>
    <cellStyle name="Normal 40 2 6 6 3 3" xfId="24325"/>
    <cellStyle name="Normal 40 2 6 6 3 4" xfId="14950"/>
    <cellStyle name="Normal 40 2 6 6 4" xfId="19917"/>
    <cellStyle name="Normal 40 2 6 6 5" xfId="29293"/>
    <cellStyle name="Normal 40 2 6 6 6" xfId="33017"/>
    <cellStyle name="Normal 40 2 6 6 7" xfId="10783"/>
    <cellStyle name="Normal 40 2 6 7" xfId="1454"/>
    <cellStyle name="Normal 40 2 6 7 2" xfId="7273"/>
    <cellStyle name="Normal 40 2 6 7 2 2" xfId="38879"/>
    <cellStyle name="Normal 40 2 6 7 2 3" xfId="26022"/>
    <cellStyle name="Normal 40 2 6 7 2 4" xfId="16647"/>
    <cellStyle name="Normal 40 2 6 7 3" xfId="4503"/>
    <cellStyle name="Normal 40 2 6 7 3 2" xfId="36115"/>
    <cellStyle name="Normal 40 2 6 7 3 3" xfId="23257"/>
    <cellStyle name="Normal 40 2 6 7 3 4" xfId="13882"/>
    <cellStyle name="Normal 40 2 6 7 4" xfId="20032"/>
    <cellStyle name="Normal 40 2 6 7 5" xfId="29408"/>
    <cellStyle name="Normal 40 2 6 7 6" xfId="33132"/>
    <cellStyle name="Normal 40 2 6 7 7" xfId="10898"/>
    <cellStyle name="Normal 40 2 6 8" xfId="1569"/>
    <cellStyle name="Normal 40 2 6 8 2" xfId="5757"/>
    <cellStyle name="Normal 40 2 6 8 2 2" xfId="37365"/>
    <cellStyle name="Normal 40 2 6 8 2 3" xfId="24508"/>
    <cellStyle name="Normal 40 2 6 8 2 4" xfId="15133"/>
    <cellStyle name="Normal 40 2 6 8 3" xfId="20146"/>
    <cellStyle name="Normal 40 2 6 8 4" xfId="29522"/>
    <cellStyle name="Normal 40 2 6 8 5" xfId="33246"/>
    <cellStyle name="Normal 40 2 6 8 6" xfId="11012"/>
    <cellStyle name="Normal 40 2 6 9" xfId="1684"/>
    <cellStyle name="Normal 40 2 6 9 2" xfId="5689"/>
    <cellStyle name="Normal 40 2 6 9 2 2" xfId="37297"/>
    <cellStyle name="Normal 40 2 6 9 2 3" xfId="24440"/>
    <cellStyle name="Normal 40 2 6 9 2 4" xfId="15065"/>
    <cellStyle name="Normal 40 2 6 9 3" xfId="20260"/>
    <cellStyle name="Normal 40 2 6 9 4" xfId="29636"/>
    <cellStyle name="Normal 40 2 6 9 5" xfId="33360"/>
    <cellStyle name="Normal 40 2 6 9 6" xfId="11126"/>
    <cellStyle name="Normal 40 2 7" xfId="517"/>
    <cellStyle name="Normal 40 2 7 10" xfId="1981"/>
    <cellStyle name="Normal 40 2 7 10 2" xfId="7455"/>
    <cellStyle name="Normal 40 2 7 10 2 2" xfId="39061"/>
    <cellStyle name="Normal 40 2 7 10 2 3" xfId="26204"/>
    <cellStyle name="Normal 40 2 7 10 2 4" xfId="16829"/>
    <cellStyle name="Normal 40 2 7 10 3" xfId="20551"/>
    <cellStyle name="Normal 40 2 7 10 4" xfId="29927"/>
    <cellStyle name="Normal 40 2 7 10 5" xfId="33650"/>
    <cellStyle name="Normal 40 2 7 10 6" xfId="11417"/>
    <cellStyle name="Normal 40 2 7 11" xfId="2097"/>
    <cellStyle name="Normal 40 2 7 11 2" xfId="7570"/>
    <cellStyle name="Normal 40 2 7 11 2 2" xfId="39176"/>
    <cellStyle name="Normal 40 2 7 11 2 3" xfId="26319"/>
    <cellStyle name="Normal 40 2 7 11 2 4" xfId="16944"/>
    <cellStyle name="Normal 40 2 7 11 3" xfId="20666"/>
    <cellStyle name="Normal 40 2 7 11 4" xfId="30042"/>
    <cellStyle name="Normal 40 2 7 11 5" xfId="33765"/>
    <cellStyle name="Normal 40 2 7 11 6" xfId="11532"/>
    <cellStyle name="Normal 40 2 7 12" xfId="2271"/>
    <cellStyle name="Normal 40 2 7 12 2" xfId="7743"/>
    <cellStyle name="Normal 40 2 7 12 2 2" xfId="39349"/>
    <cellStyle name="Normal 40 2 7 12 2 3" xfId="26492"/>
    <cellStyle name="Normal 40 2 7 12 2 4" xfId="17117"/>
    <cellStyle name="Normal 40 2 7 12 3" xfId="20839"/>
    <cellStyle name="Normal 40 2 7 12 4" xfId="30215"/>
    <cellStyle name="Normal 40 2 7 12 5" xfId="33938"/>
    <cellStyle name="Normal 40 2 7 12 6" xfId="11705"/>
    <cellStyle name="Normal 40 2 7 13" xfId="2389"/>
    <cellStyle name="Normal 40 2 7 13 2" xfId="7860"/>
    <cellStyle name="Normal 40 2 7 13 2 2" xfId="39466"/>
    <cellStyle name="Normal 40 2 7 13 2 3" xfId="26609"/>
    <cellStyle name="Normal 40 2 7 13 2 4" xfId="17234"/>
    <cellStyle name="Normal 40 2 7 13 3" xfId="20956"/>
    <cellStyle name="Normal 40 2 7 13 4" xfId="30332"/>
    <cellStyle name="Normal 40 2 7 13 5" xfId="34055"/>
    <cellStyle name="Normal 40 2 7 13 6" xfId="11822"/>
    <cellStyle name="Normal 40 2 7 14" xfId="2506"/>
    <cellStyle name="Normal 40 2 7 14 2" xfId="7976"/>
    <cellStyle name="Normal 40 2 7 14 2 2" xfId="39582"/>
    <cellStyle name="Normal 40 2 7 14 2 3" xfId="26725"/>
    <cellStyle name="Normal 40 2 7 14 2 4" xfId="17350"/>
    <cellStyle name="Normal 40 2 7 14 3" xfId="21072"/>
    <cellStyle name="Normal 40 2 7 14 4" xfId="30448"/>
    <cellStyle name="Normal 40 2 7 14 5" xfId="34171"/>
    <cellStyle name="Normal 40 2 7 14 6" xfId="11938"/>
    <cellStyle name="Normal 40 2 7 15" xfId="2625"/>
    <cellStyle name="Normal 40 2 7 15 2" xfId="8094"/>
    <cellStyle name="Normal 40 2 7 15 2 2" xfId="39700"/>
    <cellStyle name="Normal 40 2 7 15 2 3" xfId="26843"/>
    <cellStyle name="Normal 40 2 7 15 2 4" xfId="17468"/>
    <cellStyle name="Normal 40 2 7 15 3" xfId="21190"/>
    <cellStyle name="Normal 40 2 7 15 4" xfId="30566"/>
    <cellStyle name="Normal 40 2 7 15 5" xfId="34289"/>
    <cellStyle name="Normal 40 2 7 15 6" xfId="12056"/>
    <cellStyle name="Normal 40 2 7 16" xfId="2744"/>
    <cellStyle name="Normal 40 2 7 16 2" xfId="8212"/>
    <cellStyle name="Normal 40 2 7 16 2 2" xfId="39818"/>
    <cellStyle name="Normal 40 2 7 16 2 3" xfId="26961"/>
    <cellStyle name="Normal 40 2 7 16 2 4" xfId="17586"/>
    <cellStyle name="Normal 40 2 7 16 3" xfId="21308"/>
    <cellStyle name="Normal 40 2 7 16 4" xfId="30684"/>
    <cellStyle name="Normal 40 2 7 16 5" xfId="34407"/>
    <cellStyle name="Normal 40 2 7 16 6" xfId="12174"/>
    <cellStyle name="Normal 40 2 7 17" xfId="2861"/>
    <cellStyle name="Normal 40 2 7 17 2" xfId="8328"/>
    <cellStyle name="Normal 40 2 7 17 2 2" xfId="39934"/>
    <cellStyle name="Normal 40 2 7 17 2 3" xfId="27077"/>
    <cellStyle name="Normal 40 2 7 17 2 4" xfId="17702"/>
    <cellStyle name="Normal 40 2 7 17 3" xfId="21424"/>
    <cellStyle name="Normal 40 2 7 17 4" xfId="30800"/>
    <cellStyle name="Normal 40 2 7 17 5" xfId="34523"/>
    <cellStyle name="Normal 40 2 7 17 6" xfId="12290"/>
    <cellStyle name="Normal 40 2 7 18" xfId="2979"/>
    <cellStyle name="Normal 40 2 7 18 2" xfId="8445"/>
    <cellStyle name="Normal 40 2 7 18 2 2" xfId="40051"/>
    <cellStyle name="Normal 40 2 7 18 2 3" xfId="27194"/>
    <cellStyle name="Normal 40 2 7 18 2 4" xfId="17819"/>
    <cellStyle name="Normal 40 2 7 18 3" xfId="21541"/>
    <cellStyle name="Normal 40 2 7 18 4" xfId="30917"/>
    <cellStyle name="Normal 40 2 7 18 5" xfId="34640"/>
    <cellStyle name="Normal 40 2 7 18 6" xfId="12407"/>
    <cellStyle name="Normal 40 2 7 19" xfId="3099"/>
    <cellStyle name="Normal 40 2 7 19 2" xfId="8564"/>
    <cellStyle name="Normal 40 2 7 19 2 2" xfId="40170"/>
    <cellStyle name="Normal 40 2 7 19 2 3" xfId="27313"/>
    <cellStyle name="Normal 40 2 7 19 2 4" xfId="17938"/>
    <cellStyle name="Normal 40 2 7 19 3" xfId="21660"/>
    <cellStyle name="Normal 40 2 7 19 4" xfId="31036"/>
    <cellStyle name="Normal 40 2 7 19 5" xfId="34759"/>
    <cellStyle name="Normal 40 2 7 19 6" xfId="12526"/>
    <cellStyle name="Normal 40 2 7 2" xfId="638"/>
    <cellStyle name="Normal 40 2 7 2 2" xfId="961"/>
    <cellStyle name="Normal 40 2 7 2 2 2" xfId="5586"/>
    <cellStyle name="Normal 40 2 7 2 2 2 2" xfId="6844"/>
    <cellStyle name="Normal 40 2 7 2 2 2 2 2" xfId="38452"/>
    <cellStyle name="Normal 40 2 7 2 2 2 2 3" xfId="25595"/>
    <cellStyle name="Normal 40 2 7 2 2 2 2 4" xfId="16220"/>
    <cellStyle name="Normal 40 2 7 2 2 2 3" xfId="37194"/>
    <cellStyle name="Normal 40 2 7 2 2 2 4" xfId="24337"/>
    <cellStyle name="Normal 40 2 7 2 2 2 5" xfId="14962"/>
    <cellStyle name="Normal 40 2 7 2 2 3" xfId="6155"/>
    <cellStyle name="Normal 40 2 7 2 2 3 2" xfId="37763"/>
    <cellStyle name="Normal 40 2 7 2 2 3 3" xfId="24906"/>
    <cellStyle name="Normal 40 2 7 2 2 3 4" xfId="15531"/>
    <cellStyle name="Normal 40 2 7 2 2 4" xfId="4897"/>
    <cellStyle name="Normal 40 2 7 2 2 4 2" xfId="36509"/>
    <cellStyle name="Normal 40 2 7 2 2 4 3" xfId="23651"/>
    <cellStyle name="Normal 40 2 7 2 2 4 4" xfId="14276"/>
    <cellStyle name="Normal 40 2 7 2 2 5" xfId="32683"/>
    <cellStyle name="Normal 40 2 7 2 2 6" xfId="23038"/>
    <cellStyle name="Normal 40 2 7 2 2 7" xfId="10410"/>
    <cellStyle name="Normal 40 2 7 2 3" xfId="5585"/>
    <cellStyle name="Normal 40 2 7 2 3 2" xfId="6843"/>
    <cellStyle name="Normal 40 2 7 2 3 2 2" xfId="38451"/>
    <cellStyle name="Normal 40 2 7 2 3 2 3" xfId="25594"/>
    <cellStyle name="Normal 40 2 7 2 3 2 4" xfId="16219"/>
    <cellStyle name="Normal 40 2 7 2 3 3" xfId="37193"/>
    <cellStyle name="Normal 40 2 7 2 3 4" xfId="24336"/>
    <cellStyle name="Normal 40 2 7 2 3 5" xfId="14961"/>
    <cellStyle name="Normal 40 2 7 2 4" xfId="5890"/>
    <cellStyle name="Normal 40 2 7 2 4 2" xfId="37498"/>
    <cellStyle name="Normal 40 2 7 2 4 3" xfId="24641"/>
    <cellStyle name="Normal 40 2 7 2 4 4" xfId="15266"/>
    <cellStyle name="Normal 40 2 7 2 5" xfId="4633"/>
    <cellStyle name="Normal 40 2 7 2 5 2" xfId="36245"/>
    <cellStyle name="Normal 40 2 7 2 5 3" xfId="23387"/>
    <cellStyle name="Normal 40 2 7 2 5 4" xfId="14012"/>
    <cellStyle name="Normal 40 2 7 2 6" xfId="19544"/>
    <cellStyle name="Normal 40 2 7 2 7" xfId="28920"/>
    <cellStyle name="Normal 40 2 7 2 8" xfId="32442"/>
    <cellStyle name="Normal 40 2 7 2 9" xfId="10090"/>
    <cellStyle name="Normal 40 2 7 20" xfId="3214"/>
    <cellStyle name="Normal 40 2 7 20 2" xfId="8678"/>
    <cellStyle name="Normal 40 2 7 20 2 2" xfId="40284"/>
    <cellStyle name="Normal 40 2 7 20 2 3" xfId="27427"/>
    <cellStyle name="Normal 40 2 7 20 2 4" xfId="18052"/>
    <cellStyle name="Normal 40 2 7 20 3" xfId="21774"/>
    <cellStyle name="Normal 40 2 7 20 4" xfId="31150"/>
    <cellStyle name="Normal 40 2 7 20 5" xfId="34873"/>
    <cellStyle name="Normal 40 2 7 20 6" xfId="12640"/>
    <cellStyle name="Normal 40 2 7 21" xfId="3329"/>
    <cellStyle name="Normal 40 2 7 21 2" xfId="8792"/>
    <cellStyle name="Normal 40 2 7 21 2 2" xfId="40398"/>
    <cellStyle name="Normal 40 2 7 21 2 3" xfId="27541"/>
    <cellStyle name="Normal 40 2 7 21 2 4" xfId="18166"/>
    <cellStyle name="Normal 40 2 7 21 3" xfId="21888"/>
    <cellStyle name="Normal 40 2 7 21 4" xfId="31264"/>
    <cellStyle name="Normal 40 2 7 21 5" xfId="34987"/>
    <cellStyle name="Normal 40 2 7 21 6" xfId="12754"/>
    <cellStyle name="Normal 40 2 7 22" xfId="3444"/>
    <cellStyle name="Normal 40 2 7 22 2" xfId="8906"/>
    <cellStyle name="Normal 40 2 7 22 2 2" xfId="40512"/>
    <cellStyle name="Normal 40 2 7 22 2 3" xfId="27655"/>
    <cellStyle name="Normal 40 2 7 22 2 4" xfId="18280"/>
    <cellStyle name="Normal 40 2 7 22 3" xfId="22002"/>
    <cellStyle name="Normal 40 2 7 22 4" xfId="31378"/>
    <cellStyle name="Normal 40 2 7 22 5" xfId="35101"/>
    <cellStyle name="Normal 40 2 7 22 6" xfId="12868"/>
    <cellStyle name="Normal 40 2 7 23" xfId="3559"/>
    <cellStyle name="Normal 40 2 7 23 2" xfId="9020"/>
    <cellStyle name="Normal 40 2 7 23 2 2" xfId="40626"/>
    <cellStyle name="Normal 40 2 7 23 2 3" xfId="27769"/>
    <cellStyle name="Normal 40 2 7 23 2 4" xfId="18394"/>
    <cellStyle name="Normal 40 2 7 23 3" xfId="22116"/>
    <cellStyle name="Normal 40 2 7 23 4" xfId="31492"/>
    <cellStyle name="Normal 40 2 7 23 5" xfId="35215"/>
    <cellStyle name="Normal 40 2 7 23 6" xfId="12982"/>
    <cellStyle name="Normal 40 2 7 24" xfId="3674"/>
    <cellStyle name="Normal 40 2 7 24 2" xfId="9134"/>
    <cellStyle name="Normal 40 2 7 24 2 2" xfId="40740"/>
    <cellStyle name="Normal 40 2 7 24 2 3" xfId="27883"/>
    <cellStyle name="Normal 40 2 7 24 2 4" xfId="18508"/>
    <cellStyle name="Normal 40 2 7 24 3" xfId="22230"/>
    <cellStyle name="Normal 40 2 7 24 4" xfId="31606"/>
    <cellStyle name="Normal 40 2 7 24 5" xfId="35329"/>
    <cellStyle name="Normal 40 2 7 24 6" xfId="13096"/>
    <cellStyle name="Normal 40 2 7 25" xfId="3792"/>
    <cellStyle name="Normal 40 2 7 25 2" xfId="9251"/>
    <cellStyle name="Normal 40 2 7 25 2 2" xfId="40857"/>
    <cellStyle name="Normal 40 2 7 25 2 3" xfId="28000"/>
    <cellStyle name="Normal 40 2 7 25 2 4" xfId="18625"/>
    <cellStyle name="Normal 40 2 7 25 3" xfId="22347"/>
    <cellStyle name="Normal 40 2 7 25 4" xfId="31723"/>
    <cellStyle name="Normal 40 2 7 25 5" xfId="35446"/>
    <cellStyle name="Normal 40 2 7 25 6" xfId="13213"/>
    <cellStyle name="Normal 40 2 7 26" xfId="3912"/>
    <cellStyle name="Normal 40 2 7 26 2" xfId="9370"/>
    <cellStyle name="Normal 40 2 7 26 2 2" xfId="40976"/>
    <cellStyle name="Normal 40 2 7 26 2 3" xfId="28119"/>
    <cellStyle name="Normal 40 2 7 26 2 4" xfId="18744"/>
    <cellStyle name="Normal 40 2 7 26 3" xfId="22466"/>
    <cellStyle name="Normal 40 2 7 26 4" xfId="31842"/>
    <cellStyle name="Normal 40 2 7 26 5" xfId="35565"/>
    <cellStyle name="Normal 40 2 7 26 6" xfId="13332"/>
    <cellStyle name="Normal 40 2 7 27" xfId="4044"/>
    <cellStyle name="Normal 40 2 7 27 2" xfId="9501"/>
    <cellStyle name="Normal 40 2 7 27 2 2" xfId="41107"/>
    <cellStyle name="Normal 40 2 7 27 2 3" xfId="28250"/>
    <cellStyle name="Normal 40 2 7 27 2 4" xfId="18875"/>
    <cellStyle name="Normal 40 2 7 27 3" xfId="22597"/>
    <cellStyle name="Normal 40 2 7 27 4" xfId="31973"/>
    <cellStyle name="Normal 40 2 7 27 5" xfId="35696"/>
    <cellStyle name="Normal 40 2 7 27 6" xfId="13463"/>
    <cellStyle name="Normal 40 2 7 28" xfId="4160"/>
    <cellStyle name="Normal 40 2 7 28 2" xfId="9616"/>
    <cellStyle name="Normal 40 2 7 28 2 2" xfId="41222"/>
    <cellStyle name="Normal 40 2 7 28 2 3" xfId="28365"/>
    <cellStyle name="Normal 40 2 7 28 2 4" xfId="18990"/>
    <cellStyle name="Normal 40 2 7 28 3" xfId="22712"/>
    <cellStyle name="Normal 40 2 7 28 4" xfId="32088"/>
    <cellStyle name="Normal 40 2 7 28 5" xfId="35811"/>
    <cellStyle name="Normal 40 2 7 28 6" xfId="13578"/>
    <cellStyle name="Normal 40 2 7 29" xfId="4275"/>
    <cellStyle name="Normal 40 2 7 29 2" xfId="9730"/>
    <cellStyle name="Normal 40 2 7 29 2 2" xfId="41336"/>
    <cellStyle name="Normal 40 2 7 29 2 3" xfId="28479"/>
    <cellStyle name="Normal 40 2 7 29 2 4" xfId="19104"/>
    <cellStyle name="Normal 40 2 7 29 3" xfId="22826"/>
    <cellStyle name="Normal 40 2 7 29 4" xfId="32202"/>
    <cellStyle name="Normal 40 2 7 29 5" xfId="35925"/>
    <cellStyle name="Normal 40 2 7 29 6" xfId="13692"/>
    <cellStyle name="Normal 40 2 7 3" xfId="1155"/>
    <cellStyle name="Normal 40 2 7 3 2" xfId="5587"/>
    <cellStyle name="Normal 40 2 7 3 2 2" xfId="6845"/>
    <cellStyle name="Normal 40 2 7 3 2 2 2" xfId="38453"/>
    <cellStyle name="Normal 40 2 7 3 2 2 3" xfId="25596"/>
    <cellStyle name="Normal 40 2 7 3 2 2 4" xfId="16221"/>
    <cellStyle name="Normal 40 2 7 3 2 3" xfId="37195"/>
    <cellStyle name="Normal 40 2 7 3 2 4" xfId="24338"/>
    <cellStyle name="Normal 40 2 7 3 2 5" xfId="14963"/>
    <cellStyle name="Normal 40 2 7 3 3" xfId="6156"/>
    <cellStyle name="Normal 40 2 7 3 3 2" xfId="37764"/>
    <cellStyle name="Normal 40 2 7 3 3 3" xfId="24907"/>
    <cellStyle name="Normal 40 2 7 3 3 4" xfId="15532"/>
    <cellStyle name="Normal 40 2 7 3 4" xfId="4898"/>
    <cellStyle name="Normal 40 2 7 3 4 2" xfId="36510"/>
    <cellStyle name="Normal 40 2 7 3 4 3" xfId="23652"/>
    <cellStyle name="Normal 40 2 7 3 4 4" xfId="14277"/>
    <cellStyle name="Normal 40 2 7 3 5" xfId="19736"/>
    <cellStyle name="Normal 40 2 7 3 6" xfId="29112"/>
    <cellStyle name="Normal 40 2 7 3 7" xfId="32563"/>
    <cellStyle name="Normal 40 2 7 3 8" xfId="10602"/>
    <cellStyle name="Normal 40 2 7 30" xfId="879"/>
    <cellStyle name="Normal 40 2 7 30 2" xfId="9850"/>
    <cellStyle name="Normal 40 2 7 30 2 2" xfId="41456"/>
    <cellStyle name="Normal 40 2 7 30 2 3" xfId="28599"/>
    <cellStyle name="Normal 40 2 7 30 2 4" xfId="19224"/>
    <cellStyle name="Normal 40 2 7 30 3" xfId="22946"/>
    <cellStyle name="Normal 40 2 7 30 4" xfId="28840"/>
    <cellStyle name="Normal 40 2 7 30 5" xfId="32804"/>
    <cellStyle name="Normal 40 2 7 30 6" xfId="10330"/>
    <cellStyle name="Normal 40 2 7 31" xfId="758"/>
    <cellStyle name="Normal 40 2 7 31 2" xfId="7156"/>
    <cellStyle name="Normal 40 2 7 31 2 2" xfId="38762"/>
    <cellStyle name="Normal 40 2 7 31 2 3" xfId="25905"/>
    <cellStyle name="Normal 40 2 7 31 2 4" xfId="16530"/>
    <cellStyle name="Normal 40 2 7 31 3" xfId="19464"/>
    <cellStyle name="Normal 40 2 7 31 4" xfId="10210"/>
    <cellStyle name="Normal 40 2 7 32" xfId="4436"/>
    <cellStyle name="Normal 40 2 7 32 2" xfId="36048"/>
    <cellStyle name="Normal 40 2 7 32 3" xfId="23190"/>
    <cellStyle name="Normal 40 2 7 32 4" xfId="13815"/>
    <cellStyle name="Normal 40 2 7 33" xfId="19344"/>
    <cellStyle name="Normal 40 2 7 34" xfId="28720"/>
    <cellStyle name="Normal 40 2 7 35" xfId="32322"/>
    <cellStyle name="Normal 40 2 7 36" xfId="9970"/>
    <cellStyle name="Normal 40 2 7 4" xfId="1272"/>
    <cellStyle name="Normal 40 2 7 4 2" xfId="5588"/>
    <cellStyle name="Normal 40 2 7 4 2 2" xfId="6846"/>
    <cellStyle name="Normal 40 2 7 4 2 2 2" xfId="38454"/>
    <cellStyle name="Normal 40 2 7 4 2 2 3" xfId="25597"/>
    <cellStyle name="Normal 40 2 7 4 2 2 4" xfId="16222"/>
    <cellStyle name="Normal 40 2 7 4 2 3" xfId="37196"/>
    <cellStyle name="Normal 40 2 7 4 2 4" xfId="24339"/>
    <cellStyle name="Normal 40 2 7 4 2 5" xfId="14964"/>
    <cellStyle name="Normal 40 2 7 4 3" xfId="6295"/>
    <cellStyle name="Normal 40 2 7 4 3 2" xfId="37903"/>
    <cellStyle name="Normal 40 2 7 4 3 3" xfId="25046"/>
    <cellStyle name="Normal 40 2 7 4 3 4" xfId="15671"/>
    <cellStyle name="Normal 40 2 7 4 4" xfId="5037"/>
    <cellStyle name="Normal 40 2 7 4 4 2" xfId="36647"/>
    <cellStyle name="Normal 40 2 7 4 4 3" xfId="23790"/>
    <cellStyle name="Normal 40 2 7 4 4 4" xfId="14415"/>
    <cellStyle name="Normal 40 2 7 4 5" xfId="19852"/>
    <cellStyle name="Normal 40 2 7 4 6" xfId="29228"/>
    <cellStyle name="Normal 40 2 7 4 7" xfId="32952"/>
    <cellStyle name="Normal 40 2 7 4 8" xfId="10718"/>
    <cellStyle name="Normal 40 2 7 5" xfId="1388"/>
    <cellStyle name="Normal 40 2 7 5 2" xfId="6842"/>
    <cellStyle name="Normal 40 2 7 5 2 2" xfId="38450"/>
    <cellStyle name="Normal 40 2 7 5 2 3" xfId="25593"/>
    <cellStyle name="Normal 40 2 7 5 2 4" xfId="16218"/>
    <cellStyle name="Normal 40 2 7 5 3" xfId="5584"/>
    <cellStyle name="Normal 40 2 7 5 3 2" xfId="37192"/>
    <cellStyle name="Normal 40 2 7 5 3 3" xfId="24335"/>
    <cellStyle name="Normal 40 2 7 5 3 4" xfId="14960"/>
    <cellStyle name="Normal 40 2 7 5 4" xfId="19967"/>
    <cellStyle name="Normal 40 2 7 5 5" xfId="29343"/>
    <cellStyle name="Normal 40 2 7 5 6" xfId="33067"/>
    <cellStyle name="Normal 40 2 7 5 7" xfId="10833"/>
    <cellStyle name="Normal 40 2 7 6" xfId="1504"/>
    <cellStyle name="Normal 40 2 7 6 2" xfId="5653"/>
    <cellStyle name="Normal 40 2 7 6 2 2" xfId="37261"/>
    <cellStyle name="Normal 40 2 7 6 2 3" xfId="24404"/>
    <cellStyle name="Normal 40 2 7 6 2 4" xfId="15029"/>
    <cellStyle name="Normal 40 2 7 6 3" xfId="4553"/>
    <cellStyle name="Normal 40 2 7 6 3 2" xfId="36165"/>
    <cellStyle name="Normal 40 2 7 6 3 3" xfId="23307"/>
    <cellStyle name="Normal 40 2 7 6 3 4" xfId="13932"/>
    <cellStyle name="Normal 40 2 7 6 4" xfId="20082"/>
    <cellStyle name="Normal 40 2 7 6 5" xfId="29458"/>
    <cellStyle name="Normal 40 2 7 6 6" xfId="33182"/>
    <cellStyle name="Normal 40 2 7 6 7" xfId="10948"/>
    <cellStyle name="Normal 40 2 7 7" xfId="1619"/>
    <cellStyle name="Normal 40 2 7 7 2" xfId="5807"/>
    <cellStyle name="Normal 40 2 7 7 2 2" xfId="37415"/>
    <cellStyle name="Normal 40 2 7 7 2 3" xfId="24558"/>
    <cellStyle name="Normal 40 2 7 7 2 4" xfId="15183"/>
    <cellStyle name="Normal 40 2 7 7 3" xfId="20196"/>
    <cellStyle name="Normal 40 2 7 7 4" xfId="29572"/>
    <cellStyle name="Normal 40 2 7 7 5" xfId="33296"/>
    <cellStyle name="Normal 40 2 7 7 6" xfId="11062"/>
    <cellStyle name="Normal 40 2 7 8" xfId="1734"/>
    <cellStyle name="Normal 40 2 7 8 2" xfId="7252"/>
    <cellStyle name="Normal 40 2 7 8 2 2" xfId="38858"/>
    <cellStyle name="Normal 40 2 7 8 2 3" xfId="26001"/>
    <cellStyle name="Normal 40 2 7 8 2 4" xfId="16626"/>
    <cellStyle name="Normal 40 2 7 8 3" xfId="20310"/>
    <cellStyle name="Normal 40 2 7 8 4" xfId="29686"/>
    <cellStyle name="Normal 40 2 7 8 5" xfId="33410"/>
    <cellStyle name="Normal 40 2 7 8 6" xfId="11176"/>
    <cellStyle name="Normal 40 2 7 9" xfId="1849"/>
    <cellStyle name="Normal 40 2 7 9 2" xfId="6954"/>
    <cellStyle name="Normal 40 2 7 9 2 2" xfId="38561"/>
    <cellStyle name="Normal 40 2 7 9 2 3" xfId="25704"/>
    <cellStyle name="Normal 40 2 7 9 2 4" xfId="16329"/>
    <cellStyle name="Normal 40 2 7 9 3" xfId="20424"/>
    <cellStyle name="Normal 40 2 7 9 4" xfId="29800"/>
    <cellStyle name="Normal 40 2 7 9 5" xfId="33524"/>
    <cellStyle name="Normal 40 2 7 9 6" xfId="11290"/>
    <cellStyle name="Normal 40 2 8" xfId="538"/>
    <cellStyle name="Normal 40 2 8 2" xfId="900"/>
    <cellStyle name="Normal 40 2 8 2 2" xfId="5590"/>
    <cellStyle name="Normal 40 2 8 2 2 2" xfId="6848"/>
    <cellStyle name="Normal 40 2 8 2 2 2 2" xfId="38456"/>
    <cellStyle name="Normal 40 2 8 2 2 2 3" xfId="25599"/>
    <cellStyle name="Normal 40 2 8 2 2 2 4" xfId="16224"/>
    <cellStyle name="Normal 40 2 8 2 2 3" xfId="37198"/>
    <cellStyle name="Normal 40 2 8 2 2 4" xfId="24341"/>
    <cellStyle name="Normal 40 2 8 2 2 5" xfId="14966"/>
    <cellStyle name="Normal 40 2 8 2 3" xfId="6157"/>
    <cellStyle name="Normal 40 2 8 2 3 2" xfId="37765"/>
    <cellStyle name="Normal 40 2 8 2 3 3" xfId="24908"/>
    <cellStyle name="Normal 40 2 8 2 3 4" xfId="15533"/>
    <cellStyle name="Normal 40 2 8 2 4" xfId="4899"/>
    <cellStyle name="Normal 40 2 8 2 4 2" xfId="36511"/>
    <cellStyle name="Normal 40 2 8 2 4 3" xfId="23653"/>
    <cellStyle name="Normal 40 2 8 2 4 4" xfId="14278"/>
    <cellStyle name="Normal 40 2 8 2 5" xfId="32583"/>
    <cellStyle name="Normal 40 2 8 2 6" xfId="22964"/>
    <cellStyle name="Normal 40 2 8 2 7" xfId="10350"/>
    <cellStyle name="Normal 40 2 8 3" xfId="5589"/>
    <cellStyle name="Normal 40 2 8 3 2" xfId="6847"/>
    <cellStyle name="Normal 40 2 8 3 2 2" xfId="38455"/>
    <cellStyle name="Normal 40 2 8 3 2 3" xfId="25598"/>
    <cellStyle name="Normal 40 2 8 3 2 4" xfId="16223"/>
    <cellStyle name="Normal 40 2 8 3 3" xfId="37197"/>
    <cellStyle name="Normal 40 2 8 3 4" xfId="24340"/>
    <cellStyle name="Normal 40 2 8 3 5" xfId="14965"/>
    <cellStyle name="Normal 40 2 8 4" xfId="5829"/>
    <cellStyle name="Normal 40 2 8 4 2" xfId="37437"/>
    <cellStyle name="Normal 40 2 8 4 3" xfId="24580"/>
    <cellStyle name="Normal 40 2 8 4 4" xfId="15205"/>
    <cellStyle name="Normal 40 2 8 5" xfId="4573"/>
    <cellStyle name="Normal 40 2 8 5 2" xfId="36185"/>
    <cellStyle name="Normal 40 2 8 5 3" xfId="23327"/>
    <cellStyle name="Normal 40 2 8 5 4" xfId="13952"/>
    <cellStyle name="Normal 40 2 8 6" xfId="19484"/>
    <cellStyle name="Normal 40 2 8 7" xfId="28860"/>
    <cellStyle name="Normal 40 2 8 8" xfId="32342"/>
    <cellStyle name="Normal 40 2 8 9" xfId="9990"/>
    <cellStyle name="Normal 40 2 9" xfId="1054"/>
    <cellStyle name="Normal 40 2 9 2" xfId="5591"/>
    <cellStyle name="Normal 40 2 9 2 2" xfId="6849"/>
    <cellStyle name="Normal 40 2 9 2 2 2" xfId="38457"/>
    <cellStyle name="Normal 40 2 9 2 2 3" xfId="25600"/>
    <cellStyle name="Normal 40 2 9 2 2 4" xfId="16225"/>
    <cellStyle name="Normal 40 2 9 2 3" xfId="37199"/>
    <cellStyle name="Normal 40 2 9 2 4" xfId="24342"/>
    <cellStyle name="Normal 40 2 9 2 5" xfId="14967"/>
    <cellStyle name="Normal 40 2 9 3" xfId="6158"/>
    <cellStyle name="Normal 40 2 9 3 2" xfId="37766"/>
    <cellStyle name="Normal 40 2 9 3 3" xfId="24909"/>
    <cellStyle name="Normal 40 2 9 3 4" xfId="15534"/>
    <cellStyle name="Normal 40 2 9 4" xfId="4900"/>
    <cellStyle name="Normal 40 2 9 4 2" xfId="36512"/>
    <cellStyle name="Normal 40 2 9 4 3" xfId="23654"/>
    <cellStyle name="Normal 40 2 9 4 4" xfId="14279"/>
    <cellStyle name="Normal 40 2 9 5" xfId="19636"/>
    <cellStyle name="Normal 40 2 9 6" xfId="29012"/>
    <cellStyle name="Normal 40 2 9 7" xfId="32463"/>
    <cellStyle name="Normal 40 2 9 8" xfId="10502"/>
    <cellStyle name="Normal 40 20" xfId="2122"/>
    <cellStyle name="Normal 40 20 2" xfId="7595"/>
    <cellStyle name="Normal 40 20 2 2" xfId="39201"/>
    <cellStyle name="Normal 40 20 2 3" xfId="26344"/>
    <cellStyle name="Normal 40 20 2 4" xfId="16969"/>
    <cellStyle name="Normal 40 20 3" xfId="20691"/>
    <cellStyle name="Normal 40 20 4" xfId="30067"/>
    <cellStyle name="Normal 40 20 5" xfId="33790"/>
    <cellStyle name="Normal 40 20 6" xfId="11557"/>
    <cellStyle name="Normal 40 21" xfId="2149"/>
    <cellStyle name="Normal 40 21 2" xfId="7622"/>
    <cellStyle name="Normal 40 21 2 2" xfId="39228"/>
    <cellStyle name="Normal 40 21 2 3" xfId="26371"/>
    <cellStyle name="Normal 40 21 2 4" xfId="16996"/>
    <cellStyle name="Normal 40 21 3" xfId="20718"/>
    <cellStyle name="Normal 40 21 4" xfId="30094"/>
    <cellStyle name="Normal 40 21 5" xfId="33817"/>
    <cellStyle name="Normal 40 21 6" xfId="11584"/>
    <cellStyle name="Normal 40 22" xfId="2136"/>
    <cellStyle name="Normal 40 22 2" xfId="7609"/>
    <cellStyle name="Normal 40 22 2 2" xfId="39215"/>
    <cellStyle name="Normal 40 22 2 3" xfId="26358"/>
    <cellStyle name="Normal 40 22 2 4" xfId="16983"/>
    <cellStyle name="Normal 40 22 3" xfId="20705"/>
    <cellStyle name="Normal 40 22 4" xfId="30081"/>
    <cellStyle name="Normal 40 22 5" xfId="33804"/>
    <cellStyle name="Normal 40 22 6" xfId="11571"/>
    <cellStyle name="Normal 40 23" xfId="2159"/>
    <cellStyle name="Normal 40 23 2" xfId="7632"/>
    <cellStyle name="Normal 40 23 2 2" xfId="39238"/>
    <cellStyle name="Normal 40 23 2 3" xfId="26381"/>
    <cellStyle name="Normal 40 23 2 4" xfId="17006"/>
    <cellStyle name="Normal 40 23 3" xfId="20728"/>
    <cellStyle name="Normal 40 23 4" xfId="30104"/>
    <cellStyle name="Normal 40 23 5" xfId="33827"/>
    <cellStyle name="Normal 40 23 6" xfId="11594"/>
    <cellStyle name="Normal 40 24" xfId="2127"/>
    <cellStyle name="Normal 40 24 2" xfId="7600"/>
    <cellStyle name="Normal 40 24 2 2" xfId="39206"/>
    <cellStyle name="Normal 40 24 2 3" xfId="26349"/>
    <cellStyle name="Normal 40 24 2 4" xfId="16974"/>
    <cellStyle name="Normal 40 24 3" xfId="20696"/>
    <cellStyle name="Normal 40 24 4" xfId="30072"/>
    <cellStyle name="Normal 40 24 5" xfId="33795"/>
    <cellStyle name="Normal 40 24 6" xfId="11562"/>
    <cellStyle name="Normal 40 25" xfId="2872"/>
    <cellStyle name="Normal 40 25 2" xfId="8339"/>
    <cellStyle name="Normal 40 25 2 2" xfId="39945"/>
    <cellStyle name="Normal 40 25 2 3" xfId="27088"/>
    <cellStyle name="Normal 40 25 2 4" xfId="17713"/>
    <cellStyle name="Normal 40 25 3" xfId="21435"/>
    <cellStyle name="Normal 40 25 4" xfId="30811"/>
    <cellStyle name="Normal 40 25 5" xfId="34534"/>
    <cellStyle name="Normal 40 25 6" xfId="12301"/>
    <cellStyle name="Normal 40 26" xfId="2993"/>
    <cellStyle name="Normal 40 26 2" xfId="8459"/>
    <cellStyle name="Normal 40 26 2 2" xfId="40065"/>
    <cellStyle name="Normal 40 26 2 3" xfId="27208"/>
    <cellStyle name="Normal 40 26 2 4" xfId="17833"/>
    <cellStyle name="Normal 40 26 3" xfId="21555"/>
    <cellStyle name="Normal 40 26 4" xfId="30931"/>
    <cellStyle name="Normal 40 26 5" xfId="34654"/>
    <cellStyle name="Normal 40 26 6" xfId="12421"/>
    <cellStyle name="Normal 40 27" xfId="2114"/>
    <cellStyle name="Normal 40 27 2" xfId="7587"/>
    <cellStyle name="Normal 40 27 2 2" xfId="39193"/>
    <cellStyle name="Normal 40 27 2 3" xfId="26336"/>
    <cellStyle name="Normal 40 27 2 4" xfId="16961"/>
    <cellStyle name="Normal 40 27 3" xfId="20683"/>
    <cellStyle name="Normal 40 27 4" xfId="30059"/>
    <cellStyle name="Normal 40 27 5" xfId="33782"/>
    <cellStyle name="Normal 40 27 6" xfId="11549"/>
    <cellStyle name="Normal 40 28" xfId="2140"/>
    <cellStyle name="Normal 40 28 2" xfId="7613"/>
    <cellStyle name="Normal 40 28 2 2" xfId="39219"/>
    <cellStyle name="Normal 40 28 2 3" xfId="26362"/>
    <cellStyle name="Normal 40 28 2 4" xfId="16987"/>
    <cellStyle name="Normal 40 28 3" xfId="20709"/>
    <cellStyle name="Normal 40 28 4" xfId="30085"/>
    <cellStyle name="Normal 40 28 5" xfId="33808"/>
    <cellStyle name="Normal 40 28 6" xfId="11575"/>
    <cellStyle name="Normal 40 29" xfId="2152"/>
    <cellStyle name="Normal 40 29 2" xfId="7625"/>
    <cellStyle name="Normal 40 29 2 2" xfId="39231"/>
    <cellStyle name="Normal 40 29 2 3" xfId="26374"/>
    <cellStyle name="Normal 40 29 2 4" xfId="16999"/>
    <cellStyle name="Normal 40 29 3" xfId="20721"/>
    <cellStyle name="Normal 40 29 4" xfId="30097"/>
    <cellStyle name="Normal 40 29 5" xfId="33820"/>
    <cellStyle name="Normal 40 29 6" xfId="11587"/>
    <cellStyle name="Normal 40 3" xfId="431"/>
    <cellStyle name="Normal 40 3 10" xfId="1762"/>
    <cellStyle name="Normal 40 3 10 2" xfId="7008"/>
    <cellStyle name="Normal 40 3 10 2 2" xfId="38614"/>
    <cellStyle name="Normal 40 3 10 2 3" xfId="25757"/>
    <cellStyle name="Normal 40 3 10 2 4" xfId="16382"/>
    <cellStyle name="Normal 40 3 10 3" xfId="20337"/>
    <cellStyle name="Normal 40 3 10 4" xfId="29713"/>
    <cellStyle name="Normal 40 3 10 5" xfId="33437"/>
    <cellStyle name="Normal 40 3 10 6" xfId="11203"/>
    <cellStyle name="Normal 40 3 11" xfId="1894"/>
    <cellStyle name="Normal 40 3 11 2" xfId="7368"/>
    <cellStyle name="Normal 40 3 11 2 2" xfId="38974"/>
    <cellStyle name="Normal 40 3 11 2 3" xfId="26117"/>
    <cellStyle name="Normal 40 3 11 2 4" xfId="16742"/>
    <cellStyle name="Normal 40 3 11 3" xfId="20464"/>
    <cellStyle name="Normal 40 3 11 4" xfId="29840"/>
    <cellStyle name="Normal 40 3 11 5" xfId="33563"/>
    <cellStyle name="Normal 40 3 11 6" xfId="11330"/>
    <cellStyle name="Normal 40 3 12" xfId="2010"/>
    <cellStyle name="Normal 40 3 12 2" xfId="7483"/>
    <cellStyle name="Normal 40 3 12 2 2" xfId="39089"/>
    <cellStyle name="Normal 40 3 12 2 3" xfId="26232"/>
    <cellStyle name="Normal 40 3 12 2 4" xfId="16857"/>
    <cellStyle name="Normal 40 3 12 3" xfId="20579"/>
    <cellStyle name="Normal 40 3 12 4" xfId="29955"/>
    <cellStyle name="Normal 40 3 12 5" xfId="33678"/>
    <cellStyle name="Normal 40 3 12 6" xfId="11445"/>
    <cellStyle name="Normal 40 3 13" xfId="2184"/>
    <cellStyle name="Normal 40 3 13 2" xfId="7656"/>
    <cellStyle name="Normal 40 3 13 2 2" xfId="39262"/>
    <cellStyle name="Normal 40 3 13 2 3" xfId="26405"/>
    <cellStyle name="Normal 40 3 13 2 4" xfId="17030"/>
    <cellStyle name="Normal 40 3 13 3" xfId="20752"/>
    <cellStyle name="Normal 40 3 13 4" xfId="30128"/>
    <cellStyle name="Normal 40 3 13 5" xfId="33851"/>
    <cellStyle name="Normal 40 3 13 6" xfId="11618"/>
    <cellStyle name="Normal 40 3 14" xfId="2302"/>
    <cellStyle name="Normal 40 3 14 2" xfId="7773"/>
    <cellStyle name="Normal 40 3 14 2 2" xfId="39379"/>
    <cellStyle name="Normal 40 3 14 2 3" xfId="26522"/>
    <cellStyle name="Normal 40 3 14 2 4" xfId="17147"/>
    <cellStyle name="Normal 40 3 14 3" xfId="20869"/>
    <cellStyle name="Normal 40 3 14 4" xfId="30245"/>
    <cellStyle name="Normal 40 3 14 5" xfId="33968"/>
    <cellStyle name="Normal 40 3 14 6" xfId="11735"/>
    <cellStyle name="Normal 40 3 15" xfId="2419"/>
    <cellStyle name="Normal 40 3 15 2" xfId="7889"/>
    <cellStyle name="Normal 40 3 15 2 2" xfId="39495"/>
    <cellStyle name="Normal 40 3 15 2 3" xfId="26638"/>
    <cellStyle name="Normal 40 3 15 2 4" xfId="17263"/>
    <cellStyle name="Normal 40 3 15 3" xfId="20985"/>
    <cellStyle name="Normal 40 3 15 4" xfId="30361"/>
    <cellStyle name="Normal 40 3 15 5" xfId="34084"/>
    <cellStyle name="Normal 40 3 15 6" xfId="11851"/>
    <cellStyle name="Normal 40 3 16" xfId="2538"/>
    <cellStyle name="Normal 40 3 16 2" xfId="8007"/>
    <cellStyle name="Normal 40 3 16 2 2" xfId="39613"/>
    <cellStyle name="Normal 40 3 16 2 3" xfId="26756"/>
    <cellStyle name="Normal 40 3 16 2 4" xfId="17381"/>
    <cellStyle name="Normal 40 3 16 3" xfId="21103"/>
    <cellStyle name="Normal 40 3 16 4" xfId="30479"/>
    <cellStyle name="Normal 40 3 16 5" xfId="34202"/>
    <cellStyle name="Normal 40 3 16 6" xfId="11969"/>
    <cellStyle name="Normal 40 3 17" xfId="2657"/>
    <cellStyle name="Normal 40 3 17 2" xfId="8125"/>
    <cellStyle name="Normal 40 3 17 2 2" xfId="39731"/>
    <cellStyle name="Normal 40 3 17 2 3" xfId="26874"/>
    <cellStyle name="Normal 40 3 17 2 4" xfId="17499"/>
    <cellStyle name="Normal 40 3 17 3" xfId="21221"/>
    <cellStyle name="Normal 40 3 17 4" xfId="30597"/>
    <cellStyle name="Normal 40 3 17 5" xfId="34320"/>
    <cellStyle name="Normal 40 3 17 6" xfId="12087"/>
    <cellStyle name="Normal 40 3 18" xfId="2774"/>
    <cellStyle name="Normal 40 3 18 2" xfId="8241"/>
    <cellStyle name="Normal 40 3 18 2 2" xfId="39847"/>
    <cellStyle name="Normal 40 3 18 2 3" xfId="26990"/>
    <cellStyle name="Normal 40 3 18 2 4" xfId="17615"/>
    <cellStyle name="Normal 40 3 18 3" xfId="21337"/>
    <cellStyle name="Normal 40 3 18 4" xfId="30713"/>
    <cellStyle name="Normal 40 3 18 5" xfId="34436"/>
    <cellStyle name="Normal 40 3 18 6" xfId="12203"/>
    <cellStyle name="Normal 40 3 19" xfId="2892"/>
    <cellStyle name="Normal 40 3 19 2" xfId="8358"/>
    <cellStyle name="Normal 40 3 19 2 2" xfId="39964"/>
    <cellStyle name="Normal 40 3 19 2 3" xfId="27107"/>
    <cellStyle name="Normal 40 3 19 2 4" xfId="17732"/>
    <cellStyle name="Normal 40 3 19 3" xfId="21454"/>
    <cellStyle name="Normal 40 3 19 4" xfId="30830"/>
    <cellStyle name="Normal 40 3 19 5" xfId="34553"/>
    <cellStyle name="Normal 40 3 19 6" xfId="12320"/>
    <cellStyle name="Normal 40 3 2" xfId="523"/>
    <cellStyle name="Normal 40 3 2 10" xfId="1987"/>
    <cellStyle name="Normal 40 3 2 10 2" xfId="7461"/>
    <cellStyle name="Normal 40 3 2 10 2 2" xfId="39067"/>
    <cellStyle name="Normal 40 3 2 10 2 3" xfId="26210"/>
    <cellStyle name="Normal 40 3 2 10 2 4" xfId="16835"/>
    <cellStyle name="Normal 40 3 2 10 3" xfId="20557"/>
    <cellStyle name="Normal 40 3 2 10 4" xfId="29933"/>
    <cellStyle name="Normal 40 3 2 10 5" xfId="33656"/>
    <cellStyle name="Normal 40 3 2 10 6" xfId="11423"/>
    <cellStyle name="Normal 40 3 2 11" xfId="2103"/>
    <cellStyle name="Normal 40 3 2 11 2" xfId="7576"/>
    <cellStyle name="Normal 40 3 2 11 2 2" xfId="39182"/>
    <cellStyle name="Normal 40 3 2 11 2 3" xfId="26325"/>
    <cellStyle name="Normal 40 3 2 11 2 4" xfId="16950"/>
    <cellStyle name="Normal 40 3 2 11 3" xfId="20672"/>
    <cellStyle name="Normal 40 3 2 11 4" xfId="30048"/>
    <cellStyle name="Normal 40 3 2 11 5" xfId="33771"/>
    <cellStyle name="Normal 40 3 2 11 6" xfId="11538"/>
    <cellStyle name="Normal 40 3 2 12" xfId="2277"/>
    <cellStyle name="Normal 40 3 2 12 2" xfId="7749"/>
    <cellStyle name="Normal 40 3 2 12 2 2" xfId="39355"/>
    <cellStyle name="Normal 40 3 2 12 2 3" xfId="26498"/>
    <cellStyle name="Normal 40 3 2 12 2 4" xfId="17123"/>
    <cellStyle name="Normal 40 3 2 12 3" xfId="20845"/>
    <cellStyle name="Normal 40 3 2 12 4" xfId="30221"/>
    <cellStyle name="Normal 40 3 2 12 5" xfId="33944"/>
    <cellStyle name="Normal 40 3 2 12 6" xfId="11711"/>
    <cellStyle name="Normal 40 3 2 13" xfId="2395"/>
    <cellStyle name="Normal 40 3 2 13 2" xfId="7866"/>
    <cellStyle name="Normal 40 3 2 13 2 2" xfId="39472"/>
    <cellStyle name="Normal 40 3 2 13 2 3" xfId="26615"/>
    <cellStyle name="Normal 40 3 2 13 2 4" xfId="17240"/>
    <cellStyle name="Normal 40 3 2 13 3" xfId="20962"/>
    <cellStyle name="Normal 40 3 2 13 4" xfId="30338"/>
    <cellStyle name="Normal 40 3 2 13 5" xfId="34061"/>
    <cellStyle name="Normal 40 3 2 13 6" xfId="11828"/>
    <cellStyle name="Normal 40 3 2 14" xfId="2512"/>
    <cellStyle name="Normal 40 3 2 14 2" xfId="7982"/>
    <cellStyle name="Normal 40 3 2 14 2 2" xfId="39588"/>
    <cellStyle name="Normal 40 3 2 14 2 3" xfId="26731"/>
    <cellStyle name="Normal 40 3 2 14 2 4" xfId="17356"/>
    <cellStyle name="Normal 40 3 2 14 3" xfId="21078"/>
    <cellStyle name="Normal 40 3 2 14 4" xfId="30454"/>
    <cellStyle name="Normal 40 3 2 14 5" xfId="34177"/>
    <cellStyle name="Normal 40 3 2 14 6" xfId="11944"/>
    <cellStyle name="Normal 40 3 2 15" xfId="2631"/>
    <cellStyle name="Normal 40 3 2 15 2" xfId="8100"/>
    <cellStyle name="Normal 40 3 2 15 2 2" xfId="39706"/>
    <cellStyle name="Normal 40 3 2 15 2 3" xfId="26849"/>
    <cellStyle name="Normal 40 3 2 15 2 4" xfId="17474"/>
    <cellStyle name="Normal 40 3 2 15 3" xfId="21196"/>
    <cellStyle name="Normal 40 3 2 15 4" xfId="30572"/>
    <cellStyle name="Normal 40 3 2 15 5" xfId="34295"/>
    <cellStyle name="Normal 40 3 2 15 6" xfId="12062"/>
    <cellStyle name="Normal 40 3 2 16" xfId="2750"/>
    <cellStyle name="Normal 40 3 2 16 2" xfId="8218"/>
    <cellStyle name="Normal 40 3 2 16 2 2" xfId="39824"/>
    <cellStyle name="Normal 40 3 2 16 2 3" xfId="26967"/>
    <cellStyle name="Normal 40 3 2 16 2 4" xfId="17592"/>
    <cellStyle name="Normal 40 3 2 16 3" xfId="21314"/>
    <cellStyle name="Normal 40 3 2 16 4" xfId="30690"/>
    <cellStyle name="Normal 40 3 2 16 5" xfId="34413"/>
    <cellStyle name="Normal 40 3 2 16 6" xfId="12180"/>
    <cellStyle name="Normal 40 3 2 17" xfId="2867"/>
    <cellStyle name="Normal 40 3 2 17 2" xfId="8334"/>
    <cellStyle name="Normal 40 3 2 17 2 2" xfId="39940"/>
    <cellStyle name="Normal 40 3 2 17 2 3" xfId="27083"/>
    <cellStyle name="Normal 40 3 2 17 2 4" xfId="17708"/>
    <cellStyle name="Normal 40 3 2 17 3" xfId="21430"/>
    <cellStyle name="Normal 40 3 2 17 4" xfId="30806"/>
    <cellStyle name="Normal 40 3 2 17 5" xfId="34529"/>
    <cellStyle name="Normal 40 3 2 17 6" xfId="12296"/>
    <cellStyle name="Normal 40 3 2 18" xfId="2985"/>
    <cellStyle name="Normal 40 3 2 18 2" xfId="8451"/>
    <cellStyle name="Normal 40 3 2 18 2 2" xfId="40057"/>
    <cellStyle name="Normal 40 3 2 18 2 3" xfId="27200"/>
    <cellStyle name="Normal 40 3 2 18 2 4" xfId="17825"/>
    <cellStyle name="Normal 40 3 2 18 3" xfId="21547"/>
    <cellStyle name="Normal 40 3 2 18 4" xfId="30923"/>
    <cellStyle name="Normal 40 3 2 18 5" xfId="34646"/>
    <cellStyle name="Normal 40 3 2 18 6" xfId="12413"/>
    <cellStyle name="Normal 40 3 2 19" xfId="3105"/>
    <cellStyle name="Normal 40 3 2 19 2" xfId="8570"/>
    <cellStyle name="Normal 40 3 2 19 2 2" xfId="40176"/>
    <cellStyle name="Normal 40 3 2 19 2 3" xfId="27319"/>
    <cellStyle name="Normal 40 3 2 19 2 4" xfId="17944"/>
    <cellStyle name="Normal 40 3 2 19 3" xfId="21666"/>
    <cellStyle name="Normal 40 3 2 19 4" xfId="31042"/>
    <cellStyle name="Normal 40 3 2 19 5" xfId="34765"/>
    <cellStyle name="Normal 40 3 2 19 6" xfId="12532"/>
    <cellStyle name="Normal 40 3 2 2" xfId="644"/>
    <cellStyle name="Normal 40 3 2 2 2" xfId="975"/>
    <cellStyle name="Normal 40 3 2 2 2 2" xfId="5595"/>
    <cellStyle name="Normal 40 3 2 2 2 2 2" xfId="6853"/>
    <cellStyle name="Normal 40 3 2 2 2 2 2 2" xfId="38461"/>
    <cellStyle name="Normal 40 3 2 2 2 2 2 3" xfId="25604"/>
    <cellStyle name="Normal 40 3 2 2 2 2 2 4" xfId="16229"/>
    <cellStyle name="Normal 40 3 2 2 2 2 3" xfId="37203"/>
    <cellStyle name="Normal 40 3 2 2 2 2 4" xfId="24346"/>
    <cellStyle name="Normal 40 3 2 2 2 2 5" xfId="14971"/>
    <cellStyle name="Normal 40 3 2 2 2 3" xfId="6159"/>
    <cellStyle name="Normal 40 3 2 2 2 3 2" xfId="37767"/>
    <cellStyle name="Normal 40 3 2 2 2 3 3" xfId="24910"/>
    <cellStyle name="Normal 40 3 2 2 2 3 4" xfId="15535"/>
    <cellStyle name="Normal 40 3 2 2 2 4" xfId="4901"/>
    <cellStyle name="Normal 40 3 2 2 2 4 2" xfId="36513"/>
    <cellStyle name="Normal 40 3 2 2 2 4 3" xfId="23655"/>
    <cellStyle name="Normal 40 3 2 2 2 4 4" xfId="14280"/>
    <cellStyle name="Normal 40 3 2 2 2 5" xfId="32689"/>
    <cellStyle name="Normal 40 3 2 2 2 6" xfId="23064"/>
    <cellStyle name="Normal 40 3 2 2 2 7" xfId="10423"/>
    <cellStyle name="Normal 40 3 2 2 3" xfId="5594"/>
    <cellStyle name="Normal 40 3 2 2 3 2" xfId="6852"/>
    <cellStyle name="Normal 40 3 2 2 3 2 2" xfId="38460"/>
    <cellStyle name="Normal 40 3 2 2 3 2 3" xfId="25603"/>
    <cellStyle name="Normal 40 3 2 2 3 2 4" xfId="16228"/>
    <cellStyle name="Normal 40 3 2 2 3 3" xfId="37202"/>
    <cellStyle name="Normal 40 3 2 2 3 4" xfId="24345"/>
    <cellStyle name="Normal 40 3 2 2 3 5" xfId="14970"/>
    <cellStyle name="Normal 40 3 2 2 4" xfId="5904"/>
    <cellStyle name="Normal 40 3 2 2 4 2" xfId="37512"/>
    <cellStyle name="Normal 40 3 2 2 4 3" xfId="24655"/>
    <cellStyle name="Normal 40 3 2 2 4 4" xfId="15280"/>
    <cellStyle name="Normal 40 3 2 2 5" xfId="4646"/>
    <cellStyle name="Normal 40 3 2 2 5 2" xfId="36258"/>
    <cellStyle name="Normal 40 3 2 2 5 3" xfId="23400"/>
    <cellStyle name="Normal 40 3 2 2 5 4" xfId="14025"/>
    <cellStyle name="Normal 40 3 2 2 6" xfId="19557"/>
    <cellStyle name="Normal 40 3 2 2 7" xfId="28933"/>
    <cellStyle name="Normal 40 3 2 2 8" xfId="32448"/>
    <cellStyle name="Normal 40 3 2 2 9" xfId="10096"/>
    <cellStyle name="Normal 40 3 2 20" xfId="3220"/>
    <cellStyle name="Normal 40 3 2 20 2" xfId="8684"/>
    <cellStyle name="Normal 40 3 2 20 2 2" xfId="40290"/>
    <cellStyle name="Normal 40 3 2 20 2 3" xfId="27433"/>
    <cellStyle name="Normal 40 3 2 20 2 4" xfId="18058"/>
    <cellStyle name="Normal 40 3 2 20 3" xfId="21780"/>
    <cellStyle name="Normal 40 3 2 20 4" xfId="31156"/>
    <cellStyle name="Normal 40 3 2 20 5" xfId="34879"/>
    <cellStyle name="Normal 40 3 2 20 6" xfId="12646"/>
    <cellStyle name="Normal 40 3 2 21" xfId="3335"/>
    <cellStyle name="Normal 40 3 2 21 2" xfId="8798"/>
    <cellStyle name="Normal 40 3 2 21 2 2" xfId="40404"/>
    <cellStyle name="Normal 40 3 2 21 2 3" xfId="27547"/>
    <cellStyle name="Normal 40 3 2 21 2 4" xfId="18172"/>
    <cellStyle name="Normal 40 3 2 21 3" xfId="21894"/>
    <cellStyle name="Normal 40 3 2 21 4" xfId="31270"/>
    <cellStyle name="Normal 40 3 2 21 5" xfId="34993"/>
    <cellStyle name="Normal 40 3 2 21 6" xfId="12760"/>
    <cellStyle name="Normal 40 3 2 22" xfId="3450"/>
    <cellStyle name="Normal 40 3 2 22 2" xfId="8912"/>
    <cellStyle name="Normal 40 3 2 22 2 2" xfId="40518"/>
    <cellStyle name="Normal 40 3 2 22 2 3" xfId="27661"/>
    <cellStyle name="Normal 40 3 2 22 2 4" xfId="18286"/>
    <cellStyle name="Normal 40 3 2 22 3" xfId="22008"/>
    <cellStyle name="Normal 40 3 2 22 4" xfId="31384"/>
    <cellStyle name="Normal 40 3 2 22 5" xfId="35107"/>
    <cellStyle name="Normal 40 3 2 22 6" xfId="12874"/>
    <cellStyle name="Normal 40 3 2 23" xfId="3565"/>
    <cellStyle name="Normal 40 3 2 23 2" xfId="9026"/>
    <cellStyle name="Normal 40 3 2 23 2 2" xfId="40632"/>
    <cellStyle name="Normal 40 3 2 23 2 3" xfId="27775"/>
    <cellStyle name="Normal 40 3 2 23 2 4" xfId="18400"/>
    <cellStyle name="Normal 40 3 2 23 3" xfId="22122"/>
    <cellStyle name="Normal 40 3 2 23 4" xfId="31498"/>
    <cellStyle name="Normal 40 3 2 23 5" xfId="35221"/>
    <cellStyle name="Normal 40 3 2 23 6" xfId="12988"/>
    <cellStyle name="Normal 40 3 2 24" xfId="3680"/>
    <cellStyle name="Normal 40 3 2 24 2" xfId="9140"/>
    <cellStyle name="Normal 40 3 2 24 2 2" xfId="40746"/>
    <cellStyle name="Normal 40 3 2 24 2 3" xfId="27889"/>
    <cellStyle name="Normal 40 3 2 24 2 4" xfId="18514"/>
    <cellStyle name="Normal 40 3 2 24 3" xfId="22236"/>
    <cellStyle name="Normal 40 3 2 24 4" xfId="31612"/>
    <cellStyle name="Normal 40 3 2 24 5" xfId="35335"/>
    <cellStyle name="Normal 40 3 2 24 6" xfId="13102"/>
    <cellStyle name="Normal 40 3 2 25" xfId="3798"/>
    <cellStyle name="Normal 40 3 2 25 2" xfId="9257"/>
    <cellStyle name="Normal 40 3 2 25 2 2" xfId="40863"/>
    <cellStyle name="Normal 40 3 2 25 2 3" xfId="28006"/>
    <cellStyle name="Normal 40 3 2 25 2 4" xfId="18631"/>
    <cellStyle name="Normal 40 3 2 25 3" xfId="22353"/>
    <cellStyle name="Normal 40 3 2 25 4" xfId="31729"/>
    <cellStyle name="Normal 40 3 2 25 5" xfId="35452"/>
    <cellStyle name="Normal 40 3 2 25 6" xfId="13219"/>
    <cellStyle name="Normal 40 3 2 26" xfId="3918"/>
    <cellStyle name="Normal 40 3 2 26 2" xfId="9376"/>
    <cellStyle name="Normal 40 3 2 26 2 2" xfId="40982"/>
    <cellStyle name="Normal 40 3 2 26 2 3" xfId="28125"/>
    <cellStyle name="Normal 40 3 2 26 2 4" xfId="18750"/>
    <cellStyle name="Normal 40 3 2 26 3" xfId="22472"/>
    <cellStyle name="Normal 40 3 2 26 4" xfId="31848"/>
    <cellStyle name="Normal 40 3 2 26 5" xfId="35571"/>
    <cellStyle name="Normal 40 3 2 26 6" xfId="13338"/>
    <cellStyle name="Normal 40 3 2 27" xfId="4050"/>
    <cellStyle name="Normal 40 3 2 27 2" xfId="9507"/>
    <cellStyle name="Normal 40 3 2 27 2 2" xfId="41113"/>
    <cellStyle name="Normal 40 3 2 27 2 3" xfId="28256"/>
    <cellStyle name="Normal 40 3 2 27 2 4" xfId="18881"/>
    <cellStyle name="Normal 40 3 2 27 3" xfId="22603"/>
    <cellStyle name="Normal 40 3 2 27 4" xfId="31979"/>
    <cellStyle name="Normal 40 3 2 27 5" xfId="35702"/>
    <cellStyle name="Normal 40 3 2 27 6" xfId="13469"/>
    <cellStyle name="Normal 40 3 2 28" xfId="4166"/>
    <cellStyle name="Normal 40 3 2 28 2" xfId="9622"/>
    <cellStyle name="Normal 40 3 2 28 2 2" xfId="41228"/>
    <cellStyle name="Normal 40 3 2 28 2 3" xfId="28371"/>
    <cellStyle name="Normal 40 3 2 28 2 4" xfId="18996"/>
    <cellStyle name="Normal 40 3 2 28 3" xfId="22718"/>
    <cellStyle name="Normal 40 3 2 28 4" xfId="32094"/>
    <cellStyle name="Normal 40 3 2 28 5" xfId="35817"/>
    <cellStyle name="Normal 40 3 2 28 6" xfId="13584"/>
    <cellStyle name="Normal 40 3 2 29" xfId="4281"/>
    <cellStyle name="Normal 40 3 2 29 2" xfId="9736"/>
    <cellStyle name="Normal 40 3 2 29 2 2" xfId="41342"/>
    <cellStyle name="Normal 40 3 2 29 2 3" xfId="28485"/>
    <cellStyle name="Normal 40 3 2 29 2 4" xfId="19110"/>
    <cellStyle name="Normal 40 3 2 29 3" xfId="22832"/>
    <cellStyle name="Normal 40 3 2 29 4" xfId="32208"/>
    <cellStyle name="Normal 40 3 2 29 5" xfId="35931"/>
    <cellStyle name="Normal 40 3 2 29 6" xfId="13698"/>
    <cellStyle name="Normal 40 3 2 3" xfId="1161"/>
    <cellStyle name="Normal 40 3 2 3 2" xfId="5596"/>
    <cellStyle name="Normal 40 3 2 3 2 2" xfId="6854"/>
    <cellStyle name="Normal 40 3 2 3 2 2 2" xfId="38462"/>
    <cellStyle name="Normal 40 3 2 3 2 2 3" xfId="25605"/>
    <cellStyle name="Normal 40 3 2 3 2 2 4" xfId="16230"/>
    <cellStyle name="Normal 40 3 2 3 2 3" xfId="37204"/>
    <cellStyle name="Normal 40 3 2 3 2 4" xfId="24347"/>
    <cellStyle name="Normal 40 3 2 3 2 5" xfId="14972"/>
    <cellStyle name="Normal 40 3 2 3 3" xfId="6160"/>
    <cellStyle name="Normal 40 3 2 3 3 2" xfId="37768"/>
    <cellStyle name="Normal 40 3 2 3 3 3" xfId="24911"/>
    <cellStyle name="Normal 40 3 2 3 3 4" xfId="15536"/>
    <cellStyle name="Normal 40 3 2 3 4" xfId="4902"/>
    <cellStyle name="Normal 40 3 2 3 4 2" xfId="36514"/>
    <cellStyle name="Normal 40 3 2 3 4 3" xfId="23656"/>
    <cellStyle name="Normal 40 3 2 3 4 4" xfId="14281"/>
    <cellStyle name="Normal 40 3 2 3 5" xfId="19742"/>
    <cellStyle name="Normal 40 3 2 3 6" xfId="29118"/>
    <cellStyle name="Normal 40 3 2 3 7" xfId="32569"/>
    <cellStyle name="Normal 40 3 2 3 8" xfId="10608"/>
    <cellStyle name="Normal 40 3 2 30" xfId="885"/>
    <cellStyle name="Normal 40 3 2 30 2" xfId="9856"/>
    <cellStyle name="Normal 40 3 2 30 2 2" xfId="41462"/>
    <cellStyle name="Normal 40 3 2 30 2 3" xfId="28605"/>
    <cellStyle name="Normal 40 3 2 30 2 4" xfId="19230"/>
    <cellStyle name="Normal 40 3 2 30 3" xfId="22952"/>
    <cellStyle name="Normal 40 3 2 30 4" xfId="28846"/>
    <cellStyle name="Normal 40 3 2 30 5" xfId="32810"/>
    <cellStyle name="Normal 40 3 2 30 6" xfId="10336"/>
    <cellStyle name="Normal 40 3 2 31" xfId="764"/>
    <cellStyle name="Normal 40 3 2 31 2" xfId="7028"/>
    <cellStyle name="Normal 40 3 2 31 2 2" xfId="38634"/>
    <cellStyle name="Normal 40 3 2 31 2 3" xfId="25777"/>
    <cellStyle name="Normal 40 3 2 31 2 4" xfId="16402"/>
    <cellStyle name="Normal 40 3 2 31 3" xfId="19470"/>
    <cellStyle name="Normal 40 3 2 31 4" xfId="10216"/>
    <cellStyle name="Normal 40 3 2 32" xfId="4442"/>
    <cellStyle name="Normal 40 3 2 32 2" xfId="36054"/>
    <cellStyle name="Normal 40 3 2 32 3" xfId="23196"/>
    <cellStyle name="Normal 40 3 2 32 4" xfId="13821"/>
    <cellStyle name="Normal 40 3 2 33" xfId="19350"/>
    <cellStyle name="Normal 40 3 2 34" xfId="28726"/>
    <cellStyle name="Normal 40 3 2 35" xfId="32328"/>
    <cellStyle name="Normal 40 3 2 36" xfId="9976"/>
    <cellStyle name="Normal 40 3 2 4" xfId="1278"/>
    <cellStyle name="Normal 40 3 2 4 2" xfId="5597"/>
    <cellStyle name="Normal 40 3 2 4 2 2" xfId="6855"/>
    <cellStyle name="Normal 40 3 2 4 2 2 2" xfId="38463"/>
    <cellStyle name="Normal 40 3 2 4 2 2 3" xfId="25606"/>
    <cellStyle name="Normal 40 3 2 4 2 2 4" xfId="16231"/>
    <cellStyle name="Normal 40 3 2 4 2 3" xfId="37205"/>
    <cellStyle name="Normal 40 3 2 4 2 4" xfId="24348"/>
    <cellStyle name="Normal 40 3 2 4 2 5" xfId="14973"/>
    <cellStyle name="Normal 40 3 2 4 3" xfId="6301"/>
    <cellStyle name="Normal 40 3 2 4 3 2" xfId="37909"/>
    <cellStyle name="Normal 40 3 2 4 3 3" xfId="25052"/>
    <cellStyle name="Normal 40 3 2 4 3 4" xfId="15677"/>
    <cellStyle name="Normal 40 3 2 4 4" xfId="5043"/>
    <cellStyle name="Normal 40 3 2 4 4 2" xfId="36653"/>
    <cellStyle name="Normal 40 3 2 4 4 3" xfId="23796"/>
    <cellStyle name="Normal 40 3 2 4 4 4" xfId="14421"/>
    <cellStyle name="Normal 40 3 2 4 5" xfId="19858"/>
    <cellStyle name="Normal 40 3 2 4 6" xfId="29234"/>
    <cellStyle name="Normal 40 3 2 4 7" xfId="32958"/>
    <cellStyle name="Normal 40 3 2 4 8" xfId="10724"/>
    <cellStyle name="Normal 40 3 2 5" xfId="1394"/>
    <cellStyle name="Normal 40 3 2 5 2" xfId="6851"/>
    <cellStyle name="Normal 40 3 2 5 2 2" xfId="38459"/>
    <cellStyle name="Normal 40 3 2 5 2 3" xfId="25602"/>
    <cellStyle name="Normal 40 3 2 5 2 4" xfId="16227"/>
    <cellStyle name="Normal 40 3 2 5 3" xfId="5593"/>
    <cellStyle name="Normal 40 3 2 5 3 2" xfId="37201"/>
    <cellStyle name="Normal 40 3 2 5 3 3" xfId="24344"/>
    <cellStyle name="Normal 40 3 2 5 3 4" xfId="14969"/>
    <cellStyle name="Normal 40 3 2 5 4" xfId="19973"/>
    <cellStyle name="Normal 40 3 2 5 5" xfId="29349"/>
    <cellStyle name="Normal 40 3 2 5 6" xfId="33073"/>
    <cellStyle name="Normal 40 3 2 5 7" xfId="10839"/>
    <cellStyle name="Normal 40 3 2 6" xfId="1510"/>
    <cellStyle name="Normal 40 3 2 6 2" xfId="7272"/>
    <cellStyle name="Normal 40 3 2 6 2 2" xfId="38878"/>
    <cellStyle name="Normal 40 3 2 6 2 3" xfId="26021"/>
    <cellStyle name="Normal 40 3 2 6 2 4" xfId="16646"/>
    <cellStyle name="Normal 40 3 2 6 3" xfId="4559"/>
    <cellStyle name="Normal 40 3 2 6 3 2" xfId="36171"/>
    <cellStyle name="Normal 40 3 2 6 3 3" xfId="23313"/>
    <cellStyle name="Normal 40 3 2 6 3 4" xfId="13938"/>
    <cellStyle name="Normal 40 3 2 6 4" xfId="20088"/>
    <cellStyle name="Normal 40 3 2 6 5" xfId="29464"/>
    <cellStyle name="Normal 40 3 2 6 6" xfId="33188"/>
    <cellStyle name="Normal 40 3 2 6 7" xfId="10954"/>
    <cellStyle name="Normal 40 3 2 7" xfId="1625"/>
    <cellStyle name="Normal 40 3 2 7 2" xfId="5813"/>
    <cellStyle name="Normal 40 3 2 7 2 2" xfId="37421"/>
    <cellStyle name="Normal 40 3 2 7 2 3" xfId="24564"/>
    <cellStyle name="Normal 40 3 2 7 2 4" xfId="15189"/>
    <cellStyle name="Normal 40 3 2 7 3" xfId="20202"/>
    <cellStyle name="Normal 40 3 2 7 4" xfId="29578"/>
    <cellStyle name="Normal 40 3 2 7 5" xfId="33302"/>
    <cellStyle name="Normal 40 3 2 7 6" xfId="11068"/>
    <cellStyle name="Normal 40 3 2 8" xfId="1740"/>
    <cellStyle name="Normal 40 3 2 8 2" xfId="7321"/>
    <cellStyle name="Normal 40 3 2 8 2 2" xfId="38927"/>
    <cellStyle name="Normal 40 3 2 8 2 3" xfId="26070"/>
    <cellStyle name="Normal 40 3 2 8 2 4" xfId="16695"/>
    <cellStyle name="Normal 40 3 2 8 3" xfId="20316"/>
    <cellStyle name="Normal 40 3 2 8 4" xfId="29692"/>
    <cellStyle name="Normal 40 3 2 8 5" xfId="33416"/>
    <cellStyle name="Normal 40 3 2 8 6" xfId="11182"/>
    <cellStyle name="Normal 40 3 2 9" xfId="1855"/>
    <cellStyle name="Normal 40 3 2 9 2" xfId="6948"/>
    <cellStyle name="Normal 40 3 2 9 2 2" xfId="38556"/>
    <cellStyle name="Normal 40 3 2 9 2 3" xfId="25699"/>
    <cellStyle name="Normal 40 3 2 9 2 4" xfId="16324"/>
    <cellStyle name="Normal 40 3 2 9 3" xfId="20430"/>
    <cellStyle name="Normal 40 3 2 9 4" xfId="29806"/>
    <cellStyle name="Normal 40 3 2 9 5" xfId="33530"/>
    <cellStyle name="Normal 40 3 2 9 6" xfId="11296"/>
    <cellStyle name="Normal 40 3 20" xfId="3012"/>
    <cellStyle name="Normal 40 3 20 2" xfId="8477"/>
    <cellStyle name="Normal 40 3 20 2 2" xfId="40083"/>
    <cellStyle name="Normal 40 3 20 2 3" xfId="27226"/>
    <cellStyle name="Normal 40 3 20 2 4" xfId="17851"/>
    <cellStyle name="Normal 40 3 20 3" xfId="21573"/>
    <cellStyle name="Normal 40 3 20 4" xfId="30949"/>
    <cellStyle name="Normal 40 3 20 5" xfId="34672"/>
    <cellStyle name="Normal 40 3 20 6" xfId="12439"/>
    <cellStyle name="Normal 40 3 21" xfId="3127"/>
    <cellStyle name="Normal 40 3 21 2" xfId="8591"/>
    <cellStyle name="Normal 40 3 21 2 2" xfId="40197"/>
    <cellStyle name="Normal 40 3 21 2 3" xfId="27340"/>
    <cellStyle name="Normal 40 3 21 2 4" xfId="17965"/>
    <cellStyle name="Normal 40 3 21 3" xfId="21687"/>
    <cellStyle name="Normal 40 3 21 4" xfId="31063"/>
    <cellStyle name="Normal 40 3 21 5" xfId="34786"/>
    <cellStyle name="Normal 40 3 21 6" xfId="12553"/>
    <cellStyle name="Normal 40 3 22" xfId="3242"/>
    <cellStyle name="Normal 40 3 22 2" xfId="8705"/>
    <cellStyle name="Normal 40 3 22 2 2" xfId="40311"/>
    <cellStyle name="Normal 40 3 22 2 3" xfId="27454"/>
    <cellStyle name="Normal 40 3 22 2 4" xfId="18079"/>
    <cellStyle name="Normal 40 3 22 3" xfId="21801"/>
    <cellStyle name="Normal 40 3 22 4" xfId="31177"/>
    <cellStyle name="Normal 40 3 22 5" xfId="34900"/>
    <cellStyle name="Normal 40 3 22 6" xfId="12667"/>
    <cellStyle name="Normal 40 3 23" xfId="3357"/>
    <cellStyle name="Normal 40 3 23 2" xfId="8819"/>
    <cellStyle name="Normal 40 3 23 2 2" xfId="40425"/>
    <cellStyle name="Normal 40 3 23 2 3" xfId="27568"/>
    <cellStyle name="Normal 40 3 23 2 4" xfId="18193"/>
    <cellStyle name="Normal 40 3 23 3" xfId="21915"/>
    <cellStyle name="Normal 40 3 23 4" xfId="31291"/>
    <cellStyle name="Normal 40 3 23 5" xfId="35014"/>
    <cellStyle name="Normal 40 3 23 6" xfId="12781"/>
    <cellStyle name="Normal 40 3 24" xfId="3472"/>
    <cellStyle name="Normal 40 3 24 2" xfId="8933"/>
    <cellStyle name="Normal 40 3 24 2 2" xfId="40539"/>
    <cellStyle name="Normal 40 3 24 2 3" xfId="27682"/>
    <cellStyle name="Normal 40 3 24 2 4" xfId="18307"/>
    <cellStyle name="Normal 40 3 24 3" xfId="22029"/>
    <cellStyle name="Normal 40 3 24 4" xfId="31405"/>
    <cellStyle name="Normal 40 3 24 5" xfId="35128"/>
    <cellStyle name="Normal 40 3 24 6" xfId="12895"/>
    <cellStyle name="Normal 40 3 25" xfId="3587"/>
    <cellStyle name="Normal 40 3 25 2" xfId="9047"/>
    <cellStyle name="Normal 40 3 25 2 2" xfId="40653"/>
    <cellStyle name="Normal 40 3 25 2 3" xfId="27796"/>
    <cellStyle name="Normal 40 3 25 2 4" xfId="18421"/>
    <cellStyle name="Normal 40 3 25 3" xfId="22143"/>
    <cellStyle name="Normal 40 3 25 4" xfId="31519"/>
    <cellStyle name="Normal 40 3 25 5" xfId="35242"/>
    <cellStyle name="Normal 40 3 25 6" xfId="13009"/>
    <cellStyle name="Normal 40 3 26" xfId="3705"/>
    <cellStyle name="Normal 40 3 26 2" xfId="9164"/>
    <cellStyle name="Normal 40 3 26 2 2" xfId="40770"/>
    <cellStyle name="Normal 40 3 26 2 3" xfId="27913"/>
    <cellStyle name="Normal 40 3 26 2 4" xfId="18538"/>
    <cellStyle name="Normal 40 3 26 3" xfId="22260"/>
    <cellStyle name="Normal 40 3 26 4" xfId="31636"/>
    <cellStyle name="Normal 40 3 26 5" xfId="35359"/>
    <cellStyle name="Normal 40 3 26 6" xfId="13126"/>
    <cellStyle name="Normal 40 3 27" xfId="3825"/>
    <cellStyle name="Normal 40 3 27 2" xfId="9283"/>
    <cellStyle name="Normal 40 3 27 2 2" xfId="40889"/>
    <cellStyle name="Normal 40 3 27 2 3" xfId="28032"/>
    <cellStyle name="Normal 40 3 27 2 4" xfId="18657"/>
    <cellStyle name="Normal 40 3 27 3" xfId="22379"/>
    <cellStyle name="Normal 40 3 27 4" xfId="31755"/>
    <cellStyle name="Normal 40 3 27 5" xfId="35478"/>
    <cellStyle name="Normal 40 3 27 6" xfId="13245"/>
    <cellStyle name="Normal 40 3 28" xfId="3957"/>
    <cellStyle name="Normal 40 3 28 2" xfId="9414"/>
    <cellStyle name="Normal 40 3 28 2 2" xfId="41020"/>
    <cellStyle name="Normal 40 3 28 2 3" xfId="28163"/>
    <cellStyle name="Normal 40 3 28 2 4" xfId="18788"/>
    <cellStyle name="Normal 40 3 28 3" xfId="22510"/>
    <cellStyle name="Normal 40 3 28 4" xfId="31886"/>
    <cellStyle name="Normal 40 3 28 5" xfId="35609"/>
    <cellStyle name="Normal 40 3 28 6" xfId="13376"/>
    <cellStyle name="Normal 40 3 29" xfId="4073"/>
    <cellStyle name="Normal 40 3 29 2" xfId="9529"/>
    <cellStyle name="Normal 40 3 29 2 2" xfId="41135"/>
    <cellStyle name="Normal 40 3 29 2 3" xfId="28278"/>
    <cellStyle name="Normal 40 3 29 2 4" xfId="18903"/>
    <cellStyle name="Normal 40 3 29 3" xfId="22625"/>
    <cellStyle name="Normal 40 3 29 4" xfId="32001"/>
    <cellStyle name="Normal 40 3 29 5" xfId="35724"/>
    <cellStyle name="Normal 40 3 29 6" xfId="13491"/>
    <cellStyle name="Normal 40 3 3" xfId="551"/>
    <cellStyle name="Normal 40 3 3 2" xfId="905"/>
    <cellStyle name="Normal 40 3 3 2 2" xfId="5599"/>
    <cellStyle name="Normal 40 3 3 2 2 2" xfId="6857"/>
    <cellStyle name="Normal 40 3 3 2 2 2 2" xfId="38465"/>
    <cellStyle name="Normal 40 3 3 2 2 2 3" xfId="25608"/>
    <cellStyle name="Normal 40 3 3 2 2 2 4" xfId="16233"/>
    <cellStyle name="Normal 40 3 3 2 2 3" xfId="37207"/>
    <cellStyle name="Normal 40 3 3 2 2 4" xfId="24350"/>
    <cellStyle name="Normal 40 3 3 2 2 5" xfId="14975"/>
    <cellStyle name="Normal 40 3 3 2 3" xfId="6161"/>
    <cellStyle name="Normal 40 3 3 2 3 2" xfId="37769"/>
    <cellStyle name="Normal 40 3 3 2 3 3" xfId="24912"/>
    <cellStyle name="Normal 40 3 3 2 3 4" xfId="15537"/>
    <cellStyle name="Normal 40 3 3 2 4" xfId="4903"/>
    <cellStyle name="Normal 40 3 3 2 4 2" xfId="36515"/>
    <cellStyle name="Normal 40 3 3 2 4 3" xfId="23657"/>
    <cellStyle name="Normal 40 3 3 2 4 4" xfId="14282"/>
    <cellStyle name="Normal 40 3 3 2 5" xfId="32596"/>
    <cellStyle name="Normal 40 3 3 2 6" xfId="23065"/>
    <cellStyle name="Normal 40 3 3 2 7" xfId="10355"/>
    <cellStyle name="Normal 40 3 3 3" xfId="5598"/>
    <cellStyle name="Normal 40 3 3 3 2" xfId="6856"/>
    <cellStyle name="Normal 40 3 3 3 2 2" xfId="38464"/>
    <cellStyle name="Normal 40 3 3 3 2 3" xfId="25607"/>
    <cellStyle name="Normal 40 3 3 3 2 4" xfId="16232"/>
    <cellStyle name="Normal 40 3 3 3 3" xfId="37206"/>
    <cellStyle name="Normal 40 3 3 3 4" xfId="24349"/>
    <cellStyle name="Normal 40 3 3 3 5" xfId="14974"/>
    <cellStyle name="Normal 40 3 3 4" xfId="5834"/>
    <cellStyle name="Normal 40 3 3 4 2" xfId="37442"/>
    <cellStyle name="Normal 40 3 3 4 3" xfId="24585"/>
    <cellStyle name="Normal 40 3 3 4 4" xfId="15210"/>
    <cellStyle name="Normal 40 3 3 5" xfId="4578"/>
    <cellStyle name="Normal 40 3 3 5 2" xfId="36190"/>
    <cellStyle name="Normal 40 3 3 5 3" xfId="23332"/>
    <cellStyle name="Normal 40 3 3 5 4" xfId="13957"/>
    <cellStyle name="Normal 40 3 3 6" xfId="19489"/>
    <cellStyle name="Normal 40 3 3 7" xfId="28865"/>
    <cellStyle name="Normal 40 3 3 8" xfId="32355"/>
    <cellStyle name="Normal 40 3 3 9" xfId="10003"/>
    <cellStyle name="Normal 40 3 30" xfId="4188"/>
    <cellStyle name="Normal 40 3 30 2" xfId="9643"/>
    <cellStyle name="Normal 40 3 30 2 2" xfId="41249"/>
    <cellStyle name="Normal 40 3 30 2 3" xfId="28392"/>
    <cellStyle name="Normal 40 3 30 2 4" xfId="19017"/>
    <cellStyle name="Normal 40 3 30 3" xfId="22739"/>
    <cellStyle name="Normal 40 3 30 4" xfId="32115"/>
    <cellStyle name="Normal 40 3 30 5" xfId="35838"/>
    <cellStyle name="Normal 40 3 30 6" xfId="13605"/>
    <cellStyle name="Normal 40 3 31" xfId="792"/>
    <cellStyle name="Normal 40 3 31 2" xfId="9763"/>
    <cellStyle name="Normal 40 3 31 2 2" xfId="41369"/>
    <cellStyle name="Normal 40 3 31 2 3" xfId="28512"/>
    <cellStyle name="Normal 40 3 31 2 4" xfId="19137"/>
    <cellStyle name="Normal 40 3 31 3" xfId="22859"/>
    <cellStyle name="Normal 40 3 31 4" xfId="28753"/>
    <cellStyle name="Normal 40 3 31 5" xfId="32717"/>
    <cellStyle name="Normal 40 3 31 6" xfId="10243"/>
    <cellStyle name="Normal 40 3 32" xfId="671"/>
    <cellStyle name="Normal 40 3 32 2" xfId="6975"/>
    <cellStyle name="Normal 40 3 32 2 2" xfId="38581"/>
    <cellStyle name="Normal 40 3 32 2 3" xfId="25724"/>
    <cellStyle name="Normal 40 3 32 2 4" xfId="16349"/>
    <cellStyle name="Normal 40 3 32 3" xfId="19377"/>
    <cellStyle name="Normal 40 3 32 4" xfId="10123"/>
    <cellStyle name="Normal 40 3 33" xfId="4349"/>
    <cellStyle name="Normal 40 3 33 2" xfId="35961"/>
    <cellStyle name="Normal 40 3 33 3" xfId="23103"/>
    <cellStyle name="Normal 40 3 33 4" xfId="13728"/>
    <cellStyle name="Normal 40 3 34" xfId="19257"/>
    <cellStyle name="Normal 40 3 35" xfId="28633"/>
    <cellStyle name="Normal 40 3 36" xfId="32235"/>
    <cellStyle name="Normal 40 3 37" xfId="9883"/>
    <cellStyle name="Normal 40 3 4" xfId="1068"/>
    <cellStyle name="Normal 40 3 4 2" xfId="5600"/>
    <cellStyle name="Normal 40 3 4 2 2" xfId="6858"/>
    <cellStyle name="Normal 40 3 4 2 2 2" xfId="38466"/>
    <cellStyle name="Normal 40 3 4 2 2 3" xfId="25609"/>
    <cellStyle name="Normal 40 3 4 2 2 4" xfId="16234"/>
    <cellStyle name="Normal 40 3 4 2 3" xfId="37208"/>
    <cellStyle name="Normal 40 3 4 2 4" xfId="24351"/>
    <cellStyle name="Normal 40 3 4 2 5" xfId="14976"/>
    <cellStyle name="Normal 40 3 4 3" xfId="6162"/>
    <cellStyle name="Normal 40 3 4 3 2" xfId="37770"/>
    <cellStyle name="Normal 40 3 4 3 3" xfId="24913"/>
    <cellStyle name="Normal 40 3 4 3 4" xfId="15538"/>
    <cellStyle name="Normal 40 3 4 4" xfId="4904"/>
    <cellStyle name="Normal 40 3 4 4 2" xfId="36516"/>
    <cellStyle name="Normal 40 3 4 4 3" xfId="23658"/>
    <cellStyle name="Normal 40 3 4 4 4" xfId="14283"/>
    <cellStyle name="Normal 40 3 4 5" xfId="19649"/>
    <cellStyle name="Normal 40 3 4 6" xfId="29025"/>
    <cellStyle name="Normal 40 3 4 7" xfId="32476"/>
    <cellStyle name="Normal 40 3 4 8" xfId="10515"/>
    <cellStyle name="Normal 40 3 5" xfId="1185"/>
    <cellStyle name="Normal 40 3 5 2" xfId="5601"/>
    <cellStyle name="Normal 40 3 5 2 2" xfId="6859"/>
    <cellStyle name="Normal 40 3 5 2 2 2" xfId="38467"/>
    <cellStyle name="Normal 40 3 5 2 2 3" xfId="25610"/>
    <cellStyle name="Normal 40 3 5 2 2 4" xfId="16235"/>
    <cellStyle name="Normal 40 3 5 2 3" xfId="37209"/>
    <cellStyle name="Normal 40 3 5 2 4" xfId="24352"/>
    <cellStyle name="Normal 40 3 5 2 5" xfId="14977"/>
    <cellStyle name="Normal 40 3 5 3" xfId="6208"/>
    <cellStyle name="Normal 40 3 5 3 2" xfId="37816"/>
    <cellStyle name="Normal 40 3 5 3 3" xfId="24959"/>
    <cellStyle name="Normal 40 3 5 3 4" xfId="15584"/>
    <cellStyle name="Normal 40 3 5 4" xfId="4950"/>
    <cellStyle name="Normal 40 3 5 4 2" xfId="36560"/>
    <cellStyle name="Normal 40 3 5 4 3" xfId="23703"/>
    <cellStyle name="Normal 40 3 5 4 4" xfId="14328"/>
    <cellStyle name="Normal 40 3 5 5" xfId="19765"/>
    <cellStyle name="Normal 40 3 5 6" xfId="29141"/>
    <cellStyle name="Normal 40 3 5 7" xfId="32865"/>
    <cellStyle name="Normal 40 3 5 8" xfId="10631"/>
    <cellStyle name="Normal 40 3 6" xfId="1301"/>
    <cellStyle name="Normal 40 3 6 2" xfId="6850"/>
    <cellStyle name="Normal 40 3 6 2 2" xfId="38458"/>
    <cellStyle name="Normal 40 3 6 2 3" xfId="25601"/>
    <cellStyle name="Normal 40 3 6 2 4" xfId="16226"/>
    <cellStyle name="Normal 40 3 6 3" xfId="5592"/>
    <cellStyle name="Normal 40 3 6 3 2" xfId="37200"/>
    <cellStyle name="Normal 40 3 6 3 3" xfId="24343"/>
    <cellStyle name="Normal 40 3 6 3 4" xfId="14968"/>
    <cellStyle name="Normal 40 3 6 4" xfId="19880"/>
    <cellStyle name="Normal 40 3 6 5" xfId="29256"/>
    <cellStyle name="Normal 40 3 6 6" xfId="32980"/>
    <cellStyle name="Normal 40 3 6 7" xfId="10746"/>
    <cellStyle name="Normal 40 3 7" xfId="1417"/>
    <cellStyle name="Normal 40 3 7 2" xfId="7097"/>
    <cellStyle name="Normal 40 3 7 2 2" xfId="38703"/>
    <cellStyle name="Normal 40 3 7 2 3" xfId="25846"/>
    <cellStyle name="Normal 40 3 7 2 4" xfId="16471"/>
    <cellStyle name="Normal 40 3 7 3" xfId="4466"/>
    <cellStyle name="Normal 40 3 7 3 2" xfId="36078"/>
    <cellStyle name="Normal 40 3 7 3 3" xfId="23220"/>
    <cellStyle name="Normal 40 3 7 3 4" xfId="13845"/>
    <cellStyle name="Normal 40 3 7 4" xfId="19995"/>
    <cellStyle name="Normal 40 3 7 5" xfId="29371"/>
    <cellStyle name="Normal 40 3 7 6" xfId="33095"/>
    <cellStyle name="Normal 40 3 7 7" xfId="10861"/>
    <cellStyle name="Normal 40 3 8" xfId="1532"/>
    <cellStyle name="Normal 40 3 8 2" xfId="5720"/>
    <cellStyle name="Normal 40 3 8 2 2" xfId="37328"/>
    <cellStyle name="Normal 40 3 8 2 3" xfId="24471"/>
    <cellStyle name="Normal 40 3 8 2 4" xfId="15096"/>
    <cellStyle name="Normal 40 3 8 3" xfId="20109"/>
    <cellStyle name="Normal 40 3 8 4" xfId="29485"/>
    <cellStyle name="Normal 40 3 8 5" xfId="33209"/>
    <cellStyle name="Normal 40 3 8 6" xfId="10975"/>
    <cellStyle name="Normal 40 3 9" xfId="1647"/>
    <cellStyle name="Normal 40 3 9 2" xfId="7013"/>
    <cellStyle name="Normal 40 3 9 2 2" xfId="38619"/>
    <cellStyle name="Normal 40 3 9 2 3" xfId="25762"/>
    <cellStyle name="Normal 40 3 9 2 4" xfId="16387"/>
    <cellStyle name="Normal 40 3 9 3" xfId="20223"/>
    <cellStyle name="Normal 40 3 9 4" xfId="29599"/>
    <cellStyle name="Normal 40 3 9 5" xfId="33323"/>
    <cellStyle name="Normal 40 3 9 6" xfId="11089"/>
    <cellStyle name="Normal 40 30" xfId="2116"/>
    <cellStyle name="Normal 40 30 2" xfId="7589"/>
    <cellStyle name="Normal 40 30 2 2" xfId="39195"/>
    <cellStyle name="Normal 40 30 2 3" xfId="26338"/>
    <cellStyle name="Normal 40 30 2 4" xfId="16963"/>
    <cellStyle name="Normal 40 30 3" xfId="20685"/>
    <cellStyle name="Normal 40 30 4" xfId="30061"/>
    <cellStyle name="Normal 40 30 5" xfId="33784"/>
    <cellStyle name="Normal 40 30 6" xfId="11551"/>
    <cellStyle name="Normal 40 31" xfId="2405"/>
    <cellStyle name="Normal 40 31 2" xfId="7876"/>
    <cellStyle name="Normal 40 31 2 2" xfId="39482"/>
    <cellStyle name="Normal 40 31 2 3" xfId="26625"/>
    <cellStyle name="Normal 40 31 2 4" xfId="17250"/>
    <cellStyle name="Normal 40 31 3" xfId="20972"/>
    <cellStyle name="Normal 40 31 4" xfId="30348"/>
    <cellStyle name="Normal 40 31 5" xfId="34071"/>
    <cellStyle name="Normal 40 31 6" xfId="11838"/>
    <cellStyle name="Normal 40 32" xfId="3686"/>
    <cellStyle name="Normal 40 32 2" xfId="9146"/>
    <cellStyle name="Normal 40 32 2 2" xfId="40752"/>
    <cellStyle name="Normal 40 32 2 3" xfId="27895"/>
    <cellStyle name="Normal 40 32 2 4" xfId="18520"/>
    <cellStyle name="Normal 40 32 3" xfId="22242"/>
    <cellStyle name="Normal 40 32 4" xfId="31618"/>
    <cellStyle name="Normal 40 32 5" xfId="35341"/>
    <cellStyle name="Normal 40 32 6" xfId="13108"/>
    <cellStyle name="Normal 40 33" xfId="3806"/>
    <cellStyle name="Normal 40 33 2" xfId="9265"/>
    <cellStyle name="Normal 40 33 2 2" xfId="40871"/>
    <cellStyle name="Normal 40 33 2 3" xfId="28014"/>
    <cellStyle name="Normal 40 33 2 4" xfId="18639"/>
    <cellStyle name="Normal 40 33 3" xfId="22361"/>
    <cellStyle name="Normal 40 33 4" xfId="31737"/>
    <cellStyle name="Normal 40 33 5" xfId="35460"/>
    <cellStyle name="Normal 40 33 6" xfId="13227"/>
    <cellStyle name="Normal 40 34" xfId="3938"/>
    <cellStyle name="Normal 40 34 2" xfId="9396"/>
    <cellStyle name="Normal 40 34 2 2" xfId="41002"/>
    <cellStyle name="Normal 40 34 2 3" xfId="28145"/>
    <cellStyle name="Normal 40 34 2 4" xfId="18770"/>
    <cellStyle name="Normal 40 34 3" xfId="22492"/>
    <cellStyle name="Normal 40 34 4" xfId="31868"/>
    <cellStyle name="Normal 40 34 5" xfId="35591"/>
    <cellStyle name="Normal 40 34 6" xfId="13358"/>
    <cellStyle name="Normal 40 35" xfId="3924"/>
    <cellStyle name="Normal 40 35 2" xfId="9382"/>
    <cellStyle name="Normal 40 35 2 2" xfId="40988"/>
    <cellStyle name="Normal 40 35 2 3" xfId="28131"/>
    <cellStyle name="Normal 40 35 2 4" xfId="18756"/>
    <cellStyle name="Normal 40 35 3" xfId="22478"/>
    <cellStyle name="Normal 40 35 4" xfId="31854"/>
    <cellStyle name="Normal 40 35 5" xfId="35577"/>
    <cellStyle name="Normal 40 35 6" xfId="13344"/>
    <cellStyle name="Normal 40 36" xfId="3932"/>
    <cellStyle name="Normal 40 36 2" xfId="9390"/>
    <cellStyle name="Normal 40 36 2 2" xfId="40996"/>
    <cellStyle name="Normal 40 36 2 3" xfId="28139"/>
    <cellStyle name="Normal 40 36 2 4" xfId="18764"/>
    <cellStyle name="Normal 40 36 3" xfId="22486"/>
    <cellStyle name="Normal 40 36 4" xfId="31862"/>
    <cellStyle name="Normal 40 36 5" xfId="35585"/>
    <cellStyle name="Normal 40 36 6" xfId="13352"/>
    <cellStyle name="Normal 40 37" xfId="774"/>
    <cellStyle name="Normal 40 37 2" xfId="9745"/>
    <cellStyle name="Normal 40 37 2 2" xfId="41351"/>
    <cellStyle name="Normal 40 37 2 3" xfId="28494"/>
    <cellStyle name="Normal 40 37 2 4" xfId="19119"/>
    <cellStyle name="Normal 40 37 3" xfId="22841"/>
    <cellStyle name="Normal 40 37 4" xfId="28735"/>
    <cellStyle name="Normal 40 37 5" xfId="32699"/>
    <cellStyle name="Normal 40 37 6" xfId="10225"/>
    <cellStyle name="Normal 40 38" xfId="653"/>
    <cellStyle name="Normal 40 38 2" xfId="7051"/>
    <cellStyle name="Normal 40 38 2 2" xfId="38657"/>
    <cellStyle name="Normal 40 38 2 3" xfId="25800"/>
    <cellStyle name="Normal 40 38 2 4" xfId="16425"/>
    <cellStyle name="Normal 40 38 3" xfId="19359"/>
    <cellStyle name="Normal 40 38 4" xfId="10105"/>
    <cellStyle name="Normal 40 39" xfId="4331"/>
    <cellStyle name="Normal 40 39 2" xfId="35943"/>
    <cellStyle name="Normal 40 39 3" xfId="23085"/>
    <cellStyle name="Normal 40 39 4" xfId="13710"/>
    <cellStyle name="Normal 40 4" xfId="438"/>
    <cellStyle name="Normal 40 4 10" xfId="1769"/>
    <cellStyle name="Normal 40 4 10 2" xfId="7126"/>
    <cellStyle name="Normal 40 4 10 2 2" xfId="38732"/>
    <cellStyle name="Normal 40 4 10 2 3" xfId="25875"/>
    <cellStyle name="Normal 40 4 10 2 4" xfId="16500"/>
    <cellStyle name="Normal 40 4 10 3" xfId="20344"/>
    <cellStyle name="Normal 40 4 10 4" xfId="29720"/>
    <cellStyle name="Normal 40 4 10 5" xfId="33444"/>
    <cellStyle name="Normal 40 4 10 6" xfId="11210"/>
    <cellStyle name="Normal 40 4 11" xfId="1901"/>
    <cellStyle name="Normal 40 4 11 2" xfId="7375"/>
    <cellStyle name="Normal 40 4 11 2 2" xfId="38981"/>
    <cellStyle name="Normal 40 4 11 2 3" xfId="26124"/>
    <cellStyle name="Normal 40 4 11 2 4" xfId="16749"/>
    <cellStyle name="Normal 40 4 11 3" xfId="20471"/>
    <cellStyle name="Normal 40 4 11 4" xfId="29847"/>
    <cellStyle name="Normal 40 4 11 5" xfId="33570"/>
    <cellStyle name="Normal 40 4 11 6" xfId="11337"/>
    <cellStyle name="Normal 40 4 12" xfId="2017"/>
    <cellStyle name="Normal 40 4 12 2" xfId="7490"/>
    <cellStyle name="Normal 40 4 12 2 2" xfId="39096"/>
    <cellStyle name="Normal 40 4 12 2 3" xfId="26239"/>
    <cellStyle name="Normal 40 4 12 2 4" xfId="16864"/>
    <cellStyle name="Normal 40 4 12 3" xfId="20586"/>
    <cellStyle name="Normal 40 4 12 4" xfId="29962"/>
    <cellStyle name="Normal 40 4 12 5" xfId="33685"/>
    <cellStyle name="Normal 40 4 12 6" xfId="11452"/>
    <cellStyle name="Normal 40 4 13" xfId="2191"/>
    <cellStyle name="Normal 40 4 13 2" xfId="7663"/>
    <cellStyle name="Normal 40 4 13 2 2" xfId="39269"/>
    <cellStyle name="Normal 40 4 13 2 3" xfId="26412"/>
    <cellStyle name="Normal 40 4 13 2 4" xfId="17037"/>
    <cellStyle name="Normal 40 4 13 3" xfId="20759"/>
    <cellStyle name="Normal 40 4 13 4" xfId="30135"/>
    <cellStyle name="Normal 40 4 13 5" xfId="33858"/>
    <cellStyle name="Normal 40 4 13 6" xfId="11625"/>
    <cellStyle name="Normal 40 4 14" xfId="2309"/>
    <cellStyle name="Normal 40 4 14 2" xfId="7780"/>
    <cellStyle name="Normal 40 4 14 2 2" xfId="39386"/>
    <cellStyle name="Normal 40 4 14 2 3" xfId="26529"/>
    <cellStyle name="Normal 40 4 14 2 4" xfId="17154"/>
    <cellStyle name="Normal 40 4 14 3" xfId="20876"/>
    <cellStyle name="Normal 40 4 14 4" xfId="30252"/>
    <cellStyle name="Normal 40 4 14 5" xfId="33975"/>
    <cellStyle name="Normal 40 4 14 6" xfId="11742"/>
    <cellStyle name="Normal 40 4 15" xfId="2426"/>
    <cellStyle name="Normal 40 4 15 2" xfId="7896"/>
    <cellStyle name="Normal 40 4 15 2 2" xfId="39502"/>
    <cellStyle name="Normal 40 4 15 2 3" xfId="26645"/>
    <cellStyle name="Normal 40 4 15 2 4" xfId="17270"/>
    <cellStyle name="Normal 40 4 15 3" xfId="20992"/>
    <cellStyle name="Normal 40 4 15 4" xfId="30368"/>
    <cellStyle name="Normal 40 4 15 5" xfId="34091"/>
    <cellStyle name="Normal 40 4 15 6" xfId="11858"/>
    <cellStyle name="Normal 40 4 16" xfId="2545"/>
    <cellStyle name="Normal 40 4 16 2" xfId="8014"/>
    <cellStyle name="Normal 40 4 16 2 2" xfId="39620"/>
    <cellStyle name="Normal 40 4 16 2 3" xfId="26763"/>
    <cellStyle name="Normal 40 4 16 2 4" xfId="17388"/>
    <cellStyle name="Normal 40 4 16 3" xfId="21110"/>
    <cellStyle name="Normal 40 4 16 4" xfId="30486"/>
    <cellStyle name="Normal 40 4 16 5" xfId="34209"/>
    <cellStyle name="Normal 40 4 16 6" xfId="11976"/>
    <cellStyle name="Normal 40 4 17" xfId="2664"/>
    <cellStyle name="Normal 40 4 17 2" xfId="8132"/>
    <cellStyle name="Normal 40 4 17 2 2" xfId="39738"/>
    <cellStyle name="Normal 40 4 17 2 3" xfId="26881"/>
    <cellStyle name="Normal 40 4 17 2 4" xfId="17506"/>
    <cellStyle name="Normal 40 4 17 3" xfId="21228"/>
    <cellStyle name="Normal 40 4 17 4" xfId="30604"/>
    <cellStyle name="Normal 40 4 17 5" xfId="34327"/>
    <cellStyle name="Normal 40 4 17 6" xfId="12094"/>
    <cellStyle name="Normal 40 4 18" xfId="2781"/>
    <cellStyle name="Normal 40 4 18 2" xfId="8248"/>
    <cellStyle name="Normal 40 4 18 2 2" xfId="39854"/>
    <cellStyle name="Normal 40 4 18 2 3" xfId="26997"/>
    <cellStyle name="Normal 40 4 18 2 4" xfId="17622"/>
    <cellStyle name="Normal 40 4 18 3" xfId="21344"/>
    <cellStyle name="Normal 40 4 18 4" xfId="30720"/>
    <cellStyle name="Normal 40 4 18 5" xfId="34443"/>
    <cellStyle name="Normal 40 4 18 6" xfId="12210"/>
    <cellStyle name="Normal 40 4 19" xfId="2899"/>
    <cellStyle name="Normal 40 4 19 2" xfId="8365"/>
    <cellStyle name="Normal 40 4 19 2 2" xfId="39971"/>
    <cellStyle name="Normal 40 4 19 2 3" xfId="27114"/>
    <cellStyle name="Normal 40 4 19 2 4" xfId="17739"/>
    <cellStyle name="Normal 40 4 19 3" xfId="21461"/>
    <cellStyle name="Normal 40 4 19 4" xfId="30837"/>
    <cellStyle name="Normal 40 4 19 5" xfId="34560"/>
    <cellStyle name="Normal 40 4 19 6" xfId="12327"/>
    <cellStyle name="Normal 40 4 2" xfId="524"/>
    <cellStyle name="Normal 40 4 2 10" xfId="1988"/>
    <cellStyle name="Normal 40 4 2 10 2" xfId="7462"/>
    <cellStyle name="Normal 40 4 2 10 2 2" xfId="39068"/>
    <cellStyle name="Normal 40 4 2 10 2 3" xfId="26211"/>
    <cellStyle name="Normal 40 4 2 10 2 4" xfId="16836"/>
    <cellStyle name="Normal 40 4 2 10 3" xfId="20558"/>
    <cellStyle name="Normal 40 4 2 10 4" xfId="29934"/>
    <cellStyle name="Normal 40 4 2 10 5" xfId="33657"/>
    <cellStyle name="Normal 40 4 2 10 6" xfId="11424"/>
    <cellStyle name="Normal 40 4 2 11" xfId="2104"/>
    <cellStyle name="Normal 40 4 2 11 2" xfId="7577"/>
    <cellStyle name="Normal 40 4 2 11 2 2" xfId="39183"/>
    <cellStyle name="Normal 40 4 2 11 2 3" xfId="26326"/>
    <cellStyle name="Normal 40 4 2 11 2 4" xfId="16951"/>
    <cellStyle name="Normal 40 4 2 11 3" xfId="20673"/>
    <cellStyle name="Normal 40 4 2 11 4" xfId="30049"/>
    <cellStyle name="Normal 40 4 2 11 5" xfId="33772"/>
    <cellStyle name="Normal 40 4 2 11 6" xfId="11539"/>
    <cellStyle name="Normal 40 4 2 12" xfId="2278"/>
    <cellStyle name="Normal 40 4 2 12 2" xfId="7750"/>
    <cellStyle name="Normal 40 4 2 12 2 2" xfId="39356"/>
    <cellStyle name="Normal 40 4 2 12 2 3" xfId="26499"/>
    <cellStyle name="Normal 40 4 2 12 2 4" xfId="17124"/>
    <cellStyle name="Normal 40 4 2 12 3" xfId="20846"/>
    <cellStyle name="Normal 40 4 2 12 4" xfId="30222"/>
    <cellStyle name="Normal 40 4 2 12 5" xfId="33945"/>
    <cellStyle name="Normal 40 4 2 12 6" xfId="11712"/>
    <cellStyle name="Normal 40 4 2 13" xfId="2396"/>
    <cellStyle name="Normal 40 4 2 13 2" xfId="7867"/>
    <cellStyle name="Normal 40 4 2 13 2 2" xfId="39473"/>
    <cellStyle name="Normal 40 4 2 13 2 3" xfId="26616"/>
    <cellStyle name="Normal 40 4 2 13 2 4" xfId="17241"/>
    <cellStyle name="Normal 40 4 2 13 3" xfId="20963"/>
    <cellStyle name="Normal 40 4 2 13 4" xfId="30339"/>
    <cellStyle name="Normal 40 4 2 13 5" xfId="34062"/>
    <cellStyle name="Normal 40 4 2 13 6" xfId="11829"/>
    <cellStyle name="Normal 40 4 2 14" xfId="2513"/>
    <cellStyle name="Normal 40 4 2 14 2" xfId="7983"/>
    <cellStyle name="Normal 40 4 2 14 2 2" xfId="39589"/>
    <cellStyle name="Normal 40 4 2 14 2 3" xfId="26732"/>
    <cellStyle name="Normal 40 4 2 14 2 4" xfId="17357"/>
    <cellStyle name="Normal 40 4 2 14 3" xfId="21079"/>
    <cellStyle name="Normal 40 4 2 14 4" xfId="30455"/>
    <cellStyle name="Normal 40 4 2 14 5" xfId="34178"/>
    <cellStyle name="Normal 40 4 2 14 6" xfId="11945"/>
    <cellStyle name="Normal 40 4 2 15" xfId="2632"/>
    <cellStyle name="Normal 40 4 2 15 2" xfId="8101"/>
    <cellStyle name="Normal 40 4 2 15 2 2" xfId="39707"/>
    <cellStyle name="Normal 40 4 2 15 2 3" xfId="26850"/>
    <cellStyle name="Normal 40 4 2 15 2 4" xfId="17475"/>
    <cellStyle name="Normal 40 4 2 15 3" xfId="21197"/>
    <cellStyle name="Normal 40 4 2 15 4" xfId="30573"/>
    <cellStyle name="Normal 40 4 2 15 5" xfId="34296"/>
    <cellStyle name="Normal 40 4 2 15 6" xfId="12063"/>
    <cellStyle name="Normal 40 4 2 16" xfId="2751"/>
    <cellStyle name="Normal 40 4 2 16 2" xfId="8219"/>
    <cellStyle name="Normal 40 4 2 16 2 2" xfId="39825"/>
    <cellStyle name="Normal 40 4 2 16 2 3" xfId="26968"/>
    <cellStyle name="Normal 40 4 2 16 2 4" xfId="17593"/>
    <cellStyle name="Normal 40 4 2 16 3" xfId="21315"/>
    <cellStyle name="Normal 40 4 2 16 4" xfId="30691"/>
    <cellStyle name="Normal 40 4 2 16 5" xfId="34414"/>
    <cellStyle name="Normal 40 4 2 16 6" xfId="12181"/>
    <cellStyle name="Normal 40 4 2 17" xfId="2868"/>
    <cellStyle name="Normal 40 4 2 17 2" xfId="8335"/>
    <cellStyle name="Normal 40 4 2 17 2 2" xfId="39941"/>
    <cellStyle name="Normal 40 4 2 17 2 3" xfId="27084"/>
    <cellStyle name="Normal 40 4 2 17 2 4" xfId="17709"/>
    <cellStyle name="Normal 40 4 2 17 3" xfId="21431"/>
    <cellStyle name="Normal 40 4 2 17 4" xfId="30807"/>
    <cellStyle name="Normal 40 4 2 17 5" xfId="34530"/>
    <cellStyle name="Normal 40 4 2 17 6" xfId="12297"/>
    <cellStyle name="Normal 40 4 2 18" xfId="2986"/>
    <cellStyle name="Normal 40 4 2 18 2" xfId="8452"/>
    <cellStyle name="Normal 40 4 2 18 2 2" xfId="40058"/>
    <cellStyle name="Normal 40 4 2 18 2 3" xfId="27201"/>
    <cellStyle name="Normal 40 4 2 18 2 4" xfId="17826"/>
    <cellStyle name="Normal 40 4 2 18 3" xfId="21548"/>
    <cellStyle name="Normal 40 4 2 18 4" xfId="30924"/>
    <cellStyle name="Normal 40 4 2 18 5" xfId="34647"/>
    <cellStyle name="Normal 40 4 2 18 6" xfId="12414"/>
    <cellStyle name="Normal 40 4 2 19" xfId="3106"/>
    <cellStyle name="Normal 40 4 2 19 2" xfId="8571"/>
    <cellStyle name="Normal 40 4 2 19 2 2" xfId="40177"/>
    <cellStyle name="Normal 40 4 2 19 2 3" xfId="27320"/>
    <cellStyle name="Normal 40 4 2 19 2 4" xfId="17945"/>
    <cellStyle name="Normal 40 4 2 19 3" xfId="21667"/>
    <cellStyle name="Normal 40 4 2 19 4" xfId="31043"/>
    <cellStyle name="Normal 40 4 2 19 5" xfId="34766"/>
    <cellStyle name="Normal 40 4 2 19 6" xfId="12533"/>
    <cellStyle name="Normal 40 4 2 2" xfId="645"/>
    <cellStyle name="Normal 40 4 2 2 2" xfId="982"/>
    <cellStyle name="Normal 40 4 2 2 2 2" xfId="5605"/>
    <cellStyle name="Normal 40 4 2 2 2 2 2" xfId="6863"/>
    <cellStyle name="Normal 40 4 2 2 2 2 2 2" xfId="38471"/>
    <cellStyle name="Normal 40 4 2 2 2 2 2 3" xfId="25614"/>
    <cellStyle name="Normal 40 4 2 2 2 2 2 4" xfId="16239"/>
    <cellStyle name="Normal 40 4 2 2 2 2 3" xfId="37213"/>
    <cellStyle name="Normal 40 4 2 2 2 2 4" xfId="24356"/>
    <cellStyle name="Normal 40 4 2 2 2 2 5" xfId="14981"/>
    <cellStyle name="Normal 40 4 2 2 2 3" xfId="6163"/>
    <cellStyle name="Normal 40 4 2 2 2 3 2" xfId="37771"/>
    <cellStyle name="Normal 40 4 2 2 2 3 3" xfId="24914"/>
    <cellStyle name="Normal 40 4 2 2 2 3 4" xfId="15539"/>
    <cellStyle name="Normal 40 4 2 2 2 4" xfId="4905"/>
    <cellStyle name="Normal 40 4 2 2 2 4 2" xfId="36517"/>
    <cellStyle name="Normal 40 4 2 2 2 4 3" xfId="23659"/>
    <cellStyle name="Normal 40 4 2 2 2 4 4" xfId="14284"/>
    <cellStyle name="Normal 40 4 2 2 2 5" xfId="32690"/>
    <cellStyle name="Normal 40 4 2 2 2 6" xfId="23035"/>
    <cellStyle name="Normal 40 4 2 2 2 7" xfId="10430"/>
    <cellStyle name="Normal 40 4 2 2 3" xfId="5604"/>
    <cellStyle name="Normal 40 4 2 2 3 2" xfId="6862"/>
    <cellStyle name="Normal 40 4 2 2 3 2 2" xfId="38470"/>
    <cellStyle name="Normal 40 4 2 2 3 2 3" xfId="25613"/>
    <cellStyle name="Normal 40 4 2 2 3 2 4" xfId="16238"/>
    <cellStyle name="Normal 40 4 2 2 3 3" xfId="37212"/>
    <cellStyle name="Normal 40 4 2 2 3 4" xfId="24355"/>
    <cellStyle name="Normal 40 4 2 2 3 5" xfId="14980"/>
    <cellStyle name="Normal 40 4 2 2 4" xfId="5911"/>
    <cellStyle name="Normal 40 4 2 2 4 2" xfId="37519"/>
    <cellStyle name="Normal 40 4 2 2 4 3" xfId="24662"/>
    <cellStyle name="Normal 40 4 2 2 4 4" xfId="15287"/>
    <cellStyle name="Normal 40 4 2 2 5" xfId="4653"/>
    <cellStyle name="Normal 40 4 2 2 5 2" xfId="36265"/>
    <cellStyle name="Normal 40 4 2 2 5 3" xfId="23407"/>
    <cellStyle name="Normal 40 4 2 2 5 4" xfId="14032"/>
    <cellStyle name="Normal 40 4 2 2 6" xfId="19564"/>
    <cellStyle name="Normal 40 4 2 2 7" xfId="28940"/>
    <cellStyle name="Normal 40 4 2 2 8" xfId="32449"/>
    <cellStyle name="Normal 40 4 2 2 9" xfId="10097"/>
    <cellStyle name="Normal 40 4 2 20" xfId="3221"/>
    <cellStyle name="Normal 40 4 2 20 2" xfId="8685"/>
    <cellStyle name="Normal 40 4 2 20 2 2" xfId="40291"/>
    <cellStyle name="Normal 40 4 2 20 2 3" xfId="27434"/>
    <cellStyle name="Normal 40 4 2 20 2 4" xfId="18059"/>
    <cellStyle name="Normal 40 4 2 20 3" xfId="21781"/>
    <cellStyle name="Normal 40 4 2 20 4" xfId="31157"/>
    <cellStyle name="Normal 40 4 2 20 5" xfId="34880"/>
    <cellStyle name="Normal 40 4 2 20 6" xfId="12647"/>
    <cellStyle name="Normal 40 4 2 21" xfId="3336"/>
    <cellStyle name="Normal 40 4 2 21 2" xfId="8799"/>
    <cellStyle name="Normal 40 4 2 21 2 2" xfId="40405"/>
    <cellStyle name="Normal 40 4 2 21 2 3" xfId="27548"/>
    <cellStyle name="Normal 40 4 2 21 2 4" xfId="18173"/>
    <cellStyle name="Normal 40 4 2 21 3" xfId="21895"/>
    <cellStyle name="Normal 40 4 2 21 4" xfId="31271"/>
    <cellStyle name="Normal 40 4 2 21 5" xfId="34994"/>
    <cellStyle name="Normal 40 4 2 21 6" xfId="12761"/>
    <cellStyle name="Normal 40 4 2 22" xfId="3451"/>
    <cellStyle name="Normal 40 4 2 22 2" xfId="8913"/>
    <cellStyle name="Normal 40 4 2 22 2 2" xfId="40519"/>
    <cellStyle name="Normal 40 4 2 22 2 3" xfId="27662"/>
    <cellStyle name="Normal 40 4 2 22 2 4" xfId="18287"/>
    <cellStyle name="Normal 40 4 2 22 3" xfId="22009"/>
    <cellStyle name="Normal 40 4 2 22 4" xfId="31385"/>
    <cellStyle name="Normal 40 4 2 22 5" xfId="35108"/>
    <cellStyle name="Normal 40 4 2 22 6" xfId="12875"/>
    <cellStyle name="Normal 40 4 2 23" xfId="3566"/>
    <cellStyle name="Normal 40 4 2 23 2" xfId="9027"/>
    <cellStyle name="Normal 40 4 2 23 2 2" xfId="40633"/>
    <cellStyle name="Normal 40 4 2 23 2 3" xfId="27776"/>
    <cellStyle name="Normal 40 4 2 23 2 4" xfId="18401"/>
    <cellStyle name="Normal 40 4 2 23 3" xfId="22123"/>
    <cellStyle name="Normal 40 4 2 23 4" xfId="31499"/>
    <cellStyle name="Normal 40 4 2 23 5" xfId="35222"/>
    <cellStyle name="Normal 40 4 2 23 6" xfId="12989"/>
    <cellStyle name="Normal 40 4 2 24" xfId="3681"/>
    <cellStyle name="Normal 40 4 2 24 2" xfId="9141"/>
    <cellStyle name="Normal 40 4 2 24 2 2" xfId="40747"/>
    <cellStyle name="Normal 40 4 2 24 2 3" xfId="27890"/>
    <cellStyle name="Normal 40 4 2 24 2 4" xfId="18515"/>
    <cellStyle name="Normal 40 4 2 24 3" xfId="22237"/>
    <cellStyle name="Normal 40 4 2 24 4" xfId="31613"/>
    <cellStyle name="Normal 40 4 2 24 5" xfId="35336"/>
    <cellStyle name="Normal 40 4 2 24 6" xfId="13103"/>
    <cellStyle name="Normal 40 4 2 25" xfId="3799"/>
    <cellStyle name="Normal 40 4 2 25 2" xfId="9258"/>
    <cellStyle name="Normal 40 4 2 25 2 2" xfId="40864"/>
    <cellStyle name="Normal 40 4 2 25 2 3" xfId="28007"/>
    <cellStyle name="Normal 40 4 2 25 2 4" xfId="18632"/>
    <cellStyle name="Normal 40 4 2 25 3" xfId="22354"/>
    <cellStyle name="Normal 40 4 2 25 4" xfId="31730"/>
    <cellStyle name="Normal 40 4 2 25 5" xfId="35453"/>
    <cellStyle name="Normal 40 4 2 25 6" xfId="13220"/>
    <cellStyle name="Normal 40 4 2 26" xfId="3919"/>
    <cellStyle name="Normal 40 4 2 26 2" xfId="9377"/>
    <cellStyle name="Normal 40 4 2 26 2 2" xfId="40983"/>
    <cellStyle name="Normal 40 4 2 26 2 3" xfId="28126"/>
    <cellStyle name="Normal 40 4 2 26 2 4" xfId="18751"/>
    <cellStyle name="Normal 40 4 2 26 3" xfId="22473"/>
    <cellStyle name="Normal 40 4 2 26 4" xfId="31849"/>
    <cellStyle name="Normal 40 4 2 26 5" xfId="35572"/>
    <cellStyle name="Normal 40 4 2 26 6" xfId="13339"/>
    <cellStyle name="Normal 40 4 2 27" xfId="4051"/>
    <cellStyle name="Normal 40 4 2 27 2" xfId="9508"/>
    <cellStyle name="Normal 40 4 2 27 2 2" xfId="41114"/>
    <cellStyle name="Normal 40 4 2 27 2 3" xfId="28257"/>
    <cellStyle name="Normal 40 4 2 27 2 4" xfId="18882"/>
    <cellStyle name="Normal 40 4 2 27 3" xfId="22604"/>
    <cellStyle name="Normal 40 4 2 27 4" xfId="31980"/>
    <cellStyle name="Normal 40 4 2 27 5" xfId="35703"/>
    <cellStyle name="Normal 40 4 2 27 6" xfId="13470"/>
    <cellStyle name="Normal 40 4 2 28" xfId="4167"/>
    <cellStyle name="Normal 40 4 2 28 2" xfId="9623"/>
    <cellStyle name="Normal 40 4 2 28 2 2" xfId="41229"/>
    <cellStyle name="Normal 40 4 2 28 2 3" xfId="28372"/>
    <cellStyle name="Normal 40 4 2 28 2 4" xfId="18997"/>
    <cellStyle name="Normal 40 4 2 28 3" xfId="22719"/>
    <cellStyle name="Normal 40 4 2 28 4" xfId="32095"/>
    <cellStyle name="Normal 40 4 2 28 5" xfId="35818"/>
    <cellStyle name="Normal 40 4 2 28 6" xfId="13585"/>
    <cellStyle name="Normal 40 4 2 29" xfId="4282"/>
    <cellStyle name="Normal 40 4 2 29 2" xfId="9737"/>
    <cellStyle name="Normal 40 4 2 29 2 2" xfId="41343"/>
    <cellStyle name="Normal 40 4 2 29 2 3" xfId="28486"/>
    <cellStyle name="Normal 40 4 2 29 2 4" xfId="19111"/>
    <cellStyle name="Normal 40 4 2 29 3" xfId="22833"/>
    <cellStyle name="Normal 40 4 2 29 4" xfId="32209"/>
    <cellStyle name="Normal 40 4 2 29 5" xfId="35932"/>
    <cellStyle name="Normal 40 4 2 29 6" xfId="13699"/>
    <cellStyle name="Normal 40 4 2 3" xfId="1162"/>
    <cellStyle name="Normal 40 4 2 3 2" xfId="5606"/>
    <cellStyle name="Normal 40 4 2 3 2 2" xfId="6864"/>
    <cellStyle name="Normal 40 4 2 3 2 2 2" xfId="38472"/>
    <cellStyle name="Normal 40 4 2 3 2 2 3" xfId="25615"/>
    <cellStyle name="Normal 40 4 2 3 2 2 4" xfId="16240"/>
    <cellStyle name="Normal 40 4 2 3 2 3" xfId="37214"/>
    <cellStyle name="Normal 40 4 2 3 2 4" xfId="24357"/>
    <cellStyle name="Normal 40 4 2 3 2 5" xfId="14982"/>
    <cellStyle name="Normal 40 4 2 3 3" xfId="6164"/>
    <cellStyle name="Normal 40 4 2 3 3 2" xfId="37772"/>
    <cellStyle name="Normal 40 4 2 3 3 3" xfId="24915"/>
    <cellStyle name="Normal 40 4 2 3 3 4" xfId="15540"/>
    <cellStyle name="Normal 40 4 2 3 4" xfId="4906"/>
    <cellStyle name="Normal 40 4 2 3 4 2" xfId="36518"/>
    <cellStyle name="Normal 40 4 2 3 4 3" xfId="23660"/>
    <cellStyle name="Normal 40 4 2 3 4 4" xfId="14285"/>
    <cellStyle name="Normal 40 4 2 3 5" xfId="19743"/>
    <cellStyle name="Normal 40 4 2 3 6" xfId="29119"/>
    <cellStyle name="Normal 40 4 2 3 7" xfId="32570"/>
    <cellStyle name="Normal 40 4 2 3 8" xfId="10609"/>
    <cellStyle name="Normal 40 4 2 30" xfId="886"/>
    <cellStyle name="Normal 40 4 2 30 2" xfId="9857"/>
    <cellStyle name="Normal 40 4 2 30 2 2" xfId="41463"/>
    <cellStyle name="Normal 40 4 2 30 2 3" xfId="28606"/>
    <cellStyle name="Normal 40 4 2 30 2 4" xfId="19231"/>
    <cellStyle name="Normal 40 4 2 30 3" xfId="22953"/>
    <cellStyle name="Normal 40 4 2 30 4" xfId="28847"/>
    <cellStyle name="Normal 40 4 2 30 5" xfId="32811"/>
    <cellStyle name="Normal 40 4 2 30 6" xfId="10337"/>
    <cellStyle name="Normal 40 4 2 31" xfId="765"/>
    <cellStyle name="Normal 40 4 2 31 2" xfId="7167"/>
    <cellStyle name="Normal 40 4 2 31 2 2" xfId="38773"/>
    <cellStyle name="Normal 40 4 2 31 2 3" xfId="25916"/>
    <cellStyle name="Normal 40 4 2 31 2 4" xfId="16541"/>
    <cellStyle name="Normal 40 4 2 31 3" xfId="19471"/>
    <cellStyle name="Normal 40 4 2 31 4" xfId="10217"/>
    <cellStyle name="Normal 40 4 2 32" xfId="4443"/>
    <cellStyle name="Normal 40 4 2 32 2" xfId="36055"/>
    <cellStyle name="Normal 40 4 2 32 3" xfId="23197"/>
    <cellStyle name="Normal 40 4 2 32 4" xfId="13822"/>
    <cellStyle name="Normal 40 4 2 33" xfId="19351"/>
    <cellStyle name="Normal 40 4 2 34" xfId="28727"/>
    <cellStyle name="Normal 40 4 2 35" xfId="32329"/>
    <cellStyle name="Normal 40 4 2 36" xfId="9977"/>
    <cellStyle name="Normal 40 4 2 4" xfId="1279"/>
    <cellStyle name="Normal 40 4 2 4 2" xfId="5607"/>
    <cellStyle name="Normal 40 4 2 4 2 2" xfId="6865"/>
    <cellStyle name="Normal 40 4 2 4 2 2 2" xfId="38473"/>
    <cellStyle name="Normal 40 4 2 4 2 2 3" xfId="25616"/>
    <cellStyle name="Normal 40 4 2 4 2 2 4" xfId="16241"/>
    <cellStyle name="Normal 40 4 2 4 2 3" xfId="37215"/>
    <cellStyle name="Normal 40 4 2 4 2 4" xfId="24358"/>
    <cellStyle name="Normal 40 4 2 4 2 5" xfId="14983"/>
    <cellStyle name="Normal 40 4 2 4 3" xfId="6302"/>
    <cellStyle name="Normal 40 4 2 4 3 2" xfId="37910"/>
    <cellStyle name="Normal 40 4 2 4 3 3" xfId="25053"/>
    <cellStyle name="Normal 40 4 2 4 3 4" xfId="15678"/>
    <cellStyle name="Normal 40 4 2 4 4" xfId="5044"/>
    <cellStyle name="Normal 40 4 2 4 4 2" xfId="36654"/>
    <cellStyle name="Normal 40 4 2 4 4 3" xfId="23797"/>
    <cellStyle name="Normal 40 4 2 4 4 4" xfId="14422"/>
    <cellStyle name="Normal 40 4 2 4 5" xfId="19859"/>
    <cellStyle name="Normal 40 4 2 4 6" xfId="29235"/>
    <cellStyle name="Normal 40 4 2 4 7" xfId="32959"/>
    <cellStyle name="Normal 40 4 2 4 8" xfId="10725"/>
    <cellStyle name="Normal 40 4 2 5" xfId="1395"/>
    <cellStyle name="Normal 40 4 2 5 2" xfId="6861"/>
    <cellStyle name="Normal 40 4 2 5 2 2" xfId="38469"/>
    <cellStyle name="Normal 40 4 2 5 2 3" xfId="25612"/>
    <cellStyle name="Normal 40 4 2 5 2 4" xfId="16237"/>
    <cellStyle name="Normal 40 4 2 5 3" xfId="5603"/>
    <cellStyle name="Normal 40 4 2 5 3 2" xfId="37211"/>
    <cellStyle name="Normal 40 4 2 5 3 3" xfId="24354"/>
    <cellStyle name="Normal 40 4 2 5 3 4" xfId="14979"/>
    <cellStyle name="Normal 40 4 2 5 4" xfId="19974"/>
    <cellStyle name="Normal 40 4 2 5 5" xfId="29350"/>
    <cellStyle name="Normal 40 4 2 5 6" xfId="33074"/>
    <cellStyle name="Normal 40 4 2 5 7" xfId="10840"/>
    <cellStyle name="Normal 40 4 2 6" xfId="1511"/>
    <cellStyle name="Normal 40 4 2 6 2" xfId="6984"/>
    <cellStyle name="Normal 40 4 2 6 2 2" xfId="38590"/>
    <cellStyle name="Normal 40 4 2 6 2 3" xfId="25733"/>
    <cellStyle name="Normal 40 4 2 6 2 4" xfId="16358"/>
    <cellStyle name="Normal 40 4 2 6 3" xfId="4560"/>
    <cellStyle name="Normal 40 4 2 6 3 2" xfId="36172"/>
    <cellStyle name="Normal 40 4 2 6 3 3" xfId="23314"/>
    <cellStyle name="Normal 40 4 2 6 3 4" xfId="13939"/>
    <cellStyle name="Normal 40 4 2 6 4" xfId="20089"/>
    <cellStyle name="Normal 40 4 2 6 5" xfId="29465"/>
    <cellStyle name="Normal 40 4 2 6 6" xfId="33189"/>
    <cellStyle name="Normal 40 4 2 6 7" xfId="10955"/>
    <cellStyle name="Normal 40 4 2 7" xfId="1626"/>
    <cellStyle name="Normal 40 4 2 7 2" xfId="5814"/>
    <cellStyle name="Normal 40 4 2 7 2 2" xfId="37422"/>
    <cellStyle name="Normal 40 4 2 7 2 3" xfId="24565"/>
    <cellStyle name="Normal 40 4 2 7 2 4" xfId="15190"/>
    <cellStyle name="Normal 40 4 2 7 3" xfId="20203"/>
    <cellStyle name="Normal 40 4 2 7 4" xfId="29579"/>
    <cellStyle name="Normal 40 4 2 7 5" xfId="33303"/>
    <cellStyle name="Normal 40 4 2 7 6" xfId="11069"/>
    <cellStyle name="Normal 40 4 2 8" xfId="1741"/>
    <cellStyle name="Normal 40 4 2 8 2" xfId="7266"/>
    <cellStyle name="Normal 40 4 2 8 2 2" xfId="38872"/>
    <cellStyle name="Normal 40 4 2 8 2 3" xfId="26015"/>
    <cellStyle name="Normal 40 4 2 8 2 4" xfId="16640"/>
    <cellStyle name="Normal 40 4 2 8 3" xfId="20317"/>
    <cellStyle name="Normal 40 4 2 8 4" xfId="29693"/>
    <cellStyle name="Normal 40 4 2 8 5" xfId="33417"/>
    <cellStyle name="Normal 40 4 2 8 6" xfId="11183"/>
    <cellStyle name="Normal 40 4 2 9" xfId="1856"/>
    <cellStyle name="Normal 40 4 2 9 2" xfId="6922"/>
    <cellStyle name="Normal 40 4 2 9 2 2" xfId="38530"/>
    <cellStyle name="Normal 40 4 2 9 2 3" xfId="25673"/>
    <cellStyle name="Normal 40 4 2 9 2 4" xfId="16298"/>
    <cellStyle name="Normal 40 4 2 9 3" xfId="20431"/>
    <cellStyle name="Normal 40 4 2 9 4" xfId="29807"/>
    <cellStyle name="Normal 40 4 2 9 5" xfId="33531"/>
    <cellStyle name="Normal 40 4 2 9 6" xfId="11297"/>
    <cellStyle name="Normal 40 4 20" xfId="3019"/>
    <cellStyle name="Normal 40 4 20 2" xfId="8484"/>
    <cellStyle name="Normal 40 4 20 2 2" xfId="40090"/>
    <cellStyle name="Normal 40 4 20 2 3" xfId="27233"/>
    <cellStyle name="Normal 40 4 20 2 4" xfId="17858"/>
    <cellStyle name="Normal 40 4 20 3" xfId="21580"/>
    <cellStyle name="Normal 40 4 20 4" xfId="30956"/>
    <cellStyle name="Normal 40 4 20 5" xfId="34679"/>
    <cellStyle name="Normal 40 4 20 6" xfId="12446"/>
    <cellStyle name="Normal 40 4 21" xfId="3134"/>
    <cellStyle name="Normal 40 4 21 2" xfId="8598"/>
    <cellStyle name="Normal 40 4 21 2 2" xfId="40204"/>
    <cellStyle name="Normal 40 4 21 2 3" xfId="27347"/>
    <cellStyle name="Normal 40 4 21 2 4" xfId="17972"/>
    <cellStyle name="Normal 40 4 21 3" xfId="21694"/>
    <cellStyle name="Normal 40 4 21 4" xfId="31070"/>
    <cellStyle name="Normal 40 4 21 5" xfId="34793"/>
    <cellStyle name="Normal 40 4 21 6" xfId="12560"/>
    <cellStyle name="Normal 40 4 22" xfId="3249"/>
    <cellStyle name="Normal 40 4 22 2" xfId="8712"/>
    <cellStyle name="Normal 40 4 22 2 2" xfId="40318"/>
    <cellStyle name="Normal 40 4 22 2 3" xfId="27461"/>
    <cellStyle name="Normal 40 4 22 2 4" xfId="18086"/>
    <cellStyle name="Normal 40 4 22 3" xfId="21808"/>
    <cellStyle name="Normal 40 4 22 4" xfId="31184"/>
    <cellStyle name="Normal 40 4 22 5" xfId="34907"/>
    <cellStyle name="Normal 40 4 22 6" xfId="12674"/>
    <cellStyle name="Normal 40 4 23" xfId="3364"/>
    <cellStyle name="Normal 40 4 23 2" xfId="8826"/>
    <cellStyle name="Normal 40 4 23 2 2" xfId="40432"/>
    <cellStyle name="Normal 40 4 23 2 3" xfId="27575"/>
    <cellStyle name="Normal 40 4 23 2 4" xfId="18200"/>
    <cellStyle name="Normal 40 4 23 3" xfId="21922"/>
    <cellStyle name="Normal 40 4 23 4" xfId="31298"/>
    <cellStyle name="Normal 40 4 23 5" xfId="35021"/>
    <cellStyle name="Normal 40 4 23 6" xfId="12788"/>
    <cellStyle name="Normal 40 4 24" xfId="3479"/>
    <cellStyle name="Normal 40 4 24 2" xfId="8940"/>
    <cellStyle name="Normal 40 4 24 2 2" xfId="40546"/>
    <cellStyle name="Normal 40 4 24 2 3" xfId="27689"/>
    <cellStyle name="Normal 40 4 24 2 4" xfId="18314"/>
    <cellStyle name="Normal 40 4 24 3" xfId="22036"/>
    <cellStyle name="Normal 40 4 24 4" xfId="31412"/>
    <cellStyle name="Normal 40 4 24 5" xfId="35135"/>
    <cellStyle name="Normal 40 4 24 6" xfId="12902"/>
    <cellStyle name="Normal 40 4 25" xfId="3594"/>
    <cellStyle name="Normal 40 4 25 2" xfId="9054"/>
    <cellStyle name="Normal 40 4 25 2 2" xfId="40660"/>
    <cellStyle name="Normal 40 4 25 2 3" xfId="27803"/>
    <cellStyle name="Normal 40 4 25 2 4" xfId="18428"/>
    <cellStyle name="Normal 40 4 25 3" xfId="22150"/>
    <cellStyle name="Normal 40 4 25 4" xfId="31526"/>
    <cellStyle name="Normal 40 4 25 5" xfId="35249"/>
    <cellStyle name="Normal 40 4 25 6" xfId="13016"/>
    <cellStyle name="Normal 40 4 26" xfId="3712"/>
    <cellStyle name="Normal 40 4 26 2" xfId="9171"/>
    <cellStyle name="Normal 40 4 26 2 2" xfId="40777"/>
    <cellStyle name="Normal 40 4 26 2 3" xfId="27920"/>
    <cellStyle name="Normal 40 4 26 2 4" xfId="18545"/>
    <cellStyle name="Normal 40 4 26 3" xfId="22267"/>
    <cellStyle name="Normal 40 4 26 4" xfId="31643"/>
    <cellStyle name="Normal 40 4 26 5" xfId="35366"/>
    <cellStyle name="Normal 40 4 26 6" xfId="13133"/>
    <cellStyle name="Normal 40 4 27" xfId="3832"/>
    <cellStyle name="Normal 40 4 27 2" xfId="9290"/>
    <cellStyle name="Normal 40 4 27 2 2" xfId="40896"/>
    <cellStyle name="Normal 40 4 27 2 3" xfId="28039"/>
    <cellStyle name="Normal 40 4 27 2 4" xfId="18664"/>
    <cellStyle name="Normal 40 4 27 3" xfId="22386"/>
    <cellStyle name="Normal 40 4 27 4" xfId="31762"/>
    <cellStyle name="Normal 40 4 27 5" xfId="35485"/>
    <cellStyle name="Normal 40 4 27 6" xfId="13252"/>
    <cellStyle name="Normal 40 4 28" xfId="3964"/>
    <cellStyle name="Normal 40 4 28 2" xfId="9421"/>
    <cellStyle name="Normal 40 4 28 2 2" xfId="41027"/>
    <cellStyle name="Normal 40 4 28 2 3" xfId="28170"/>
    <cellStyle name="Normal 40 4 28 2 4" xfId="18795"/>
    <cellStyle name="Normal 40 4 28 3" xfId="22517"/>
    <cellStyle name="Normal 40 4 28 4" xfId="31893"/>
    <cellStyle name="Normal 40 4 28 5" xfId="35616"/>
    <cellStyle name="Normal 40 4 28 6" xfId="13383"/>
    <cellStyle name="Normal 40 4 29" xfId="4080"/>
    <cellStyle name="Normal 40 4 29 2" xfId="9536"/>
    <cellStyle name="Normal 40 4 29 2 2" xfId="41142"/>
    <cellStyle name="Normal 40 4 29 2 3" xfId="28285"/>
    <cellStyle name="Normal 40 4 29 2 4" xfId="18910"/>
    <cellStyle name="Normal 40 4 29 3" xfId="22632"/>
    <cellStyle name="Normal 40 4 29 4" xfId="32008"/>
    <cellStyle name="Normal 40 4 29 5" xfId="35731"/>
    <cellStyle name="Normal 40 4 29 6" xfId="13498"/>
    <cellStyle name="Normal 40 4 3" xfId="558"/>
    <cellStyle name="Normal 40 4 3 2" xfId="921"/>
    <cellStyle name="Normal 40 4 3 2 2" xfId="5609"/>
    <cellStyle name="Normal 40 4 3 2 2 2" xfId="6867"/>
    <cellStyle name="Normal 40 4 3 2 2 2 2" xfId="38475"/>
    <cellStyle name="Normal 40 4 3 2 2 2 3" xfId="25618"/>
    <cellStyle name="Normal 40 4 3 2 2 2 4" xfId="16243"/>
    <cellStyle name="Normal 40 4 3 2 2 3" xfId="37217"/>
    <cellStyle name="Normal 40 4 3 2 2 4" xfId="24360"/>
    <cellStyle name="Normal 40 4 3 2 2 5" xfId="14985"/>
    <cellStyle name="Normal 40 4 3 2 3" xfId="6165"/>
    <cellStyle name="Normal 40 4 3 2 3 2" xfId="37773"/>
    <cellStyle name="Normal 40 4 3 2 3 3" xfId="24916"/>
    <cellStyle name="Normal 40 4 3 2 3 4" xfId="15541"/>
    <cellStyle name="Normal 40 4 3 2 4" xfId="4907"/>
    <cellStyle name="Normal 40 4 3 2 4 2" xfId="36519"/>
    <cellStyle name="Normal 40 4 3 2 4 3" xfId="23661"/>
    <cellStyle name="Normal 40 4 3 2 4 4" xfId="14286"/>
    <cellStyle name="Normal 40 4 3 2 5" xfId="32603"/>
    <cellStyle name="Normal 40 4 3 2 6" xfId="23001"/>
    <cellStyle name="Normal 40 4 3 2 7" xfId="10370"/>
    <cellStyle name="Normal 40 4 3 3" xfId="5608"/>
    <cellStyle name="Normal 40 4 3 3 2" xfId="6866"/>
    <cellStyle name="Normal 40 4 3 3 2 2" xfId="38474"/>
    <cellStyle name="Normal 40 4 3 3 2 3" xfId="25617"/>
    <cellStyle name="Normal 40 4 3 3 2 4" xfId="16242"/>
    <cellStyle name="Normal 40 4 3 3 3" xfId="37216"/>
    <cellStyle name="Normal 40 4 3 3 4" xfId="24359"/>
    <cellStyle name="Normal 40 4 3 3 5" xfId="14984"/>
    <cellStyle name="Normal 40 4 3 4" xfId="5850"/>
    <cellStyle name="Normal 40 4 3 4 2" xfId="37458"/>
    <cellStyle name="Normal 40 4 3 4 3" xfId="24601"/>
    <cellStyle name="Normal 40 4 3 4 4" xfId="15226"/>
    <cellStyle name="Normal 40 4 3 5" xfId="4593"/>
    <cellStyle name="Normal 40 4 3 5 2" xfId="36205"/>
    <cellStyle name="Normal 40 4 3 5 3" xfId="23347"/>
    <cellStyle name="Normal 40 4 3 5 4" xfId="13972"/>
    <cellStyle name="Normal 40 4 3 6" xfId="19504"/>
    <cellStyle name="Normal 40 4 3 7" xfId="28880"/>
    <cellStyle name="Normal 40 4 3 8" xfId="32362"/>
    <cellStyle name="Normal 40 4 3 9" xfId="10010"/>
    <cellStyle name="Normal 40 4 30" xfId="4195"/>
    <cellStyle name="Normal 40 4 30 2" xfId="9650"/>
    <cellStyle name="Normal 40 4 30 2 2" xfId="41256"/>
    <cellStyle name="Normal 40 4 30 2 3" xfId="28399"/>
    <cellStyle name="Normal 40 4 30 2 4" xfId="19024"/>
    <cellStyle name="Normal 40 4 30 3" xfId="22746"/>
    <cellStyle name="Normal 40 4 30 4" xfId="32122"/>
    <cellStyle name="Normal 40 4 30 5" xfId="35845"/>
    <cellStyle name="Normal 40 4 30 6" xfId="13612"/>
    <cellStyle name="Normal 40 4 31" xfId="799"/>
    <cellStyle name="Normal 40 4 31 2" xfId="9770"/>
    <cellStyle name="Normal 40 4 31 2 2" xfId="41376"/>
    <cellStyle name="Normal 40 4 31 2 3" xfId="28519"/>
    <cellStyle name="Normal 40 4 31 2 4" xfId="19144"/>
    <cellStyle name="Normal 40 4 31 3" xfId="22866"/>
    <cellStyle name="Normal 40 4 31 4" xfId="28760"/>
    <cellStyle name="Normal 40 4 31 5" xfId="32724"/>
    <cellStyle name="Normal 40 4 31 6" xfId="10250"/>
    <cellStyle name="Normal 40 4 32" xfId="678"/>
    <cellStyle name="Normal 40 4 32 2" xfId="6944"/>
    <cellStyle name="Normal 40 4 32 2 2" xfId="38552"/>
    <cellStyle name="Normal 40 4 32 2 3" xfId="25695"/>
    <cellStyle name="Normal 40 4 32 2 4" xfId="16320"/>
    <cellStyle name="Normal 40 4 32 3" xfId="19384"/>
    <cellStyle name="Normal 40 4 32 4" xfId="10130"/>
    <cellStyle name="Normal 40 4 33" xfId="4356"/>
    <cellStyle name="Normal 40 4 33 2" xfId="35968"/>
    <cellStyle name="Normal 40 4 33 3" xfId="23110"/>
    <cellStyle name="Normal 40 4 33 4" xfId="13735"/>
    <cellStyle name="Normal 40 4 34" xfId="19264"/>
    <cellStyle name="Normal 40 4 35" xfId="28640"/>
    <cellStyle name="Normal 40 4 36" xfId="32242"/>
    <cellStyle name="Normal 40 4 37" xfId="9890"/>
    <cellStyle name="Normal 40 4 4" xfId="1075"/>
    <cellStyle name="Normal 40 4 4 2" xfId="5610"/>
    <cellStyle name="Normal 40 4 4 2 2" xfId="6868"/>
    <cellStyle name="Normal 40 4 4 2 2 2" xfId="38476"/>
    <cellStyle name="Normal 40 4 4 2 2 3" xfId="25619"/>
    <cellStyle name="Normal 40 4 4 2 2 4" xfId="16244"/>
    <cellStyle name="Normal 40 4 4 2 3" xfId="37218"/>
    <cellStyle name="Normal 40 4 4 2 4" xfId="24361"/>
    <cellStyle name="Normal 40 4 4 2 5" xfId="14986"/>
    <cellStyle name="Normal 40 4 4 3" xfId="6166"/>
    <cellStyle name="Normal 40 4 4 3 2" xfId="37774"/>
    <cellStyle name="Normal 40 4 4 3 3" xfId="24917"/>
    <cellStyle name="Normal 40 4 4 3 4" xfId="15542"/>
    <cellStyle name="Normal 40 4 4 4" xfId="4908"/>
    <cellStyle name="Normal 40 4 4 4 2" xfId="36520"/>
    <cellStyle name="Normal 40 4 4 4 3" xfId="23662"/>
    <cellStyle name="Normal 40 4 4 4 4" xfId="14287"/>
    <cellStyle name="Normal 40 4 4 5" xfId="19656"/>
    <cellStyle name="Normal 40 4 4 6" xfId="29032"/>
    <cellStyle name="Normal 40 4 4 7" xfId="32483"/>
    <cellStyle name="Normal 40 4 4 8" xfId="10522"/>
    <cellStyle name="Normal 40 4 5" xfId="1192"/>
    <cellStyle name="Normal 40 4 5 2" xfId="5611"/>
    <cellStyle name="Normal 40 4 5 2 2" xfId="6869"/>
    <cellStyle name="Normal 40 4 5 2 2 2" xfId="38477"/>
    <cellStyle name="Normal 40 4 5 2 2 3" xfId="25620"/>
    <cellStyle name="Normal 40 4 5 2 2 4" xfId="16245"/>
    <cellStyle name="Normal 40 4 5 2 3" xfId="37219"/>
    <cellStyle name="Normal 40 4 5 2 4" xfId="24362"/>
    <cellStyle name="Normal 40 4 5 2 5" xfId="14987"/>
    <cellStyle name="Normal 40 4 5 3" xfId="6215"/>
    <cellStyle name="Normal 40 4 5 3 2" xfId="37823"/>
    <cellStyle name="Normal 40 4 5 3 3" xfId="24966"/>
    <cellStyle name="Normal 40 4 5 3 4" xfId="15591"/>
    <cellStyle name="Normal 40 4 5 4" xfId="4957"/>
    <cellStyle name="Normal 40 4 5 4 2" xfId="36567"/>
    <cellStyle name="Normal 40 4 5 4 3" xfId="23710"/>
    <cellStyle name="Normal 40 4 5 4 4" xfId="14335"/>
    <cellStyle name="Normal 40 4 5 5" xfId="19772"/>
    <cellStyle name="Normal 40 4 5 6" xfId="29148"/>
    <cellStyle name="Normal 40 4 5 7" xfId="32872"/>
    <cellStyle name="Normal 40 4 5 8" xfId="10638"/>
    <cellStyle name="Normal 40 4 6" xfId="1308"/>
    <cellStyle name="Normal 40 4 6 2" xfId="6860"/>
    <cellStyle name="Normal 40 4 6 2 2" xfId="38468"/>
    <cellStyle name="Normal 40 4 6 2 3" xfId="25611"/>
    <cellStyle name="Normal 40 4 6 2 4" xfId="16236"/>
    <cellStyle name="Normal 40 4 6 3" xfId="5602"/>
    <cellStyle name="Normal 40 4 6 3 2" xfId="37210"/>
    <cellStyle name="Normal 40 4 6 3 3" xfId="24353"/>
    <cellStyle name="Normal 40 4 6 3 4" xfId="14978"/>
    <cellStyle name="Normal 40 4 6 4" xfId="19887"/>
    <cellStyle name="Normal 40 4 6 5" xfId="29263"/>
    <cellStyle name="Normal 40 4 6 6" xfId="32987"/>
    <cellStyle name="Normal 40 4 6 7" xfId="10753"/>
    <cellStyle name="Normal 40 4 7" xfId="1424"/>
    <cellStyle name="Normal 40 4 7 2" xfId="6933"/>
    <cellStyle name="Normal 40 4 7 2 2" xfId="38541"/>
    <cellStyle name="Normal 40 4 7 2 3" xfId="25684"/>
    <cellStyle name="Normal 40 4 7 2 4" xfId="16309"/>
    <cellStyle name="Normal 40 4 7 3" xfId="4473"/>
    <cellStyle name="Normal 40 4 7 3 2" xfId="36085"/>
    <cellStyle name="Normal 40 4 7 3 3" xfId="23227"/>
    <cellStyle name="Normal 40 4 7 3 4" xfId="13852"/>
    <cellStyle name="Normal 40 4 7 4" xfId="20002"/>
    <cellStyle name="Normal 40 4 7 5" xfId="29378"/>
    <cellStyle name="Normal 40 4 7 6" xfId="33102"/>
    <cellStyle name="Normal 40 4 7 7" xfId="10868"/>
    <cellStyle name="Normal 40 4 8" xfId="1539"/>
    <cellStyle name="Normal 40 4 8 2" xfId="5727"/>
    <cellStyle name="Normal 40 4 8 2 2" xfId="37335"/>
    <cellStyle name="Normal 40 4 8 2 3" xfId="24478"/>
    <cellStyle name="Normal 40 4 8 2 4" xfId="15103"/>
    <cellStyle name="Normal 40 4 8 3" xfId="20116"/>
    <cellStyle name="Normal 40 4 8 4" xfId="29492"/>
    <cellStyle name="Normal 40 4 8 5" xfId="33216"/>
    <cellStyle name="Normal 40 4 8 6" xfId="10982"/>
    <cellStyle name="Normal 40 4 9" xfId="1654"/>
    <cellStyle name="Normal 40 4 9 2" xfId="7220"/>
    <cellStyle name="Normal 40 4 9 2 2" xfId="38826"/>
    <cellStyle name="Normal 40 4 9 2 3" xfId="25969"/>
    <cellStyle name="Normal 40 4 9 2 4" xfId="16594"/>
    <cellStyle name="Normal 40 4 9 3" xfId="20230"/>
    <cellStyle name="Normal 40 4 9 4" xfId="29606"/>
    <cellStyle name="Normal 40 4 9 5" xfId="33330"/>
    <cellStyle name="Normal 40 4 9 6" xfId="11096"/>
    <cellStyle name="Normal 40 40" xfId="19239"/>
    <cellStyle name="Normal 40 41" xfId="28615"/>
    <cellStyle name="Normal 40 42" xfId="32217"/>
    <cellStyle name="Normal 40 43" xfId="9865"/>
    <cellStyle name="Normal 40 5" xfId="445"/>
    <cellStyle name="Normal 40 5 10" xfId="1776"/>
    <cellStyle name="Normal 40 5 10 2" xfId="7174"/>
    <cellStyle name="Normal 40 5 10 2 2" xfId="38780"/>
    <cellStyle name="Normal 40 5 10 2 3" xfId="25923"/>
    <cellStyle name="Normal 40 5 10 2 4" xfId="16548"/>
    <cellStyle name="Normal 40 5 10 3" xfId="20351"/>
    <cellStyle name="Normal 40 5 10 4" xfId="29727"/>
    <cellStyle name="Normal 40 5 10 5" xfId="33451"/>
    <cellStyle name="Normal 40 5 10 6" xfId="11217"/>
    <cellStyle name="Normal 40 5 11" xfId="1908"/>
    <cellStyle name="Normal 40 5 11 2" xfId="7382"/>
    <cellStyle name="Normal 40 5 11 2 2" xfId="38988"/>
    <cellStyle name="Normal 40 5 11 2 3" xfId="26131"/>
    <cellStyle name="Normal 40 5 11 2 4" xfId="16756"/>
    <cellStyle name="Normal 40 5 11 3" xfId="20478"/>
    <cellStyle name="Normal 40 5 11 4" xfId="29854"/>
    <cellStyle name="Normal 40 5 11 5" xfId="33577"/>
    <cellStyle name="Normal 40 5 11 6" xfId="11344"/>
    <cellStyle name="Normal 40 5 12" xfId="2024"/>
    <cellStyle name="Normal 40 5 12 2" xfId="7497"/>
    <cellStyle name="Normal 40 5 12 2 2" xfId="39103"/>
    <cellStyle name="Normal 40 5 12 2 3" xfId="26246"/>
    <cellStyle name="Normal 40 5 12 2 4" xfId="16871"/>
    <cellStyle name="Normal 40 5 12 3" xfId="20593"/>
    <cellStyle name="Normal 40 5 12 4" xfId="29969"/>
    <cellStyle name="Normal 40 5 12 5" xfId="33692"/>
    <cellStyle name="Normal 40 5 12 6" xfId="11459"/>
    <cellStyle name="Normal 40 5 13" xfId="2198"/>
    <cellStyle name="Normal 40 5 13 2" xfId="7670"/>
    <cellStyle name="Normal 40 5 13 2 2" xfId="39276"/>
    <cellStyle name="Normal 40 5 13 2 3" xfId="26419"/>
    <cellStyle name="Normal 40 5 13 2 4" xfId="17044"/>
    <cellStyle name="Normal 40 5 13 3" xfId="20766"/>
    <cellStyle name="Normal 40 5 13 4" xfId="30142"/>
    <cellStyle name="Normal 40 5 13 5" xfId="33865"/>
    <cellStyle name="Normal 40 5 13 6" xfId="11632"/>
    <cellStyle name="Normal 40 5 14" xfId="2316"/>
    <cellStyle name="Normal 40 5 14 2" xfId="7787"/>
    <cellStyle name="Normal 40 5 14 2 2" xfId="39393"/>
    <cellStyle name="Normal 40 5 14 2 3" xfId="26536"/>
    <cellStyle name="Normal 40 5 14 2 4" xfId="17161"/>
    <cellStyle name="Normal 40 5 14 3" xfId="20883"/>
    <cellStyle name="Normal 40 5 14 4" xfId="30259"/>
    <cellStyle name="Normal 40 5 14 5" xfId="33982"/>
    <cellStyle name="Normal 40 5 14 6" xfId="11749"/>
    <cellStyle name="Normal 40 5 15" xfId="2433"/>
    <cellStyle name="Normal 40 5 15 2" xfId="7903"/>
    <cellStyle name="Normal 40 5 15 2 2" xfId="39509"/>
    <cellStyle name="Normal 40 5 15 2 3" xfId="26652"/>
    <cellStyle name="Normal 40 5 15 2 4" xfId="17277"/>
    <cellStyle name="Normal 40 5 15 3" xfId="20999"/>
    <cellStyle name="Normal 40 5 15 4" xfId="30375"/>
    <cellStyle name="Normal 40 5 15 5" xfId="34098"/>
    <cellStyle name="Normal 40 5 15 6" xfId="11865"/>
    <cellStyle name="Normal 40 5 16" xfId="2552"/>
    <cellStyle name="Normal 40 5 16 2" xfId="8021"/>
    <cellStyle name="Normal 40 5 16 2 2" xfId="39627"/>
    <cellStyle name="Normal 40 5 16 2 3" xfId="26770"/>
    <cellStyle name="Normal 40 5 16 2 4" xfId="17395"/>
    <cellStyle name="Normal 40 5 16 3" xfId="21117"/>
    <cellStyle name="Normal 40 5 16 4" xfId="30493"/>
    <cellStyle name="Normal 40 5 16 5" xfId="34216"/>
    <cellStyle name="Normal 40 5 16 6" xfId="11983"/>
    <cellStyle name="Normal 40 5 17" xfId="2671"/>
    <cellStyle name="Normal 40 5 17 2" xfId="8139"/>
    <cellStyle name="Normal 40 5 17 2 2" xfId="39745"/>
    <cellStyle name="Normal 40 5 17 2 3" xfId="26888"/>
    <cellStyle name="Normal 40 5 17 2 4" xfId="17513"/>
    <cellStyle name="Normal 40 5 17 3" xfId="21235"/>
    <cellStyle name="Normal 40 5 17 4" xfId="30611"/>
    <cellStyle name="Normal 40 5 17 5" xfId="34334"/>
    <cellStyle name="Normal 40 5 17 6" xfId="12101"/>
    <cellStyle name="Normal 40 5 18" xfId="2788"/>
    <cellStyle name="Normal 40 5 18 2" xfId="8255"/>
    <cellStyle name="Normal 40 5 18 2 2" xfId="39861"/>
    <cellStyle name="Normal 40 5 18 2 3" xfId="27004"/>
    <cellStyle name="Normal 40 5 18 2 4" xfId="17629"/>
    <cellStyle name="Normal 40 5 18 3" xfId="21351"/>
    <cellStyle name="Normal 40 5 18 4" xfId="30727"/>
    <cellStyle name="Normal 40 5 18 5" xfId="34450"/>
    <cellStyle name="Normal 40 5 18 6" xfId="12217"/>
    <cellStyle name="Normal 40 5 19" xfId="2906"/>
    <cellStyle name="Normal 40 5 19 2" xfId="8372"/>
    <cellStyle name="Normal 40 5 19 2 2" xfId="39978"/>
    <cellStyle name="Normal 40 5 19 2 3" xfId="27121"/>
    <cellStyle name="Normal 40 5 19 2 4" xfId="17746"/>
    <cellStyle name="Normal 40 5 19 3" xfId="21468"/>
    <cellStyle name="Normal 40 5 19 4" xfId="30844"/>
    <cellStyle name="Normal 40 5 19 5" xfId="34567"/>
    <cellStyle name="Normal 40 5 19 6" xfId="12334"/>
    <cellStyle name="Normal 40 5 2" xfId="525"/>
    <cellStyle name="Normal 40 5 2 10" xfId="1989"/>
    <cellStyle name="Normal 40 5 2 10 2" xfId="7463"/>
    <cellStyle name="Normal 40 5 2 10 2 2" xfId="39069"/>
    <cellStyle name="Normal 40 5 2 10 2 3" xfId="26212"/>
    <cellStyle name="Normal 40 5 2 10 2 4" xfId="16837"/>
    <cellStyle name="Normal 40 5 2 10 3" xfId="20559"/>
    <cellStyle name="Normal 40 5 2 10 4" xfId="29935"/>
    <cellStyle name="Normal 40 5 2 10 5" xfId="33658"/>
    <cellStyle name="Normal 40 5 2 10 6" xfId="11425"/>
    <cellStyle name="Normal 40 5 2 11" xfId="2105"/>
    <cellStyle name="Normal 40 5 2 11 2" xfId="7578"/>
    <cellStyle name="Normal 40 5 2 11 2 2" xfId="39184"/>
    <cellStyle name="Normal 40 5 2 11 2 3" xfId="26327"/>
    <cellStyle name="Normal 40 5 2 11 2 4" xfId="16952"/>
    <cellStyle name="Normal 40 5 2 11 3" xfId="20674"/>
    <cellStyle name="Normal 40 5 2 11 4" xfId="30050"/>
    <cellStyle name="Normal 40 5 2 11 5" xfId="33773"/>
    <cellStyle name="Normal 40 5 2 11 6" xfId="11540"/>
    <cellStyle name="Normal 40 5 2 12" xfId="2279"/>
    <cellStyle name="Normal 40 5 2 12 2" xfId="7751"/>
    <cellStyle name="Normal 40 5 2 12 2 2" xfId="39357"/>
    <cellStyle name="Normal 40 5 2 12 2 3" xfId="26500"/>
    <cellStyle name="Normal 40 5 2 12 2 4" xfId="17125"/>
    <cellStyle name="Normal 40 5 2 12 3" xfId="20847"/>
    <cellStyle name="Normal 40 5 2 12 4" xfId="30223"/>
    <cellStyle name="Normal 40 5 2 12 5" xfId="33946"/>
    <cellStyle name="Normal 40 5 2 12 6" xfId="11713"/>
    <cellStyle name="Normal 40 5 2 13" xfId="2397"/>
    <cellStyle name="Normal 40 5 2 13 2" xfId="7868"/>
    <cellStyle name="Normal 40 5 2 13 2 2" xfId="39474"/>
    <cellStyle name="Normal 40 5 2 13 2 3" xfId="26617"/>
    <cellStyle name="Normal 40 5 2 13 2 4" xfId="17242"/>
    <cellStyle name="Normal 40 5 2 13 3" xfId="20964"/>
    <cellStyle name="Normal 40 5 2 13 4" xfId="30340"/>
    <cellStyle name="Normal 40 5 2 13 5" xfId="34063"/>
    <cellStyle name="Normal 40 5 2 13 6" xfId="11830"/>
    <cellStyle name="Normal 40 5 2 14" xfId="2514"/>
    <cellStyle name="Normal 40 5 2 14 2" xfId="7984"/>
    <cellStyle name="Normal 40 5 2 14 2 2" xfId="39590"/>
    <cellStyle name="Normal 40 5 2 14 2 3" xfId="26733"/>
    <cellStyle name="Normal 40 5 2 14 2 4" xfId="17358"/>
    <cellStyle name="Normal 40 5 2 14 3" xfId="21080"/>
    <cellStyle name="Normal 40 5 2 14 4" xfId="30456"/>
    <cellStyle name="Normal 40 5 2 14 5" xfId="34179"/>
    <cellStyle name="Normal 40 5 2 14 6" xfId="11946"/>
    <cellStyle name="Normal 40 5 2 15" xfId="2633"/>
    <cellStyle name="Normal 40 5 2 15 2" xfId="8102"/>
    <cellStyle name="Normal 40 5 2 15 2 2" xfId="39708"/>
    <cellStyle name="Normal 40 5 2 15 2 3" xfId="26851"/>
    <cellStyle name="Normal 40 5 2 15 2 4" xfId="17476"/>
    <cellStyle name="Normal 40 5 2 15 3" xfId="21198"/>
    <cellStyle name="Normal 40 5 2 15 4" xfId="30574"/>
    <cellStyle name="Normal 40 5 2 15 5" xfId="34297"/>
    <cellStyle name="Normal 40 5 2 15 6" xfId="12064"/>
    <cellStyle name="Normal 40 5 2 16" xfId="2752"/>
    <cellStyle name="Normal 40 5 2 16 2" xfId="8220"/>
    <cellStyle name="Normal 40 5 2 16 2 2" xfId="39826"/>
    <cellStyle name="Normal 40 5 2 16 2 3" xfId="26969"/>
    <cellStyle name="Normal 40 5 2 16 2 4" xfId="17594"/>
    <cellStyle name="Normal 40 5 2 16 3" xfId="21316"/>
    <cellStyle name="Normal 40 5 2 16 4" xfId="30692"/>
    <cellStyle name="Normal 40 5 2 16 5" xfId="34415"/>
    <cellStyle name="Normal 40 5 2 16 6" xfId="12182"/>
    <cellStyle name="Normal 40 5 2 17" xfId="2869"/>
    <cellStyle name="Normal 40 5 2 17 2" xfId="8336"/>
    <cellStyle name="Normal 40 5 2 17 2 2" xfId="39942"/>
    <cellStyle name="Normal 40 5 2 17 2 3" xfId="27085"/>
    <cellStyle name="Normal 40 5 2 17 2 4" xfId="17710"/>
    <cellStyle name="Normal 40 5 2 17 3" xfId="21432"/>
    <cellStyle name="Normal 40 5 2 17 4" xfId="30808"/>
    <cellStyle name="Normal 40 5 2 17 5" xfId="34531"/>
    <cellStyle name="Normal 40 5 2 17 6" xfId="12298"/>
    <cellStyle name="Normal 40 5 2 18" xfId="2987"/>
    <cellStyle name="Normal 40 5 2 18 2" xfId="8453"/>
    <cellStyle name="Normal 40 5 2 18 2 2" xfId="40059"/>
    <cellStyle name="Normal 40 5 2 18 2 3" xfId="27202"/>
    <cellStyle name="Normal 40 5 2 18 2 4" xfId="17827"/>
    <cellStyle name="Normal 40 5 2 18 3" xfId="21549"/>
    <cellStyle name="Normal 40 5 2 18 4" xfId="30925"/>
    <cellStyle name="Normal 40 5 2 18 5" xfId="34648"/>
    <cellStyle name="Normal 40 5 2 18 6" xfId="12415"/>
    <cellStyle name="Normal 40 5 2 19" xfId="3107"/>
    <cellStyle name="Normal 40 5 2 19 2" xfId="8572"/>
    <cellStyle name="Normal 40 5 2 19 2 2" xfId="40178"/>
    <cellStyle name="Normal 40 5 2 19 2 3" xfId="27321"/>
    <cellStyle name="Normal 40 5 2 19 2 4" xfId="17946"/>
    <cellStyle name="Normal 40 5 2 19 3" xfId="21668"/>
    <cellStyle name="Normal 40 5 2 19 4" xfId="31044"/>
    <cellStyle name="Normal 40 5 2 19 5" xfId="34767"/>
    <cellStyle name="Normal 40 5 2 19 6" xfId="12534"/>
    <cellStyle name="Normal 40 5 2 2" xfId="646"/>
    <cellStyle name="Normal 40 5 2 2 2" xfId="989"/>
    <cellStyle name="Normal 40 5 2 2 2 2" xfId="5615"/>
    <cellStyle name="Normal 40 5 2 2 2 2 2" xfId="6873"/>
    <cellStyle name="Normal 40 5 2 2 2 2 2 2" xfId="38481"/>
    <cellStyle name="Normal 40 5 2 2 2 2 2 3" xfId="25624"/>
    <cellStyle name="Normal 40 5 2 2 2 2 2 4" xfId="16249"/>
    <cellStyle name="Normal 40 5 2 2 2 2 3" xfId="37223"/>
    <cellStyle name="Normal 40 5 2 2 2 2 4" xfId="24366"/>
    <cellStyle name="Normal 40 5 2 2 2 2 5" xfId="14991"/>
    <cellStyle name="Normal 40 5 2 2 2 3" xfId="6167"/>
    <cellStyle name="Normal 40 5 2 2 2 3 2" xfId="37775"/>
    <cellStyle name="Normal 40 5 2 2 2 3 3" xfId="24918"/>
    <cellStyle name="Normal 40 5 2 2 2 3 4" xfId="15543"/>
    <cellStyle name="Normal 40 5 2 2 2 4" xfId="4909"/>
    <cellStyle name="Normal 40 5 2 2 2 4 2" xfId="36521"/>
    <cellStyle name="Normal 40 5 2 2 2 4 3" xfId="23663"/>
    <cellStyle name="Normal 40 5 2 2 2 4 4" xfId="14288"/>
    <cellStyle name="Normal 40 5 2 2 2 5" xfId="32691"/>
    <cellStyle name="Normal 40 5 2 2 2 6" xfId="23008"/>
    <cellStyle name="Normal 40 5 2 2 2 7" xfId="10437"/>
    <cellStyle name="Normal 40 5 2 2 3" xfId="5614"/>
    <cellStyle name="Normal 40 5 2 2 3 2" xfId="6872"/>
    <cellStyle name="Normal 40 5 2 2 3 2 2" xfId="38480"/>
    <cellStyle name="Normal 40 5 2 2 3 2 3" xfId="25623"/>
    <cellStyle name="Normal 40 5 2 2 3 2 4" xfId="16248"/>
    <cellStyle name="Normal 40 5 2 2 3 3" xfId="37222"/>
    <cellStyle name="Normal 40 5 2 2 3 4" xfId="24365"/>
    <cellStyle name="Normal 40 5 2 2 3 5" xfId="14990"/>
    <cellStyle name="Normal 40 5 2 2 4" xfId="5918"/>
    <cellStyle name="Normal 40 5 2 2 4 2" xfId="37526"/>
    <cellStyle name="Normal 40 5 2 2 4 3" xfId="24669"/>
    <cellStyle name="Normal 40 5 2 2 4 4" xfId="15294"/>
    <cellStyle name="Normal 40 5 2 2 5" xfId="4660"/>
    <cellStyle name="Normal 40 5 2 2 5 2" xfId="36272"/>
    <cellStyle name="Normal 40 5 2 2 5 3" xfId="23414"/>
    <cellStyle name="Normal 40 5 2 2 5 4" xfId="14039"/>
    <cellStyle name="Normal 40 5 2 2 6" xfId="19571"/>
    <cellStyle name="Normal 40 5 2 2 7" xfId="28947"/>
    <cellStyle name="Normal 40 5 2 2 8" xfId="32450"/>
    <cellStyle name="Normal 40 5 2 2 9" xfId="10098"/>
    <cellStyle name="Normal 40 5 2 20" xfId="3222"/>
    <cellStyle name="Normal 40 5 2 20 2" xfId="8686"/>
    <cellStyle name="Normal 40 5 2 20 2 2" xfId="40292"/>
    <cellStyle name="Normal 40 5 2 20 2 3" xfId="27435"/>
    <cellStyle name="Normal 40 5 2 20 2 4" xfId="18060"/>
    <cellStyle name="Normal 40 5 2 20 3" xfId="21782"/>
    <cellStyle name="Normal 40 5 2 20 4" xfId="31158"/>
    <cellStyle name="Normal 40 5 2 20 5" xfId="34881"/>
    <cellStyle name="Normal 40 5 2 20 6" xfId="12648"/>
    <cellStyle name="Normal 40 5 2 21" xfId="3337"/>
    <cellStyle name="Normal 40 5 2 21 2" xfId="8800"/>
    <cellStyle name="Normal 40 5 2 21 2 2" xfId="40406"/>
    <cellStyle name="Normal 40 5 2 21 2 3" xfId="27549"/>
    <cellStyle name="Normal 40 5 2 21 2 4" xfId="18174"/>
    <cellStyle name="Normal 40 5 2 21 3" xfId="21896"/>
    <cellStyle name="Normal 40 5 2 21 4" xfId="31272"/>
    <cellStyle name="Normal 40 5 2 21 5" xfId="34995"/>
    <cellStyle name="Normal 40 5 2 21 6" xfId="12762"/>
    <cellStyle name="Normal 40 5 2 22" xfId="3452"/>
    <cellStyle name="Normal 40 5 2 22 2" xfId="8914"/>
    <cellStyle name="Normal 40 5 2 22 2 2" xfId="40520"/>
    <cellStyle name="Normal 40 5 2 22 2 3" xfId="27663"/>
    <cellStyle name="Normal 40 5 2 22 2 4" xfId="18288"/>
    <cellStyle name="Normal 40 5 2 22 3" xfId="22010"/>
    <cellStyle name="Normal 40 5 2 22 4" xfId="31386"/>
    <cellStyle name="Normal 40 5 2 22 5" xfId="35109"/>
    <cellStyle name="Normal 40 5 2 22 6" xfId="12876"/>
    <cellStyle name="Normal 40 5 2 23" xfId="3567"/>
    <cellStyle name="Normal 40 5 2 23 2" xfId="9028"/>
    <cellStyle name="Normal 40 5 2 23 2 2" xfId="40634"/>
    <cellStyle name="Normal 40 5 2 23 2 3" xfId="27777"/>
    <cellStyle name="Normal 40 5 2 23 2 4" xfId="18402"/>
    <cellStyle name="Normal 40 5 2 23 3" xfId="22124"/>
    <cellStyle name="Normal 40 5 2 23 4" xfId="31500"/>
    <cellStyle name="Normal 40 5 2 23 5" xfId="35223"/>
    <cellStyle name="Normal 40 5 2 23 6" xfId="12990"/>
    <cellStyle name="Normal 40 5 2 24" xfId="3682"/>
    <cellStyle name="Normal 40 5 2 24 2" xfId="9142"/>
    <cellStyle name="Normal 40 5 2 24 2 2" xfId="40748"/>
    <cellStyle name="Normal 40 5 2 24 2 3" xfId="27891"/>
    <cellStyle name="Normal 40 5 2 24 2 4" xfId="18516"/>
    <cellStyle name="Normal 40 5 2 24 3" xfId="22238"/>
    <cellStyle name="Normal 40 5 2 24 4" xfId="31614"/>
    <cellStyle name="Normal 40 5 2 24 5" xfId="35337"/>
    <cellStyle name="Normal 40 5 2 24 6" xfId="13104"/>
    <cellStyle name="Normal 40 5 2 25" xfId="3800"/>
    <cellStyle name="Normal 40 5 2 25 2" xfId="9259"/>
    <cellStyle name="Normal 40 5 2 25 2 2" xfId="40865"/>
    <cellStyle name="Normal 40 5 2 25 2 3" xfId="28008"/>
    <cellStyle name="Normal 40 5 2 25 2 4" xfId="18633"/>
    <cellStyle name="Normal 40 5 2 25 3" xfId="22355"/>
    <cellStyle name="Normal 40 5 2 25 4" xfId="31731"/>
    <cellStyle name="Normal 40 5 2 25 5" xfId="35454"/>
    <cellStyle name="Normal 40 5 2 25 6" xfId="13221"/>
    <cellStyle name="Normal 40 5 2 26" xfId="3920"/>
    <cellStyle name="Normal 40 5 2 26 2" xfId="9378"/>
    <cellStyle name="Normal 40 5 2 26 2 2" xfId="40984"/>
    <cellStyle name="Normal 40 5 2 26 2 3" xfId="28127"/>
    <cellStyle name="Normal 40 5 2 26 2 4" xfId="18752"/>
    <cellStyle name="Normal 40 5 2 26 3" xfId="22474"/>
    <cellStyle name="Normal 40 5 2 26 4" xfId="31850"/>
    <cellStyle name="Normal 40 5 2 26 5" xfId="35573"/>
    <cellStyle name="Normal 40 5 2 26 6" xfId="13340"/>
    <cellStyle name="Normal 40 5 2 27" xfId="4052"/>
    <cellStyle name="Normal 40 5 2 27 2" xfId="9509"/>
    <cellStyle name="Normal 40 5 2 27 2 2" xfId="41115"/>
    <cellStyle name="Normal 40 5 2 27 2 3" xfId="28258"/>
    <cellStyle name="Normal 40 5 2 27 2 4" xfId="18883"/>
    <cellStyle name="Normal 40 5 2 27 3" xfId="22605"/>
    <cellStyle name="Normal 40 5 2 27 4" xfId="31981"/>
    <cellStyle name="Normal 40 5 2 27 5" xfId="35704"/>
    <cellStyle name="Normal 40 5 2 27 6" xfId="13471"/>
    <cellStyle name="Normal 40 5 2 28" xfId="4168"/>
    <cellStyle name="Normal 40 5 2 28 2" xfId="9624"/>
    <cellStyle name="Normal 40 5 2 28 2 2" xfId="41230"/>
    <cellStyle name="Normal 40 5 2 28 2 3" xfId="28373"/>
    <cellStyle name="Normal 40 5 2 28 2 4" xfId="18998"/>
    <cellStyle name="Normal 40 5 2 28 3" xfId="22720"/>
    <cellStyle name="Normal 40 5 2 28 4" xfId="32096"/>
    <cellStyle name="Normal 40 5 2 28 5" xfId="35819"/>
    <cellStyle name="Normal 40 5 2 28 6" xfId="13586"/>
    <cellStyle name="Normal 40 5 2 29" xfId="4283"/>
    <cellStyle name="Normal 40 5 2 29 2" xfId="9738"/>
    <cellStyle name="Normal 40 5 2 29 2 2" xfId="41344"/>
    <cellStyle name="Normal 40 5 2 29 2 3" xfId="28487"/>
    <cellStyle name="Normal 40 5 2 29 2 4" xfId="19112"/>
    <cellStyle name="Normal 40 5 2 29 3" xfId="22834"/>
    <cellStyle name="Normal 40 5 2 29 4" xfId="32210"/>
    <cellStyle name="Normal 40 5 2 29 5" xfId="35933"/>
    <cellStyle name="Normal 40 5 2 29 6" xfId="13700"/>
    <cellStyle name="Normal 40 5 2 3" xfId="1163"/>
    <cellStyle name="Normal 40 5 2 3 2" xfId="5616"/>
    <cellStyle name="Normal 40 5 2 3 2 2" xfId="6874"/>
    <cellStyle name="Normal 40 5 2 3 2 2 2" xfId="38482"/>
    <cellStyle name="Normal 40 5 2 3 2 2 3" xfId="25625"/>
    <cellStyle name="Normal 40 5 2 3 2 2 4" xfId="16250"/>
    <cellStyle name="Normal 40 5 2 3 2 3" xfId="37224"/>
    <cellStyle name="Normal 40 5 2 3 2 4" xfId="24367"/>
    <cellStyle name="Normal 40 5 2 3 2 5" xfId="14992"/>
    <cellStyle name="Normal 40 5 2 3 3" xfId="6168"/>
    <cellStyle name="Normal 40 5 2 3 3 2" xfId="37776"/>
    <cellStyle name="Normal 40 5 2 3 3 3" xfId="24919"/>
    <cellStyle name="Normal 40 5 2 3 3 4" xfId="15544"/>
    <cellStyle name="Normal 40 5 2 3 4" xfId="4910"/>
    <cellStyle name="Normal 40 5 2 3 4 2" xfId="36522"/>
    <cellStyle name="Normal 40 5 2 3 4 3" xfId="23664"/>
    <cellStyle name="Normal 40 5 2 3 4 4" xfId="14289"/>
    <cellStyle name="Normal 40 5 2 3 5" xfId="19744"/>
    <cellStyle name="Normal 40 5 2 3 6" xfId="29120"/>
    <cellStyle name="Normal 40 5 2 3 7" xfId="32571"/>
    <cellStyle name="Normal 40 5 2 3 8" xfId="10610"/>
    <cellStyle name="Normal 40 5 2 30" xfId="887"/>
    <cellStyle name="Normal 40 5 2 30 2" xfId="9858"/>
    <cellStyle name="Normal 40 5 2 30 2 2" xfId="41464"/>
    <cellStyle name="Normal 40 5 2 30 2 3" xfId="28607"/>
    <cellStyle name="Normal 40 5 2 30 2 4" xfId="19232"/>
    <cellStyle name="Normal 40 5 2 30 3" xfId="22954"/>
    <cellStyle name="Normal 40 5 2 30 4" xfId="28848"/>
    <cellStyle name="Normal 40 5 2 30 5" xfId="32812"/>
    <cellStyle name="Normal 40 5 2 30 6" xfId="10338"/>
    <cellStyle name="Normal 40 5 2 31" xfId="766"/>
    <cellStyle name="Normal 40 5 2 31 2" xfId="7099"/>
    <cellStyle name="Normal 40 5 2 31 2 2" xfId="38705"/>
    <cellStyle name="Normal 40 5 2 31 2 3" xfId="25848"/>
    <cellStyle name="Normal 40 5 2 31 2 4" xfId="16473"/>
    <cellStyle name="Normal 40 5 2 31 3" xfId="19472"/>
    <cellStyle name="Normal 40 5 2 31 4" xfId="10218"/>
    <cellStyle name="Normal 40 5 2 32" xfId="4444"/>
    <cellStyle name="Normal 40 5 2 32 2" xfId="36056"/>
    <cellStyle name="Normal 40 5 2 32 3" xfId="23198"/>
    <cellStyle name="Normal 40 5 2 32 4" xfId="13823"/>
    <cellStyle name="Normal 40 5 2 33" xfId="19352"/>
    <cellStyle name="Normal 40 5 2 34" xfId="28728"/>
    <cellStyle name="Normal 40 5 2 35" xfId="32330"/>
    <cellStyle name="Normal 40 5 2 36" xfId="9978"/>
    <cellStyle name="Normal 40 5 2 4" xfId="1280"/>
    <cellStyle name="Normal 40 5 2 4 2" xfId="5617"/>
    <cellStyle name="Normal 40 5 2 4 2 2" xfId="6875"/>
    <cellStyle name="Normal 40 5 2 4 2 2 2" xfId="38483"/>
    <cellStyle name="Normal 40 5 2 4 2 2 3" xfId="25626"/>
    <cellStyle name="Normal 40 5 2 4 2 2 4" xfId="16251"/>
    <cellStyle name="Normal 40 5 2 4 2 3" xfId="37225"/>
    <cellStyle name="Normal 40 5 2 4 2 4" xfId="24368"/>
    <cellStyle name="Normal 40 5 2 4 2 5" xfId="14993"/>
    <cellStyle name="Normal 40 5 2 4 3" xfId="6303"/>
    <cellStyle name="Normal 40 5 2 4 3 2" xfId="37911"/>
    <cellStyle name="Normal 40 5 2 4 3 3" xfId="25054"/>
    <cellStyle name="Normal 40 5 2 4 3 4" xfId="15679"/>
    <cellStyle name="Normal 40 5 2 4 4" xfId="5045"/>
    <cellStyle name="Normal 40 5 2 4 4 2" xfId="36655"/>
    <cellStyle name="Normal 40 5 2 4 4 3" xfId="23798"/>
    <cellStyle name="Normal 40 5 2 4 4 4" xfId="14423"/>
    <cellStyle name="Normal 40 5 2 4 5" xfId="19860"/>
    <cellStyle name="Normal 40 5 2 4 6" xfId="29236"/>
    <cellStyle name="Normal 40 5 2 4 7" xfId="32960"/>
    <cellStyle name="Normal 40 5 2 4 8" xfId="10726"/>
    <cellStyle name="Normal 40 5 2 5" xfId="1396"/>
    <cellStyle name="Normal 40 5 2 5 2" xfId="6871"/>
    <cellStyle name="Normal 40 5 2 5 2 2" xfId="38479"/>
    <cellStyle name="Normal 40 5 2 5 2 3" xfId="25622"/>
    <cellStyle name="Normal 40 5 2 5 2 4" xfId="16247"/>
    <cellStyle name="Normal 40 5 2 5 3" xfId="5613"/>
    <cellStyle name="Normal 40 5 2 5 3 2" xfId="37221"/>
    <cellStyle name="Normal 40 5 2 5 3 3" xfId="24364"/>
    <cellStyle name="Normal 40 5 2 5 3 4" xfId="14989"/>
    <cellStyle name="Normal 40 5 2 5 4" xfId="19975"/>
    <cellStyle name="Normal 40 5 2 5 5" xfId="29351"/>
    <cellStyle name="Normal 40 5 2 5 6" xfId="33075"/>
    <cellStyle name="Normal 40 5 2 5 7" xfId="10841"/>
    <cellStyle name="Normal 40 5 2 6" xfId="1512"/>
    <cellStyle name="Normal 40 5 2 6 2" xfId="7065"/>
    <cellStyle name="Normal 40 5 2 6 2 2" xfId="38671"/>
    <cellStyle name="Normal 40 5 2 6 2 3" xfId="25814"/>
    <cellStyle name="Normal 40 5 2 6 2 4" xfId="16439"/>
    <cellStyle name="Normal 40 5 2 6 3" xfId="4561"/>
    <cellStyle name="Normal 40 5 2 6 3 2" xfId="36173"/>
    <cellStyle name="Normal 40 5 2 6 3 3" xfId="23315"/>
    <cellStyle name="Normal 40 5 2 6 3 4" xfId="13940"/>
    <cellStyle name="Normal 40 5 2 6 4" xfId="20090"/>
    <cellStyle name="Normal 40 5 2 6 5" xfId="29466"/>
    <cellStyle name="Normal 40 5 2 6 6" xfId="33190"/>
    <cellStyle name="Normal 40 5 2 6 7" xfId="10956"/>
    <cellStyle name="Normal 40 5 2 7" xfId="1627"/>
    <cellStyle name="Normal 40 5 2 7 2" xfId="5815"/>
    <cellStyle name="Normal 40 5 2 7 2 2" xfId="37423"/>
    <cellStyle name="Normal 40 5 2 7 2 3" xfId="24566"/>
    <cellStyle name="Normal 40 5 2 7 2 4" xfId="15191"/>
    <cellStyle name="Normal 40 5 2 7 3" xfId="20204"/>
    <cellStyle name="Normal 40 5 2 7 4" xfId="29580"/>
    <cellStyle name="Normal 40 5 2 7 5" xfId="33304"/>
    <cellStyle name="Normal 40 5 2 7 6" xfId="11070"/>
    <cellStyle name="Normal 40 5 2 8" xfId="1742"/>
    <cellStyle name="Normal 40 5 2 8 2" xfId="7177"/>
    <cellStyle name="Normal 40 5 2 8 2 2" xfId="38783"/>
    <cellStyle name="Normal 40 5 2 8 2 3" xfId="25926"/>
    <cellStyle name="Normal 40 5 2 8 2 4" xfId="16551"/>
    <cellStyle name="Normal 40 5 2 8 3" xfId="20318"/>
    <cellStyle name="Normal 40 5 2 8 4" xfId="29694"/>
    <cellStyle name="Normal 40 5 2 8 5" xfId="33418"/>
    <cellStyle name="Normal 40 5 2 8 6" xfId="11184"/>
    <cellStyle name="Normal 40 5 2 9" xfId="1857"/>
    <cellStyle name="Normal 40 5 2 9 2" xfId="7324"/>
    <cellStyle name="Normal 40 5 2 9 2 2" xfId="38930"/>
    <cellStyle name="Normal 40 5 2 9 2 3" xfId="26073"/>
    <cellStyle name="Normal 40 5 2 9 2 4" xfId="16698"/>
    <cellStyle name="Normal 40 5 2 9 3" xfId="20432"/>
    <cellStyle name="Normal 40 5 2 9 4" xfId="29808"/>
    <cellStyle name="Normal 40 5 2 9 5" xfId="33532"/>
    <cellStyle name="Normal 40 5 2 9 6" xfId="11298"/>
    <cellStyle name="Normal 40 5 20" xfId="3026"/>
    <cellStyle name="Normal 40 5 20 2" xfId="8491"/>
    <cellStyle name="Normal 40 5 20 2 2" xfId="40097"/>
    <cellStyle name="Normal 40 5 20 2 3" xfId="27240"/>
    <cellStyle name="Normal 40 5 20 2 4" xfId="17865"/>
    <cellStyle name="Normal 40 5 20 3" xfId="21587"/>
    <cellStyle name="Normal 40 5 20 4" xfId="30963"/>
    <cellStyle name="Normal 40 5 20 5" xfId="34686"/>
    <cellStyle name="Normal 40 5 20 6" xfId="12453"/>
    <cellStyle name="Normal 40 5 21" xfId="3141"/>
    <cellStyle name="Normal 40 5 21 2" xfId="8605"/>
    <cellStyle name="Normal 40 5 21 2 2" xfId="40211"/>
    <cellStyle name="Normal 40 5 21 2 3" xfId="27354"/>
    <cellStyle name="Normal 40 5 21 2 4" xfId="17979"/>
    <cellStyle name="Normal 40 5 21 3" xfId="21701"/>
    <cellStyle name="Normal 40 5 21 4" xfId="31077"/>
    <cellStyle name="Normal 40 5 21 5" xfId="34800"/>
    <cellStyle name="Normal 40 5 21 6" xfId="12567"/>
    <cellStyle name="Normal 40 5 22" xfId="3256"/>
    <cellStyle name="Normal 40 5 22 2" xfId="8719"/>
    <cellStyle name="Normal 40 5 22 2 2" xfId="40325"/>
    <cellStyle name="Normal 40 5 22 2 3" xfId="27468"/>
    <cellStyle name="Normal 40 5 22 2 4" xfId="18093"/>
    <cellStyle name="Normal 40 5 22 3" xfId="21815"/>
    <cellStyle name="Normal 40 5 22 4" xfId="31191"/>
    <cellStyle name="Normal 40 5 22 5" xfId="34914"/>
    <cellStyle name="Normal 40 5 22 6" xfId="12681"/>
    <cellStyle name="Normal 40 5 23" xfId="3371"/>
    <cellStyle name="Normal 40 5 23 2" xfId="8833"/>
    <cellStyle name="Normal 40 5 23 2 2" xfId="40439"/>
    <cellStyle name="Normal 40 5 23 2 3" xfId="27582"/>
    <cellStyle name="Normal 40 5 23 2 4" xfId="18207"/>
    <cellStyle name="Normal 40 5 23 3" xfId="21929"/>
    <cellStyle name="Normal 40 5 23 4" xfId="31305"/>
    <cellStyle name="Normal 40 5 23 5" xfId="35028"/>
    <cellStyle name="Normal 40 5 23 6" xfId="12795"/>
    <cellStyle name="Normal 40 5 24" xfId="3486"/>
    <cellStyle name="Normal 40 5 24 2" xfId="8947"/>
    <cellStyle name="Normal 40 5 24 2 2" xfId="40553"/>
    <cellStyle name="Normal 40 5 24 2 3" xfId="27696"/>
    <cellStyle name="Normal 40 5 24 2 4" xfId="18321"/>
    <cellStyle name="Normal 40 5 24 3" xfId="22043"/>
    <cellStyle name="Normal 40 5 24 4" xfId="31419"/>
    <cellStyle name="Normal 40 5 24 5" xfId="35142"/>
    <cellStyle name="Normal 40 5 24 6" xfId="12909"/>
    <cellStyle name="Normal 40 5 25" xfId="3601"/>
    <cellStyle name="Normal 40 5 25 2" xfId="9061"/>
    <cellStyle name="Normal 40 5 25 2 2" xfId="40667"/>
    <cellStyle name="Normal 40 5 25 2 3" xfId="27810"/>
    <cellStyle name="Normal 40 5 25 2 4" xfId="18435"/>
    <cellStyle name="Normal 40 5 25 3" xfId="22157"/>
    <cellStyle name="Normal 40 5 25 4" xfId="31533"/>
    <cellStyle name="Normal 40 5 25 5" xfId="35256"/>
    <cellStyle name="Normal 40 5 25 6" xfId="13023"/>
    <cellStyle name="Normal 40 5 26" xfId="3719"/>
    <cellStyle name="Normal 40 5 26 2" xfId="9178"/>
    <cellStyle name="Normal 40 5 26 2 2" xfId="40784"/>
    <cellStyle name="Normal 40 5 26 2 3" xfId="27927"/>
    <cellStyle name="Normal 40 5 26 2 4" xfId="18552"/>
    <cellStyle name="Normal 40 5 26 3" xfId="22274"/>
    <cellStyle name="Normal 40 5 26 4" xfId="31650"/>
    <cellStyle name="Normal 40 5 26 5" xfId="35373"/>
    <cellStyle name="Normal 40 5 26 6" xfId="13140"/>
    <cellStyle name="Normal 40 5 27" xfId="3839"/>
    <cellStyle name="Normal 40 5 27 2" xfId="9297"/>
    <cellStyle name="Normal 40 5 27 2 2" xfId="40903"/>
    <cellStyle name="Normal 40 5 27 2 3" xfId="28046"/>
    <cellStyle name="Normal 40 5 27 2 4" xfId="18671"/>
    <cellStyle name="Normal 40 5 27 3" xfId="22393"/>
    <cellStyle name="Normal 40 5 27 4" xfId="31769"/>
    <cellStyle name="Normal 40 5 27 5" xfId="35492"/>
    <cellStyle name="Normal 40 5 27 6" xfId="13259"/>
    <cellStyle name="Normal 40 5 28" xfId="3971"/>
    <cellStyle name="Normal 40 5 28 2" xfId="9428"/>
    <cellStyle name="Normal 40 5 28 2 2" xfId="41034"/>
    <cellStyle name="Normal 40 5 28 2 3" xfId="28177"/>
    <cellStyle name="Normal 40 5 28 2 4" xfId="18802"/>
    <cellStyle name="Normal 40 5 28 3" xfId="22524"/>
    <cellStyle name="Normal 40 5 28 4" xfId="31900"/>
    <cellStyle name="Normal 40 5 28 5" xfId="35623"/>
    <cellStyle name="Normal 40 5 28 6" xfId="13390"/>
    <cellStyle name="Normal 40 5 29" xfId="4087"/>
    <cellStyle name="Normal 40 5 29 2" xfId="9543"/>
    <cellStyle name="Normal 40 5 29 2 2" xfId="41149"/>
    <cellStyle name="Normal 40 5 29 2 3" xfId="28292"/>
    <cellStyle name="Normal 40 5 29 2 4" xfId="18917"/>
    <cellStyle name="Normal 40 5 29 3" xfId="22639"/>
    <cellStyle name="Normal 40 5 29 4" xfId="32015"/>
    <cellStyle name="Normal 40 5 29 5" xfId="35738"/>
    <cellStyle name="Normal 40 5 29 6" xfId="13505"/>
    <cellStyle name="Normal 40 5 3" xfId="565"/>
    <cellStyle name="Normal 40 5 3 2" xfId="928"/>
    <cellStyle name="Normal 40 5 3 2 2" xfId="5619"/>
    <cellStyle name="Normal 40 5 3 2 2 2" xfId="6877"/>
    <cellStyle name="Normal 40 5 3 2 2 2 2" xfId="38485"/>
    <cellStyle name="Normal 40 5 3 2 2 2 3" xfId="25628"/>
    <cellStyle name="Normal 40 5 3 2 2 2 4" xfId="16253"/>
    <cellStyle name="Normal 40 5 3 2 2 3" xfId="37227"/>
    <cellStyle name="Normal 40 5 3 2 2 4" xfId="24370"/>
    <cellStyle name="Normal 40 5 3 2 2 5" xfId="14995"/>
    <cellStyle name="Normal 40 5 3 2 3" xfId="6169"/>
    <cellStyle name="Normal 40 5 3 2 3 2" xfId="37777"/>
    <cellStyle name="Normal 40 5 3 2 3 3" xfId="24920"/>
    <cellStyle name="Normal 40 5 3 2 3 4" xfId="15545"/>
    <cellStyle name="Normal 40 5 3 2 4" xfId="4911"/>
    <cellStyle name="Normal 40 5 3 2 4 2" xfId="36523"/>
    <cellStyle name="Normal 40 5 3 2 4 3" xfId="23665"/>
    <cellStyle name="Normal 40 5 3 2 4 4" xfId="14290"/>
    <cellStyle name="Normal 40 5 3 2 5" xfId="32610"/>
    <cellStyle name="Normal 40 5 3 2 6" xfId="23011"/>
    <cellStyle name="Normal 40 5 3 2 7" xfId="10377"/>
    <cellStyle name="Normal 40 5 3 3" xfId="5618"/>
    <cellStyle name="Normal 40 5 3 3 2" xfId="6876"/>
    <cellStyle name="Normal 40 5 3 3 2 2" xfId="38484"/>
    <cellStyle name="Normal 40 5 3 3 2 3" xfId="25627"/>
    <cellStyle name="Normal 40 5 3 3 2 4" xfId="16252"/>
    <cellStyle name="Normal 40 5 3 3 3" xfId="37226"/>
    <cellStyle name="Normal 40 5 3 3 4" xfId="24369"/>
    <cellStyle name="Normal 40 5 3 3 5" xfId="14994"/>
    <cellStyle name="Normal 40 5 3 4" xfId="5857"/>
    <cellStyle name="Normal 40 5 3 4 2" xfId="37465"/>
    <cellStyle name="Normal 40 5 3 4 3" xfId="24608"/>
    <cellStyle name="Normal 40 5 3 4 4" xfId="15233"/>
    <cellStyle name="Normal 40 5 3 5" xfId="4600"/>
    <cellStyle name="Normal 40 5 3 5 2" xfId="36212"/>
    <cellStyle name="Normal 40 5 3 5 3" xfId="23354"/>
    <cellStyle name="Normal 40 5 3 5 4" xfId="13979"/>
    <cellStyle name="Normal 40 5 3 6" xfId="19511"/>
    <cellStyle name="Normal 40 5 3 7" xfId="28887"/>
    <cellStyle name="Normal 40 5 3 8" xfId="32369"/>
    <cellStyle name="Normal 40 5 3 9" xfId="10017"/>
    <cellStyle name="Normal 40 5 30" xfId="4202"/>
    <cellStyle name="Normal 40 5 30 2" xfId="9657"/>
    <cellStyle name="Normal 40 5 30 2 2" xfId="41263"/>
    <cellStyle name="Normal 40 5 30 2 3" xfId="28406"/>
    <cellStyle name="Normal 40 5 30 2 4" xfId="19031"/>
    <cellStyle name="Normal 40 5 30 3" xfId="22753"/>
    <cellStyle name="Normal 40 5 30 4" xfId="32129"/>
    <cellStyle name="Normal 40 5 30 5" xfId="35852"/>
    <cellStyle name="Normal 40 5 30 6" xfId="13619"/>
    <cellStyle name="Normal 40 5 31" xfId="806"/>
    <cellStyle name="Normal 40 5 31 2" xfId="9777"/>
    <cellStyle name="Normal 40 5 31 2 2" xfId="41383"/>
    <cellStyle name="Normal 40 5 31 2 3" xfId="28526"/>
    <cellStyle name="Normal 40 5 31 2 4" xfId="19151"/>
    <cellStyle name="Normal 40 5 31 3" xfId="22873"/>
    <cellStyle name="Normal 40 5 31 4" xfId="28767"/>
    <cellStyle name="Normal 40 5 31 5" xfId="32731"/>
    <cellStyle name="Normal 40 5 31 6" xfId="10257"/>
    <cellStyle name="Normal 40 5 32" xfId="685"/>
    <cellStyle name="Normal 40 5 32 2" xfId="7038"/>
    <cellStyle name="Normal 40 5 32 2 2" xfId="38644"/>
    <cellStyle name="Normal 40 5 32 2 3" xfId="25787"/>
    <cellStyle name="Normal 40 5 32 2 4" xfId="16412"/>
    <cellStyle name="Normal 40 5 32 3" xfId="19391"/>
    <cellStyle name="Normal 40 5 32 4" xfId="10137"/>
    <cellStyle name="Normal 40 5 33" xfId="4363"/>
    <cellStyle name="Normal 40 5 33 2" xfId="35975"/>
    <cellStyle name="Normal 40 5 33 3" xfId="23117"/>
    <cellStyle name="Normal 40 5 33 4" xfId="13742"/>
    <cellStyle name="Normal 40 5 34" xfId="19271"/>
    <cellStyle name="Normal 40 5 35" xfId="28647"/>
    <cellStyle name="Normal 40 5 36" xfId="32249"/>
    <cellStyle name="Normal 40 5 37" xfId="9897"/>
    <cellStyle name="Normal 40 5 4" xfId="1082"/>
    <cellStyle name="Normal 40 5 4 2" xfId="5620"/>
    <cellStyle name="Normal 40 5 4 2 2" xfId="6878"/>
    <cellStyle name="Normal 40 5 4 2 2 2" xfId="38486"/>
    <cellStyle name="Normal 40 5 4 2 2 3" xfId="25629"/>
    <cellStyle name="Normal 40 5 4 2 2 4" xfId="16254"/>
    <cellStyle name="Normal 40 5 4 2 3" xfId="37228"/>
    <cellStyle name="Normal 40 5 4 2 4" xfId="24371"/>
    <cellStyle name="Normal 40 5 4 2 5" xfId="14996"/>
    <cellStyle name="Normal 40 5 4 3" xfId="6170"/>
    <cellStyle name="Normal 40 5 4 3 2" xfId="37778"/>
    <cellStyle name="Normal 40 5 4 3 3" xfId="24921"/>
    <cellStyle name="Normal 40 5 4 3 4" xfId="15546"/>
    <cellStyle name="Normal 40 5 4 4" xfId="4912"/>
    <cellStyle name="Normal 40 5 4 4 2" xfId="36524"/>
    <cellStyle name="Normal 40 5 4 4 3" xfId="23666"/>
    <cellStyle name="Normal 40 5 4 4 4" xfId="14291"/>
    <cellStyle name="Normal 40 5 4 5" xfId="19663"/>
    <cellStyle name="Normal 40 5 4 6" xfId="29039"/>
    <cellStyle name="Normal 40 5 4 7" xfId="32490"/>
    <cellStyle name="Normal 40 5 4 8" xfId="10529"/>
    <cellStyle name="Normal 40 5 5" xfId="1199"/>
    <cellStyle name="Normal 40 5 5 2" xfId="5621"/>
    <cellStyle name="Normal 40 5 5 2 2" xfId="6879"/>
    <cellStyle name="Normal 40 5 5 2 2 2" xfId="38487"/>
    <cellStyle name="Normal 40 5 5 2 2 3" xfId="25630"/>
    <cellStyle name="Normal 40 5 5 2 2 4" xfId="16255"/>
    <cellStyle name="Normal 40 5 5 2 3" xfId="37229"/>
    <cellStyle name="Normal 40 5 5 2 4" xfId="24372"/>
    <cellStyle name="Normal 40 5 5 2 5" xfId="14997"/>
    <cellStyle name="Normal 40 5 5 3" xfId="6222"/>
    <cellStyle name="Normal 40 5 5 3 2" xfId="37830"/>
    <cellStyle name="Normal 40 5 5 3 3" xfId="24973"/>
    <cellStyle name="Normal 40 5 5 3 4" xfId="15598"/>
    <cellStyle name="Normal 40 5 5 4" xfId="4964"/>
    <cellStyle name="Normal 40 5 5 4 2" xfId="36574"/>
    <cellStyle name="Normal 40 5 5 4 3" xfId="23717"/>
    <cellStyle name="Normal 40 5 5 4 4" xfId="14342"/>
    <cellStyle name="Normal 40 5 5 5" xfId="19779"/>
    <cellStyle name="Normal 40 5 5 6" xfId="29155"/>
    <cellStyle name="Normal 40 5 5 7" xfId="32879"/>
    <cellStyle name="Normal 40 5 5 8" xfId="10645"/>
    <cellStyle name="Normal 40 5 6" xfId="1315"/>
    <cellStyle name="Normal 40 5 6 2" xfId="6870"/>
    <cellStyle name="Normal 40 5 6 2 2" xfId="38478"/>
    <cellStyle name="Normal 40 5 6 2 3" xfId="25621"/>
    <cellStyle name="Normal 40 5 6 2 4" xfId="16246"/>
    <cellStyle name="Normal 40 5 6 3" xfId="5612"/>
    <cellStyle name="Normal 40 5 6 3 2" xfId="37220"/>
    <cellStyle name="Normal 40 5 6 3 3" xfId="24363"/>
    <cellStyle name="Normal 40 5 6 3 4" xfId="14988"/>
    <cellStyle name="Normal 40 5 6 4" xfId="19894"/>
    <cellStyle name="Normal 40 5 6 5" xfId="29270"/>
    <cellStyle name="Normal 40 5 6 6" xfId="32994"/>
    <cellStyle name="Normal 40 5 6 7" xfId="10760"/>
    <cellStyle name="Normal 40 5 7" xfId="1431"/>
    <cellStyle name="Normal 40 5 7 2" xfId="7312"/>
    <cellStyle name="Normal 40 5 7 2 2" xfId="38918"/>
    <cellStyle name="Normal 40 5 7 2 3" xfId="26061"/>
    <cellStyle name="Normal 40 5 7 2 4" xfId="16686"/>
    <cellStyle name="Normal 40 5 7 3" xfId="4480"/>
    <cellStyle name="Normal 40 5 7 3 2" xfId="36092"/>
    <cellStyle name="Normal 40 5 7 3 3" xfId="23234"/>
    <cellStyle name="Normal 40 5 7 3 4" xfId="13859"/>
    <cellStyle name="Normal 40 5 7 4" xfId="20009"/>
    <cellStyle name="Normal 40 5 7 5" xfId="29385"/>
    <cellStyle name="Normal 40 5 7 6" xfId="33109"/>
    <cellStyle name="Normal 40 5 7 7" xfId="10875"/>
    <cellStyle name="Normal 40 5 8" xfId="1546"/>
    <cellStyle name="Normal 40 5 8 2" xfId="5734"/>
    <cellStyle name="Normal 40 5 8 2 2" xfId="37342"/>
    <cellStyle name="Normal 40 5 8 2 3" xfId="24485"/>
    <cellStyle name="Normal 40 5 8 2 4" xfId="15110"/>
    <cellStyle name="Normal 40 5 8 3" xfId="20123"/>
    <cellStyle name="Normal 40 5 8 4" xfId="29499"/>
    <cellStyle name="Normal 40 5 8 5" xfId="33223"/>
    <cellStyle name="Normal 40 5 8 6" xfId="10989"/>
    <cellStyle name="Normal 40 5 9" xfId="1661"/>
    <cellStyle name="Normal 40 5 9 2" xfId="6991"/>
    <cellStyle name="Normal 40 5 9 2 2" xfId="38597"/>
    <cellStyle name="Normal 40 5 9 2 3" xfId="25740"/>
    <cellStyle name="Normal 40 5 9 2 4" xfId="16365"/>
    <cellStyle name="Normal 40 5 9 3" xfId="20237"/>
    <cellStyle name="Normal 40 5 9 4" xfId="29613"/>
    <cellStyle name="Normal 40 5 9 5" xfId="33337"/>
    <cellStyle name="Normal 40 5 9 6" xfId="11103"/>
    <cellStyle name="Normal 40 6" xfId="453"/>
    <cellStyle name="Normal 40 6 10" xfId="1784"/>
    <cellStyle name="Normal 40 6 10 2" xfId="7044"/>
    <cellStyle name="Normal 40 6 10 2 2" xfId="38650"/>
    <cellStyle name="Normal 40 6 10 2 3" xfId="25793"/>
    <cellStyle name="Normal 40 6 10 2 4" xfId="16418"/>
    <cellStyle name="Normal 40 6 10 3" xfId="20359"/>
    <cellStyle name="Normal 40 6 10 4" xfId="29735"/>
    <cellStyle name="Normal 40 6 10 5" xfId="33459"/>
    <cellStyle name="Normal 40 6 10 6" xfId="11225"/>
    <cellStyle name="Normal 40 6 11" xfId="1916"/>
    <cellStyle name="Normal 40 6 11 2" xfId="7390"/>
    <cellStyle name="Normal 40 6 11 2 2" xfId="38996"/>
    <cellStyle name="Normal 40 6 11 2 3" xfId="26139"/>
    <cellStyle name="Normal 40 6 11 2 4" xfId="16764"/>
    <cellStyle name="Normal 40 6 11 3" xfId="20486"/>
    <cellStyle name="Normal 40 6 11 4" xfId="29862"/>
    <cellStyle name="Normal 40 6 11 5" xfId="33585"/>
    <cellStyle name="Normal 40 6 11 6" xfId="11352"/>
    <cellStyle name="Normal 40 6 12" xfId="2032"/>
    <cellStyle name="Normal 40 6 12 2" xfId="7505"/>
    <cellStyle name="Normal 40 6 12 2 2" xfId="39111"/>
    <cellStyle name="Normal 40 6 12 2 3" xfId="26254"/>
    <cellStyle name="Normal 40 6 12 2 4" xfId="16879"/>
    <cellStyle name="Normal 40 6 12 3" xfId="20601"/>
    <cellStyle name="Normal 40 6 12 4" xfId="29977"/>
    <cellStyle name="Normal 40 6 12 5" xfId="33700"/>
    <cellStyle name="Normal 40 6 12 6" xfId="11467"/>
    <cellStyle name="Normal 40 6 13" xfId="2206"/>
    <cellStyle name="Normal 40 6 13 2" xfId="7678"/>
    <cellStyle name="Normal 40 6 13 2 2" xfId="39284"/>
    <cellStyle name="Normal 40 6 13 2 3" xfId="26427"/>
    <cellStyle name="Normal 40 6 13 2 4" xfId="17052"/>
    <cellStyle name="Normal 40 6 13 3" xfId="20774"/>
    <cellStyle name="Normal 40 6 13 4" xfId="30150"/>
    <cellStyle name="Normal 40 6 13 5" xfId="33873"/>
    <cellStyle name="Normal 40 6 13 6" xfId="11640"/>
    <cellStyle name="Normal 40 6 14" xfId="2324"/>
    <cellStyle name="Normal 40 6 14 2" xfId="7795"/>
    <cellStyle name="Normal 40 6 14 2 2" xfId="39401"/>
    <cellStyle name="Normal 40 6 14 2 3" xfId="26544"/>
    <cellStyle name="Normal 40 6 14 2 4" xfId="17169"/>
    <cellStyle name="Normal 40 6 14 3" xfId="20891"/>
    <cellStyle name="Normal 40 6 14 4" xfId="30267"/>
    <cellStyle name="Normal 40 6 14 5" xfId="33990"/>
    <cellStyle name="Normal 40 6 14 6" xfId="11757"/>
    <cellStyle name="Normal 40 6 15" xfId="2441"/>
    <cellStyle name="Normal 40 6 15 2" xfId="7911"/>
    <cellStyle name="Normal 40 6 15 2 2" xfId="39517"/>
    <cellStyle name="Normal 40 6 15 2 3" xfId="26660"/>
    <cellStyle name="Normal 40 6 15 2 4" xfId="17285"/>
    <cellStyle name="Normal 40 6 15 3" xfId="21007"/>
    <cellStyle name="Normal 40 6 15 4" xfId="30383"/>
    <cellStyle name="Normal 40 6 15 5" xfId="34106"/>
    <cellStyle name="Normal 40 6 15 6" xfId="11873"/>
    <cellStyle name="Normal 40 6 16" xfId="2560"/>
    <cellStyle name="Normal 40 6 16 2" xfId="8029"/>
    <cellStyle name="Normal 40 6 16 2 2" xfId="39635"/>
    <cellStyle name="Normal 40 6 16 2 3" xfId="26778"/>
    <cellStyle name="Normal 40 6 16 2 4" xfId="17403"/>
    <cellStyle name="Normal 40 6 16 3" xfId="21125"/>
    <cellStyle name="Normal 40 6 16 4" xfId="30501"/>
    <cellStyle name="Normal 40 6 16 5" xfId="34224"/>
    <cellStyle name="Normal 40 6 16 6" xfId="11991"/>
    <cellStyle name="Normal 40 6 17" xfId="2679"/>
    <cellStyle name="Normal 40 6 17 2" xfId="8147"/>
    <cellStyle name="Normal 40 6 17 2 2" xfId="39753"/>
    <cellStyle name="Normal 40 6 17 2 3" xfId="26896"/>
    <cellStyle name="Normal 40 6 17 2 4" xfId="17521"/>
    <cellStyle name="Normal 40 6 17 3" xfId="21243"/>
    <cellStyle name="Normal 40 6 17 4" xfId="30619"/>
    <cellStyle name="Normal 40 6 17 5" xfId="34342"/>
    <cellStyle name="Normal 40 6 17 6" xfId="12109"/>
    <cellStyle name="Normal 40 6 18" xfId="2796"/>
    <cellStyle name="Normal 40 6 18 2" xfId="8263"/>
    <cellStyle name="Normal 40 6 18 2 2" xfId="39869"/>
    <cellStyle name="Normal 40 6 18 2 3" xfId="27012"/>
    <cellStyle name="Normal 40 6 18 2 4" xfId="17637"/>
    <cellStyle name="Normal 40 6 18 3" xfId="21359"/>
    <cellStyle name="Normal 40 6 18 4" xfId="30735"/>
    <cellStyle name="Normal 40 6 18 5" xfId="34458"/>
    <cellStyle name="Normal 40 6 18 6" xfId="12225"/>
    <cellStyle name="Normal 40 6 19" xfId="2914"/>
    <cellStyle name="Normal 40 6 19 2" xfId="8380"/>
    <cellStyle name="Normal 40 6 19 2 2" xfId="39986"/>
    <cellStyle name="Normal 40 6 19 2 3" xfId="27129"/>
    <cellStyle name="Normal 40 6 19 2 4" xfId="17754"/>
    <cellStyle name="Normal 40 6 19 3" xfId="21476"/>
    <cellStyle name="Normal 40 6 19 4" xfId="30852"/>
    <cellStyle name="Normal 40 6 19 5" xfId="34575"/>
    <cellStyle name="Normal 40 6 19 6" xfId="12342"/>
    <cellStyle name="Normal 40 6 2" xfId="526"/>
    <cellStyle name="Normal 40 6 2 10" xfId="1990"/>
    <cellStyle name="Normal 40 6 2 10 2" xfId="7464"/>
    <cellStyle name="Normal 40 6 2 10 2 2" xfId="39070"/>
    <cellStyle name="Normal 40 6 2 10 2 3" xfId="26213"/>
    <cellStyle name="Normal 40 6 2 10 2 4" xfId="16838"/>
    <cellStyle name="Normal 40 6 2 10 3" xfId="20560"/>
    <cellStyle name="Normal 40 6 2 10 4" xfId="29936"/>
    <cellStyle name="Normal 40 6 2 10 5" xfId="33659"/>
    <cellStyle name="Normal 40 6 2 10 6" xfId="11426"/>
    <cellStyle name="Normal 40 6 2 11" xfId="2106"/>
    <cellStyle name="Normal 40 6 2 11 2" xfId="7579"/>
    <cellStyle name="Normal 40 6 2 11 2 2" xfId="39185"/>
    <cellStyle name="Normal 40 6 2 11 2 3" xfId="26328"/>
    <cellStyle name="Normal 40 6 2 11 2 4" xfId="16953"/>
    <cellStyle name="Normal 40 6 2 11 3" xfId="20675"/>
    <cellStyle name="Normal 40 6 2 11 4" xfId="30051"/>
    <cellStyle name="Normal 40 6 2 11 5" xfId="33774"/>
    <cellStyle name="Normal 40 6 2 11 6" xfId="11541"/>
    <cellStyle name="Normal 40 6 2 12" xfId="2280"/>
    <cellStyle name="Normal 40 6 2 12 2" xfId="7752"/>
    <cellStyle name="Normal 40 6 2 12 2 2" xfId="39358"/>
    <cellStyle name="Normal 40 6 2 12 2 3" xfId="26501"/>
    <cellStyle name="Normal 40 6 2 12 2 4" xfId="17126"/>
    <cellStyle name="Normal 40 6 2 12 3" xfId="20848"/>
    <cellStyle name="Normal 40 6 2 12 4" xfId="30224"/>
    <cellStyle name="Normal 40 6 2 12 5" xfId="33947"/>
    <cellStyle name="Normal 40 6 2 12 6" xfId="11714"/>
    <cellStyle name="Normal 40 6 2 13" xfId="2398"/>
    <cellStyle name="Normal 40 6 2 13 2" xfId="7869"/>
    <cellStyle name="Normal 40 6 2 13 2 2" xfId="39475"/>
    <cellStyle name="Normal 40 6 2 13 2 3" xfId="26618"/>
    <cellStyle name="Normal 40 6 2 13 2 4" xfId="17243"/>
    <cellStyle name="Normal 40 6 2 13 3" xfId="20965"/>
    <cellStyle name="Normal 40 6 2 13 4" xfId="30341"/>
    <cellStyle name="Normal 40 6 2 13 5" xfId="34064"/>
    <cellStyle name="Normal 40 6 2 13 6" xfId="11831"/>
    <cellStyle name="Normal 40 6 2 14" xfId="2515"/>
    <cellStyle name="Normal 40 6 2 14 2" xfId="7985"/>
    <cellStyle name="Normal 40 6 2 14 2 2" xfId="39591"/>
    <cellStyle name="Normal 40 6 2 14 2 3" xfId="26734"/>
    <cellStyle name="Normal 40 6 2 14 2 4" xfId="17359"/>
    <cellStyle name="Normal 40 6 2 14 3" xfId="21081"/>
    <cellStyle name="Normal 40 6 2 14 4" xfId="30457"/>
    <cellStyle name="Normal 40 6 2 14 5" xfId="34180"/>
    <cellStyle name="Normal 40 6 2 14 6" xfId="11947"/>
    <cellStyle name="Normal 40 6 2 15" xfId="2634"/>
    <cellStyle name="Normal 40 6 2 15 2" xfId="8103"/>
    <cellStyle name="Normal 40 6 2 15 2 2" xfId="39709"/>
    <cellStyle name="Normal 40 6 2 15 2 3" xfId="26852"/>
    <cellStyle name="Normal 40 6 2 15 2 4" xfId="17477"/>
    <cellStyle name="Normal 40 6 2 15 3" xfId="21199"/>
    <cellStyle name="Normal 40 6 2 15 4" xfId="30575"/>
    <cellStyle name="Normal 40 6 2 15 5" xfId="34298"/>
    <cellStyle name="Normal 40 6 2 15 6" xfId="12065"/>
    <cellStyle name="Normal 40 6 2 16" xfId="2753"/>
    <cellStyle name="Normal 40 6 2 16 2" xfId="8221"/>
    <cellStyle name="Normal 40 6 2 16 2 2" xfId="39827"/>
    <cellStyle name="Normal 40 6 2 16 2 3" xfId="26970"/>
    <cellStyle name="Normal 40 6 2 16 2 4" xfId="17595"/>
    <cellStyle name="Normal 40 6 2 16 3" xfId="21317"/>
    <cellStyle name="Normal 40 6 2 16 4" xfId="30693"/>
    <cellStyle name="Normal 40 6 2 16 5" xfId="34416"/>
    <cellStyle name="Normal 40 6 2 16 6" xfId="12183"/>
    <cellStyle name="Normal 40 6 2 17" xfId="2870"/>
    <cellStyle name="Normal 40 6 2 17 2" xfId="8337"/>
    <cellStyle name="Normal 40 6 2 17 2 2" xfId="39943"/>
    <cellStyle name="Normal 40 6 2 17 2 3" xfId="27086"/>
    <cellStyle name="Normal 40 6 2 17 2 4" xfId="17711"/>
    <cellStyle name="Normal 40 6 2 17 3" xfId="21433"/>
    <cellStyle name="Normal 40 6 2 17 4" xfId="30809"/>
    <cellStyle name="Normal 40 6 2 17 5" xfId="34532"/>
    <cellStyle name="Normal 40 6 2 17 6" xfId="12299"/>
    <cellStyle name="Normal 40 6 2 18" xfId="2988"/>
    <cellStyle name="Normal 40 6 2 18 2" xfId="8454"/>
    <cellStyle name="Normal 40 6 2 18 2 2" xfId="40060"/>
    <cellStyle name="Normal 40 6 2 18 2 3" xfId="27203"/>
    <cellStyle name="Normal 40 6 2 18 2 4" xfId="17828"/>
    <cellStyle name="Normal 40 6 2 18 3" xfId="21550"/>
    <cellStyle name="Normal 40 6 2 18 4" xfId="30926"/>
    <cellStyle name="Normal 40 6 2 18 5" xfId="34649"/>
    <cellStyle name="Normal 40 6 2 18 6" xfId="12416"/>
    <cellStyle name="Normal 40 6 2 19" xfId="3108"/>
    <cellStyle name="Normal 40 6 2 19 2" xfId="8573"/>
    <cellStyle name="Normal 40 6 2 19 2 2" xfId="40179"/>
    <cellStyle name="Normal 40 6 2 19 2 3" xfId="27322"/>
    <cellStyle name="Normal 40 6 2 19 2 4" xfId="17947"/>
    <cellStyle name="Normal 40 6 2 19 3" xfId="21669"/>
    <cellStyle name="Normal 40 6 2 19 4" xfId="31045"/>
    <cellStyle name="Normal 40 6 2 19 5" xfId="34768"/>
    <cellStyle name="Normal 40 6 2 19 6" xfId="12535"/>
    <cellStyle name="Normal 40 6 2 2" xfId="647"/>
    <cellStyle name="Normal 40 6 2 2 2" xfId="997"/>
    <cellStyle name="Normal 40 6 2 2 2 2" xfId="5625"/>
    <cellStyle name="Normal 40 6 2 2 2 2 2" xfId="6883"/>
    <cellStyle name="Normal 40 6 2 2 2 2 2 2" xfId="38491"/>
    <cellStyle name="Normal 40 6 2 2 2 2 2 3" xfId="25634"/>
    <cellStyle name="Normal 40 6 2 2 2 2 2 4" xfId="16259"/>
    <cellStyle name="Normal 40 6 2 2 2 2 3" xfId="37233"/>
    <cellStyle name="Normal 40 6 2 2 2 2 4" xfId="24376"/>
    <cellStyle name="Normal 40 6 2 2 2 2 5" xfId="15001"/>
    <cellStyle name="Normal 40 6 2 2 2 3" xfId="6171"/>
    <cellStyle name="Normal 40 6 2 2 2 3 2" xfId="37779"/>
    <cellStyle name="Normal 40 6 2 2 2 3 3" xfId="24922"/>
    <cellStyle name="Normal 40 6 2 2 2 3 4" xfId="15547"/>
    <cellStyle name="Normal 40 6 2 2 2 4" xfId="4913"/>
    <cellStyle name="Normal 40 6 2 2 2 4 2" xfId="36525"/>
    <cellStyle name="Normal 40 6 2 2 2 4 3" xfId="23667"/>
    <cellStyle name="Normal 40 6 2 2 2 4 4" xfId="14292"/>
    <cellStyle name="Normal 40 6 2 2 2 5" xfId="32692"/>
    <cellStyle name="Normal 40 6 2 2 2 6" xfId="23014"/>
    <cellStyle name="Normal 40 6 2 2 2 7" xfId="10445"/>
    <cellStyle name="Normal 40 6 2 2 3" xfId="5624"/>
    <cellStyle name="Normal 40 6 2 2 3 2" xfId="6882"/>
    <cellStyle name="Normal 40 6 2 2 3 2 2" xfId="38490"/>
    <cellStyle name="Normal 40 6 2 2 3 2 3" xfId="25633"/>
    <cellStyle name="Normal 40 6 2 2 3 2 4" xfId="16258"/>
    <cellStyle name="Normal 40 6 2 2 3 3" xfId="37232"/>
    <cellStyle name="Normal 40 6 2 2 3 4" xfId="24375"/>
    <cellStyle name="Normal 40 6 2 2 3 5" xfId="15000"/>
    <cellStyle name="Normal 40 6 2 2 4" xfId="5926"/>
    <cellStyle name="Normal 40 6 2 2 4 2" xfId="37534"/>
    <cellStyle name="Normal 40 6 2 2 4 3" xfId="24677"/>
    <cellStyle name="Normal 40 6 2 2 4 4" xfId="15302"/>
    <cellStyle name="Normal 40 6 2 2 5" xfId="4668"/>
    <cellStyle name="Normal 40 6 2 2 5 2" xfId="36280"/>
    <cellStyle name="Normal 40 6 2 2 5 3" xfId="23422"/>
    <cellStyle name="Normal 40 6 2 2 5 4" xfId="14047"/>
    <cellStyle name="Normal 40 6 2 2 6" xfId="19579"/>
    <cellStyle name="Normal 40 6 2 2 7" xfId="28955"/>
    <cellStyle name="Normal 40 6 2 2 8" xfId="32451"/>
    <cellStyle name="Normal 40 6 2 2 9" xfId="10099"/>
    <cellStyle name="Normal 40 6 2 20" xfId="3223"/>
    <cellStyle name="Normal 40 6 2 20 2" xfId="8687"/>
    <cellStyle name="Normal 40 6 2 20 2 2" xfId="40293"/>
    <cellStyle name="Normal 40 6 2 20 2 3" xfId="27436"/>
    <cellStyle name="Normal 40 6 2 20 2 4" xfId="18061"/>
    <cellStyle name="Normal 40 6 2 20 3" xfId="21783"/>
    <cellStyle name="Normal 40 6 2 20 4" xfId="31159"/>
    <cellStyle name="Normal 40 6 2 20 5" xfId="34882"/>
    <cellStyle name="Normal 40 6 2 20 6" xfId="12649"/>
    <cellStyle name="Normal 40 6 2 21" xfId="3338"/>
    <cellStyle name="Normal 40 6 2 21 2" xfId="8801"/>
    <cellStyle name="Normal 40 6 2 21 2 2" xfId="40407"/>
    <cellStyle name="Normal 40 6 2 21 2 3" xfId="27550"/>
    <cellStyle name="Normal 40 6 2 21 2 4" xfId="18175"/>
    <cellStyle name="Normal 40 6 2 21 3" xfId="21897"/>
    <cellStyle name="Normal 40 6 2 21 4" xfId="31273"/>
    <cellStyle name="Normal 40 6 2 21 5" xfId="34996"/>
    <cellStyle name="Normal 40 6 2 21 6" xfId="12763"/>
    <cellStyle name="Normal 40 6 2 22" xfId="3453"/>
    <cellStyle name="Normal 40 6 2 22 2" xfId="8915"/>
    <cellStyle name="Normal 40 6 2 22 2 2" xfId="40521"/>
    <cellStyle name="Normal 40 6 2 22 2 3" xfId="27664"/>
    <cellStyle name="Normal 40 6 2 22 2 4" xfId="18289"/>
    <cellStyle name="Normal 40 6 2 22 3" xfId="22011"/>
    <cellStyle name="Normal 40 6 2 22 4" xfId="31387"/>
    <cellStyle name="Normal 40 6 2 22 5" xfId="35110"/>
    <cellStyle name="Normal 40 6 2 22 6" xfId="12877"/>
    <cellStyle name="Normal 40 6 2 23" xfId="3568"/>
    <cellStyle name="Normal 40 6 2 23 2" xfId="9029"/>
    <cellStyle name="Normal 40 6 2 23 2 2" xfId="40635"/>
    <cellStyle name="Normal 40 6 2 23 2 3" xfId="27778"/>
    <cellStyle name="Normal 40 6 2 23 2 4" xfId="18403"/>
    <cellStyle name="Normal 40 6 2 23 3" xfId="22125"/>
    <cellStyle name="Normal 40 6 2 23 4" xfId="31501"/>
    <cellStyle name="Normal 40 6 2 23 5" xfId="35224"/>
    <cellStyle name="Normal 40 6 2 23 6" xfId="12991"/>
    <cellStyle name="Normal 40 6 2 24" xfId="3683"/>
    <cellStyle name="Normal 40 6 2 24 2" xfId="9143"/>
    <cellStyle name="Normal 40 6 2 24 2 2" xfId="40749"/>
    <cellStyle name="Normal 40 6 2 24 2 3" xfId="27892"/>
    <cellStyle name="Normal 40 6 2 24 2 4" xfId="18517"/>
    <cellStyle name="Normal 40 6 2 24 3" xfId="22239"/>
    <cellStyle name="Normal 40 6 2 24 4" xfId="31615"/>
    <cellStyle name="Normal 40 6 2 24 5" xfId="35338"/>
    <cellStyle name="Normal 40 6 2 24 6" xfId="13105"/>
    <cellStyle name="Normal 40 6 2 25" xfId="3801"/>
    <cellStyle name="Normal 40 6 2 25 2" xfId="9260"/>
    <cellStyle name="Normal 40 6 2 25 2 2" xfId="40866"/>
    <cellStyle name="Normal 40 6 2 25 2 3" xfId="28009"/>
    <cellStyle name="Normal 40 6 2 25 2 4" xfId="18634"/>
    <cellStyle name="Normal 40 6 2 25 3" xfId="22356"/>
    <cellStyle name="Normal 40 6 2 25 4" xfId="31732"/>
    <cellStyle name="Normal 40 6 2 25 5" xfId="35455"/>
    <cellStyle name="Normal 40 6 2 25 6" xfId="13222"/>
    <cellStyle name="Normal 40 6 2 26" xfId="3921"/>
    <cellStyle name="Normal 40 6 2 26 2" xfId="9379"/>
    <cellStyle name="Normal 40 6 2 26 2 2" xfId="40985"/>
    <cellStyle name="Normal 40 6 2 26 2 3" xfId="28128"/>
    <cellStyle name="Normal 40 6 2 26 2 4" xfId="18753"/>
    <cellStyle name="Normal 40 6 2 26 3" xfId="22475"/>
    <cellStyle name="Normal 40 6 2 26 4" xfId="31851"/>
    <cellStyle name="Normal 40 6 2 26 5" xfId="35574"/>
    <cellStyle name="Normal 40 6 2 26 6" xfId="13341"/>
    <cellStyle name="Normal 40 6 2 27" xfId="4053"/>
    <cellStyle name="Normal 40 6 2 27 2" xfId="9510"/>
    <cellStyle name="Normal 40 6 2 27 2 2" xfId="41116"/>
    <cellStyle name="Normal 40 6 2 27 2 3" xfId="28259"/>
    <cellStyle name="Normal 40 6 2 27 2 4" xfId="18884"/>
    <cellStyle name="Normal 40 6 2 27 3" xfId="22606"/>
    <cellStyle name="Normal 40 6 2 27 4" xfId="31982"/>
    <cellStyle name="Normal 40 6 2 27 5" xfId="35705"/>
    <cellStyle name="Normal 40 6 2 27 6" xfId="13472"/>
    <cellStyle name="Normal 40 6 2 28" xfId="4169"/>
    <cellStyle name="Normal 40 6 2 28 2" xfId="9625"/>
    <cellStyle name="Normal 40 6 2 28 2 2" xfId="41231"/>
    <cellStyle name="Normal 40 6 2 28 2 3" xfId="28374"/>
    <cellStyle name="Normal 40 6 2 28 2 4" xfId="18999"/>
    <cellStyle name="Normal 40 6 2 28 3" xfId="22721"/>
    <cellStyle name="Normal 40 6 2 28 4" xfId="32097"/>
    <cellStyle name="Normal 40 6 2 28 5" xfId="35820"/>
    <cellStyle name="Normal 40 6 2 28 6" xfId="13587"/>
    <cellStyle name="Normal 40 6 2 29" xfId="4284"/>
    <cellStyle name="Normal 40 6 2 29 2" xfId="9739"/>
    <cellStyle name="Normal 40 6 2 29 2 2" xfId="41345"/>
    <cellStyle name="Normal 40 6 2 29 2 3" xfId="28488"/>
    <cellStyle name="Normal 40 6 2 29 2 4" xfId="19113"/>
    <cellStyle name="Normal 40 6 2 29 3" xfId="22835"/>
    <cellStyle name="Normal 40 6 2 29 4" xfId="32211"/>
    <cellStyle name="Normal 40 6 2 29 5" xfId="35934"/>
    <cellStyle name="Normal 40 6 2 29 6" xfId="13701"/>
    <cellStyle name="Normal 40 6 2 3" xfId="1164"/>
    <cellStyle name="Normal 40 6 2 3 2" xfId="5626"/>
    <cellStyle name="Normal 40 6 2 3 2 2" xfId="6884"/>
    <cellStyle name="Normal 40 6 2 3 2 2 2" xfId="38492"/>
    <cellStyle name="Normal 40 6 2 3 2 2 3" xfId="25635"/>
    <cellStyle name="Normal 40 6 2 3 2 2 4" xfId="16260"/>
    <cellStyle name="Normal 40 6 2 3 2 3" xfId="37234"/>
    <cellStyle name="Normal 40 6 2 3 2 4" xfId="24377"/>
    <cellStyle name="Normal 40 6 2 3 2 5" xfId="15002"/>
    <cellStyle name="Normal 40 6 2 3 3" xfId="6172"/>
    <cellStyle name="Normal 40 6 2 3 3 2" xfId="37780"/>
    <cellStyle name="Normal 40 6 2 3 3 3" xfId="24923"/>
    <cellStyle name="Normal 40 6 2 3 3 4" xfId="15548"/>
    <cellStyle name="Normal 40 6 2 3 4" xfId="4914"/>
    <cellStyle name="Normal 40 6 2 3 4 2" xfId="36526"/>
    <cellStyle name="Normal 40 6 2 3 4 3" xfId="23668"/>
    <cellStyle name="Normal 40 6 2 3 4 4" xfId="14293"/>
    <cellStyle name="Normal 40 6 2 3 5" xfId="19745"/>
    <cellStyle name="Normal 40 6 2 3 6" xfId="29121"/>
    <cellStyle name="Normal 40 6 2 3 7" xfId="32572"/>
    <cellStyle name="Normal 40 6 2 3 8" xfId="10611"/>
    <cellStyle name="Normal 40 6 2 30" xfId="888"/>
    <cellStyle name="Normal 40 6 2 30 2" xfId="9859"/>
    <cellStyle name="Normal 40 6 2 30 2 2" xfId="41465"/>
    <cellStyle name="Normal 40 6 2 30 2 3" xfId="28608"/>
    <cellStyle name="Normal 40 6 2 30 2 4" xfId="19233"/>
    <cellStyle name="Normal 40 6 2 30 3" xfId="22955"/>
    <cellStyle name="Normal 40 6 2 30 4" xfId="28849"/>
    <cellStyle name="Normal 40 6 2 30 5" xfId="32813"/>
    <cellStyle name="Normal 40 6 2 30 6" xfId="10339"/>
    <cellStyle name="Normal 40 6 2 31" xfId="767"/>
    <cellStyle name="Normal 40 6 2 31 2" xfId="7056"/>
    <cellStyle name="Normal 40 6 2 31 2 2" xfId="38662"/>
    <cellStyle name="Normal 40 6 2 31 2 3" xfId="25805"/>
    <cellStyle name="Normal 40 6 2 31 2 4" xfId="16430"/>
    <cellStyle name="Normal 40 6 2 31 3" xfId="19473"/>
    <cellStyle name="Normal 40 6 2 31 4" xfId="10219"/>
    <cellStyle name="Normal 40 6 2 32" xfId="4445"/>
    <cellStyle name="Normal 40 6 2 32 2" xfId="36057"/>
    <cellStyle name="Normal 40 6 2 32 3" xfId="23199"/>
    <cellStyle name="Normal 40 6 2 32 4" xfId="13824"/>
    <cellStyle name="Normal 40 6 2 33" xfId="19353"/>
    <cellStyle name="Normal 40 6 2 34" xfId="28729"/>
    <cellStyle name="Normal 40 6 2 35" xfId="32331"/>
    <cellStyle name="Normal 40 6 2 36" xfId="9979"/>
    <cellStyle name="Normal 40 6 2 4" xfId="1281"/>
    <cellStyle name="Normal 40 6 2 4 2" xfId="5627"/>
    <cellStyle name="Normal 40 6 2 4 2 2" xfId="6885"/>
    <cellStyle name="Normal 40 6 2 4 2 2 2" xfId="38493"/>
    <cellStyle name="Normal 40 6 2 4 2 2 3" xfId="25636"/>
    <cellStyle name="Normal 40 6 2 4 2 2 4" xfId="16261"/>
    <cellStyle name="Normal 40 6 2 4 2 3" xfId="37235"/>
    <cellStyle name="Normal 40 6 2 4 2 4" xfId="24378"/>
    <cellStyle name="Normal 40 6 2 4 2 5" xfId="15003"/>
    <cellStyle name="Normal 40 6 2 4 3" xfId="6304"/>
    <cellStyle name="Normal 40 6 2 4 3 2" xfId="37912"/>
    <cellStyle name="Normal 40 6 2 4 3 3" xfId="25055"/>
    <cellStyle name="Normal 40 6 2 4 3 4" xfId="15680"/>
    <cellStyle name="Normal 40 6 2 4 4" xfId="5046"/>
    <cellStyle name="Normal 40 6 2 4 4 2" xfId="36656"/>
    <cellStyle name="Normal 40 6 2 4 4 3" xfId="23799"/>
    <cellStyle name="Normal 40 6 2 4 4 4" xfId="14424"/>
    <cellStyle name="Normal 40 6 2 4 5" xfId="19861"/>
    <cellStyle name="Normal 40 6 2 4 6" xfId="29237"/>
    <cellStyle name="Normal 40 6 2 4 7" xfId="32961"/>
    <cellStyle name="Normal 40 6 2 4 8" xfId="10727"/>
    <cellStyle name="Normal 40 6 2 5" xfId="1397"/>
    <cellStyle name="Normal 40 6 2 5 2" xfId="6881"/>
    <cellStyle name="Normal 40 6 2 5 2 2" xfId="38489"/>
    <cellStyle name="Normal 40 6 2 5 2 3" xfId="25632"/>
    <cellStyle name="Normal 40 6 2 5 2 4" xfId="16257"/>
    <cellStyle name="Normal 40 6 2 5 3" xfId="5623"/>
    <cellStyle name="Normal 40 6 2 5 3 2" xfId="37231"/>
    <cellStyle name="Normal 40 6 2 5 3 3" xfId="24374"/>
    <cellStyle name="Normal 40 6 2 5 3 4" xfId="14999"/>
    <cellStyle name="Normal 40 6 2 5 4" xfId="19976"/>
    <cellStyle name="Normal 40 6 2 5 5" xfId="29352"/>
    <cellStyle name="Normal 40 6 2 5 6" xfId="33076"/>
    <cellStyle name="Normal 40 6 2 5 7" xfId="10842"/>
    <cellStyle name="Normal 40 6 2 6" xfId="1513"/>
    <cellStyle name="Normal 40 6 2 6 2" xfId="7246"/>
    <cellStyle name="Normal 40 6 2 6 2 2" xfId="38852"/>
    <cellStyle name="Normal 40 6 2 6 2 3" xfId="25995"/>
    <cellStyle name="Normal 40 6 2 6 2 4" xfId="16620"/>
    <cellStyle name="Normal 40 6 2 6 3" xfId="4562"/>
    <cellStyle name="Normal 40 6 2 6 3 2" xfId="36174"/>
    <cellStyle name="Normal 40 6 2 6 3 3" xfId="23316"/>
    <cellStyle name="Normal 40 6 2 6 3 4" xfId="13941"/>
    <cellStyle name="Normal 40 6 2 6 4" xfId="20091"/>
    <cellStyle name="Normal 40 6 2 6 5" xfId="29467"/>
    <cellStyle name="Normal 40 6 2 6 6" xfId="33191"/>
    <cellStyle name="Normal 40 6 2 6 7" xfId="10957"/>
    <cellStyle name="Normal 40 6 2 7" xfId="1628"/>
    <cellStyle name="Normal 40 6 2 7 2" xfId="5816"/>
    <cellStyle name="Normal 40 6 2 7 2 2" xfId="37424"/>
    <cellStyle name="Normal 40 6 2 7 2 3" xfId="24567"/>
    <cellStyle name="Normal 40 6 2 7 2 4" xfId="15192"/>
    <cellStyle name="Normal 40 6 2 7 3" xfId="20205"/>
    <cellStyle name="Normal 40 6 2 7 4" xfId="29581"/>
    <cellStyle name="Normal 40 6 2 7 5" xfId="33305"/>
    <cellStyle name="Normal 40 6 2 7 6" xfId="11071"/>
    <cellStyle name="Normal 40 6 2 8" xfId="1743"/>
    <cellStyle name="Normal 40 6 2 8 2" xfId="6950"/>
    <cellStyle name="Normal 40 6 2 8 2 2" xfId="38558"/>
    <cellStyle name="Normal 40 6 2 8 2 3" xfId="25701"/>
    <cellStyle name="Normal 40 6 2 8 2 4" xfId="16326"/>
    <cellStyle name="Normal 40 6 2 8 3" xfId="20319"/>
    <cellStyle name="Normal 40 6 2 8 4" xfId="29695"/>
    <cellStyle name="Normal 40 6 2 8 5" xfId="33419"/>
    <cellStyle name="Normal 40 6 2 8 6" xfId="11185"/>
    <cellStyle name="Normal 40 6 2 9" xfId="1858"/>
    <cellStyle name="Normal 40 6 2 9 2" xfId="7325"/>
    <cellStyle name="Normal 40 6 2 9 2 2" xfId="38931"/>
    <cellStyle name="Normal 40 6 2 9 2 3" xfId="26074"/>
    <cellStyle name="Normal 40 6 2 9 2 4" xfId="16699"/>
    <cellStyle name="Normal 40 6 2 9 3" xfId="20433"/>
    <cellStyle name="Normal 40 6 2 9 4" xfId="29809"/>
    <cellStyle name="Normal 40 6 2 9 5" xfId="33533"/>
    <cellStyle name="Normal 40 6 2 9 6" xfId="11299"/>
    <cellStyle name="Normal 40 6 20" xfId="3034"/>
    <cellStyle name="Normal 40 6 20 2" xfId="8499"/>
    <cellStyle name="Normal 40 6 20 2 2" xfId="40105"/>
    <cellStyle name="Normal 40 6 20 2 3" xfId="27248"/>
    <cellStyle name="Normal 40 6 20 2 4" xfId="17873"/>
    <cellStyle name="Normal 40 6 20 3" xfId="21595"/>
    <cellStyle name="Normal 40 6 20 4" xfId="30971"/>
    <cellStyle name="Normal 40 6 20 5" xfId="34694"/>
    <cellStyle name="Normal 40 6 20 6" xfId="12461"/>
    <cellStyle name="Normal 40 6 21" xfId="3149"/>
    <cellStyle name="Normal 40 6 21 2" xfId="8613"/>
    <cellStyle name="Normal 40 6 21 2 2" xfId="40219"/>
    <cellStyle name="Normal 40 6 21 2 3" xfId="27362"/>
    <cellStyle name="Normal 40 6 21 2 4" xfId="17987"/>
    <cellStyle name="Normal 40 6 21 3" xfId="21709"/>
    <cellStyle name="Normal 40 6 21 4" xfId="31085"/>
    <cellStyle name="Normal 40 6 21 5" xfId="34808"/>
    <cellStyle name="Normal 40 6 21 6" xfId="12575"/>
    <cellStyle name="Normal 40 6 22" xfId="3264"/>
    <cellStyle name="Normal 40 6 22 2" xfId="8727"/>
    <cellStyle name="Normal 40 6 22 2 2" xfId="40333"/>
    <cellStyle name="Normal 40 6 22 2 3" xfId="27476"/>
    <cellStyle name="Normal 40 6 22 2 4" xfId="18101"/>
    <cellStyle name="Normal 40 6 22 3" xfId="21823"/>
    <cellStyle name="Normal 40 6 22 4" xfId="31199"/>
    <cellStyle name="Normal 40 6 22 5" xfId="34922"/>
    <cellStyle name="Normal 40 6 22 6" xfId="12689"/>
    <cellStyle name="Normal 40 6 23" xfId="3379"/>
    <cellStyle name="Normal 40 6 23 2" xfId="8841"/>
    <cellStyle name="Normal 40 6 23 2 2" xfId="40447"/>
    <cellStyle name="Normal 40 6 23 2 3" xfId="27590"/>
    <cellStyle name="Normal 40 6 23 2 4" xfId="18215"/>
    <cellStyle name="Normal 40 6 23 3" xfId="21937"/>
    <cellStyle name="Normal 40 6 23 4" xfId="31313"/>
    <cellStyle name="Normal 40 6 23 5" xfId="35036"/>
    <cellStyle name="Normal 40 6 23 6" xfId="12803"/>
    <cellStyle name="Normal 40 6 24" xfId="3494"/>
    <cellStyle name="Normal 40 6 24 2" xfId="8955"/>
    <cellStyle name="Normal 40 6 24 2 2" xfId="40561"/>
    <cellStyle name="Normal 40 6 24 2 3" xfId="27704"/>
    <cellStyle name="Normal 40 6 24 2 4" xfId="18329"/>
    <cellStyle name="Normal 40 6 24 3" xfId="22051"/>
    <cellStyle name="Normal 40 6 24 4" xfId="31427"/>
    <cellStyle name="Normal 40 6 24 5" xfId="35150"/>
    <cellStyle name="Normal 40 6 24 6" xfId="12917"/>
    <cellStyle name="Normal 40 6 25" xfId="3609"/>
    <cellStyle name="Normal 40 6 25 2" xfId="9069"/>
    <cellStyle name="Normal 40 6 25 2 2" xfId="40675"/>
    <cellStyle name="Normal 40 6 25 2 3" xfId="27818"/>
    <cellStyle name="Normal 40 6 25 2 4" xfId="18443"/>
    <cellStyle name="Normal 40 6 25 3" xfId="22165"/>
    <cellStyle name="Normal 40 6 25 4" xfId="31541"/>
    <cellStyle name="Normal 40 6 25 5" xfId="35264"/>
    <cellStyle name="Normal 40 6 25 6" xfId="13031"/>
    <cellStyle name="Normal 40 6 26" xfId="3727"/>
    <cellStyle name="Normal 40 6 26 2" xfId="9186"/>
    <cellStyle name="Normal 40 6 26 2 2" xfId="40792"/>
    <cellStyle name="Normal 40 6 26 2 3" xfId="27935"/>
    <cellStyle name="Normal 40 6 26 2 4" xfId="18560"/>
    <cellStyle name="Normal 40 6 26 3" xfId="22282"/>
    <cellStyle name="Normal 40 6 26 4" xfId="31658"/>
    <cellStyle name="Normal 40 6 26 5" xfId="35381"/>
    <cellStyle name="Normal 40 6 26 6" xfId="13148"/>
    <cellStyle name="Normal 40 6 27" xfId="3847"/>
    <cellStyle name="Normal 40 6 27 2" xfId="9305"/>
    <cellStyle name="Normal 40 6 27 2 2" xfId="40911"/>
    <cellStyle name="Normal 40 6 27 2 3" xfId="28054"/>
    <cellStyle name="Normal 40 6 27 2 4" xfId="18679"/>
    <cellStyle name="Normal 40 6 27 3" xfId="22401"/>
    <cellStyle name="Normal 40 6 27 4" xfId="31777"/>
    <cellStyle name="Normal 40 6 27 5" xfId="35500"/>
    <cellStyle name="Normal 40 6 27 6" xfId="13267"/>
    <cellStyle name="Normal 40 6 28" xfId="3979"/>
    <cellStyle name="Normal 40 6 28 2" xfId="9436"/>
    <cellStyle name="Normal 40 6 28 2 2" xfId="41042"/>
    <cellStyle name="Normal 40 6 28 2 3" xfId="28185"/>
    <cellStyle name="Normal 40 6 28 2 4" xfId="18810"/>
    <cellStyle name="Normal 40 6 28 3" xfId="22532"/>
    <cellStyle name="Normal 40 6 28 4" xfId="31908"/>
    <cellStyle name="Normal 40 6 28 5" xfId="35631"/>
    <cellStyle name="Normal 40 6 28 6" xfId="13398"/>
    <cellStyle name="Normal 40 6 29" xfId="4095"/>
    <cellStyle name="Normal 40 6 29 2" xfId="9551"/>
    <cellStyle name="Normal 40 6 29 2 2" xfId="41157"/>
    <cellStyle name="Normal 40 6 29 2 3" xfId="28300"/>
    <cellStyle name="Normal 40 6 29 2 4" xfId="18925"/>
    <cellStyle name="Normal 40 6 29 3" xfId="22647"/>
    <cellStyle name="Normal 40 6 29 4" xfId="32023"/>
    <cellStyle name="Normal 40 6 29 5" xfId="35746"/>
    <cellStyle name="Normal 40 6 29 6" xfId="13513"/>
    <cellStyle name="Normal 40 6 3" xfId="573"/>
    <cellStyle name="Normal 40 6 3 2" xfId="936"/>
    <cellStyle name="Normal 40 6 3 2 2" xfId="5629"/>
    <cellStyle name="Normal 40 6 3 2 2 2" xfId="6887"/>
    <cellStyle name="Normal 40 6 3 2 2 2 2" xfId="38495"/>
    <cellStyle name="Normal 40 6 3 2 2 2 3" xfId="25638"/>
    <cellStyle name="Normal 40 6 3 2 2 2 4" xfId="16263"/>
    <cellStyle name="Normal 40 6 3 2 2 3" xfId="37237"/>
    <cellStyle name="Normal 40 6 3 2 2 4" xfId="24380"/>
    <cellStyle name="Normal 40 6 3 2 2 5" xfId="15005"/>
    <cellStyle name="Normal 40 6 3 2 3" xfId="6173"/>
    <cellStyle name="Normal 40 6 3 2 3 2" xfId="37781"/>
    <cellStyle name="Normal 40 6 3 2 3 3" xfId="24924"/>
    <cellStyle name="Normal 40 6 3 2 3 4" xfId="15549"/>
    <cellStyle name="Normal 40 6 3 2 4" xfId="4915"/>
    <cellStyle name="Normal 40 6 3 2 4 2" xfId="36527"/>
    <cellStyle name="Normal 40 6 3 2 4 3" xfId="23669"/>
    <cellStyle name="Normal 40 6 3 2 4 4" xfId="14294"/>
    <cellStyle name="Normal 40 6 3 2 5" xfId="32618"/>
    <cellStyle name="Normal 40 6 3 2 6" xfId="22961"/>
    <cellStyle name="Normal 40 6 3 2 7" xfId="10385"/>
    <cellStyle name="Normal 40 6 3 3" xfId="5628"/>
    <cellStyle name="Normal 40 6 3 3 2" xfId="6886"/>
    <cellStyle name="Normal 40 6 3 3 2 2" xfId="38494"/>
    <cellStyle name="Normal 40 6 3 3 2 3" xfId="25637"/>
    <cellStyle name="Normal 40 6 3 3 2 4" xfId="16262"/>
    <cellStyle name="Normal 40 6 3 3 3" xfId="37236"/>
    <cellStyle name="Normal 40 6 3 3 4" xfId="24379"/>
    <cellStyle name="Normal 40 6 3 3 5" xfId="15004"/>
    <cellStyle name="Normal 40 6 3 4" xfId="5865"/>
    <cellStyle name="Normal 40 6 3 4 2" xfId="37473"/>
    <cellStyle name="Normal 40 6 3 4 3" xfId="24616"/>
    <cellStyle name="Normal 40 6 3 4 4" xfId="15241"/>
    <cellStyle name="Normal 40 6 3 5" xfId="4608"/>
    <cellStyle name="Normal 40 6 3 5 2" xfId="36220"/>
    <cellStyle name="Normal 40 6 3 5 3" xfId="23362"/>
    <cellStyle name="Normal 40 6 3 5 4" xfId="13987"/>
    <cellStyle name="Normal 40 6 3 6" xfId="19519"/>
    <cellStyle name="Normal 40 6 3 7" xfId="28895"/>
    <cellStyle name="Normal 40 6 3 8" xfId="32377"/>
    <cellStyle name="Normal 40 6 3 9" xfId="10025"/>
    <cellStyle name="Normal 40 6 30" xfId="4210"/>
    <cellStyle name="Normal 40 6 30 2" xfId="9665"/>
    <cellStyle name="Normal 40 6 30 2 2" xfId="41271"/>
    <cellStyle name="Normal 40 6 30 2 3" xfId="28414"/>
    <cellStyle name="Normal 40 6 30 2 4" xfId="19039"/>
    <cellStyle name="Normal 40 6 30 3" xfId="22761"/>
    <cellStyle name="Normal 40 6 30 4" xfId="32137"/>
    <cellStyle name="Normal 40 6 30 5" xfId="35860"/>
    <cellStyle name="Normal 40 6 30 6" xfId="13627"/>
    <cellStyle name="Normal 40 6 31" xfId="814"/>
    <cellStyle name="Normal 40 6 31 2" xfId="9785"/>
    <cellStyle name="Normal 40 6 31 2 2" xfId="41391"/>
    <cellStyle name="Normal 40 6 31 2 3" xfId="28534"/>
    <cellStyle name="Normal 40 6 31 2 4" xfId="19159"/>
    <cellStyle name="Normal 40 6 31 3" xfId="22881"/>
    <cellStyle name="Normal 40 6 31 4" xfId="28775"/>
    <cellStyle name="Normal 40 6 31 5" xfId="32739"/>
    <cellStyle name="Normal 40 6 31 6" xfId="10265"/>
    <cellStyle name="Normal 40 6 32" xfId="693"/>
    <cellStyle name="Normal 40 6 32 2" xfId="5663"/>
    <cellStyle name="Normal 40 6 32 2 2" xfId="37271"/>
    <cellStyle name="Normal 40 6 32 2 3" xfId="24414"/>
    <cellStyle name="Normal 40 6 32 2 4" xfId="15039"/>
    <cellStyle name="Normal 40 6 32 3" xfId="19399"/>
    <cellStyle name="Normal 40 6 32 4" xfId="10145"/>
    <cellStyle name="Normal 40 6 33" xfId="4371"/>
    <cellStyle name="Normal 40 6 33 2" xfId="35983"/>
    <cellStyle name="Normal 40 6 33 3" xfId="23125"/>
    <cellStyle name="Normal 40 6 33 4" xfId="13750"/>
    <cellStyle name="Normal 40 6 34" xfId="19279"/>
    <cellStyle name="Normal 40 6 35" xfId="28655"/>
    <cellStyle name="Normal 40 6 36" xfId="32257"/>
    <cellStyle name="Normal 40 6 37" xfId="9905"/>
    <cellStyle name="Normal 40 6 4" xfId="1090"/>
    <cellStyle name="Normal 40 6 4 2" xfId="5630"/>
    <cellStyle name="Normal 40 6 4 2 2" xfId="6888"/>
    <cellStyle name="Normal 40 6 4 2 2 2" xfId="38496"/>
    <cellStyle name="Normal 40 6 4 2 2 3" xfId="25639"/>
    <cellStyle name="Normal 40 6 4 2 2 4" xfId="16264"/>
    <cellStyle name="Normal 40 6 4 2 3" xfId="37238"/>
    <cellStyle name="Normal 40 6 4 2 4" xfId="24381"/>
    <cellStyle name="Normal 40 6 4 2 5" xfId="15006"/>
    <cellStyle name="Normal 40 6 4 3" xfId="6174"/>
    <cellStyle name="Normal 40 6 4 3 2" xfId="37782"/>
    <cellStyle name="Normal 40 6 4 3 3" xfId="24925"/>
    <cellStyle name="Normal 40 6 4 3 4" xfId="15550"/>
    <cellStyle name="Normal 40 6 4 4" xfId="4916"/>
    <cellStyle name="Normal 40 6 4 4 2" xfId="36528"/>
    <cellStyle name="Normal 40 6 4 4 3" xfId="23670"/>
    <cellStyle name="Normal 40 6 4 4 4" xfId="14295"/>
    <cellStyle name="Normal 40 6 4 5" xfId="19671"/>
    <cellStyle name="Normal 40 6 4 6" xfId="29047"/>
    <cellStyle name="Normal 40 6 4 7" xfId="32498"/>
    <cellStyle name="Normal 40 6 4 8" xfId="10537"/>
    <cellStyle name="Normal 40 6 5" xfId="1207"/>
    <cellStyle name="Normal 40 6 5 2" xfId="5631"/>
    <cellStyle name="Normal 40 6 5 2 2" xfId="6889"/>
    <cellStyle name="Normal 40 6 5 2 2 2" xfId="38497"/>
    <cellStyle name="Normal 40 6 5 2 2 3" xfId="25640"/>
    <cellStyle name="Normal 40 6 5 2 2 4" xfId="16265"/>
    <cellStyle name="Normal 40 6 5 2 3" xfId="37239"/>
    <cellStyle name="Normal 40 6 5 2 4" xfId="24382"/>
    <cellStyle name="Normal 40 6 5 2 5" xfId="15007"/>
    <cellStyle name="Normal 40 6 5 3" xfId="6230"/>
    <cellStyle name="Normal 40 6 5 3 2" xfId="37838"/>
    <cellStyle name="Normal 40 6 5 3 3" xfId="24981"/>
    <cellStyle name="Normal 40 6 5 3 4" xfId="15606"/>
    <cellStyle name="Normal 40 6 5 4" xfId="4972"/>
    <cellStyle name="Normal 40 6 5 4 2" xfId="36582"/>
    <cellStyle name="Normal 40 6 5 4 3" xfId="23725"/>
    <cellStyle name="Normal 40 6 5 4 4" xfId="14350"/>
    <cellStyle name="Normal 40 6 5 5" xfId="19787"/>
    <cellStyle name="Normal 40 6 5 6" xfId="29163"/>
    <cellStyle name="Normal 40 6 5 7" xfId="32887"/>
    <cellStyle name="Normal 40 6 5 8" xfId="10653"/>
    <cellStyle name="Normal 40 6 6" xfId="1323"/>
    <cellStyle name="Normal 40 6 6 2" xfId="6880"/>
    <cellStyle name="Normal 40 6 6 2 2" xfId="38488"/>
    <cellStyle name="Normal 40 6 6 2 3" xfId="25631"/>
    <cellStyle name="Normal 40 6 6 2 4" xfId="16256"/>
    <cellStyle name="Normal 40 6 6 3" xfId="5622"/>
    <cellStyle name="Normal 40 6 6 3 2" xfId="37230"/>
    <cellStyle name="Normal 40 6 6 3 3" xfId="24373"/>
    <cellStyle name="Normal 40 6 6 3 4" xfId="14998"/>
    <cellStyle name="Normal 40 6 6 4" xfId="19902"/>
    <cellStyle name="Normal 40 6 6 5" xfId="29278"/>
    <cellStyle name="Normal 40 6 6 6" xfId="33002"/>
    <cellStyle name="Normal 40 6 6 7" xfId="10768"/>
    <cellStyle name="Normal 40 6 7" xfId="1439"/>
    <cellStyle name="Normal 40 6 7 2" xfId="6998"/>
    <cellStyle name="Normal 40 6 7 2 2" xfId="38604"/>
    <cellStyle name="Normal 40 6 7 2 3" xfId="25747"/>
    <cellStyle name="Normal 40 6 7 2 4" xfId="16372"/>
    <cellStyle name="Normal 40 6 7 3" xfId="4488"/>
    <cellStyle name="Normal 40 6 7 3 2" xfId="36100"/>
    <cellStyle name="Normal 40 6 7 3 3" xfId="23242"/>
    <cellStyle name="Normal 40 6 7 3 4" xfId="13867"/>
    <cellStyle name="Normal 40 6 7 4" xfId="20017"/>
    <cellStyle name="Normal 40 6 7 5" xfId="29393"/>
    <cellStyle name="Normal 40 6 7 6" xfId="33117"/>
    <cellStyle name="Normal 40 6 7 7" xfId="10883"/>
    <cellStyle name="Normal 40 6 8" xfId="1554"/>
    <cellStyle name="Normal 40 6 8 2" xfId="5742"/>
    <cellStyle name="Normal 40 6 8 2 2" xfId="37350"/>
    <cellStyle name="Normal 40 6 8 2 3" xfId="24493"/>
    <cellStyle name="Normal 40 6 8 2 4" xfId="15118"/>
    <cellStyle name="Normal 40 6 8 3" xfId="20131"/>
    <cellStyle name="Normal 40 6 8 4" xfId="29507"/>
    <cellStyle name="Normal 40 6 8 5" xfId="33231"/>
    <cellStyle name="Normal 40 6 8 6" xfId="10997"/>
    <cellStyle name="Normal 40 6 9" xfId="1669"/>
    <cellStyle name="Normal 40 6 9 2" xfId="7223"/>
    <cellStyle name="Normal 40 6 9 2 2" xfId="38829"/>
    <cellStyle name="Normal 40 6 9 2 3" xfId="25972"/>
    <cellStyle name="Normal 40 6 9 2 4" xfId="16597"/>
    <cellStyle name="Normal 40 6 9 3" xfId="20245"/>
    <cellStyle name="Normal 40 6 9 4" xfId="29621"/>
    <cellStyle name="Normal 40 6 9 5" xfId="33345"/>
    <cellStyle name="Normal 40 6 9 6" xfId="11111"/>
    <cellStyle name="Normal 40 7" xfId="463"/>
    <cellStyle name="Normal 40 7 10" xfId="1794"/>
    <cellStyle name="Normal 40 7 10 2" xfId="7136"/>
    <cellStyle name="Normal 40 7 10 2 2" xfId="38742"/>
    <cellStyle name="Normal 40 7 10 2 3" xfId="25885"/>
    <cellStyle name="Normal 40 7 10 2 4" xfId="16510"/>
    <cellStyle name="Normal 40 7 10 3" xfId="20369"/>
    <cellStyle name="Normal 40 7 10 4" xfId="29745"/>
    <cellStyle name="Normal 40 7 10 5" xfId="33469"/>
    <cellStyle name="Normal 40 7 10 6" xfId="11235"/>
    <cellStyle name="Normal 40 7 11" xfId="1926"/>
    <cellStyle name="Normal 40 7 11 2" xfId="7400"/>
    <cellStyle name="Normal 40 7 11 2 2" xfId="39006"/>
    <cellStyle name="Normal 40 7 11 2 3" xfId="26149"/>
    <cellStyle name="Normal 40 7 11 2 4" xfId="16774"/>
    <cellStyle name="Normal 40 7 11 3" xfId="20496"/>
    <cellStyle name="Normal 40 7 11 4" xfId="29872"/>
    <cellStyle name="Normal 40 7 11 5" xfId="33595"/>
    <cellStyle name="Normal 40 7 11 6" xfId="11362"/>
    <cellStyle name="Normal 40 7 12" xfId="2042"/>
    <cellStyle name="Normal 40 7 12 2" xfId="7515"/>
    <cellStyle name="Normal 40 7 12 2 2" xfId="39121"/>
    <cellStyle name="Normal 40 7 12 2 3" xfId="26264"/>
    <cellStyle name="Normal 40 7 12 2 4" xfId="16889"/>
    <cellStyle name="Normal 40 7 12 3" xfId="20611"/>
    <cellStyle name="Normal 40 7 12 4" xfId="29987"/>
    <cellStyle name="Normal 40 7 12 5" xfId="33710"/>
    <cellStyle name="Normal 40 7 12 6" xfId="11477"/>
    <cellStyle name="Normal 40 7 13" xfId="2216"/>
    <cellStyle name="Normal 40 7 13 2" xfId="7688"/>
    <cellStyle name="Normal 40 7 13 2 2" xfId="39294"/>
    <cellStyle name="Normal 40 7 13 2 3" xfId="26437"/>
    <cellStyle name="Normal 40 7 13 2 4" xfId="17062"/>
    <cellStyle name="Normal 40 7 13 3" xfId="20784"/>
    <cellStyle name="Normal 40 7 13 4" xfId="30160"/>
    <cellStyle name="Normal 40 7 13 5" xfId="33883"/>
    <cellStyle name="Normal 40 7 13 6" xfId="11650"/>
    <cellStyle name="Normal 40 7 14" xfId="2334"/>
    <cellStyle name="Normal 40 7 14 2" xfId="7805"/>
    <cellStyle name="Normal 40 7 14 2 2" xfId="39411"/>
    <cellStyle name="Normal 40 7 14 2 3" xfId="26554"/>
    <cellStyle name="Normal 40 7 14 2 4" xfId="17179"/>
    <cellStyle name="Normal 40 7 14 3" xfId="20901"/>
    <cellStyle name="Normal 40 7 14 4" xfId="30277"/>
    <cellStyle name="Normal 40 7 14 5" xfId="34000"/>
    <cellStyle name="Normal 40 7 14 6" xfId="11767"/>
    <cellStyle name="Normal 40 7 15" xfId="2451"/>
    <cellStyle name="Normal 40 7 15 2" xfId="7921"/>
    <cellStyle name="Normal 40 7 15 2 2" xfId="39527"/>
    <cellStyle name="Normal 40 7 15 2 3" xfId="26670"/>
    <cellStyle name="Normal 40 7 15 2 4" xfId="17295"/>
    <cellStyle name="Normal 40 7 15 3" xfId="21017"/>
    <cellStyle name="Normal 40 7 15 4" xfId="30393"/>
    <cellStyle name="Normal 40 7 15 5" xfId="34116"/>
    <cellStyle name="Normal 40 7 15 6" xfId="11883"/>
    <cellStyle name="Normal 40 7 16" xfId="2570"/>
    <cellStyle name="Normal 40 7 16 2" xfId="8039"/>
    <cellStyle name="Normal 40 7 16 2 2" xfId="39645"/>
    <cellStyle name="Normal 40 7 16 2 3" xfId="26788"/>
    <cellStyle name="Normal 40 7 16 2 4" xfId="17413"/>
    <cellStyle name="Normal 40 7 16 3" xfId="21135"/>
    <cellStyle name="Normal 40 7 16 4" xfId="30511"/>
    <cellStyle name="Normal 40 7 16 5" xfId="34234"/>
    <cellStyle name="Normal 40 7 16 6" xfId="12001"/>
    <cellStyle name="Normal 40 7 17" xfId="2689"/>
    <cellStyle name="Normal 40 7 17 2" xfId="8157"/>
    <cellStyle name="Normal 40 7 17 2 2" xfId="39763"/>
    <cellStyle name="Normal 40 7 17 2 3" xfId="26906"/>
    <cellStyle name="Normal 40 7 17 2 4" xfId="17531"/>
    <cellStyle name="Normal 40 7 17 3" xfId="21253"/>
    <cellStyle name="Normal 40 7 17 4" xfId="30629"/>
    <cellStyle name="Normal 40 7 17 5" xfId="34352"/>
    <cellStyle name="Normal 40 7 17 6" xfId="12119"/>
    <cellStyle name="Normal 40 7 18" xfId="2806"/>
    <cellStyle name="Normal 40 7 18 2" xfId="8273"/>
    <cellStyle name="Normal 40 7 18 2 2" xfId="39879"/>
    <cellStyle name="Normal 40 7 18 2 3" xfId="27022"/>
    <cellStyle name="Normal 40 7 18 2 4" xfId="17647"/>
    <cellStyle name="Normal 40 7 18 3" xfId="21369"/>
    <cellStyle name="Normal 40 7 18 4" xfId="30745"/>
    <cellStyle name="Normal 40 7 18 5" xfId="34468"/>
    <cellStyle name="Normal 40 7 18 6" xfId="12235"/>
    <cellStyle name="Normal 40 7 19" xfId="2924"/>
    <cellStyle name="Normal 40 7 19 2" xfId="8390"/>
    <cellStyle name="Normal 40 7 19 2 2" xfId="39996"/>
    <cellStyle name="Normal 40 7 19 2 3" xfId="27139"/>
    <cellStyle name="Normal 40 7 19 2 4" xfId="17764"/>
    <cellStyle name="Normal 40 7 19 3" xfId="21486"/>
    <cellStyle name="Normal 40 7 19 4" xfId="30862"/>
    <cellStyle name="Normal 40 7 19 5" xfId="34585"/>
    <cellStyle name="Normal 40 7 19 6" xfId="12352"/>
    <cellStyle name="Normal 40 7 2" xfId="527"/>
    <cellStyle name="Normal 40 7 2 10" xfId="1991"/>
    <cellStyle name="Normal 40 7 2 10 2" xfId="7465"/>
    <cellStyle name="Normal 40 7 2 10 2 2" xfId="39071"/>
    <cellStyle name="Normal 40 7 2 10 2 3" xfId="26214"/>
    <cellStyle name="Normal 40 7 2 10 2 4" xfId="16839"/>
    <cellStyle name="Normal 40 7 2 10 3" xfId="20561"/>
    <cellStyle name="Normal 40 7 2 10 4" xfId="29937"/>
    <cellStyle name="Normal 40 7 2 10 5" xfId="33660"/>
    <cellStyle name="Normal 40 7 2 10 6" xfId="11427"/>
    <cellStyle name="Normal 40 7 2 11" xfId="2107"/>
    <cellStyle name="Normal 40 7 2 11 2" xfId="7580"/>
    <cellStyle name="Normal 40 7 2 11 2 2" xfId="39186"/>
    <cellStyle name="Normal 40 7 2 11 2 3" xfId="26329"/>
    <cellStyle name="Normal 40 7 2 11 2 4" xfId="16954"/>
    <cellStyle name="Normal 40 7 2 11 3" xfId="20676"/>
    <cellStyle name="Normal 40 7 2 11 4" xfId="30052"/>
    <cellStyle name="Normal 40 7 2 11 5" xfId="33775"/>
    <cellStyle name="Normal 40 7 2 11 6" xfId="11542"/>
    <cellStyle name="Normal 40 7 2 12" xfId="2281"/>
    <cellStyle name="Normal 40 7 2 12 2" xfId="7753"/>
    <cellStyle name="Normal 40 7 2 12 2 2" xfId="39359"/>
    <cellStyle name="Normal 40 7 2 12 2 3" xfId="26502"/>
    <cellStyle name="Normal 40 7 2 12 2 4" xfId="17127"/>
    <cellStyle name="Normal 40 7 2 12 3" xfId="20849"/>
    <cellStyle name="Normal 40 7 2 12 4" xfId="30225"/>
    <cellStyle name="Normal 40 7 2 12 5" xfId="33948"/>
    <cellStyle name="Normal 40 7 2 12 6" xfId="11715"/>
    <cellStyle name="Normal 40 7 2 13" xfId="2399"/>
    <cellStyle name="Normal 40 7 2 13 2" xfId="7870"/>
    <cellStyle name="Normal 40 7 2 13 2 2" xfId="39476"/>
    <cellStyle name="Normal 40 7 2 13 2 3" xfId="26619"/>
    <cellStyle name="Normal 40 7 2 13 2 4" xfId="17244"/>
    <cellStyle name="Normal 40 7 2 13 3" xfId="20966"/>
    <cellStyle name="Normal 40 7 2 13 4" xfId="30342"/>
    <cellStyle name="Normal 40 7 2 13 5" xfId="34065"/>
    <cellStyle name="Normal 40 7 2 13 6" xfId="11832"/>
    <cellStyle name="Normal 40 7 2 14" xfId="2516"/>
    <cellStyle name="Normal 40 7 2 14 2" xfId="7986"/>
    <cellStyle name="Normal 40 7 2 14 2 2" xfId="39592"/>
    <cellStyle name="Normal 40 7 2 14 2 3" xfId="26735"/>
    <cellStyle name="Normal 40 7 2 14 2 4" xfId="17360"/>
    <cellStyle name="Normal 40 7 2 14 3" xfId="21082"/>
    <cellStyle name="Normal 40 7 2 14 4" xfId="30458"/>
    <cellStyle name="Normal 40 7 2 14 5" xfId="34181"/>
    <cellStyle name="Normal 40 7 2 14 6" xfId="11948"/>
    <cellStyle name="Normal 40 7 2 15" xfId="2635"/>
    <cellStyle name="Normal 40 7 2 15 2" xfId="8104"/>
    <cellStyle name="Normal 40 7 2 15 2 2" xfId="39710"/>
    <cellStyle name="Normal 40 7 2 15 2 3" xfId="26853"/>
    <cellStyle name="Normal 40 7 2 15 2 4" xfId="17478"/>
    <cellStyle name="Normal 40 7 2 15 3" xfId="21200"/>
    <cellStyle name="Normal 40 7 2 15 4" xfId="30576"/>
    <cellStyle name="Normal 40 7 2 15 5" xfId="34299"/>
    <cellStyle name="Normal 40 7 2 15 6" xfId="12066"/>
    <cellStyle name="Normal 40 7 2 16" xfId="2754"/>
    <cellStyle name="Normal 40 7 2 16 2" xfId="8222"/>
    <cellStyle name="Normal 40 7 2 16 2 2" xfId="39828"/>
    <cellStyle name="Normal 40 7 2 16 2 3" xfId="26971"/>
    <cellStyle name="Normal 40 7 2 16 2 4" xfId="17596"/>
    <cellStyle name="Normal 40 7 2 16 3" xfId="21318"/>
    <cellStyle name="Normal 40 7 2 16 4" xfId="30694"/>
    <cellStyle name="Normal 40 7 2 16 5" xfId="34417"/>
    <cellStyle name="Normal 40 7 2 16 6" xfId="12184"/>
    <cellStyle name="Normal 40 7 2 17" xfId="2871"/>
    <cellStyle name="Normal 40 7 2 17 2" xfId="8338"/>
    <cellStyle name="Normal 40 7 2 17 2 2" xfId="39944"/>
    <cellStyle name="Normal 40 7 2 17 2 3" xfId="27087"/>
    <cellStyle name="Normal 40 7 2 17 2 4" xfId="17712"/>
    <cellStyle name="Normal 40 7 2 17 3" xfId="21434"/>
    <cellStyle name="Normal 40 7 2 17 4" xfId="30810"/>
    <cellStyle name="Normal 40 7 2 17 5" xfId="34533"/>
    <cellStyle name="Normal 40 7 2 17 6" xfId="12300"/>
    <cellStyle name="Normal 40 7 2 18" xfId="2989"/>
    <cellStyle name="Normal 40 7 2 18 2" xfId="8455"/>
    <cellStyle name="Normal 40 7 2 18 2 2" xfId="40061"/>
    <cellStyle name="Normal 40 7 2 18 2 3" xfId="27204"/>
    <cellStyle name="Normal 40 7 2 18 2 4" xfId="17829"/>
    <cellStyle name="Normal 40 7 2 18 3" xfId="21551"/>
    <cellStyle name="Normal 40 7 2 18 4" xfId="30927"/>
    <cellStyle name="Normal 40 7 2 18 5" xfId="34650"/>
    <cellStyle name="Normal 40 7 2 18 6" xfId="12417"/>
    <cellStyle name="Normal 40 7 2 19" xfId="3109"/>
    <cellStyle name="Normal 40 7 2 19 2" xfId="8574"/>
    <cellStyle name="Normal 40 7 2 19 2 2" xfId="40180"/>
    <cellStyle name="Normal 40 7 2 19 2 3" xfId="27323"/>
    <cellStyle name="Normal 40 7 2 19 2 4" xfId="17948"/>
    <cellStyle name="Normal 40 7 2 19 3" xfId="21670"/>
    <cellStyle name="Normal 40 7 2 19 4" xfId="31046"/>
    <cellStyle name="Normal 40 7 2 19 5" xfId="34769"/>
    <cellStyle name="Normal 40 7 2 19 6" xfId="12536"/>
    <cellStyle name="Normal 40 7 2 2" xfId="648"/>
    <cellStyle name="Normal 40 7 2 2 2" xfId="1007"/>
    <cellStyle name="Normal 40 7 2 2 2 2" xfId="5635"/>
    <cellStyle name="Normal 40 7 2 2 2 2 2" xfId="6893"/>
    <cellStyle name="Normal 40 7 2 2 2 2 2 2" xfId="38501"/>
    <cellStyle name="Normal 40 7 2 2 2 2 2 3" xfId="25644"/>
    <cellStyle name="Normal 40 7 2 2 2 2 2 4" xfId="16269"/>
    <cellStyle name="Normal 40 7 2 2 2 2 3" xfId="37243"/>
    <cellStyle name="Normal 40 7 2 2 2 2 4" xfId="24386"/>
    <cellStyle name="Normal 40 7 2 2 2 2 5" xfId="15011"/>
    <cellStyle name="Normal 40 7 2 2 2 3" xfId="6175"/>
    <cellStyle name="Normal 40 7 2 2 2 3 2" xfId="37783"/>
    <cellStyle name="Normal 40 7 2 2 2 3 3" xfId="24926"/>
    <cellStyle name="Normal 40 7 2 2 2 3 4" xfId="15551"/>
    <cellStyle name="Normal 40 7 2 2 2 4" xfId="4917"/>
    <cellStyle name="Normal 40 7 2 2 2 4 2" xfId="36529"/>
    <cellStyle name="Normal 40 7 2 2 2 4 3" xfId="23671"/>
    <cellStyle name="Normal 40 7 2 2 2 4 4" xfId="14296"/>
    <cellStyle name="Normal 40 7 2 2 2 5" xfId="32693"/>
    <cellStyle name="Normal 40 7 2 2 2 6" xfId="23041"/>
    <cellStyle name="Normal 40 7 2 2 2 7" xfId="10455"/>
    <cellStyle name="Normal 40 7 2 2 3" xfId="5634"/>
    <cellStyle name="Normal 40 7 2 2 3 2" xfId="6892"/>
    <cellStyle name="Normal 40 7 2 2 3 2 2" xfId="38500"/>
    <cellStyle name="Normal 40 7 2 2 3 2 3" xfId="25643"/>
    <cellStyle name="Normal 40 7 2 2 3 2 4" xfId="16268"/>
    <cellStyle name="Normal 40 7 2 2 3 3" xfId="37242"/>
    <cellStyle name="Normal 40 7 2 2 3 4" xfId="24385"/>
    <cellStyle name="Normal 40 7 2 2 3 5" xfId="15010"/>
    <cellStyle name="Normal 40 7 2 2 4" xfId="5936"/>
    <cellStyle name="Normal 40 7 2 2 4 2" xfId="37544"/>
    <cellStyle name="Normal 40 7 2 2 4 3" xfId="24687"/>
    <cellStyle name="Normal 40 7 2 2 4 4" xfId="15312"/>
    <cellStyle name="Normal 40 7 2 2 5" xfId="4678"/>
    <cellStyle name="Normal 40 7 2 2 5 2" xfId="36290"/>
    <cellStyle name="Normal 40 7 2 2 5 3" xfId="23432"/>
    <cellStyle name="Normal 40 7 2 2 5 4" xfId="14057"/>
    <cellStyle name="Normal 40 7 2 2 6" xfId="19589"/>
    <cellStyle name="Normal 40 7 2 2 7" xfId="28965"/>
    <cellStyle name="Normal 40 7 2 2 8" xfId="32452"/>
    <cellStyle name="Normal 40 7 2 2 9" xfId="10100"/>
    <cellStyle name="Normal 40 7 2 20" xfId="3224"/>
    <cellStyle name="Normal 40 7 2 20 2" xfId="8688"/>
    <cellStyle name="Normal 40 7 2 20 2 2" xfId="40294"/>
    <cellStyle name="Normal 40 7 2 20 2 3" xfId="27437"/>
    <cellStyle name="Normal 40 7 2 20 2 4" xfId="18062"/>
    <cellStyle name="Normal 40 7 2 20 3" xfId="21784"/>
    <cellStyle name="Normal 40 7 2 20 4" xfId="31160"/>
    <cellStyle name="Normal 40 7 2 20 5" xfId="34883"/>
    <cellStyle name="Normal 40 7 2 20 6" xfId="12650"/>
    <cellStyle name="Normal 40 7 2 21" xfId="3339"/>
    <cellStyle name="Normal 40 7 2 21 2" xfId="8802"/>
    <cellStyle name="Normal 40 7 2 21 2 2" xfId="40408"/>
    <cellStyle name="Normal 40 7 2 21 2 3" xfId="27551"/>
    <cellStyle name="Normal 40 7 2 21 2 4" xfId="18176"/>
    <cellStyle name="Normal 40 7 2 21 3" xfId="21898"/>
    <cellStyle name="Normal 40 7 2 21 4" xfId="31274"/>
    <cellStyle name="Normal 40 7 2 21 5" xfId="34997"/>
    <cellStyle name="Normal 40 7 2 21 6" xfId="12764"/>
    <cellStyle name="Normal 40 7 2 22" xfId="3454"/>
    <cellStyle name="Normal 40 7 2 22 2" xfId="8916"/>
    <cellStyle name="Normal 40 7 2 22 2 2" xfId="40522"/>
    <cellStyle name="Normal 40 7 2 22 2 3" xfId="27665"/>
    <cellStyle name="Normal 40 7 2 22 2 4" xfId="18290"/>
    <cellStyle name="Normal 40 7 2 22 3" xfId="22012"/>
    <cellStyle name="Normal 40 7 2 22 4" xfId="31388"/>
    <cellStyle name="Normal 40 7 2 22 5" xfId="35111"/>
    <cellStyle name="Normal 40 7 2 22 6" xfId="12878"/>
    <cellStyle name="Normal 40 7 2 23" xfId="3569"/>
    <cellStyle name="Normal 40 7 2 23 2" xfId="9030"/>
    <cellStyle name="Normal 40 7 2 23 2 2" xfId="40636"/>
    <cellStyle name="Normal 40 7 2 23 2 3" xfId="27779"/>
    <cellStyle name="Normal 40 7 2 23 2 4" xfId="18404"/>
    <cellStyle name="Normal 40 7 2 23 3" xfId="22126"/>
    <cellStyle name="Normal 40 7 2 23 4" xfId="31502"/>
    <cellStyle name="Normal 40 7 2 23 5" xfId="35225"/>
    <cellStyle name="Normal 40 7 2 23 6" xfId="12992"/>
    <cellStyle name="Normal 40 7 2 24" xfId="3684"/>
    <cellStyle name="Normal 40 7 2 24 2" xfId="9144"/>
    <cellStyle name="Normal 40 7 2 24 2 2" xfId="40750"/>
    <cellStyle name="Normal 40 7 2 24 2 3" xfId="27893"/>
    <cellStyle name="Normal 40 7 2 24 2 4" xfId="18518"/>
    <cellStyle name="Normal 40 7 2 24 3" xfId="22240"/>
    <cellStyle name="Normal 40 7 2 24 4" xfId="31616"/>
    <cellStyle name="Normal 40 7 2 24 5" xfId="35339"/>
    <cellStyle name="Normal 40 7 2 24 6" xfId="13106"/>
    <cellStyle name="Normal 40 7 2 25" xfId="3802"/>
    <cellStyle name="Normal 40 7 2 25 2" xfId="9261"/>
    <cellStyle name="Normal 40 7 2 25 2 2" xfId="40867"/>
    <cellStyle name="Normal 40 7 2 25 2 3" xfId="28010"/>
    <cellStyle name="Normal 40 7 2 25 2 4" xfId="18635"/>
    <cellStyle name="Normal 40 7 2 25 3" xfId="22357"/>
    <cellStyle name="Normal 40 7 2 25 4" xfId="31733"/>
    <cellStyle name="Normal 40 7 2 25 5" xfId="35456"/>
    <cellStyle name="Normal 40 7 2 25 6" xfId="13223"/>
    <cellStyle name="Normal 40 7 2 26" xfId="3922"/>
    <cellStyle name="Normal 40 7 2 26 2" xfId="9380"/>
    <cellStyle name="Normal 40 7 2 26 2 2" xfId="40986"/>
    <cellStyle name="Normal 40 7 2 26 2 3" xfId="28129"/>
    <cellStyle name="Normal 40 7 2 26 2 4" xfId="18754"/>
    <cellStyle name="Normal 40 7 2 26 3" xfId="22476"/>
    <cellStyle name="Normal 40 7 2 26 4" xfId="31852"/>
    <cellStyle name="Normal 40 7 2 26 5" xfId="35575"/>
    <cellStyle name="Normal 40 7 2 26 6" xfId="13342"/>
    <cellStyle name="Normal 40 7 2 27" xfId="4054"/>
    <cellStyle name="Normal 40 7 2 27 2" xfId="9511"/>
    <cellStyle name="Normal 40 7 2 27 2 2" xfId="41117"/>
    <cellStyle name="Normal 40 7 2 27 2 3" xfId="28260"/>
    <cellStyle name="Normal 40 7 2 27 2 4" xfId="18885"/>
    <cellStyle name="Normal 40 7 2 27 3" xfId="22607"/>
    <cellStyle name="Normal 40 7 2 27 4" xfId="31983"/>
    <cellStyle name="Normal 40 7 2 27 5" xfId="35706"/>
    <cellStyle name="Normal 40 7 2 27 6" xfId="13473"/>
    <cellStyle name="Normal 40 7 2 28" xfId="4170"/>
    <cellStyle name="Normal 40 7 2 28 2" xfId="9626"/>
    <cellStyle name="Normal 40 7 2 28 2 2" xfId="41232"/>
    <cellStyle name="Normal 40 7 2 28 2 3" xfId="28375"/>
    <cellStyle name="Normal 40 7 2 28 2 4" xfId="19000"/>
    <cellStyle name="Normal 40 7 2 28 3" xfId="22722"/>
    <cellStyle name="Normal 40 7 2 28 4" xfId="32098"/>
    <cellStyle name="Normal 40 7 2 28 5" xfId="35821"/>
    <cellStyle name="Normal 40 7 2 28 6" xfId="13588"/>
    <cellStyle name="Normal 40 7 2 29" xfId="4285"/>
    <cellStyle name="Normal 40 7 2 29 2" xfId="9740"/>
    <cellStyle name="Normal 40 7 2 29 2 2" xfId="41346"/>
    <cellStyle name="Normal 40 7 2 29 2 3" xfId="28489"/>
    <cellStyle name="Normal 40 7 2 29 2 4" xfId="19114"/>
    <cellStyle name="Normal 40 7 2 29 3" xfId="22836"/>
    <cellStyle name="Normal 40 7 2 29 4" xfId="32212"/>
    <cellStyle name="Normal 40 7 2 29 5" xfId="35935"/>
    <cellStyle name="Normal 40 7 2 29 6" xfId="13702"/>
    <cellStyle name="Normal 40 7 2 3" xfId="1165"/>
    <cellStyle name="Normal 40 7 2 3 2" xfId="5636"/>
    <cellStyle name="Normal 40 7 2 3 2 2" xfId="6894"/>
    <cellStyle name="Normal 40 7 2 3 2 2 2" xfId="38502"/>
    <cellStyle name="Normal 40 7 2 3 2 2 3" xfId="25645"/>
    <cellStyle name="Normal 40 7 2 3 2 2 4" xfId="16270"/>
    <cellStyle name="Normal 40 7 2 3 2 3" xfId="37244"/>
    <cellStyle name="Normal 40 7 2 3 2 4" xfId="24387"/>
    <cellStyle name="Normal 40 7 2 3 2 5" xfId="15012"/>
    <cellStyle name="Normal 40 7 2 3 3" xfId="6176"/>
    <cellStyle name="Normal 40 7 2 3 3 2" xfId="37784"/>
    <cellStyle name="Normal 40 7 2 3 3 3" xfId="24927"/>
    <cellStyle name="Normal 40 7 2 3 3 4" xfId="15552"/>
    <cellStyle name="Normal 40 7 2 3 4" xfId="4918"/>
    <cellStyle name="Normal 40 7 2 3 4 2" xfId="36530"/>
    <cellStyle name="Normal 40 7 2 3 4 3" xfId="23672"/>
    <cellStyle name="Normal 40 7 2 3 4 4" xfId="14297"/>
    <cellStyle name="Normal 40 7 2 3 5" xfId="19746"/>
    <cellStyle name="Normal 40 7 2 3 6" xfId="29122"/>
    <cellStyle name="Normal 40 7 2 3 7" xfId="32573"/>
    <cellStyle name="Normal 40 7 2 3 8" xfId="10612"/>
    <cellStyle name="Normal 40 7 2 30" xfId="889"/>
    <cellStyle name="Normal 40 7 2 30 2" xfId="9860"/>
    <cellStyle name="Normal 40 7 2 30 2 2" xfId="41466"/>
    <cellStyle name="Normal 40 7 2 30 2 3" xfId="28609"/>
    <cellStyle name="Normal 40 7 2 30 2 4" xfId="19234"/>
    <cellStyle name="Normal 40 7 2 30 3" xfId="22956"/>
    <cellStyle name="Normal 40 7 2 30 4" xfId="28850"/>
    <cellStyle name="Normal 40 7 2 30 5" xfId="32814"/>
    <cellStyle name="Normal 40 7 2 30 6" xfId="10340"/>
    <cellStyle name="Normal 40 7 2 31" xfId="768"/>
    <cellStyle name="Normal 40 7 2 31 2" xfId="7293"/>
    <cellStyle name="Normal 40 7 2 31 2 2" xfId="38899"/>
    <cellStyle name="Normal 40 7 2 31 2 3" xfId="26042"/>
    <cellStyle name="Normal 40 7 2 31 2 4" xfId="16667"/>
    <cellStyle name="Normal 40 7 2 31 3" xfId="19474"/>
    <cellStyle name="Normal 40 7 2 31 4" xfId="10220"/>
    <cellStyle name="Normal 40 7 2 32" xfId="4446"/>
    <cellStyle name="Normal 40 7 2 32 2" xfId="36058"/>
    <cellStyle name="Normal 40 7 2 32 3" xfId="23200"/>
    <cellStyle name="Normal 40 7 2 32 4" xfId="13825"/>
    <cellStyle name="Normal 40 7 2 33" xfId="19354"/>
    <cellStyle name="Normal 40 7 2 34" xfId="28730"/>
    <cellStyle name="Normal 40 7 2 35" xfId="32332"/>
    <cellStyle name="Normal 40 7 2 36" xfId="9980"/>
    <cellStyle name="Normal 40 7 2 4" xfId="1282"/>
    <cellStyle name="Normal 40 7 2 4 2" xfId="5637"/>
    <cellStyle name="Normal 40 7 2 4 2 2" xfId="6895"/>
    <cellStyle name="Normal 40 7 2 4 2 2 2" xfId="38503"/>
    <cellStyle name="Normal 40 7 2 4 2 2 3" xfId="25646"/>
    <cellStyle name="Normal 40 7 2 4 2 2 4" xfId="16271"/>
    <cellStyle name="Normal 40 7 2 4 2 3" xfId="37245"/>
    <cellStyle name="Normal 40 7 2 4 2 4" xfId="24388"/>
    <cellStyle name="Normal 40 7 2 4 2 5" xfId="15013"/>
    <cellStyle name="Normal 40 7 2 4 3" xfId="6305"/>
    <cellStyle name="Normal 40 7 2 4 3 2" xfId="37913"/>
    <cellStyle name="Normal 40 7 2 4 3 3" xfId="25056"/>
    <cellStyle name="Normal 40 7 2 4 3 4" xfId="15681"/>
    <cellStyle name="Normal 40 7 2 4 4" xfId="5047"/>
    <cellStyle name="Normal 40 7 2 4 4 2" xfId="36657"/>
    <cellStyle name="Normal 40 7 2 4 4 3" xfId="23800"/>
    <cellStyle name="Normal 40 7 2 4 4 4" xfId="14425"/>
    <cellStyle name="Normal 40 7 2 4 5" xfId="19862"/>
    <cellStyle name="Normal 40 7 2 4 6" xfId="29238"/>
    <cellStyle name="Normal 40 7 2 4 7" xfId="32962"/>
    <cellStyle name="Normal 40 7 2 4 8" xfId="10728"/>
    <cellStyle name="Normal 40 7 2 5" xfId="1398"/>
    <cellStyle name="Normal 40 7 2 5 2" xfId="6891"/>
    <cellStyle name="Normal 40 7 2 5 2 2" xfId="38499"/>
    <cellStyle name="Normal 40 7 2 5 2 3" xfId="25642"/>
    <cellStyle name="Normal 40 7 2 5 2 4" xfId="16267"/>
    <cellStyle name="Normal 40 7 2 5 3" xfId="5633"/>
    <cellStyle name="Normal 40 7 2 5 3 2" xfId="37241"/>
    <cellStyle name="Normal 40 7 2 5 3 3" xfId="24384"/>
    <cellStyle name="Normal 40 7 2 5 3 4" xfId="15009"/>
    <cellStyle name="Normal 40 7 2 5 4" xfId="19977"/>
    <cellStyle name="Normal 40 7 2 5 5" xfId="29353"/>
    <cellStyle name="Normal 40 7 2 5 6" xfId="33077"/>
    <cellStyle name="Normal 40 7 2 5 7" xfId="10843"/>
    <cellStyle name="Normal 40 7 2 6" xfId="1514"/>
    <cellStyle name="Normal 40 7 2 6 2" xfId="6938"/>
    <cellStyle name="Normal 40 7 2 6 2 2" xfId="38546"/>
    <cellStyle name="Normal 40 7 2 6 2 3" xfId="25689"/>
    <cellStyle name="Normal 40 7 2 6 2 4" xfId="16314"/>
    <cellStyle name="Normal 40 7 2 6 3" xfId="4563"/>
    <cellStyle name="Normal 40 7 2 6 3 2" xfId="36175"/>
    <cellStyle name="Normal 40 7 2 6 3 3" xfId="23317"/>
    <cellStyle name="Normal 40 7 2 6 3 4" xfId="13942"/>
    <cellStyle name="Normal 40 7 2 6 4" xfId="20092"/>
    <cellStyle name="Normal 40 7 2 6 5" xfId="29468"/>
    <cellStyle name="Normal 40 7 2 6 6" xfId="33192"/>
    <cellStyle name="Normal 40 7 2 6 7" xfId="10958"/>
    <cellStyle name="Normal 40 7 2 7" xfId="1629"/>
    <cellStyle name="Normal 40 7 2 7 2" xfId="5817"/>
    <cellStyle name="Normal 40 7 2 7 2 2" xfId="37425"/>
    <cellStyle name="Normal 40 7 2 7 2 3" xfId="24568"/>
    <cellStyle name="Normal 40 7 2 7 2 4" xfId="15193"/>
    <cellStyle name="Normal 40 7 2 7 3" xfId="20206"/>
    <cellStyle name="Normal 40 7 2 7 4" xfId="29582"/>
    <cellStyle name="Normal 40 7 2 7 5" xfId="33306"/>
    <cellStyle name="Normal 40 7 2 7 6" xfId="11072"/>
    <cellStyle name="Normal 40 7 2 8" xfId="1744"/>
    <cellStyle name="Normal 40 7 2 8 2" xfId="6957"/>
    <cellStyle name="Normal 40 7 2 8 2 2" xfId="38564"/>
    <cellStyle name="Normal 40 7 2 8 2 3" xfId="25707"/>
    <cellStyle name="Normal 40 7 2 8 2 4" xfId="16332"/>
    <cellStyle name="Normal 40 7 2 8 3" xfId="20320"/>
    <cellStyle name="Normal 40 7 2 8 4" xfId="29696"/>
    <cellStyle name="Normal 40 7 2 8 5" xfId="33420"/>
    <cellStyle name="Normal 40 7 2 8 6" xfId="11186"/>
    <cellStyle name="Normal 40 7 2 9" xfId="1859"/>
    <cellStyle name="Normal 40 7 2 9 2" xfId="7087"/>
    <cellStyle name="Normal 40 7 2 9 2 2" xfId="38693"/>
    <cellStyle name="Normal 40 7 2 9 2 3" xfId="25836"/>
    <cellStyle name="Normal 40 7 2 9 2 4" xfId="16461"/>
    <cellStyle name="Normal 40 7 2 9 3" xfId="20434"/>
    <cellStyle name="Normal 40 7 2 9 4" xfId="29810"/>
    <cellStyle name="Normal 40 7 2 9 5" xfId="33534"/>
    <cellStyle name="Normal 40 7 2 9 6" xfId="11300"/>
    <cellStyle name="Normal 40 7 20" xfId="3044"/>
    <cellStyle name="Normal 40 7 20 2" xfId="8509"/>
    <cellStyle name="Normal 40 7 20 2 2" xfId="40115"/>
    <cellStyle name="Normal 40 7 20 2 3" xfId="27258"/>
    <cellStyle name="Normal 40 7 20 2 4" xfId="17883"/>
    <cellStyle name="Normal 40 7 20 3" xfId="21605"/>
    <cellStyle name="Normal 40 7 20 4" xfId="30981"/>
    <cellStyle name="Normal 40 7 20 5" xfId="34704"/>
    <cellStyle name="Normal 40 7 20 6" xfId="12471"/>
    <cellStyle name="Normal 40 7 21" xfId="3159"/>
    <cellStyle name="Normal 40 7 21 2" xfId="8623"/>
    <cellStyle name="Normal 40 7 21 2 2" xfId="40229"/>
    <cellStyle name="Normal 40 7 21 2 3" xfId="27372"/>
    <cellStyle name="Normal 40 7 21 2 4" xfId="17997"/>
    <cellStyle name="Normal 40 7 21 3" xfId="21719"/>
    <cellStyle name="Normal 40 7 21 4" xfId="31095"/>
    <cellStyle name="Normal 40 7 21 5" xfId="34818"/>
    <cellStyle name="Normal 40 7 21 6" xfId="12585"/>
    <cellStyle name="Normal 40 7 22" xfId="3274"/>
    <cellStyle name="Normal 40 7 22 2" xfId="8737"/>
    <cellStyle name="Normal 40 7 22 2 2" xfId="40343"/>
    <cellStyle name="Normal 40 7 22 2 3" xfId="27486"/>
    <cellStyle name="Normal 40 7 22 2 4" xfId="18111"/>
    <cellStyle name="Normal 40 7 22 3" xfId="21833"/>
    <cellStyle name="Normal 40 7 22 4" xfId="31209"/>
    <cellStyle name="Normal 40 7 22 5" xfId="34932"/>
    <cellStyle name="Normal 40 7 22 6" xfId="12699"/>
    <cellStyle name="Normal 40 7 23" xfId="3389"/>
    <cellStyle name="Normal 40 7 23 2" xfId="8851"/>
    <cellStyle name="Normal 40 7 23 2 2" xfId="40457"/>
    <cellStyle name="Normal 40 7 23 2 3" xfId="27600"/>
    <cellStyle name="Normal 40 7 23 2 4" xfId="18225"/>
    <cellStyle name="Normal 40 7 23 3" xfId="21947"/>
    <cellStyle name="Normal 40 7 23 4" xfId="31323"/>
    <cellStyle name="Normal 40 7 23 5" xfId="35046"/>
    <cellStyle name="Normal 40 7 23 6" xfId="12813"/>
    <cellStyle name="Normal 40 7 24" xfId="3504"/>
    <cellStyle name="Normal 40 7 24 2" xfId="8965"/>
    <cellStyle name="Normal 40 7 24 2 2" xfId="40571"/>
    <cellStyle name="Normal 40 7 24 2 3" xfId="27714"/>
    <cellStyle name="Normal 40 7 24 2 4" xfId="18339"/>
    <cellStyle name="Normal 40 7 24 3" xfId="22061"/>
    <cellStyle name="Normal 40 7 24 4" xfId="31437"/>
    <cellStyle name="Normal 40 7 24 5" xfId="35160"/>
    <cellStyle name="Normal 40 7 24 6" xfId="12927"/>
    <cellStyle name="Normal 40 7 25" xfId="3619"/>
    <cellStyle name="Normal 40 7 25 2" xfId="9079"/>
    <cellStyle name="Normal 40 7 25 2 2" xfId="40685"/>
    <cellStyle name="Normal 40 7 25 2 3" xfId="27828"/>
    <cellStyle name="Normal 40 7 25 2 4" xfId="18453"/>
    <cellStyle name="Normal 40 7 25 3" xfId="22175"/>
    <cellStyle name="Normal 40 7 25 4" xfId="31551"/>
    <cellStyle name="Normal 40 7 25 5" xfId="35274"/>
    <cellStyle name="Normal 40 7 25 6" xfId="13041"/>
    <cellStyle name="Normal 40 7 26" xfId="3737"/>
    <cellStyle name="Normal 40 7 26 2" xfId="9196"/>
    <cellStyle name="Normal 40 7 26 2 2" xfId="40802"/>
    <cellStyle name="Normal 40 7 26 2 3" xfId="27945"/>
    <cellStyle name="Normal 40 7 26 2 4" xfId="18570"/>
    <cellStyle name="Normal 40 7 26 3" xfId="22292"/>
    <cellStyle name="Normal 40 7 26 4" xfId="31668"/>
    <cellStyle name="Normal 40 7 26 5" xfId="35391"/>
    <cellStyle name="Normal 40 7 26 6" xfId="13158"/>
    <cellStyle name="Normal 40 7 27" xfId="3857"/>
    <cellStyle name="Normal 40 7 27 2" xfId="9315"/>
    <cellStyle name="Normal 40 7 27 2 2" xfId="40921"/>
    <cellStyle name="Normal 40 7 27 2 3" xfId="28064"/>
    <cellStyle name="Normal 40 7 27 2 4" xfId="18689"/>
    <cellStyle name="Normal 40 7 27 3" xfId="22411"/>
    <cellStyle name="Normal 40 7 27 4" xfId="31787"/>
    <cellStyle name="Normal 40 7 27 5" xfId="35510"/>
    <cellStyle name="Normal 40 7 27 6" xfId="13277"/>
    <cellStyle name="Normal 40 7 28" xfId="3989"/>
    <cellStyle name="Normal 40 7 28 2" xfId="9446"/>
    <cellStyle name="Normal 40 7 28 2 2" xfId="41052"/>
    <cellStyle name="Normal 40 7 28 2 3" xfId="28195"/>
    <cellStyle name="Normal 40 7 28 2 4" xfId="18820"/>
    <cellStyle name="Normal 40 7 28 3" xfId="22542"/>
    <cellStyle name="Normal 40 7 28 4" xfId="31918"/>
    <cellStyle name="Normal 40 7 28 5" xfId="35641"/>
    <cellStyle name="Normal 40 7 28 6" xfId="13408"/>
    <cellStyle name="Normal 40 7 29" xfId="4105"/>
    <cellStyle name="Normal 40 7 29 2" xfId="9561"/>
    <cellStyle name="Normal 40 7 29 2 2" xfId="41167"/>
    <cellStyle name="Normal 40 7 29 2 3" xfId="28310"/>
    <cellStyle name="Normal 40 7 29 2 4" xfId="18935"/>
    <cellStyle name="Normal 40 7 29 3" xfId="22657"/>
    <cellStyle name="Normal 40 7 29 4" xfId="32033"/>
    <cellStyle name="Normal 40 7 29 5" xfId="35756"/>
    <cellStyle name="Normal 40 7 29 6" xfId="13523"/>
    <cellStyle name="Normal 40 7 3" xfId="583"/>
    <cellStyle name="Normal 40 7 3 2" xfId="946"/>
    <cellStyle name="Normal 40 7 3 2 2" xfId="5639"/>
    <cellStyle name="Normal 40 7 3 2 2 2" xfId="6897"/>
    <cellStyle name="Normal 40 7 3 2 2 2 2" xfId="38505"/>
    <cellStyle name="Normal 40 7 3 2 2 2 3" xfId="25648"/>
    <cellStyle name="Normal 40 7 3 2 2 2 4" xfId="16273"/>
    <cellStyle name="Normal 40 7 3 2 2 3" xfId="37247"/>
    <cellStyle name="Normal 40 7 3 2 2 4" xfId="24390"/>
    <cellStyle name="Normal 40 7 3 2 2 5" xfId="15015"/>
    <cellStyle name="Normal 40 7 3 2 3" xfId="6177"/>
    <cellStyle name="Normal 40 7 3 2 3 2" xfId="37785"/>
    <cellStyle name="Normal 40 7 3 2 3 3" xfId="24928"/>
    <cellStyle name="Normal 40 7 3 2 3 4" xfId="15553"/>
    <cellStyle name="Normal 40 7 3 2 4" xfId="4919"/>
    <cellStyle name="Normal 40 7 3 2 4 2" xfId="36531"/>
    <cellStyle name="Normal 40 7 3 2 4 3" xfId="23673"/>
    <cellStyle name="Normal 40 7 3 2 4 4" xfId="14298"/>
    <cellStyle name="Normal 40 7 3 2 5" xfId="32628"/>
    <cellStyle name="Normal 40 7 3 2 6" xfId="22977"/>
    <cellStyle name="Normal 40 7 3 2 7" xfId="10395"/>
    <cellStyle name="Normal 40 7 3 3" xfId="5638"/>
    <cellStyle name="Normal 40 7 3 3 2" xfId="6896"/>
    <cellStyle name="Normal 40 7 3 3 2 2" xfId="38504"/>
    <cellStyle name="Normal 40 7 3 3 2 3" xfId="25647"/>
    <cellStyle name="Normal 40 7 3 3 2 4" xfId="16272"/>
    <cellStyle name="Normal 40 7 3 3 3" xfId="37246"/>
    <cellStyle name="Normal 40 7 3 3 4" xfId="24389"/>
    <cellStyle name="Normal 40 7 3 3 5" xfId="15014"/>
    <cellStyle name="Normal 40 7 3 4" xfId="5875"/>
    <cellStyle name="Normal 40 7 3 4 2" xfId="37483"/>
    <cellStyle name="Normal 40 7 3 4 3" xfId="24626"/>
    <cellStyle name="Normal 40 7 3 4 4" xfId="15251"/>
    <cellStyle name="Normal 40 7 3 5" xfId="4618"/>
    <cellStyle name="Normal 40 7 3 5 2" xfId="36230"/>
    <cellStyle name="Normal 40 7 3 5 3" xfId="23372"/>
    <cellStyle name="Normal 40 7 3 5 4" xfId="13997"/>
    <cellStyle name="Normal 40 7 3 6" xfId="19529"/>
    <cellStyle name="Normal 40 7 3 7" xfId="28905"/>
    <cellStyle name="Normal 40 7 3 8" xfId="32387"/>
    <cellStyle name="Normal 40 7 3 9" xfId="10035"/>
    <cellStyle name="Normal 40 7 30" xfId="4220"/>
    <cellStyle name="Normal 40 7 30 2" xfId="9675"/>
    <cellStyle name="Normal 40 7 30 2 2" xfId="41281"/>
    <cellStyle name="Normal 40 7 30 2 3" xfId="28424"/>
    <cellStyle name="Normal 40 7 30 2 4" xfId="19049"/>
    <cellStyle name="Normal 40 7 30 3" xfId="22771"/>
    <cellStyle name="Normal 40 7 30 4" xfId="32147"/>
    <cellStyle name="Normal 40 7 30 5" xfId="35870"/>
    <cellStyle name="Normal 40 7 30 6" xfId="13637"/>
    <cellStyle name="Normal 40 7 31" xfId="824"/>
    <cellStyle name="Normal 40 7 31 2" xfId="9795"/>
    <cellStyle name="Normal 40 7 31 2 2" xfId="41401"/>
    <cellStyle name="Normal 40 7 31 2 3" xfId="28544"/>
    <cellStyle name="Normal 40 7 31 2 4" xfId="19169"/>
    <cellStyle name="Normal 40 7 31 3" xfId="22891"/>
    <cellStyle name="Normal 40 7 31 4" xfId="28785"/>
    <cellStyle name="Normal 40 7 31 5" xfId="32749"/>
    <cellStyle name="Normal 40 7 31 6" xfId="10275"/>
    <cellStyle name="Normal 40 7 32" xfId="703"/>
    <cellStyle name="Normal 40 7 32 2" xfId="7243"/>
    <cellStyle name="Normal 40 7 32 2 2" xfId="38849"/>
    <cellStyle name="Normal 40 7 32 2 3" xfId="25992"/>
    <cellStyle name="Normal 40 7 32 2 4" xfId="16617"/>
    <cellStyle name="Normal 40 7 32 3" xfId="19409"/>
    <cellStyle name="Normal 40 7 32 4" xfId="10155"/>
    <cellStyle name="Normal 40 7 33" xfId="4381"/>
    <cellStyle name="Normal 40 7 33 2" xfId="35993"/>
    <cellStyle name="Normal 40 7 33 3" xfId="23135"/>
    <cellStyle name="Normal 40 7 33 4" xfId="13760"/>
    <cellStyle name="Normal 40 7 34" xfId="19289"/>
    <cellStyle name="Normal 40 7 35" xfId="28665"/>
    <cellStyle name="Normal 40 7 36" xfId="32267"/>
    <cellStyle name="Normal 40 7 37" xfId="9915"/>
    <cellStyle name="Normal 40 7 4" xfId="1100"/>
    <cellStyle name="Normal 40 7 4 2" xfId="5640"/>
    <cellStyle name="Normal 40 7 4 2 2" xfId="6898"/>
    <cellStyle name="Normal 40 7 4 2 2 2" xfId="38506"/>
    <cellStyle name="Normal 40 7 4 2 2 3" xfId="25649"/>
    <cellStyle name="Normal 40 7 4 2 2 4" xfId="16274"/>
    <cellStyle name="Normal 40 7 4 2 3" xfId="37248"/>
    <cellStyle name="Normal 40 7 4 2 4" xfId="24391"/>
    <cellStyle name="Normal 40 7 4 2 5" xfId="15016"/>
    <cellStyle name="Normal 40 7 4 3" xfId="6178"/>
    <cellStyle name="Normal 40 7 4 3 2" xfId="37786"/>
    <cellStyle name="Normal 40 7 4 3 3" xfId="24929"/>
    <cellStyle name="Normal 40 7 4 3 4" xfId="15554"/>
    <cellStyle name="Normal 40 7 4 4" xfId="4920"/>
    <cellStyle name="Normal 40 7 4 4 2" xfId="36532"/>
    <cellStyle name="Normal 40 7 4 4 3" xfId="23674"/>
    <cellStyle name="Normal 40 7 4 4 4" xfId="14299"/>
    <cellStyle name="Normal 40 7 4 5" xfId="19681"/>
    <cellStyle name="Normal 40 7 4 6" xfId="29057"/>
    <cellStyle name="Normal 40 7 4 7" xfId="32508"/>
    <cellStyle name="Normal 40 7 4 8" xfId="10547"/>
    <cellStyle name="Normal 40 7 5" xfId="1217"/>
    <cellStyle name="Normal 40 7 5 2" xfId="5641"/>
    <cellStyle name="Normal 40 7 5 2 2" xfId="6899"/>
    <cellStyle name="Normal 40 7 5 2 2 2" xfId="38507"/>
    <cellStyle name="Normal 40 7 5 2 2 3" xfId="25650"/>
    <cellStyle name="Normal 40 7 5 2 2 4" xfId="16275"/>
    <cellStyle name="Normal 40 7 5 2 3" xfId="37249"/>
    <cellStyle name="Normal 40 7 5 2 4" xfId="24392"/>
    <cellStyle name="Normal 40 7 5 2 5" xfId="15017"/>
    <cellStyle name="Normal 40 7 5 3" xfId="6240"/>
    <cellStyle name="Normal 40 7 5 3 2" xfId="37848"/>
    <cellStyle name="Normal 40 7 5 3 3" xfId="24991"/>
    <cellStyle name="Normal 40 7 5 3 4" xfId="15616"/>
    <cellStyle name="Normal 40 7 5 4" xfId="4982"/>
    <cellStyle name="Normal 40 7 5 4 2" xfId="36592"/>
    <cellStyle name="Normal 40 7 5 4 3" xfId="23735"/>
    <cellStyle name="Normal 40 7 5 4 4" xfId="14360"/>
    <cellStyle name="Normal 40 7 5 5" xfId="19797"/>
    <cellStyle name="Normal 40 7 5 6" xfId="29173"/>
    <cellStyle name="Normal 40 7 5 7" xfId="32897"/>
    <cellStyle name="Normal 40 7 5 8" xfId="10663"/>
    <cellStyle name="Normal 40 7 6" xfId="1333"/>
    <cellStyle name="Normal 40 7 6 2" xfId="6890"/>
    <cellStyle name="Normal 40 7 6 2 2" xfId="38498"/>
    <cellStyle name="Normal 40 7 6 2 3" xfId="25641"/>
    <cellStyle name="Normal 40 7 6 2 4" xfId="16266"/>
    <cellStyle name="Normal 40 7 6 3" xfId="5632"/>
    <cellStyle name="Normal 40 7 6 3 2" xfId="37240"/>
    <cellStyle name="Normal 40 7 6 3 3" xfId="24383"/>
    <cellStyle name="Normal 40 7 6 3 4" xfId="15008"/>
    <cellStyle name="Normal 40 7 6 4" xfId="19912"/>
    <cellStyle name="Normal 40 7 6 5" xfId="29288"/>
    <cellStyle name="Normal 40 7 6 6" xfId="33012"/>
    <cellStyle name="Normal 40 7 6 7" xfId="10778"/>
    <cellStyle name="Normal 40 7 7" xfId="1449"/>
    <cellStyle name="Normal 40 7 7 2" xfId="6930"/>
    <cellStyle name="Normal 40 7 7 2 2" xfId="38538"/>
    <cellStyle name="Normal 40 7 7 2 3" xfId="25681"/>
    <cellStyle name="Normal 40 7 7 2 4" xfId="16306"/>
    <cellStyle name="Normal 40 7 7 3" xfId="4498"/>
    <cellStyle name="Normal 40 7 7 3 2" xfId="36110"/>
    <cellStyle name="Normal 40 7 7 3 3" xfId="23252"/>
    <cellStyle name="Normal 40 7 7 3 4" xfId="13877"/>
    <cellStyle name="Normal 40 7 7 4" xfId="20027"/>
    <cellStyle name="Normal 40 7 7 5" xfId="29403"/>
    <cellStyle name="Normal 40 7 7 6" xfId="33127"/>
    <cellStyle name="Normal 40 7 7 7" xfId="10893"/>
    <cellStyle name="Normal 40 7 8" xfId="1564"/>
    <cellStyle name="Normal 40 7 8 2" xfId="5752"/>
    <cellStyle name="Normal 40 7 8 2 2" xfId="37360"/>
    <cellStyle name="Normal 40 7 8 2 3" xfId="24503"/>
    <cellStyle name="Normal 40 7 8 2 4" xfId="15128"/>
    <cellStyle name="Normal 40 7 8 3" xfId="20141"/>
    <cellStyle name="Normal 40 7 8 4" xfId="29517"/>
    <cellStyle name="Normal 40 7 8 5" xfId="33241"/>
    <cellStyle name="Normal 40 7 8 6" xfId="11007"/>
    <cellStyle name="Normal 40 7 9" xfId="1679"/>
    <cellStyle name="Normal 40 7 9 2" xfId="6926"/>
    <cellStyle name="Normal 40 7 9 2 2" xfId="38534"/>
    <cellStyle name="Normal 40 7 9 2 3" xfId="25677"/>
    <cellStyle name="Normal 40 7 9 2 4" xfId="16302"/>
    <cellStyle name="Normal 40 7 9 3" xfId="20255"/>
    <cellStyle name="Normal 40 7 9 4" xfId="29631"/>
    <cellStyle name="Normal 40 7 9 5" xfId="33355"/>
    <cellStyle name="Normal 40 7 9 6" xfId="11121"/>
    <cellStyle name="Normal 40 8" xfId="516"/>
    <cellStyle name="Normal 40 8 10" xfId="1980"/>
    <cellStyle name="Normal 40 8 10 2" xfId="7454"/>
    <cellStyle name="Normal 40 8 10 2 2" xfId="39060"/>
    <cellStyle name="Normal 40 8 10 2 3" xfId="26203"/>
    <cellStyle name="Normal 40 8 10 2 4" xfId="16828"/>
    <cellStyle name="Normal 40 8 10 3" xfId="20550"/>
    <cellStyle name="Normal 40 8 10 4" xfId="29926"/>
    <cellStyle name="Normal 40 8 10 5" xfId="33649"/>
    <cellStyle name="Normal 40 8 10 6" xfId="11416"/>
    <cellStyle name="Normal 40 8 11" xfId="2096"/>
    <cellStyle name="Normal 40 8 11 2" xfId="7569"/>
    <cellStyle name="Normal 40 8 11 2 2" xfId="39175"/>
    <cellStyle name="Normal 40 8 11 2 3" xfId="26318"/>
    <cellStyle name="Normal 40 8 11 2 4" xfId="16943"/>
    <cellStyle name="Normal 40 8 11 3" xfId="20665"/>
    <cellStyle name="Normal 40 8 11 4" xfId="30041"/>
    <cellStyle name="Normal 40 8 11 5" xfId="33764"/>
    <cellStyle name="Normal 40 8 11 6" xfId="11531"/>
    <cellStyle name="Normal 40 8 12" xfId="2270"/>
    <cellStyle name="Normal 40 8 12 2" xfId="7742"/>
    <cellStyle name="Normal 40 8 12 2 2" xfId="39348"/>
    <cellStyle name="Normal 40 8 12 2 3" xfId="26491"/>
    <cellStyle name="Normal 40 8 12 2 4" xfId="17116"/>
    <cellStyle name="Normal 40 8 12 3" xfId="20838"/>
    <cellStyle name="Normal 40 8 12 4" xfId="30214"/>
    <cellStyle name="Normal 40 8 12 5" xfId="33937"/>
    <cellStyle name="Normal 40 8 12 6" xfId="11704"/>
    <cellStyle name="Normal 40 8 13" xfId="2388"/>
    <cellStyle name="Normal 40 8 13 2" xfId="7859"/>
    <cellStyle name="Normal 40 8 13 2 2" xfId="39465"/>
    <cellStyle name="Normal 40 8 13 2 3" xfId="26608"/>
    <cellStyle name="Normal 40 8 13 2 4" xfId="17233"/>
    <cellStyle name="Normal 40 8 13 3" xfId="20955"/>
    <cellStyle name="Normal 40 8 13 4" xfId="30331"/>
    <cellStyle name="Normal 40 8 13 5" xfId="34054"/>
    <cellStyle name="Normal 40 8 13 6" xfId="11821"/>
    <cellStyle name="Normal 40 8 14" xfId="2505"/>
    <cellStyle name="Normal 40 8 14 2" xfId="7975"/>
    <cellStyle name="Normal 40 8 14 2 2" xfId="39581"/>
    <cellStyle name="Normal 40 8 14 2 3" xfId="26724"/>
    <cellStyle name="Normal 40 8 14 2 4" xfId="17349"/>
    <cellStyle name="Normal 40 8 14 3" xfId="21071"/>
    <cellStyle name="Normal 40 8 14 4" xfId="30447"/>
    <cellStyle name="Normal 40 8 14 5" xfId="34170"/>
    <cellStyle name="Normal 40 8 14 6" xfId="11937"/>
    <cellStyle name="Normal 40 8 15" xfId="2624"/>
    <cellStyle name="Normal 40 8 15 2" xfId="8093"/>
    <cellStyle name="Normal 40 8 15 2 2" xfId="39699"/>
    <cellStyle name="Normal 40 8 15 2 3" xfId="26842"/>
    <cellStyle name="Normal 40 8 15 2 4" xfId="17467"/>
    <cellStyle name="Normal 40 8 15 3" xfId="21189"/>
    <cellStyle name="Normal 40 8 15 4" xfId="30565"/>
    <cellStyle name="Normal 40 8 15 5" xfId="34288"/>
    <cellStyle name="Normal 40 8 15 6" xfId="12055"/>
    <cellStyle name="Normal 40 8 16" xfId="2743"/>
    <cellStyle name="Normal 40 8 16 2" xfId="8211"/>
    <cellStyle name="Normal 40 8 16 2 2" xfId="39817"/>
    <cellStyle name="Normal 40 8 16 2 3" xfId="26960"/>
    <cellStyle name="Normal 40 8 16 2 4" xfId="17585"/>
    <cellStyle name="Normal 40 8 16 3" xfId="21307"/>
    <cellStyle name="Normal 40 8 16 4" xfId="30683"/>
    <cellStyle name="Normal 40 8 16 5" xfId="34406"/>
    <cellStyle name="Normal 40 8 16 6" xfId="12173"/>
    <cellStyle name="Normal 40 8 17" xfId="2860"/>
    <cellStyle name="Normal 40 8 17 2" xfId="8327"/>
    <cellStyle name="Normal 40 8 17 2 2" xfId="39933"/>
    <cellStyle name="Normal 40 8 17 2 3" xfId="27076"/>
    <cellStyle name="Normal 40 8 17 2 4" xfId="17701"/>
    <cellStyle name="Normal 40 8 17 3" xfId="21423"/>
    <cellStyle name="Normal 40 8 17 4" xfId="30799"/>
    <cellStyle name="Normal 40 8 17 5" xfId="34522"/>
    <cellStyle name="Normal 40 8 17 6" xfId="12289"/>
    <cellStyle name="Normal 40 8 18" xfId="2978"/>
    <cellStyle name="Normal 40 8 18 2" xfId="8444"/>
    <cellStyle name="Normal 40 8 18 2 2" xfId="40050"/>
    <cellStyle name="Normal 40 8 18 2 3" xfId="27193"/>
    <cellStyle name="Normal 40 8 18 2 4" xfId="17818"/>
    <cellStyle name="Normal 40 8 18 3" xfId="21540"/>
    <cellStyle name="Normal 40 8 18 4" xfId="30916"/>
    <cellStyle name="Normal 40 8 18 5" xfId="34639"/>
    <cellStyle name="Normal 40 8 18 6" xfId="12406"/>
    <cellStyle name="Normal 40 8 19" xfId="3098"/>
    <cellStyle name="Normal 40 8 19 2" xfId="8563"/>
    <cellStyle name="Normal 40 8 19 2 2" xfId="40169"/>
    <cellStyle name="Normal 40 8 19 2 3" xfId="27312"/>
    <cellStyle name="Normal 40 8 19 2 4" xfId="17937"/>
    <cellStyle name="Normal 40 8 19 3" xfId="21659"/>
    <cellStyle name="Normal 40 8 19 4" xfId="31035"/>
    <cellStyle name="Normal 40 8 19 5" xfId="34758"/>
    <cellStyle name="Normal 40 8 19 6" xfId="12525"/>
    <cellStyle name="Normal 40 8 2" xfId="637"/>
    <cellStyle name="Normal 40 8 2 2" xfId="956"/>
    <cellStyle name="Normal 40 8 2 2 2" xfId="5644"/>
    <cellStyle name="Normal 40 8 2 2 2 2" xfId="6902"/>
    <cellStyle name="Normal 40 8 2 2 2 2 2" xfId="38510"/>
    <cellStyle name="Normal 40 8 2 2 2 2 3" xfId="25653"/>
    <cellStyle name="Normal 40 8 2 2 2 2 4" xfId="16278"/>
    <cellStyle name="Normal 40 8 2 2 2 3" xfId="37252"/>
    <cellStyle name="Normal 40 8 2 2 2 4" xfId="24395"/>
    <cellStyle name="Normal 40 8 2 2 2 5" xfId="15020"/>
    <cellStyle name="Normal 40 8 2 2 3" xfId="6179"/>
    <cellStyle name="Normal 40 8 2 2 3 2" xfId="37787"/>
    <cellStyle name="Normal 40 8 2 2 3 3" xfId="24930"/>
    <cellStyle name="Normal 40 8 2 2 3 4" xfId="15555"/>
    <cellStyle name="Normal 40 8 2 2 4" xfId="4921"/>
    <cellStyle name="Normal 40 8 2 2 4 2" xfId="36533"/>
    <cellStyle name="Normal 40 8 2 2 4 3" xfId="23675"/>
    <cellStyle name="Normal 40 8 2 2 4 4" xfId="14300"/>
    <cellStyle name="Normal 40 8 2 2 5" xfId="32682"/>
    <cellStyle name="Normal 40 8 2 2 6" xfId="23059"/>
    <cellStyle name="Normal 40 8 2 2 7" xfId="10405"/>
    <cellStyle name="Normal 40 8 2 3" xfId="5643"/>
    <cellStyle name="Normal 40 8 2 3 2" xfId="6901"/>
    <cellStyle name="Normal 40 8 2 3 2 2" xfId="38509"/>
    <cellStyle name="Normal 40 8 2 3 2 3" xfId="25652"/>
    <cellStyle name="Normal 40 8 2 3 2 4" xfId="16277"/>
    <cellStyle name="Normal 40 8 2 3 3" xfId="37251"/>
    <cellStyle name="Normal 40 8 2 3 4" xfId="24394"/>
    <cellStyle name="Normal 40 8 2 3 5" xfId="15019"/>
    <cellStyle name="Normal 40 8 2 4" xfId="5885"/>
    <cellStyle name="Normal 40 8 2 4 2" xfId="37493"/>
    <cellStyle name="Normal 40 8 2 4 3" xfId="24636"/>
    <cellStyle name="Normal 40 8 2 4 4" xfId="15261"/>
    <cellStyle name="Normal 40 8 2 5" xfId="4628"/>
    <cellStyle name="Normal 40 8 2 5 2" xfId="36240"/>
    <cellStyle name="Normal 40 8 2 5 3" xfId="23382"/>
    <cellStyle name="Normal 40 8 2 5 4" xfId="14007"/>
    <cellStyle name="Normal 40 8 2 6" xfId="19539"/>
    <cellStyle name="Normal 40 8 2 7" xfId="28915"/>
    <cellStyle name="Normal 40 8 2 8" xfId="32441"/>
    <cellStyle name="Normal 40 8 2 9" xfId="10089"/>
    <cellStyle name="Normal 40 8 20" xfId="3213"/>
    <cellStyle name="Normal 40 8 20 2" xfId="8677"/>
    <cellStyle name="Normal 40 8 20 2 2" xfId="40283"/>
    <cellStyle name="Normal 40 8 20 2 3" xfId="27426"/>
    <cellStyle name="Normal 40 8 20 2 4" xfId="18051"/>
    <cellStyle name="Normal 40 8 20 3" xfId="21773"/>
    <cellStyle name="Normal 40 8 20 4" xfId="31149"/>
    <cellStyle name="Normal 40 8 20 5" xfId="34872"/>
    <cellStyle name="Normal 40 8 20 6" xfId="12639"/>
    <cellStyle name="Normal 40 8 21" xfId="3328"/>
    <cellStyle name="Normal 40 8 21 2" xfId="8791"/>
    <cellStyle name="Normal 40 8 21 2 2" xfId="40397"/>
    <cellStyle name="Normal 40 8 21 2 3" xfId="27540"/>
    <cellStyle name="Normal 40 8 21 2 4" xfId="18165"/>
    <cellStyle name="Normal 40 8 21 3" xfId="21887"/>
    <cellStyle name="Normal 40 8 21 4" xfId="31263"/>
    <cellStyle name="Normal 40 8 21 5" xfId="34986"/>
    <cellStyle name="Normal 40 8 21 6" xfId="12753"/>
    <cellStyle name="Normal 40 8 22" xfId="3443"/>
    <cellStyle name="Normal 40 8 22 2" xfId="8905"/>
    <cellStyle name="Normal 40 8 22 2 2" xfId="40511"/>
    <cellStyle name="Normal 40 8 22 2 3" xfId="27654"/>
    <cellStyle name="Normal 40 8 22 2 4" xfId="18279"/>
    <cellStyle name="Normal 40 8 22 3" xfId="22001"/>
    <cellStyle name="Normal 40 8 22 4" xfId="31377"/>
    <cellStyle name="Normal 40 8 22 5" xfId="35100"/>
    <cellStyle name="Normal 40 8 22 6" xfId="12867"/>
    <cellStyle name="Normal 40 8 23" xfId="3558"/>
    <cellStyle name="Normal 40 8 23 2" xfId="9019"/>
    <cellStyle name="Normal 40 8 23 2 2" xfId="40625"/>
    <cellStyle name="Normal 40 8 23 2 3" xfId="27768"/>
    <cellStyle name="Normal 40 8 23 2 4" xfId="18393"/>
    <cellStyle name="Normal 40 8 23 3" xfId="22115"/>
    <cellStyle name="Normal 40 8 23 4" xfId="31491"/>
    <cellStyle name="Normal 40 8 23 5" xfId="35214"/>
    <cellStyle name="Normal 40 8 23 6" xfId="12981"/>
    <cellStyle name="Normal 40 8 24" xfId="3673"/>
    <cellStyle name="Normal 40 8 24 2" xfId="9133"/>
    <cellStyle name="Normal 40 8 24 2 2" xfId="40739"/>
    <cellStyle name="Normal 40 8 24 2 3" xfId="27882"/>
    <cellStyle name="Normal 40 8 24 2 4" xfId="18507"/>
    <cellStyle name="Normal 40 8 24 3" xfId="22229"/>
    <cellStyle name="Normal 40 8 24 4" xfId="31605"/>
    <cellStyle name="Normal 40 8 24 5" xfId="35328"/>
    <cellStyle name="Normal 40 8 24 6" xfId="13095"/>
    <cellStyle name="Normal 40 8 25" xfId="3791"/>
    <cellStyle name="Normal 40 8 25 2" xfId="9250"/>
    <cellStyle name="Normal 40 8 25 2 2" xfId="40856"/>
    <cellStyle name="Normal 40 8 25 2 3" xfId="27999"/>
    <cellStyle name="Normal 40 8 25 2 4" xfId="18624"/>
    <cellStyle name="Normal 40 8 25 3" xfId="22346"/>
    <cellStyle name="Normal 40 8 25 4" xfId="31722"/>
    <cellStyle name="Normal 40 8 25 5" xfId="35445"/>
    <cellStyle name="Normal 40 8 25 6" xfId="13212"/>
    <cellStyle name="Normal 40 8 26" xfId="3911"/>
    <cellStyle name="Normal 40 8 26 2" xfId="9369"/>
    <cellStyle name="Normal 40 8 26 2 2" xfId="40975"/>
    <cellStyle name="Normal 40 8 26 2 3" xfId="28118"/>
    <cellStyle name="Normal 40 8 26 2 4" xfId="18743"/>
    <cellStyle name="Normal 40 8 26 3" xfId="22465"/>
    <cellStyle name="Normal 40 8 26 4" xfId="31841"/>
    <cellStyle name="Normal 40 8 26 5" xfId="35564"/>
    <cellStyle name="Normal 40 8 26 6" xfId="13331"/>
    <cellStyle name="Normal 40 8 27" xfId="4043"/>
    <cellStyle name="Normal 40 8 27 2" xfId="9500"/>
    <cellStyle name="Normal 40 8 27 2 2" xfId="41106"/>
    <cellStyle name="Normal 40 8 27 2 3" xfId="28249"/>
    <cellStyle name="Normal 40 8 27 2 4" xfId="18874"/>
    <cellStyle name="Normal 40 8 27 3" xfId="22596"/>
    <cellStyle name="Normal 40 8 27 4" xfId="31972"/>
    <cellStyle name="Normal 40 8 27 5" xfId="35695"/>
    <cellStyle name="Normal 40 8 27 6" xfId="13462"/>
    <cellStyle name="Normal 40 8 28" xfId="4159"/>
    <cellStyle name="Normal 40 8 28 2" xfId="9615"/>
    <cellStyle name="Normal 40 8 28 2 2" xfId="41221"/>
    <cellStyle name="Normal 40 8 28 2 3" xfId="28364"/>
    <cellStyle name="Normal 40 8 28 2 4" xfId="18989"/>
    <cellStyle name="Normal 40 8 28 3" xfId="22711"/>
    <cellStyle name="Normal 40 8 28 4" xfId="32087"/>
    <cellStyle name="Normal 40 8 28 5" xfId="35810"/>
    <cellStyle name="Normal 40 8 28 6" xfId="13577"/>
    <cellStyle name="Normal 40 8 29" xfId="4274"/>
    <cellStyle name="Normal 40 8 29 2" xfId="9729"/>
    <cellStyle name="Normal 40 8 29 2 2" xfId="41335"/>
    <cellStyle name="Normal 40 8 29 2 3" xfId="28478"/>
    <cellStyle name="Normal 40 8 29 2 4" xfId="19103"/>
    <cellStyle name="Normal 40 8 29 3" xfId="22825"/>
    <cellStyle name="Normal 40 8 29 4" xfId="32201"/>
    <cellStyle name="Normal 40 8 29 5" xfId="35924"/>
    <cellStyle name="Normal 40 8 29 6" xfId="13691"/>
    <cellStyle name="Normal 40 8 3" xfId="1154"/>
    <cellStyle name="Normal 40 8 3 2" xfId="5645"/>
    <cellStyle name="Normal 40 8 3 2 2" xfId="6903"/>
    <cellStyle name="Normal 40 8 3 2 2 2" xfId="38511"/>
    <cellStyle name="Normal 40 8 3 2 2 3" xfId="25654"/>
    <cellStyle name="Normal 40 8 3 2 2 4" xfId="16279"/>
    <cellStyle name="Normal 40 8 3 2 3" xfId="37253"/>
    <cellStyle name="Normal 40 8 3 2 4" xfId="24396"/>
    <cellStyle name="Normal 40 8 3 2 5" xfId="15021"/>
    <cellStyle name="Normal 40 8 3 3" xfId="6180"/>
    <cellStyle name="Normal 40 8 3 3 2" xfId="37788"/>
    <cellStyle name="Normal 40 8 3 3 3" xfId="24931"/>
    <cellStyle name="Normal 40 8 3 3 4" xfId="15556"/>
    <cellStyle name="Normal 40 8 3 4" xfId="4922"/>
    <cellStyle name="Normal 40 8 3 4 2" xfId="36534"/>
    <cellStyle name="Normal 40 8 3 4 3" xfId="23676"/>
    <cellStyle name="Normal 40 8 3 4 4" xfId="14301"/>
    <cellStyle name="Normal 40 8 3 5" xfId="19735"/>
    <cellStyle name="Normal 40 8 3 6" xfId="29111"/>
    <cellStyle name="Normal 40 8 3 7" xfId="32562"/>
    <cellStyle name="Normal 40 8 3 8" xfId="10601"/>
    <cellStyle name="Normal 40 8 30" xfId="878"/>
    <cellStyle name="Normal 40 8 30 2" xfId="9849"/>
    <cellStyle name="Normal 40 8 30 2 2" xfId="41455"/>
    <cellStyle name="Normal 40 8 30 2 3" xfId="28598"/>
    <cellStyle name="Normal 40 8 30 2 4" xfId="19223"/>
    <cellStyle name="Normal 40 8 30 3" xfId="22945"/>
    <cellStyle name="Normal 40 8 30 4" xfId="28839"/>
    <cellStyle name="Normal 40 8 30 5" xfId="32803"/>
    <cellStyle name="Normal 40 8 30 6" xfId="10329"/>
    <cellStyle name="Normal 40 8 31" xfId="757"/>
    <cellStyle name="Normal 40 8 31 2" xfId="6951"/>
    <cellStyle name="Normal 40 8 31 2 2" xfId="38559"/>
    <cellStyle name="Normal 40 8 31 2 3" xfId="25702"/>
    <cellStyle name="Normal 40 8 31 2 4" xfId="16327"/>
    <cellStyle name="Normal 40 8 31 3" xfId="19463"/>
    <cellStyle name="Normal 40 8 31 4" xfId="10209"/>
    <cellStyle name="Normal 40 8 32" xfId="4435"/>
    <cellStyle name="Normal 40 8 32 2" xfId="36047"/>
    <cellStyle name="Normal 40 8 32 3" xfId="23189"/>
    <cellStyle name="Normal 40 8 32 4" xfId="13814"/>
    <cellStyle name="Normal 40 8 33" xfId="19343"/>
    <cellStyle name="Normal 40 8 34" xfId="28719"/>
    <cellStyle name="Normal 40 8 35" xfId="32321"/>
    <cellStyle name="Normal 40 8 36" xfId="9969"/>
    <cellStyle name="Normal 40 8 4" xfId="1271"/>
    <cellStyle name="Normal 40 8 4 2" xfId="5646"/>
    <cellStyle name="Normal 40 8 4 2 2" xfId="6904"/>
    <cellStyle name="Normal 40 8 4 2 2 2" xfId="38512"/>
    <cellStyle name="Normal 40 8 4 2 2 3" xfId="25655"/>
    <cellStyle name="Normal 40 8 4 2 2 4" xfId="16280"/>
    <cellStyle name="Normal 40 8 4 2 3" xfId="37254"/>
    <cellStyle name="Normal 40 8 4 2 4" xfId="24397"/>
    <cellStyle name="Normal 40 8 4 2 5" xfId="15022"/>
    <cellStyle name="Normal 40 8 4 3" xfId="6294"/>
    <cellStyle name="Normal 40 8 4 3 2" xfId="37902"/>
    <cellStyle name="Normal 40 8 4 3 3" xfId="25045"/>
    <cellStyle name="Normal 40 8 4 3 4" xfId="15670"/>
    <cellStyle name="Normal 40 8 4 4" xfId="5036"/>
    <cellStyle name="Normal 40 8 4 4 2" xfId="36646"/>
    <cellStyle name="Normal 40 8 4 4 3" xfId="23789"/>
    <cellStyle name="Normal 40 8 4 4 4" xfId="14414"/>
    <cellStyle name="Normal 40 8 4 5" xfId="19851"/>
    <cellStyle name="Normal 40 8 4 6" xfId="29227"/>
    <cellStyle name="Normal 40 8 4 7" xfId="32951"/>
    <cellStyle name="Normal 40 8 4 8" xfId="10717"/>
    <cellStyle name="Normal 40 8 5" xfId="1387"/>
    <cellStyle name="Normal 40 8 5 2" xfId="6900"/>
    <cellStyle name="Normal 40 8 5 2 2" xfId="38508"/>
    <cellStyle name="Normal 40 8 5 2 3" xfId="25651"/>
    <cellStyle name="Normal 40 8 5 2 4" xfId="16276"/>
    <cellStyle name="Normal 40 8 5 3" xfId="5642"/>
    <cellStyle name="Normal 40 8 5 3 2" xfId="37250"/>
    <cellStyle name="Normal 40 8 5 3 3" xfId="24393"/>
    <cellStyle name="Normal 40 8 5 3 4" xfId="15018"/>
    <cellStyle name="Normal 40 8 5 4" xfId="19966"/>
    <cellStyle name="Normal 40 8 5 5" xfId="29342"/>
    <cellStyle name="Normal 40 8 5 6" xfId="33066"/>
    <cellStyle name="Normal 40 8 5 7" xfId="10832"/>
    <cellStyle name="Normal 40 8 6" xfId="1503"/>
    <cellStyle name="Normal 40 8 6 2" xfId="6913"/>
    <cellStyle name="Normal 40 8 6 2 2" xfId="38521"/>
    <cellStyle name="Normal 40 8 6 2 3" xfId="25664"/>
    <cellStyle name="Normal 40 8 6 2 4" xfId="16289"/>
    <cellStyle name="Normal 40 8 6 3" xfId="4552"/>
    <cellStyle name="Normal 40 8 6 3 2" xfId="36164"/>
    <cellStyle name="Normal 40 8 6 3 3" xfId="23306"/>
    <cellStyle name="Normal 40 8 6 3 4" xfId="13931"/>
    <cellStyle name="Normal 40 8 6 4" xfId="20081"/>
    <cellStyle name="Normal 40 8 6 5" xfId="29457"/>
    <cellStyle name="Normal 40 8 6 6" xfId="33181"/>
    <cellStyle name="Normal 40 8 6 7" xfId="10947"/>
    <cellStyle name="Normal 40 8 7" xfId="1618"/>
    <cellStyle name="Normal 40 8 7 2" xfId="5806"/>
    <cellStyle name="Normal 40 8 7 2 2" xfId="37414"/>
    <cellStyle name="Normal 40 8 7 2 3" xfId="24557"/>
    <cellStyle name="Normal 40 8 7 2 4" xfId="15182"/>
    <cellStyle name="Normal 40 8 7 3" xfId="20195"/>
    <cellStyle name="Normal 40 8 7 4" xfId="29571"/>
    <cellStyle name="Normal 40 8 7 5" xfId="33295"/>
    <cellStyle name="Normal 40 8 7 6" xfId="11061"/>
    <cellStyle name="Normal 40 8 8" xfId="1733"/>
    <cellStyle name="Normal 40 8 8 2" xfId="7073"/>
    <cellStyle name="Normal 40 8 8 2 2" xfId="38679"/>
    <cellStyle name="Normal 40 8 8 2 3" xfId="25822"/>
    <cellStyle name="Normal 40 8 8 2 4" xfId="16447"/>
    <cellStyle name="Normal 40 8 8 3" xfId="20309"/>
    <cellStyle name="Normal 40 8 8 4" xfId="29685"/>
    <cellStyle name="Normal 40 8 8 5" xfId="33409"/>
    <cellStyle name="Normal 40 8 8 6" xfId="11175"/>
    <cellStyle name="Normal 40 8 9" xfId="1848"/>
    <cellStyle name="Normal 40 8 9 2" xfId="7306"/>
    <cellStyle name="Normal 40 8 9 2 2" xfId="38912"/>
    <cellStyle name="Normal 40 8 9 2 3" xfId="26055"/>
    <cellStyle name="Normal 40 8 9 2 4" xfId="16680"/>
    <cellStyle name="Normal 40 8 9 3" xfId="20423"/>
    <cellStyle name="Normal 40 8 9 4" xfId="29799"/>
    <cellStyle name="Normal 40 8 9 5" xfId="33523"/>
    <cellStyle name="Normal 40 8 9 6" xfId="11289"/>
    <cellStyle name="Normal 40 9" xfId="533"/>
    <cellStyle name="Normal 40 9 2" xfId="895"/>
    <cellStyle name="Normal 40 9 2 2" xfId="5648"/>
    <cellStyle name="Normal 40 9 2 2 2" xfId="6906"/>
    <cellStyle name="Normal 40 9 2 2 2 2" xfId="38514"/>
    <cellStyle name="Normal 40 9 2 2 2 3" xfId="25657"/>
    <cellStyle name="Normal 40 9 2 2 2 4" xfId="16282"/>
    <cellStyle name="Normal 40 9 2 2 3" xfId="37256"/>
    <cellStyle name="Normal 40 9 2 2 4" xfId="24399"/>
    <cellStyle name="Normal 40 9 2 2 5" xfId="15024"/>
    <cellStyle name="Normal 40 9 2 3" xfId="6181"/>
    <cellStyle name="Normal 40 9 2 3 2" xfId="37789"/>
    <cellStyle name="Normal 40 9 2 3 3" xfId="24932"/>
    <cellStyle name="Normal 40 9 2 3 4" xfId="15557"/>
    <cellStyle name="Normal 40 9 2 4" xfId="4923"/>
    <cellStyle name="Normal 40 9 2 4 2" xfId="36535"/>
    <cellStyle name="Normal 40 9 2 4 3" xfId="23677"/>
    <cellStyle name="Normal 40 9 2 4 4" xfId="14302"/>
    <cellStyle name="Normal 40 9 2 5" xfId="32578"/>
    <cellStyle name="Normal 40 9 2 6" xfId="22985"/>
    <cellStyle name="Normal 40 9 2 7" xfId="10345"/>
    <cellStyle name="Normal 40 9 3" xfId="5647"/>
    <cellStyle name="Normal 40 9 3 2" xfId="6905"/>
    <cellStyle name="Normal 40 9 3 2 2" xfId="38513"/>
    <cellStyle name="Normal 40 9 3 2 3" xfId="25656"/>
    <cellStyle name="Normal 40 9 3 2 4" xfId="16281"/>
    <cellStyle name="Normal 40 9 3 3" xfId="37255"/>
    <cellStyle name="Normal 40 9 3 4" xfId="24398"/>
    <cellStyle name="Normal 40 9 3 5" xfId="15023"/>
    <cellStyle name="Normal 40 9 4" xfId="5824"/>
    <cellStyle name="Normal 40 9 4 2" xfId="37432"/>
    <cellStyle name="Normal 40 9 4 3" xfId="24575"/>
    <cellStyle name="Normal 40 9 4 4" xfId="15200"/>
    <cellStyle name="Normal 40 9 5" xfId="4568"/>
    <cellStyle name="Normal 40 9 5 2" xfId="36180"/>
    <cellStyle name="Normal 40 9 5 3" xfId="23322"/>
    <cellStyle name="Normal 40 9 5 4" xfId="13947"/>
    <cellStyle name="Normal 40 9 6" xfId="19479"/>
    <cellStyle name="Normal 40 9 7" xfId="28855"/>
    <cellStyle name="Normal 40 9 8" xfId="32337"/>
    <cellStyle name="Normal 40 9 9" xfId="9985"/>
    <cellStyle name="Normal 41" xfId="188"/>
    <cellStyle name="Normal 41 2" xfId="384"/>
    <cellStyle name="Normal 42" xfId="385"/>
    <cellStyle name="Normal 43" xfId="189"/>
    <cellStyle name="Normal 43 2" xfId="386"/>
    <cellStyle name="Normal 44" xfId="387"/>
    <cellStyle name="Normal 45" xfId="388"/>
    <cellStyle name="Normal 46" xfId="389"/>
    <cellStyle name="Normal 47" xfId="186"/>
    <cellStyle name="Normal 47 2" xfId="390"/>
    <cellStyle name="Normal 48" xfId="187"/>
    <cellStyle name="Normal 48 2" xfId="391"/>
    <cellStyle name="Normal 49" xfId="769"/>
    <cellStyle name="Normal 49 2" xfId="1860"/>
    <cellStyle name="Normal 49 2 2" xfId="5650"/>
    <cellStyle name="Normal 49 2 2 2" xfId="6908"/>
    <cellStyle name="Normal 49 2 2 2 2" xfId="38516"/>
    <cellStyle name="Normal 49 2 2 2 3" xfId="25659"/>
    <cellStyle name="Normal 49 2 2 2 4" xfId="16284"/>
    <cellStyle name="Normal 49 2 2 3" xfId="37258"/>
    <cellStyle name="Normal 49 2 2 4" xfId="24401"/>
    <cellStyle name="Normal 49 2 2 5" xfId="15026"/>
    <cellStyle name="Normal 49 2 3" xfId="6183"/>
    <cellStyle name="Normal 49 2 3 2" xfId="37791"/>
    <cellStyle name="Normal 49 2 3 3" xfId="24934"/>
    <cellStyle name="Normal 49 2 3 4" xfId="15559"/>
    <cellStyle name="Normal 49 2 4" xfId="4925"/>
    <cellStyle name="Normal 49 2 4 2" xfId="36537"/>
    <cellStyle name="Normal 49 2 4 3" xfId="23679"/>
    <cellStyle name="Normal 49 2 4 4" xfId="14304"/>
    <cellStyle name="Normal 49 2 5" xfId="28610"/>
    <cellStyle name="Normal 49 2 6" xfId="29811"/>
    <cellStyle name="Normal 49 2 7" xfId="32694"/>
    <cellStyle name="Normal 49 2 8" xfId="23055"/>
    <cellStyle name="Normal 49 2 9" xfId="11301"/>
    <cellStyle name="Normal 49 3" xfId="5048"/>
    <cellStyle name="Normal 49 4" xfId="5649"/>
    <cellStyle name="Normal 49 4 2" xfId="6907"/>
    <cellStyle name="Normal 49 4 2 2" xfId="38515"/>
    <cellStyle name="Normal 49 4 2 3" xfId="25658"/>
    <cellStyle name="Normal 49 4 2 4" xfId="16283"/>
    <cellStyle name="Normal 49 4 3" xfId="37257"/>
    <cellStyle name="Normal 49 4 4" xfId="24400"/>
    <cellStyle name="Normal 49 4 5" xfId="15025"/>
    <cellStyle name="Normal 49 5" xfId="6182"/>
    <cellStyle name="Normal 49 5 2" xfId="37790"/>
    <cellStyle name="Normal 49 5 3" xfId="24933"/>
    <cellStyle name="Normal 49 5 4" xfId="15558"/>
    <cellStyle name="Normal 49 6" xfId="4924"/>
    <cellStyle name="Normal 49 6 2" xfId="36536"/>
    <cellStyle name="Normal 49 6 3" xfId="23678"/>
    <cellStyle name="Normal 49 6 4" xfId="14303"/>
    <cellStyle name="Normal 49 7" xfId="20435"/>
    <cellStyle name="Normal 5" xfId="124"/>
    <cellStyle name="Normal 5 2" xfId="309"/>
    <cellStyle name="Normal 50" xfId="190"/>
    <cellStyle name="Normal 50 2" xfId="5656"/>
    <cellStyle name="Normal 50 2 2" xfId="37264"/>
    <cellStyle name="Normal 50 2 3" xfId="24407"/>
    <cellStyle name="Normal 50 2 4" xfId="15032"/>
    <cellStyle name="Normal 50 3" xfId="4926"/>
    <cellStyle name="Normal 50 4" xfId="20437"/>
    <cellStyle name="Normal 50 5" xfId="29813"/>
    <cellStyle name="Normal 50 6" xfId="33536"/>
    <cellStyle name="Normal 50 7" xfId="11303"/>
    <cellStyle name="Normal 50 8" xfId="1865"/>
    <cellStyle name="Normal 51" xfId="191"/>
    <cellStyle name="Normal 51 2" xfId="5651"/>
    <cellStyle name="Normal 51 2 2" xfId="6909"/>
    <cellStyle name="Normal 51 2 2 2" xfId="38517"/>
    <cellStyle name="Normal 51 2 2 3" xfId="25660"/>
    <cellStyle name="Normal 51 2 2 4" xfId="16285"/>
    <cellStyle name="Normal 51 2 3" xfId="37259"/>
    <cellStyle name="Normal 51 2 4" xfId="24402"/>
    <cellStyle name="Normal 51 2 5" xfId="15027"/>
    <cellStyle name="Normal 51 3" xfId="6185"/>
    <cellStyle name="Normal 51 3 2" xfId="37793"/>
    <cellStyle name="Normal 51 3 3" xfId="24936"/>
    <cellStyle name="Normal 51 3 4" xfId="15561"/>
    <cellStyle name="Normal 51 4" xfId="32453"/>
    <cellStyle name="Normal 51 5" xfId="23680"/>
    <cellStyle name="Normal 51 6" xfId="14305"/>
    <cellStyle name="Normal 51 7" xfId="4927"/>
    <cellStyle name="Normal 52" xfId="193"/>
    <cellStyle name="Normal 53" xfId="197"/>
    <cellStyle name="Normal 54" xfId="206"/>
    <cellStyle name="Normal 56" xfId="199"/>
    <cellStyle name="Normal 58" xfId="200"/>
    <cellStyle name="Normal 6" xfId="51"/>
    <cellStyle name="Normal 6 2" xfId="62"/>
    <cellStyle name="Normal 6 2 2" xfId="66"/>
    <cellStyle name="Normal 6 3" xfId="64"/>
    <cellStyle name="Normal 6 4" xfId="310"/>
    <cellStyle name="Normal 62" xfId="204"/>
    <cellStyle name="Normal 63" xfId="198"/>
    <cellStyle name="Normal 64" xfId="208"/>
    <cellStyle name="Normal 65" xfId="209"/>
    <cellStyle name="Normal 66" xfId="201"/>
    <cellStyle name="Normal 67" xfId="202"/>
    <cellStyle name="Normal 7" xfId="282"/>
    <cellStyle name="Normal 7 2" xfId="299"/>
    <cellStyle name="Normal 7 3" xfId="311"/>
    <cellStyle name="Normal 8" xfId="292"/>
    <cellStyle name="Normal 8 2" xfId="301"/>
    <cellStyle name="Normal 8 3" xfId="312"/>
    <cellStyle name="Normal 9" xfId="125"/>
    <cellStyle name="Normal 9 2" xfId="126"/>
    <cellStyle name="Normal 9 3" xfId="313"/>
    <cellStyle name="Normal_9846_0" xfId="249"/>
    <cellStyle name="Normalno 2" xfId="52"/>
    <cellStyle name="Normalno 2 2" xfId="41505"/>
    <cellStyle name="Normalno 3" xfId="1"/>
    <cellStyle name="Normalno 3 2" xfId="296"/>
    <cellStyle name="Normalno 3 2 2" xfId="41506"/>
    <cellStyle name="Normalno 4" xfId="213"/>
    <cellStyle name="Normalno 5" xfId="305"/>
    <cellStyle name="Note 2" xfId="53"/>
    <cellStyle name="Note 2 2" xfId="4302"/>
    <cellStyle name="Note 3" xfId="127"/>
    <cellStyle name="Note 4" xfId="128"/>
    <cellStyle name="Note 5" xfId="267"/>
    <cellStyle name="Note 5 2" xfId="297"/>
    <cellStyle name="Obično 183" xfId="129"/>
    <cellStyle name="Obično 183 2" xfId="130"/>
    <cellStyle name="Obično 2" xfId="54"/>
    <cellStyle name="Obično 2 2" xfId="131"/>
    <cellStyle name="Obično 2 3" xfId="318"/>
    <cellStyle name="Obično 3" xfId="132"/>
    <cellStyle name="Obično 3 2" xfId="133"/>
    <cellStyle name="Obično 3 3" xfId="134"/>
    <cellStyle name="Obično 3 4" xfId="319"/>
    <cellStyle name="Obično 4" xfId="135"/>
    <cellStyle name="Obično 5" xfId="136"/>
    <cellStyle name="Obično 5 4" xfId="137"/>
    <cellStyle name="Obično 6" xfId="138"/>
    <cellStyle name="Obično 6 2" xfId="139"/>
    <cellStyle name="Obično 7" xfId="140"/>
    <cellStyle name="Obično 8" xfId="141"/>
    <cellStyle name="Obično 9" xfId="142"/>
    <cellStyle name="Obično 9 2" xfId="298"/>
    <cellStyle name="Obično_3_Iskaz kolicina_-MECE" xfId="890"/>
    <cellStyle name="Output 2" xfId="55"/>
    <cellStyle name="Output 2 2" xfId="4310"/>
    <cellStyle name="Output 3" xfId="268"/>
    <cellStyle name="Percent 2" xfId="143"/>
    <cellStyle name="Percent 3" xfId="144"/>
    <cellStyle name="Postotak 2" xfId="145"/>
    <cellStyle name="Postotak 3" xfId="146"/>
    <cellStyle name="Postotak 4" xfId="147"/>
    <cellStyle name="Povezana ćelija 2" xfId="148"/>
    <cellStyle name="Povezana ćelija 2 2" xfId="41500"/>
    <cellStyle name="Povezana ćelija 3" xfId="365"/>
    <cellStyle name="Provjera ćelije 2" xfId="149"/>
    <cellStyle name="Provjera ćelije 2 2" xfId="41501"/>
    <cellStyle name="Provjera ćelije 3" xfId="366"/>
    <cellStyle name="STAVKE" xfId="528"/>
    <cellStyle name="Stil 1" xfId="150"/>
    <cellStyle name="Style 1" xfId="56"/>
    <cellStyle name="Style 1 2" xfId="152"/>
    <cellStyle name="Style 1 3" xfId="151"/>
    <cellStyle name="Style 1_troskovnik-granicni prijelazi - tipski" xfId="153"/>
    <cellStyle name="Tekst objašnjenja 2" xfId="154"/>
    <cellStyle name="Tekst objašnjenja 3" xfId="367"/>
    <cellStyle name="Tekst upozorenja 2" xfId="155"/>
    <cellStyle name="Tekst upozorenja 3" xfId="368"/>
    <cellStyle name="Title 2" xfId="57"/>
    <cellStyle name="Title 2 2" xfId="4313"/>
    <cellStyle name="Title 3" xfId="269"/>
    <cellStyle name="Total 2" xfId="58"/>
    <cellStyle name="Total 2 2" xfId="4321"/>
    <cellStyle name="Ukupni zbroj 2" xfId="156"/>
    <cellStyle name="Ukupni zbroj 2 2" xfId="41502"/>
    <cellStyle name="Ukupni zbroj 3" xfId="369"/>
    <cellStyle name="Ukupno" xfId="157"/>
    <cellStyle name="Ukupno 10" xfId="1749"/>
    <cellStyle name="Ukupno 11" xfId="1881"/>
    <cellStyle name="Ukupno 12" xfId="1997"/>
    <cellStyle name="Ukupno 13" xfId="2171"/>
    <cellStyle name="Ukupno 14" xfId="2289"/>
    <cellStyle name="Ukupno 15" xfId="2406"/>
    <cellStyle name="Ukupno 16" xfId="2525"/>
    <cellStyle name="Ukupno 17" xfId="2644"/>
    <cellStyle name="Ukupno 18" xfId="2761"/>
    <cellStyle name="Ukupno 19" xfId="2879"/>
    <cellStyle name="Ukupno 2" xfId="158"/>
    <cellStyle name="Ukupno 2 2" xfId="6953"/>
    <cellStyle name="Ukupno 2 3" xfId="911"/>
    <cellStyle name="Ukupno 20" xfId="2999"/>
    <cellStyle name="Ukupno 21" xfId="3114"/>
    <cellStyle name="Ukupno 22" xfId="3229"/>
    <cellStyle name="Ukupno 23" xfId="3344"/>
    <cellStyle name="Ukupno 24" xfId="3459"/>
    <cellStyle name="Ukupno 25" xfId="3574"/>
    <cellStyle name="Ukupno 26" xfId="3692"/>
    <cellStyle name="Ukupno 27" xfId="3812"/>
    <cellStyle name="Ukupno 28" xfId="3944"/>
    <cellStyle name="Ukupno 29" xfId="4060"/>
    <cellStyle name="Ukupno 3" xfId="962"/>
    <cellStyle name="Ukupno 3 2" xfId="6970"/>
    <cellStyle name="Ukupno 30" xfId="4175"/>
    <cellStyle name="Ukupno 4" xfId="1055"/>
    <cellStyle name="Ukupno 5" xfId="1172"/>
    <cellStyle name="Ukupno 6" xfId="1288"/>
    <cellStyle name="Ukupno 7" xfId="1404"/>
    <cellStyle name="Ukupno 8" xfId="1519"/>
    <cellStyle name="Ukupno 9" xfId="1634"/>
    <cellStyle name="Unos 2" xfId="159"/>
    <cellStyle name="Unos 2 2" xfId="41503"/>
    <cellStyle name="Unos 3" xfId="370"/>
    <cellStyle name="Valuta 2" xfId="160"/>
    <cellStyle name="Valuta 3" xfId="161"/>
    <cellStyle name="Warning Text 2" xfId="59"/>
    <cellStyle name="Warning Text 3" xfId="270"/>
    <cellStyle name="Warning Text 8 4" xfId="162"/>
    <cellStyle name="Zarez 10" xfId="211"/>
    <cellStyle name="Zarez 11" xfId="214"/>
    <cellStyle name="Zarez 12" xfId="223"/>
    <cellStyle name="Zarez 13" xfId="233"/>
    <cellStyle name="Zarez 14" xfId="244"/>
    <cellStyle name="Zarez 15" xfId="294"/>
    <cellStyle name="Zarez 16" xfId="41504"/>
    <cellStyle name="Zarez 2" xfId="163"/>
    <cellStyle name="Zarez 2 2" xfId="164"/>
    <cellStyle name="Zarez 2 2 2" xfId="218"/>
    <cellStyle name="Zarez 2 2 3" xfId="227"/>
    <cellStyle name="Zarez 2 2 4" xfId="238"/>
    <cellStyle name="Zarez 2 2 5" xfId="250"/>
    <cellStyle name="Zarez 2 2 6" xfId="272"/>
    <cellStyle name="Zarez 2 3" xfId="165"/>
    <cellStyle name="Zarez 2 3 2" xfId="273"/>
    <cellStyle name="Zarez 2 4" xfId="166"/>
    <cellStyle name="Zarez 2 4 2" xfId="274"/>
    <cellStyle name="Zarez 2 5" xfId="291"/>
    <cellStyle name="Zarez 2 6" xfId="271"/>
    <cellStyle name="Zarez 2_Knjiga 5 TROŠKOVNIK Instalaterski radovi dio 1" xfId="167"/>
    <cellStyle name="Zarez 3" xfId="168"/>
    <cellStyle name="Zarez 3 2" xfId="169"/>
    <cellStyle name="Zarez 3 2 2" xfId="170"/>
    <cellStyle name="Zarez 3 2 2 2" xfId="221"/>
    <cellStyle name="Zarez 3 2 2 3" xfId="230"/>
    <cellStyle name="Zarez 3 2 2 4" xfId="241"/>
    <cellStyle name="Zarez 3 2 2 5" xfId="253"/>
    <cellStyle name="Zarez 3 2 2 6" xfId="277"/>
    <cellStyle name="Zarez 3 2 3" xfId="220"/>
    <cellStyle name="Zarez 3 2 4" xfId="229"/>
    <cellStyle name="Zarez 3 2 5" xfId="240"/>
    <cellStyle name="Zarez 3 2 6" xfId="252"/>
    <cellStyle name="Zarez 3 2 7" xfId="276"/>
    <cellStyle name="Zarez 3 3" xfId="171"/>
    <cellStyle name="Zarez 3 4" xfId="219"/>
    <cellStyle name="Zarez 3 5" xfId="228"/>
    <cellStyle name="Zarez 3 6" xfId="239"/>
    <cellStyle name="Zarez 3 7" xfId="251"/>
    <cellStyle name="Zarez 3 8" xfId="275"/>
    <cellStyle name="Zarez 3_Knjiga 5 TROŠKOVNIK Instalaterski radovi dio 1" xfId="172"/>
    <cellStyle name="Zarez 4" xfId="173"/>
    <cellStyle name="Zarez 4 2" xfId="222"/>
    <cellStyle name="Zarez 4 3" xfId="231"/>
    <cellStyle name="Zarez 4 4" xfId="242"/>
    <cellStyle name="Zarez 4 5" xfId="254"/>
    <cellStyle name="Zarez 4 6" xfId="278"/>
    <cellStyle name="Zarez 5" xfId="174"/>
    <cellStyle name="Zarez 5 2" xfId="175"/>
    <cellStyle name="Zarez 5 2 2" xfId="280"/>
    <cellStyle name="Zarez 5 3" xfId="279"/>
    <cellStyle name="Zarez 6" xfId="176"/>
    <cellStyle name="Zarez 6 2" xfId="281"/>
    <cellStyle name="Zarez 7" xfId="2"/>
    <cellStyle name="Zarez 8" xfId="210"/>
    <cellStyle name="Zarez 9" xfId="2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2021\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efreshError="1">
        <row r="52">
          <cell r="C52">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UVJETI"/>
      <sheetName val="IZGRADNJA"/>
      <sheetName val="REKAPITULACIJA"/>
      <sheetName val="FAKTORI"/>
    </sheetNames>
    <sheetDataSet>
      <sheetData sheetId="0" refreshError="1"/>
      <sheetData sheetId="1"/>
      <sheetData sheetId="2" refreshError="1"/>
      <sheetData sheetId="3" refreshError="1">
        <row r="3">
          <cell r="B3">
            <v>0.95</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43"/>
  <sheetViews>
    <sheetView tabSelected="1" view="pageLayout" zoomScale="80" zoomScaleNormal="85" zoomScaleSheetLayoutView="110" zoomScalePageLayoutView="80" workbookViewId="0">
      <selection activeCell="H13" sqref="H13"/>
    </sheetView>
  </sheetViews>
  <sheetFormatPr defaultColWidth="8.85546875" defaultRowHeight="15"/>
  <cols>
    <col min="1" max="1" width="8.85546875" style="23"/>
    <col min="2" max="2" width="12.5703125" style="23" customWidth="1"/>
    <col min="3" max="16384" width="8.85546875" style="23"/>
  </cols>
  <sheetData>
    <row r="1" spans="1:10" ht="16.5">
      <c r="A1" s="21"/>
      <c r="B1" s="21"/>
      <c r="C1" s="21"/>
      <c r="D1" s="21"/>
      <c r="E1" s="21"/>
      <c r="F1" s="21"/>
      <c r="G1" s="21"/>
      <c r="H1" s="21"/>
      <c r="I1" s="21"/>
      <c r="J1" s="21"/>
    </row>
    <row r="2" spans="1:10" ht="16.5">
      <c r="A2" s="20"/>
      <c r="B2" s="187"/>
      <c r="C2" s="188"/>
      <c r="D2" s="188"/>
      <c r="E2" s="188"/>
      <c r="F2" s="188"/>
      <c r="G2" s="188"/>
      <c r="H2" s="21"/>
      <c r="I2" s="21"/>
      <c r="J2" s="21"/>
    </row>
    <row r="3" spans="1:10" ht="16.5">
      <c r="A3" s="19"/>
      <c r="B3" s="18"/>
      <c r="C3" s="18"/>
      <c r="D3" s="18"/>
      <c r="E3" s="18"/>
      <c r="F3" s="18"/>
      <c r="G3" s="18"/>
      <c r="H3" s="21"/>
      <c r="I3" s="21"/>
      <c r="J3" s="21"/>
    </row>
    <row r="4" spans="1:10" ht="16.5">
      <c r="A4" s="19"/>
      <c r="B4" s="26"/>
      <c r="C4" s="26"/>
      <c r="D4" s="26"/>
      <c r="E4" s="26"/>
      <c r="F4" s="26"/>
      <c r="G4" s="26"/>
      <c r="H4" s="21"/>
      <c r="I4" s="21"/>
      <c r="J4" s="21"/>
    </row>
    <row r="5" spans="1:10" ht="16.5">
      <c r="A5" s="19"/>
      <c r="B5" s="17"/>
      <c r="C5" s="17"/>
      <c r="D5" s="17"/>
      <c r="E5" s="17"/>
      <c r="F5" s="17"/>
      <c r="G5" s="17"/>
      <c r="H5" s="21"/>
      <c r="I5" s="21"/>
      <c r="J5" s="21"/>
    </row>
    <row r="6" spans="1:10" ht="16.5">
      <c r="A6" s="19"/>
      <c r="B6" s="17"/>
      <c r="C6" s="17"/>
      <c r="D6" s="17"/>
      <c r="E6" s="17"/>
      <c r="F6" s="17"/>
      <c r="G6" s="17"/>
      <c r="H6" s="21"/>
      <c r="I6" s="21"/>
      <c r="J6" s="21"/>
    </row>
    <row r="7" spans="1:10" ht="16.5">
      <c r="A7" s="19"/>
      <c r="B7" s="29"/>
      <c r="C7" s="16"/>
      <c r="D7" s="16"/>
      <c r="E7" s="16"/>
      <c r="F7" s="16"/>
      <c r="G7" s="16"/>
      <c r="H7" s="21"/>
      <c r="I7" s="21"/>
      <c r="J7" s="21"/>
    </row>
    <row r="8" spans="1:10" ht="16.5">
      <c r="A8" s="15"/>
      <c r="B8" s="5"/>
      <c r="C8" s="26"/>
      <c r="D8" s="26"/>
      <c r="E8" s="26"/>
      <c r="F8" s="26"/>
      <c r="G8" s="26"/>
      <c r="H8" s="21"/>
      <c r="I8" s="21"/>
      <c r="J8" s="21"/>
    </row>
    <row r="9" spans="1:10" ht="16.5">
      <c r="A9" s="15"/>
      <c r="B9" s="4"/>
      <c r="C9" s="26"/>
      <c r="D9" s="26"/>
      <c r="E9" s="26"/>
      <c r="F9" s="26"/>
      <c r="G9" s="26"/>
      <c r="H9" s="21"/>
      <c r="I9" s="21"/>
      <c r="J9" s="21"/>
    </row>
    <row r="10" spans="1:10" ht="16.5">
      <c r="A10" s="19"/>
      <c r="B10" s="14"/>
      <c r="C10" s="14"/>
      <c r="D10" s="14"/>
      <c r="E10" s="14"/>
      <c r="F10" s="14"/>
      <c r="G10" s="14"/>
      <c r="H10" s="21"/>
      <c r="I10" s="21"/>
      <c r="J10" s="21"/>
    </row>
    <row r="11" spans="1:10" ht="16.5">
      <c r="A11" s="19"/>
      <c r="B11" s="26"/>
      <c r="C11" s="13"/>
      <c r="D11" s="13"/>
      <c r="E11" s="13"/>
      <c r="F11" s="13"/>
      <c r="G11" s="13"/>
      <c r="H11" s="21"/>
      <c r="I11" s="21"/>
      <c r="J11" s="21"/>
    </row>
    <row r="12" spans="1:10" ht="23.25">
      <c r="A12" s="189" t="s">
        <v>10</v>
      </c>
      <c r="B12" s="189"/>
      <c r="C12" s="189"/>
      <c r="D12" s="189"/>
      <c r="E12" s="189"/>
      <c r="F12" s="189"/>
      <c r="G12" s="189"/>
      <c r="H12" s="189"/>
      <c r="I12" s="189"/>
      <c r="J12" s="21"/>
    </row>
    <row r="13" spans="1:10" ht="16.5">
      <c r="A13" s="21"/>
      <c r="B13" s="21"/>
      <c r="C13" s="21"/>
      <c r="D13" s="21"/>
      <c r="E13" s="21"/>
      <c r="F13" s="21"/>
      <c r="G13" s="21"/>
      <c r="H13" s="21"/>
      <c r="I13" s="21"/>
      <c r="J13" s="21"/>
    </row>
    <row r="14" spans="1:10" ht="16.5">
      <c r="A14" s="21"/>
      <c r="B14" s="21"/>
      <c r="C14" s="21"/>
      <c r="D14" s="21"/>
      <c r="E14" s="21"/>
      <c r="F14" s="21"/>
      <c r="G14" s="21"/>
      <c r="H14" s="21"/>
      <c r="I14" s="21"/>
      <c r="J14" s="21"/>
    </row>
    <row r="15" spans="1:10" ht="15.75">
      <c r="A15" s="11"/>
      <c r="B15" s="12"/>
      <c r="C15" s="12"/>
      <c r="D15" s="190"/>
      <c r="E15" s="190"/>
      <c r="F15" s="190"/>
      <c r="G15" s="190"/>
      <c r="H15" s="190"/>
      <c r="I15" s="190"/>
      <c r="J15" s="12"/>
    </row>
    <row r="16" spans="1:10" ht="15.75">
      <c r="A16" s="11"/>
      <c r="B16" s="12"/>
      <c r="C16" s="12"/>
      <c r="D16" s="190"/>
      <c r="E16" s="190"/>
      <c r="F16" s="190"/>
      <c r="G16" s="190"/>
      <c r="H16" s="190"/>
      <c r="I16" s="190"/>
      <c r="J16" s="12"/>
    </row>
    <row r="17" spans="1:10" ht="15.75">
      <c r="A17" s="11"/>
      <c r="B17" s="12"/>
      <c r="C17" s="12"/>
      <c r="D17" s="10"/>
      <c r="E17" s="10"/>
      <c r="F17" s="10"/>
      <c r="G17" s="10"/>
      <c r="H17" s="10"/>
      <c r="I17" s="27"/>
      <c r="J17" s="12"/>
    </row>
    <row r="18" spans="1:10" ht="15.75">
      <c r="A18" s="9" t="s">
        <v>11</v>
      </c>
      <c r="B18" s="12"/>
      <c r="C18" s="12"/>
      <c r="D18" s="191" t="s">
        <v>44</v>
      </c>
      <c r="E18" s="191"/>
      <c r="F18" s="191"/>
      <c r="G18" s="191"/>
      <c r="H18" s="191"/>
      <c r="I18" s="191"/>
      <c r="J18" s="12"/>
    </row>
    <row r="19" spans="1:10" ht="15.75">
      <c r="A19" s="9"/>
      <c r="B19" s="12"/>
      <c r="C19" s="12"/>
      <c r="D19" s="191"/>
      <c r="E19" s="191"/>
      <c r="F19" s="191"/>
      <c r="G19" s="191"/>
      <c r="H19" s="191"/>
      <c r="I19" s="191"/>
      <c r="J19" s="12"/>
    </row>
    <row r="20" spans="1:10" ht="15.75" customHeight="1">
      <c r="A20" s="12"/>
    </row>
    <row r="21" spans="1:10" ht="15.75">
      <c r="A21" s="12"/>
    </row>
    <row r="22" spans="1:10" ht="15.75" customHeight="1">
      <c r="A22" s="12"/>
    </row>
    <row r="23" spans="1:10" ht="15.75" customHeight="1"/>
    <row r="24" spans="1:10" ht="46.9" customHeight="1"/>
    <row r="26" spans="1:10" ht="15.75" customHeight="1"/>
    <row r="31" spans="1:10" ht="15.75">
      <c r="A31" s="8"/>
    </row>
    <row r="32" spans="1:10" ht="15.75">
      <c r="A32" s="8"/>
    </row>
    <row r="33" spans="1:10" ht="15.75">
      <c r="A33" s="8"/>
    </row>
    <row r="34" spans="1:10" ht="15.75">
      <c r="A34" s="8"/>
    </row>
    <row r="35" spans="1:10" ht="15.75">
      <c r="A35" s="8"/>
    </row>
    <row r="36" spans="1:10" ht="15.75">
      <c r="J36" s="8"/>
    </row>
    <row r="37" spans="1:10" ht="15.75">
      <c r="J37" s="8"/>
    </row>
    <row r="38" spans="1:10" ht="15.75">
      <c r="J38" s="8"/>
    </row>
    <row r="39" spans="1:10" ht="15.75">
      <c r="J39" s="8"/>
    </row>
    <row r="40" spans="1:10" ht="15.75">
      <c r="J40" s="8"/>
    </row>
    <row r="41" spans="1:10" ht="15.75">
      <c r="J41" s="8"/>
    </row>
    <row r="42" spans="1:10" ht="15.75">
      <c r="J42" s="7"/>
    </row>
    <row r="43" spans="1:10" ht="15.75">
      <c r="J43" s="12"/>
    </row>
  </sheetData>
  <mergeCells count="4">
    <mergeCell ref="B2:G2"/>
    <mergeCell ref="A12:I12"/>
    <mergeCell ref="D15:I16"/>
    <mergeCell ref="D18:I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68"/>
  <sheetViews>
    <sheetView view="pageLayout" topLeftCell="A52" zoomScaleNormal="100" workbookViewId="0">
      <selection activeCell="E136" sqref="E136"/>
    </sheetView>
  </sheetViews>
  <sheetFormatPr defaultColWidth="9.140625" defaultRowHeight="16.5"/>
  <cols>
    <col min="1" max="1" width="9.140625" style="21"/>
    <col min="2" max="2" width="12.5703125" style="21" customWidth="1"/>
    <col min="3" max="16384" width="9.140625" style="21"/>
  </cols>
  <sheetData>
    <row r="2" spans="1:9" ht="18.75">
      <c r="B2" s="193" t="s">
        <v>12</v>
      </c>
      <c r="C2" s="193"/>
      <c r="D2" s="193"/>
      <c r="E2" s="193"/>
      <c r="F2" s="193"/>
      <c r="G2" s="193"/>
      <c r="H2" s="193"/>
    </row>
    <row r="4" spans="1:9" ht="14.25" customHeight="1">
      <c r="A4" s="192" t="s">
        <v>29</v>
      </c>
      <c r="B4" s="192"/>
      <c r="C4" s="192"/>
      <c r="D4" s="192"/>
      <c r="E4" s="192"/>
      <c r="F4" s="192"/>
      <c r="G4" s="192"/>
      <c r="H4" s="192"/>
      <c r="I4" s="192"/>
    </row>
    <row r="5" spans="1:9" ht="12.75" customHeight="1">
      <c r="A5" s="192"/>
      <c r="B5" s="192"/>
      <c r="C5" s="192"/>
      <c r="D5" s="192"/>
      <c r="E5" s="192"/>
      <c r="F5" s="192"/>
      <c r="G5" s="192"/>
      <c r="H5" s="192"/>
      <c r="I5" s="192"/>
    </row>
    <row r="6" spans="1:9" ht="15" customHeight="1">
      <c r="A6" s="192" t="s">
        <v>13</v>
      </c>
      <c r="B6" s="192"/>
      <c r="C6" s="192"/>
      <c r="D6" s="192"/>
      <c r="E6" s="192"/>
      <c r="F6" s="192"/>
      <c r="G6" s="192"/>
      <c r="H6" s="192"/>
      <c r="I6" s="192"/>
    </row>
    <row r="7" spans="1:9">
      <c r="A7" s="192"/>
      <c r="B7" s="192"/>
      <c r="C7" s="192"/>
      <c r="D7" s="192"/>
      <c r="E7" s="192"/>
      <c r="F7" s="192"/>
      <c r="G7" s="192"/>
      <c r="H7" s="192"/>
      <c r="I7" s="192"/>
    </row>
    <row r="8" spans="1:9">
      <c r="A8" s="192"/>
      <c r="B8" s="192"/>
      <c r="C8" s="192"/>
      <c r="D8" s="192"/>
      <c r="E8" s="192"/>
      <c r="F8" s="192"/>
      <c r="G8" s="192"/>
      <c r="H8" s="192"/>
      <c r="I8" s="192"/>
    </row>
    <row r="9" spans="1:9">
      <c r="A9" s="192"/>
      <c r="B9" s="192"/>
      <c r="C9" s="192"/>
      <c r="D9" s="192"/>
      <c r="E9" s="192"/>
      <c r="F9" s="192"/>
      <c r="G9" s="192"/>
      <c r="H9" s="192"/>
      <c r="I9" s="192"/>
    </row>
    <row r="10" spans="1:9">
      <c r="A10" s="192"/>
      <c r="B10" s="192"/>
      <c r="C10" s="192"/>
      <c r="D10" s="192"/>
      <c r="E10" s="192"/>
      <c r="F10" s="192"/>
      <c r="G10" s="192"/>
      <c r="H10" s="192"/>
      <c r="I10" s="192"/>
    </row>
    <row r="11" spans="1:9">
      <c r="A11" s="192"/>
      <c r="B11" s="192"/>
      <c r="C11" s="192"/>
      <c r="D11" s="192"/>
      <c r="E11" s="192"/>
      <c r="F11" s="192"/>
      <c r="G11" s="192"/>
      <c r="H11" s="192"/>
      <c r="I11" s="192"/>
    </row>
    <row r="12" spans="1:9">
      <c r="A12" s="192"/>
      <c r="B12" s="192"/>
      <c r="C12" s="192"/>
      <c r="D12" s="192"/>
      <c r="E12" s="192"/>
      <c r="F12" s="192"/>
      <c r="G12" s="192"/>
      <c r="H12" s="192"/>
      <c r="I12" s="192"/>
    </row>
    <row r="13" spans="1:9">
      <c r="A13" s="192"/>
      <c r="B13" s="192"/>
      <c r="C13" s="192"/>
      <c r="D13" s="192"/>
      <c r="E13" s="192"/>
      <c r="F13" s="192"/>
      <c r="G13" s="192"/>
      <c r="H13" s="192"/>
      <c r="I13" s="192"/>
    </row>
    <row r="14" spans="1:9">
      <c r="A14" s="192"/>
      <c r="B14" s="192"/>
      <c r="C14" s="192"/>
      <c r="D14" s="192"/>
      <c r="E14" s="192"/>
      <c r="F14" s="192"/>
      <c r="G14" s="192"/>
      <c r="H14" s="192"/>
      <c r="I14" s="192"/>
    </row>
    <row r="15" spans="1:9" ht="17.25" customHeight="1">
      <c r="A15" s="192" t="s">
        <v>14</v>
      </c>
      <c r="B15" s="192"/>
      <c r="C15" s="192"/>
      <c r="D15" s="192"/>
      <c r="E15" s="192"/>
      <c r="F15" s="192"/>
      <c r="G15" s="192"/>
      <c r="H15" s="192"/>
      <c r="I15" s="192"/>
    </row>
    <row r="16" spans="1:9">
      <c r="A16" s="192"/>
      <c r="B16" s="192"/>
      <c r="C16" s="192"/>
      <c r="D16" s="192"/>
      <c r="E16" s="192"/>
      <c r="F16" s="192"/>
      <c r="G16" s="192"/>
      <c r="H16" s="192"/>
      <c r="I16" s="192"/>
    </row>
    <row r="17" spans="1:9">
      <c r="A17" s="192"/>
      <c r="B17" s="192"/>
      <c r="C17" s="192"/>
      <c r="D17" s="192"/>
      <c r="E17" s="192"/>
      <c r="F17" s="192"/>
      <c r="G17" s="192"/>
      <c r="H17" s="192"/>
      <c r="I17" s="192"/>
    </row>
    <row r="18" spans="1:9">
      <c r="A18" s="192"/>
      <c r="B18" s="192"/>
      <c r="C18" s="192"/>
      <c r="D18" s="192"/>
      <c r="E18" s="192"/>
      <c r="F18" s="192"/>
      <c r="G18" s="192"/>
      <c r="H18" s="192"/>
      <c r="I18" s="192"/>
    </row>
    <row r="19" spans="1:9">
      <c r="A19" s="192"/>
      <c r="B19" s="192"/>
      <c r="C19" s="192"/>
      <c r="D19" s="192"/>
      <c r="E19" s="192"/>
      <c r="F19" s="192"/>
      <c r="G19" s="192"/>
      <c r="H19" s="192"/>
      <c r="I19" s="192"/>
    </row>
    <row r="20" spans="1:9">
      <c r="A20" s="192"/>
      <c r="B20" s="192"/>
      <c r="C20" s="192"/>
      <c r="D20" s="192"/>
      <c r="E20" s="192"/>
      <c r="F20" s="192"/>
      <c r="G20" s="192"/>
      <c r="H20" s="192"/>
      <c r="I20" s="192"/>
    </row>
    <row r="21" spans="1:9" ht="15" customHeight="1">
      <c r="A21" s="192" t="s">
        <v>15</v>
      </c>
      <c r="B21" s="192"/>
      <c r="C21" s="192"/>
      <c r="D21" s="192"/>
      <c r="E21" s="192"/>
      <c r="F21" s="192"/>
      <c r="G21" s="192"/>
      <c r="H21" s="192"/>
      <c r="I21" s="192"/>
    </row>
    <row r="22" spans="1:9">
      <c r="A22" s="192"/>
      <c r="B22" s="192"/>
      <c r="C22" s="192"/>
      <c r="D22" s="192"/>
      <c r="E22" s="192"/>
      <c r="F22" s="192"/>
      <c r="G22" s="192"/>
      <c r="H22" s="192"/>
      <c r="I22" s="192"/>
    </row>
    <row r="23" spans="1:9" ht="17.25" customHeight="1">
      <c r="A23" s="192"/>
      <c r="B23" s="192"/>
      <c r="C23" s="192"/>
      <c r="D23" s="192"/>
      <c r="E23" s="192"/>
      <c r="F23" s="192"/>
      <c r="G23" s="192"/>
      <c r="H23" s="192"/>
      <c r="I23" s="192"/>
    </row>
    <row r="24" spans="1:9">
      <c r="A24" s="192"/>
      <c r="B24" s="192"/>
      <c r="C24" s="192"/>
      <c r="D24" s="192"/>
      <c r="E24" s="192"/>
      <c r="F24" s="192"/>
      <c r="G24" s="192"/>
      <c r="H24" s="192"/>
      <c r="I24" s="192"/>
    </row>
    <row r="25" spans="1:9">
      <c r="A25" s="192"/>
      <c r="B25" s="192"/>
      <c r="C25" s="192"/>
      <c r="D25" s="192"/>
      <c r="E25" s="192"/>
      <c r="F25" s="192"/>
      <c r="G25" s="192"/>
      <c r="H25" s="192"/>
      <c r="I25" s="192"/>
    </row>
    <row r="26" spans="1:9" ht="15" customHeight="1">
      <c r="A26" s="192" t="s">
        <v>85</v>
      </c>
      <c r="B26" s="192"/>
      <c r="C26" s="192"/>
      <c r="D26" s="192"/>
      <c r="E26" s="192"/>
      <c r="F26" s="192"/>
      <c r="G26" s="192"/>
      <c r="H26" s="192"/>
      <c r="I26" s="192"/>
    </row>
    <row r="27" spans="1:9">
      <c r="A27" s="192"/>
      <c r="B27" s="192"/>
      <c r="C27" s="192"/>
      <c r="D27" s="192"/>
      <c r="E27" s="192"/>
      <c r="F27" s="192"/>
      <c r="G27" s="192"/>
      <c r="H27" s="192"/>
      <c r="I27" s="192"/>
    </row>
    <row r="28" spans="1:9">
      <c r="A28" s="192"/>
      <c r="B28" s="192"/>
      <c r="C28" s="192"/>
      <c r="D28" s="192"/>
      <c r="E28" s="192"/>
      <c r="F28" s="192"/>
      <c r="G28" s="192"/>
      <c r="H28" s="192"/>
      <c r="I28" s="192"/>
    </row>
    <row r="29" spans="1:9" ht="20.25" customHeight="1">
      <c r="A29" s="192"/>
      <c r="B29" s="192"/>
      <c r="C29" s="192"/>
      <c r="D29" s="192"/>
      <c r="E29" s="192"/>
      <c r="F29" s="192"/>
      <c r="G29" s="192"/>
      <c r="H29" s="192"/>
      <c r="I29" s="192"/>
    </row>
    <row r="30" spans="1:9">
      <c r="A30" s="192"/>
      <c r="B30" s="192"/>
      <c r="C30" s="192"/>
      <c r="D30" s="192"/>
      <c r="E30" s="192"/>
      <c r="F30" s="192"/>
      <c r="G30" s="192"/>
      <c r="H30" s="192"/>
      <c r="I30" s="192"/>
    </row>
    <row r="31" spans="1:9" ht="15" customHeight="1">
      <c r="A31" s="192" t="s">
        <v>16</v>
      </c>
      <c r="B31" s="192"/>
      <c r="C31" s="192"/>
      <c r="D31" s="192"/>
      <c r="E31" s="192"/>
      <c r="F31" s="192"/>
      <c r="G31" s="192"/>
      <c r="H31" s="192"/>
      <c r="I31" s="192"/>
    </row>
    <row r="32" spans="1:9">
      <c r="A32" s="192"/>
      <c r="B32" s="192"/>
      <c r="C32" s="192"/>
      <c r="D32" s="192"/>
      <c r="E32" s="192"/>
      <c r="F32" s="192"/>
      <c r="G32" s="192"/>
      <c r="H32" s="192"/>
      <c r="I32" s="192"/>
    </row>
    <row r="33" spans="1:9">
      <c r="A33" s="192"/>
      <c r="B33" s="192"/>
      <c r="C33" s="192"/>
      <c r="D33" s="192"/>
      <c r="E33" s="192"/>
      <c r="F33" s="192"/>
      <c r="G33" s="192"/>
      <c r="H33" s="192"/>
      <c r="I33" s="192"/>
    </row>
    <row r="34" spans="1:9">
      <c r="A34" s="192"/>
      <c r="B34" s="192"/>
      <c r="C34" s="192"/>
      <c r="D34" s="192"/>
      <c r="E34" s="192"/>
      <c r="F34" s="192"/>
      <c r="G34" s="192"/>
      <c r="H34" s="192"/>
      <c r="I34" s="192"/>
    </row>
    <row r="35" spans="1:9">
      <c r="A35" s="192"/>
      <c r="B35" s="192"/>
      <c r="C35" s="192"/>
      <c r="D35" s="192"/>
      <c r="E35" s="192"/>
      <c r="F35" s="192"/>
      <c r="G35" s="192"/>
      <c r="H35" s="192"/>
      <c r="I35" s="192"/>
    </row>
    <row r="36" spans="1:9">
      <c r="A36" s="192"/>
      <c r="B36" s="192"/>
      <c r="C36" s="192"/>
      <c r="D36" s="192"/>
      <c r="E36" s="192"/>
      <c r="F36" s="192"/>
      <c r="G36" s="192"/>
      <c r="H36" s="192"/>
      <c r="I36" s="192"/>
    </row>
    <row r="37" spans="1:9">
      <c r="A37" s="192"/>
      <c r="B37" s="192"/>
      <c r="C37" s="192"/>
      <c r="D37" s="192"/>
      <c r="E37" s="192"/>
      <c r="F37" s="192"/>
      <c r="G37" s="192"/>
      <c r="H37" s="192"/>
      <c r="I37" s="192"/>
    </row>
    <row r="38" spans="1:9">
      <c r="A38" s="192"/>
      <c r="B38" s="192"/>
      <c r="C38" s="192"/>
      <c r="D38" s="192"/>
      <c r="E38" s="192"/>
      <c r="F38" s="192"/>
      <c r="G38" s="192"/>
      <c r="H38" s="192"/>
      <c r="I38" s="192"/>
    </row>
    <row r="39" spans="1:9">
      <c r="A39" s="192"/>
      <c r="B39" s="192"/>
      <c r="C39" s="192"/>
      <c r="D39" s="192"/>
      <c r="E39" s="192"/>
      <c r="F39" s="192"/>
      <c r="G39" s="192"/>
      <c r="H39" s="192"/>
      <c r="I39" s="192"/>
    </row>
    <row r="40" spans="1:9" ht="15" customHeight="1">
      <c r="A40" s="192" t="s">
        <v>17</v>
      </c>
      <c r="B40" s="192"/>
      <c r="C40" s="192"/>
      <c r="D40" s="192"/>
      <c r="E40" s="192"/>
      <c r="F40" s="192"/>
      <c r="G40" s="192"/>
      <c r="H40" s="192"/>
      <c r="I40" s="192"/>
    </row>
    <row r="41" spans="1:9">
      <c r="A41" s="192"/>
      <c r="B41" s="192"/>
      <c r="C41" s="192"/>
      <c r="D41" s="192"/>
      <c r="E41" s="192"/>
      <c r="F41" s="192"/>
      <c r="G41" s="192"/>
      <c r="H41" s="192"/>
      <c r="I41" s="192"/>
    </row>
    <row r="42" spans="1:9">
      <c r="A42" s="192"/>
      <c r="B42" s="192"/>
      <c r="C42" s="192"/>
      <c r="D42" s="192"/>
      <c r="E42" s="192"/>
      <c r="F42" s="192"/>
      <c r="G42" s="192"/>
      <c r="H42" s="192"/>
      <c r="I42" s="192"/>
    </row>
    <row r="43" spans="1:9">
      <c r="A43" s="192"/>
      <c r="B43" s="192"/>
      <c r="C43" s="192"/>
      <c r="D43" s="192"/>
      <c r="E43" s="192"/>
      <c r="F43" s="192"/>
      <c r="G43" s="192"/>
      <c r="H43" s="192"/>
      <c r="I43" s="192"/>
    </row>
    <row r="44" spans="1:9">
      <c r="A44" s="192"/>
      <c r="B44" s="192"/>
      <c r="C44" s="192"/>
      <c r="D44" s="192"/>
      <c r="E44" s="192"/>
      <c r="F44" s="192"/>
      <c r="G44" s="192"/>
      <c r="H44" s="192"/>
      <c r="I44" s="192"/>
    </row>
    <row r="45" spans="1:9" ht="15" customHeight="1">
      <c r="A45" s="192" t="s">
        <v>18</v>
      </c>
      <c r="B45" s="192"/>
      <c r="C45" s="192"/>
      <c r="D45" s="192"/>
      <c r="E45" s="192"/>
      <c r="F45" s="192"/>
      <c r="G45" s="192"/>
      <c r="H45" s="192"/>
      <c r="I45" s="192"/>
    </row>
    <row r="46" spans="1:9">
      <c r="A46" s="192"/>
      <c r="B46" s="192"/>
      <c r="C46" s="192"/>
      <c r="D46" s="192"/>
      <c r="E46" s="192"/>
      <c r="F46" s="192"/>
      <c r="G46" s="192"/>
      <c r="H46" s="192"/>
      <c r="I46" s="192"/>
    </row>
    <row r="47" spans="1:9">
      <c r="A47" s="192"/>
      <c r="B47" s="192"/>
      <c r="C47" s="192"/>
      <c r="D47" s="192"/>
      <c r="E47" s="192"/>
      <c r="F47" s="192"/>
      <c r="G47" s="192"/>
      <c r="H47" s="192"/>
      <c r="I47" s="192"/>
    </row>
    <row r="48" spans="1:9" ht="15" customHeight="1">
      <c r="A48" s="196" t="s">
        <v>62</v>
      </c>
      <c r="B48" s="196"/>
      <c r="C48" s="196"/>
      <c r="D48" s="196"/>
      <c r="E48" s="196"/>
      <c r="F48" s="196"/>
      <c r="G48" s="196"/>
      <c r="H48" s="196"/>
      <c r="I48" s="196"/>
    </row>
    <row r="49" spans="1:9">
      <c r="A49" s="196"/>
      <c r="B49" s="196"/>
      <c r="C49" s="196"/>
      <c r="D49" s="196"/>
      <c r="E49" s="196"/>
      <c r="F49" s="196"/>
      <c r="G49" s="196"/>
      <c r="H49" s="196"/>
      <c r="I49" s="196"/>
    </row>
    <row r="50" spans="1:9">
      <c r="A50" s="196"/>
      <c r="B50" s="196"/>
      <c r="C50" s="196"/>
      <c r="D50" s="196"/>
      <c r="E50" s="196"/>
      <c r="F50" s="196"/>
      <c r="G50" s="196"/>
      <c r="H50" s="196"/>
      <c r="I50" s="196"/>
    </row>
    <row r="51" spans="1:9" ht="13.5" customHeight="1">
      <c r="A51" s="192" t="s">
        <v>19</v>
      </c>
      <c r="B51" s="192"/>
      <c r="C51" s="192"/>
      <c r="D51" s="192"/>
      <c r="E51" s="192"/>
      <c r="F51" s="192"/>
      <c r="G51" s="192"/>
      <c r="H51" s="192"/>
      <c r="I51" s="192"/>
    </row>
    <row r="52" spans="1:9" ht="13.5" customHeight="1">
      <c r="A52" s="192"/>
      <c r="B52" s="192"/>
      <c r="C52" s="192"/>
      <c r="D52" s="192"/>
      <c r="E52" s="192"/>
      <c r="F52" s="192"/>
      <c r="G52" s="192"/>
      <c r="H52" s="192"/>
      <c r="I52" s="192"/>
    </row>
    <row r="53" spans="1:9" ht="15" customHeight="1">
      <c r="A53" s="192"/>
      <c r="B53" s="192"/>
      <c r="C53" s="192"/>
      <c r="D53" s="192"/>
      <c r="E53" s="192"/>
      <c r="F53" s="192"/>
      <c r="G53" s="192"/>
      <c r="H53" s="192"/>
      <c r="I53" s="192"/>
    </row>
    <row r="54" spans="1:9" ht="11.25" customHeight="1">
      <c r="A54" s="192"/>
      <c r="B54" s="192"/>
      <c r="C54" s="192"/>
      <c r="D54" s="192"/>
      <c r="E54" s="192"/>
      <c r="F54" s="192"/>
      <c r="G54" s="192"/>
      <c r="H54" s="192"/>
      <c r="I54" s="192"/>
    </row>
    <row r="55" spans="1:9">
      <c r="A55" s="192"/>
      <c r="B55" s="192"/>
      <c r="C55" s="192"/>
      <c r="D55" s="192"/>
      <c r="E55" s="192"/>
      <c r="F55" s="192"/>
      <c r="G55" s="192"/>
      <c r="H55" s="192"/>
      <c r="I55" s="192"/>
    </row>
    <row r="56" spans="1:9" ht="15" customHeight="1">
      <c r="A56" s="192" t="s">
        <v>20</v>
      </c>
      <c r="B56" s="192"/>
      <c r="C56" s="192"/>
      <c r="D56" s="192"/>
      <c r="E56" s="192"/>
      <c r="F56" s="192"/>
      <c r="G56" s="192"/>
      <c r="H56" s="192"/>
      <c r="I56" s="192"/>
    </row>
    <row r="57" spans="1:9">
      <c r="A57" s="192"/>
      <c r="B57" s="195"/>
      <c r="C57" s="192"/>
      <c r="D57" s="192"/>
      <c r="E57" s="192"/>
      <c r="F57" s="192"/>
      <c r="G57" s="192"/>
      <c r="H57" s="192"/>
      <c r="I57" s="192"/>
    </row>
    <row r="58" spans="1:9">
      <c r="A58" s="192"/>
      <c r="B58" s="192"/>
      <c r="C58" s="192"/>
      <c r="D58" s="192"/>
      <c r="E58" s="192"/>
      <c r="F58" s="192"/>
      <c r="G58" s="192"/>
      <c r="H58" s="192"/>
      <c r="I58" s="192"/>
    </row>
    <row r="59" spans="1:9">
      <c r="A59" s="192"/>
      <c r="B59" s="192"/>
      <c r="C59" s="192"/>
      <c r="D59" s="192"/>
      <c r="E59" s="192"/>
      <c r="F59" s="192"/>
      <c r="G59" s="192"/>
      <c r="H59" s="192"/>
      <c r="I59" s="192"/>
    </row>
    <row r="60" spans="1:9" ht="15" customHeight="1">
      <c r="A60" s="194" t="s">
        <v>21</v>
      </c>
      <c r="B60" s="194"/>
      <c r="C60" s="194"/>
      <c r="D60" s="194"/>
      <c r="E60" s="194"/>
      <c r="F60" s="194"/>
      <c r="G60" s="194"/>
      <c r="H60" s="194"/>
      <c r="I60" s="194"/>
    </row>
    <row r="61" spans="1:9">
      <c r="A61" s="194"/>
      <c r="B61" s="194"/>
      <c r="C61" s="194"/>
      <c r="D61" s="194"/>
      <c r="E61" s="194"/>
      <c r="F61" s="194"/>
      <c r="G61" s="194"/>
      <c r="H61" s="194"/>
      <c r="I61" s="194"/>
    </row>
    <row r="62" spans="1:9">
      <c r="A62" s="194"/>
      <c r="B62" s="194"/>
      <c r="C62" s="194"/>
      <c r="D62" s="194"/>
      <c r="E62" s="194"/>
      <c r="F62" s="194"/>
      <c r="G62" s="194"/>
      <c r="H62" s="194"/>
      <c r="I62" s="194"/>
    </row>
    <row r="63" spans="1:9" ht="15" customHeight="1">
      <c r="A63" s="195" t="s">
        <v>99</v>
      </c>
      <c r="B63" s="195"/>
      <c r="C63" s="195"/>
      <c r="D63" s="195"/>
      <c r="E63" s="195"/>
      <c r="F63" s="195"/>
      <c r="G63" s="195"/>
      <c r="H63" s="195"/>
      <c r="I63" s="195"/>
    </row>
    <row r="64" spans="1:9">
      <c r="A64" s="195"/>
      <c r="B64" s="195"/>
      <c r="C64" s="195"/>
      <c r="D64" s="195"/>
      <c r="E64" s="195"/>
      <c r="F64" s="195"/>
      <c r="G64" s="195"/>
      <c r="H64" s="195"/>
      <c r="I64" s="195"/>
    </row>
    <row r="65" spans="1:9">
      <c r="A65" s="195"/>
      <c r="B65" s="195"/>
      <c r="C65" s="195"/>
      <c r="D65" s="195"/>
      <c r="E65" s="195"/>
      <c r="F65" s="195"/>
      <c r="G65" s="195"/>
      <c r="H65" s="195"/>
      <c r="I65" s="195"/>
    </row>
    <row r="66" spans="1:9" ht="27.75" customHeight="1">
      <c r="A66" s="195"/>
      <c r="B66" s="195"/>
      <c r="C66" s="195"/>
      <c r="D66" s="195"/>
      <c r="E66" s="195"/>
      <c r="F66" s="195"/>
      <c r="G66" s="195"/>
      <c r="H66" s="195"/>
      <c r="I66" s="195"/>
    </row>
    <row r="67" spans="1:9">
      <c r="A67" s="6"/>
      <c r="B67" s="6"/>
      <c r="C67" s="6"/>
      <c r="D67" s="6"/>
      <c r="E67" s="6"/>
      <c r="F67" s="6"/>
      <c r="G67" s="6"/>
      <c r="H67" s="6"/>
      <c r="I67" s="6"/>
    </row>
    <row r="68" spans="1:9">
      <c r="A68" s="6"/>
      <c r="B68" s="6"/>
      <c r="C68" s="6"/>
      <c r="D68" s="6"/>
      <c r="E68" s="6"/>
      <c r="F68" s="6"/>
      <c r="G68" s="6"/>
      <c r="H68" s="6"/>
      <c r="I68" s="6"/>
    </row>
  </sheetData>
  <sheetProtection selectLockedCells="1"/>
  <mergeCells count="14">
    <mergeCell ref="A60:I62"/>
    <mergeCell ref="A63:I66"/>
    <mergeCell ref="A31:I39"/>
    <mergeCell ref="A40:I44"/>
    <mergeCell ref="A45:I47"/>
    <mergeCell ref="A48:I50"/>
    <mergeCell ref="A51:I55"/>
    <mergeCell ref="A56:I59"/>
    <mergeCell ref="A26:I30"/>
    <mergeCell ref="B2:H2"/>
    <mergeCell ref="A4:I5"/>
    <mergeCell ref="A6:I14"/>
    <mergeCell ref="A15:I20"/>
    <mergeCell ref="A21:I25"/>
  </mergeCells>
  <pageMargins left="0.70866141732283472" right="0.70866141732283472" top="0.74803149606299213" bottom="0.74803149606299213" header="0.31496062992125984" footer="0.31496062992125984"/>
  <pageSetup paperSize="9" orientation="portrait" r:id="rId1"/>
  <headerFooter>
    <oddHeader>&amp;L&amp;"Arial Narrow,Uobičajeno"OPĆI UVJETI&amp;R&amp;"Arial Narrow,Uobičajeno"&amp;P</oddHeader>
    <oddFooter>&amp;L&amp;"Arial Narrow,Uobičajeno"Zagreb, rujan 2021.&amp;C&amp;"Arial Narrow,Uobičajeno"IZVEDBENI PROJEKT&amp;R&amp;"Arial Narrow,Uobičajeno"TD.br.: MAS 08-577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view="pageBreakPreview" topLeftCell="A111" zoomScaleNormal="110" zoomScaleSheetLayoutView="100" zoomScalePageLayoutView="96" workbookViewId="0">
      <selection activeCell="J136" sqref="J136"/>
    </sheetView>
  </sheetViews>
  <sheetFormatPr defaultRowHeight="15"/>
  <cols>
    <col min="1" max="1" width="6.28515625" style="74" customWidth="1"/>
    <col min="2" max="2" width="49" style="47" customWidth="1"/>
    <col min="3" max="3" width="9.5703125" style="47" customWidth="1"/>
    <col min="4" max="4" width="13.140625" style="47" customWidth="1"/>
    <col min="5" max="5" width="15" style="182" customWidth="1"/>
    <col min="6" max="6" width="16.7109375" style="182" customWidth="1"/>
    <col min="7" max="7" width="15.28515625" bestFit="1" customWidth="1"/>
    <col min="10" max="10" width="56.7109375" customWidth="1"/>
    <col min="11" max="11" width="68" customWidth="1"/>
    <col min="19" max="19" width="9.140625" customWidth="1"/>
  </cols>
  <sheetData>
    <row r="1" spans="1:12" ht="47.45" customHeight="1">
      <c r="A1" s="97" t="s">
        <v>0</v>
      </c>
      <c r="B1" s="30" t="s">
        <v>1</v>
      </c>
      <c r="C1" s="97" t="s">
        <v>2</v>
      </c>
      <c r="D1" s="98" t="s">
        <v>3</v>
      </c>
      <c r="E1" s="166" t="s">
        <v>4</v>
      </c>
      <c r="F1" s="99" t="s">
        <v>5</v>
      </c>
      <c r="I1" s="24"/>
      <c r="J1" s="24"/>
      <c r="K1" s="24"/>
      <c r="L1" s="24"/>
    </row>
    <row r="2" spans="1:12">
      <c r="A2" s="202" t="s">
        <v>66</v>
      </c>
      <c r="B2" s="203"/>
      <c r="C2" s="203"/>
      <c r="D2" s="203"/>
      <c r="E2" s="203"/>
      <c r="F2" s="204"/>
      <c r="I2" s="24"/>
      <c r="J2" s="24"/>
      <c r="K2" s="24"/>
      <c r="L2" s="24"/>
    </row>
    <row r="3" spans="1:12">
      <c r="A3" s="31"/>
      <c r="B3" s="32" t="s">
        <v>28</v>
      </c>
      <c r="C3" s="33"/>
      <c r="D3" s="34"/>
      <c r="E3" s="167"/>
      <c r="F3" s="35"/>
      <c r="I3" s="24"/>
      <c r="J3" s="24"/>
      <c r="K3" s="24"/>
      <c r="L3" s="24"/>
    </row>
    <row r="4" spans="1:12" s="2" customFormat="1" ht="12" customHeight="1">
      <c r="A4" s="36"/>
      <c r="B4" s="37"/>
      <c r="C4" s="38"/>
      <c r="D4" s="39"/>
      <c r="E4" s="40"/>
      <c r="F4" s="100"/>
      <c r="G4" s="1"/>
      <c r="H4" s="1"/>
      <c r="I4" s="24"/>
      <c r="J4" s="24"/>
      <c r="K4" s="24"/>
      <c r="L4" s="24"/>
    </row>
    <row r="5" spans="1:12" s="2" customFormat="1" ht="76.5" customHeight="1">
      <c r="A5" s="36" t="s">
        <v>9</v>
      </c>
      <c r="B5" s="37" t="s">
        <v>89</v>
      </c>
      <c r="C5" s="138" t="s">
        <v>6</v>
      </c>
      <c r="D5" s="100">
        <v>1</v>
      </c>
      <c r="E5" s="40"/>
      <c r="F5" s="100">
        <f>ROUND(D5*E5,2)</f>
        <v>0</v>
      </c>
      <c r="G5" s="1"/>
      <c r="H5" s="1"/>
      <c r="I5" s="24"/>
      <c r="J5" s="24"/>
      <c r="K5" s="24"/>
      <c r="L5" s="24"/>
    </row>
    <row r="6" spans="1:12" s="2" customFormat="1" ht="15" customHeight="1">
      <c r="A6" s="139"/>
      <c r="B6" s="37"/>
      <c r="C6" s="38"/>
      <c r="D6" s="39"/>
      <c r="E6" s="40"/>
      <c r="F6" s="100"/>
      <c r="G6" s="1"/>
      <c r="H6" s="1"/>
      <c r="I6" s="24"/>
      <c r="J6" s="24"/>
      <c r="K6" s="24"/>
      <c r="L6" s="24"/>
    </row>
    <row r="7" spans="1:12" s="2" customFormat="1" ht="168" customHeight="1">
      <c r="A7" s="139" t="s">
        <v>22</v>
      </c>
      <c r="B7" s="37" t="s">
        <v>115</v>
      </c>
      <c r="E7" s="168"/>
      <c r="F7" s="168"/>
      <c r="G7" s="1"/>
      <c r="H7" s="1"/>
      <c r="I7" s="24"/>
      <c r="J7" s="24"/>
      <c r="K7" s="24"/>
      <c r="L7" s="24"/>
    </row>
    <row r="8" spans="1:12" s="2" customFormat="1" ht="15" customHeight="1">
      <c r="A8" s="142"/>
      <c r="B8" s="37"/>
      <c r="E8" s="168"/>
      <c r="F8" s="168"/>
      <c r="G8" s="1"/>
      <c r="H8" s="1"/>
      <c r="I8" s="24"/>
      <c r="J8" s="24"/>
      <c r="K8" s="24"/>
      <c r="L8" s="24"/>
    </row>
    <row r="9" spans="1:12" s="2" customFormat="1" ht="39.75" customHeight="1">
      <c r="A9" s="139" t="s">
        <v>76</v>
      </c>
      <c r="B9" s="37" t="s">
        <v>77</v>
      </c>
      <c r="C9" s="138" t="s">
        <v>78</v>
      </c>
      <c r="D9" s="100">
        <v>1</v>
      </c>
      <c r="E9" s="100"/>
      <c r="F9" s="100">
        <f>ROUND(D9*E9,2)</f>
        <v>0</v>
      </c>
      <c r="G9" s="1"/>
      <c r="H9" s="1"/>
      <c r="I9" s="24"/>
      <c r="J9" s="24"/>
      <c r="K9" s="24"/>
      <c r="L9" s="24"/>
    </row>
    <row r="10" spans="1:12" s="2" customFormat="1" ht="13.5" customHeight="1">
      <c r="A10" s="140"/>
      <c r="B10" s="37"/>
      <c r="C10" s="138"/>
      <c r="D10" s="100"/>
      <c r="E10" s="40"/>
      <c r="F10" s="100"/>
      <c r="G10" s="1"/>
      <c r="H10" s="1"/>
      <c r="I10" s="24"/>
      <c r="J10" s="24"/>
      <c r="K10" s="24"/>
      <c r="L10" s="24"/>
    </row>
    <row r="11" spans="1:12" s="2" customFormat="1" ht="43.5" customHeight="1">
      <c r="A11" s="140" t="s">
        <v>79</v>
      </c>
      <c r="B11" s="37" t="s">
        <v>83</v>
      </c>
      <c r="C11" s="138"/>
      <c r="D11" s="100"/>
      <c r="E11" s="40"/>
      <c r="F11" s="100"/>
      <c r="G11" s="1"/>
      <c r="H11" s="1"/>
      <c r="I11" s="24"/>
      <c r="J11" s="24"/>
      <c r="K11" s="24"/>
      <c r="L11" s="24"/>
    </row>
    <row r="12" spans="1:12" s="2" customFormat="1" ht="15.75" customHeight="1">
      <c r="A12" s="139"/>
      <c r="B12" s="37" t="s">
        <v>80</v>
      </c>
      <c r="C12" s="138" t="s">
        <v>78</v>
      </c>
      <c r="D12" s="100">
        <v>1</v>
      </c>
      <c r="E12" s="100"/>
      <c r="F12" s="100">
        <f>ROUND(D12*E12,2)</f>
        <v>0</v>
      </c>
      <c r="G12" s="1"/>
      <c r="H12" s="1"/>
      <c r="I12" s="24"/>
      <c r="J12" s="24"/>
      <c r="K12" s="24"/>
      <c r="L12" s="24"/>
    </row>
    <row r="13" spans="1:12" s="2" customFormat="1" ht="15.75" customHeight="1">
      <c r="A13" s="139"/>
      <c r="B13" s="37" t="s">
        <v>81</v>
      </c>
      <c r="C13" s="138" t="s">
        <v>78</v>
      </c>
      <c r="D13" s="100">
        <v>1</v>
      </c>
      <c r="E13" s="100"/>
      <c r="F13" s="100">
        <f>ROUND(D13*E13,2)</f>
        <v>0</v>
      </c>
      <c r="G13" s="1"/>
      <c r="H13" s="1"/>
      <c r="I13" s="24"/>
      <c r="J13" s="24"/>
      <c r="K13" s="24"/>
      <c r="L13" s="24"/>
    </row>
    <row r="14" spans="1:12" s="2" customFormat="1" ht="12.75" customHeight="1">
      <c r="A14" s="140"/>
      <c r="B14" s="37"/>
      <c r="C14" s="138"/>
      <c r="D14" s="100"/>
      <c r="E14" s="100"/>
      <c r="F14" s="100"/>
      <c r="G14" s="1"/>
      <c r="H14" s="1"/>
      <c r="I14" s="24"/>
      <c r="J14" s="24"/>
      <c r="K14" s="24"/>
      <c r="L14" s="24"/>
    </row>
    <row r="15" spans="1:12" s="2" customFormat="1" ht="54.75" customHeight="1">
      <c r="A15" s="140" t="s">
        <v>82</v>
      </c>
      <c r="B15" s="37" t="s">
        <v>98</v>
      </c>
      <c r="C15" s="138" t="s">
        <v>78</v>
      </c>
      <c r="D15" s="100">
        <v>1</v>
      </c>
      <c r="E15" s="100"/>
      <c r="F15" s="100">
        <f>ROUND(D15*E15,2)</f>
        <v>0</v>
      </c>
      <c r="G15" s="1"/>
      <c r="H15" s="1"/>
      <c r="I15" s="24"/>
      <c r="J15" s="24"/>
      <c r="K15" s="24"/>
      <c r="L15" s="24"/>
    </row>
    <row r="16" spans="1:12" s="2" customFormat="1" ht="14.25" customHeight="1">
      <c r="A16" s="158"/>
      <c r="B16" s="37"/>
      <c r="C16" s="138"/>
      <c r="D16" s="100"/>
      <c r="E16" s="100"/>
      <c r="F16" s="100"/>
      <c r="G16" s="1"/>
      <c r="H16" s="1"/>
      <c r="I16" s="24"/>
      <c r="J16" s="24"/>
      <c r="K16" s="24"/>
      <c r="L16" s="24"/>
    </row>
    <row r="17" spans="1:12" s="2" customFormat="1" ht="107.25" customHeight="1">
      <c r="A17" s="158" t="s">
        <v>57</v>
      </c>
      <c r="B17" s="159" t="s">
        <v>125</v>
      </c>
      <c r="C17" s="28" t="s">
        <v>56</v>
      </c>
      <c r="D17" s="160">
        <v>20</v>
      </c>
      <c r="E17" s="50"/>
      <c r="F17" s="51">
        <f>ROUND(D17*E17,2)</f>
        <v>0</v>
      </c>
      <c r="G17" s="137"/>
      <c r="H17" s="1"/>
      <c r="I17" s="24"/>
      <c r="K17" s="24"/>
      <c r="L17" s="24"/>
    </row>
    <row r="18" spans="1:12" s="2" customFormat="1" ht="15.75" customHeight="1">
      <c r="A18" s="139"/>
      <c r="B18" s="37"/>
      <c r="C18" s="138"/>
      <c r="D18" s="100"/>
      <c r="E18" s="40"/>
      <c r="F18" s="100"/>
      <c r="G18" s="1"/>
      <c r="H18" s="1"/>
      <c r="I18" s="24"/>
      <c r="J18" s="24"/>
      <c r="K18" s="24"/>
      <c r="L18" s="24"/>
    </row>
    <row r="19" spans="1:12" s="2" customFormat="1" ht="142.5" customHeight="1">
      <c r="A19" s="158" t="s">
        <v>67</v>
      </c>
      <c r="B19" s="41" t="s">
        <v>69</v>
      </c>
      <c r="C19" s="138" t="s">
        <v>32</v>
      </c>
      <c r="D19" s="100">
        <v>40</v>
      </c>
      <c r="E19" s="40"/>
      <c r="F19" s="100">
        <f>ROUND(D19*E19,2)</f>
        <v>0</v>
      </c>
      <c r="G19" s="137"/>
      <c r="H19" s="1"/>
      <c r="I19" s="24"/>
      <c r="K19" s="24"/>
      <c r="L19" s="24"/>
    </row>
    <row r="20" spans="1:12" s="2" customFormat="1" ht="13.5" customHeight="1">
      <c r="A20" s="158"/>
      <c r="B20" s="37"/>
      <c r="C20" s="138"/>
      <c r="D20" s="100"/>
      <c r="E20" s="40"/>
      <c r="F20" s="100"/>
      <c r="G20" s="137"/>
      <c r="H20" s="1"/>
      <c r="I20" s="24"/>
      <c r="J20" s="24"/>
      <c r="K20" s="24"/>
      <c r="L20" s="24"/>
    </row>
    <row r="21" spans="1:12" s="2" customFormat="1" ht="153.75" customHeight="1">
      <c r="A21" s="158" t="s">
        <v>75</v>
      </c>
      <c r="B21" s="41" t="s">
        <v>68</v>
      </c>
      <c r="C21" s="138" t="s">
        <v>56</v>
      </c>
      <c r="D21" s="100">
        <v>200</v>
      </c>
      <c r="E21" s="40"/>
      <c r="F21" s="100">
        <f>ROUND(D21*E21,2)</f>
        <v>0</v>
      </c>
      <c r="G21" s="137"/>
      <c r="H21" s="1"/>
      <c r="I21" s="24"/>
      <c r="K21" s="24"/>
      <c r="L21" s="24"/>
    </row>
    <row r="22" spans="1:12" s="2" customFormat="1" ht="13.5" customHeight="1">
      <c r="A22" s="158"/>
      <c r="B22" s="37"/>
      <c r="C22" s="138"/>
      <c r="D22" s="100"/>
      <c r="E22" s="40"/>
      <c r="F22" s="100"/>
      <c r="G22" s="137"/>
      <c r="H22" s="1"/>
      <c r="I22" s="24"/>
      <c r="J22" s="24"/>
      <c r="K22" s="24"/>
      <c r="L22" s="24"/>
    </row>
    <row r="23" spans="1:12" s="2" customFormat="1" ht="88.5" customHeight="1">
      <c r="A23" s="158" t="s">
        <v>87</v>
      </c>
      <c r="B23" s="37" t="s">
        <v>33</v>
      </c>
      <c r="C23" s="138" t="s">
        <v>30</v>
      </c>
      <c r="D23" s="100">
        <v>1</v>
      </c>
      <c r="E23" s="40"/>
      <c r="F23" s="100">
        <f>ROUND(D23*E23,2)</f>
        <v>0</v>
      </c>
      <c r="G23" s="137"/>
      <c r="H23" s="1"/>
      <c r="I23" s="24"/>
      <c r="J23" s="24"/>
      <c r="K23" s="24"/>
      <c r="L23" s="24"/>
    </row>
    <row r="24" spans="1:12" s="22" customFormat="1" ht="12.75">
      <c r="A24" s="121"/>
      <c r="B24" s="52"/>
      <c r="C24" s="53"/>
      <c r="D24" s="101"/>
      <c r="E24" s="54"/>
      <c r="F24" s="169"/>
      <c r="I24" s="24"/>
      <c r="J24" s="24"/>
      <c r="K24" s="24"/>
      <c r="L24" s="24"/>
    </row>
    <row r="25" spans="1:12" s="22" customFormat="1" ht="96">
      <c r="A25" s="142" t="s">
        <v>123</v>
      </c>
      <c r="B25" s="37" t="s">
        <v>90</v>
      </c>
      <c r="C25" s="138" t="s">
        <v>6</v>
      </c>
      <c r="D25" s="100">
        <v>2</v>
      </c>
      <c r="E25" s="40"/>
      <c r="F25" s="100">
        <f>ROUND(D25*E25,2)</f>
        <v>0</v>
      </c>
      <c r="I25" s="24"/>
      <c r="J25" s="24"/>
      <c r="K25" s="24"/>
      <c r="L25" s="24"/>
    </row>
    <row r="26" spans="1:12" s="22" customFormat="1" ht="12.75">
      <c r="A26" s="142"/>
      <c r="B26" s="52"/>
      <c r="C26" s="53"/>
      <c r="D26" s="101"/>
      <c r="E26" s="54"/>
      <c r="F26" s="169"/>
      <c r="I26" s="24"/>
      <c r="J26" s="24"/>
      <c r="K26" s="24"/>
      <c r="L26" s="24"/>
    </row>
    <row r="27" spans="1:12" s="24" customFormat="1" ht="14.25" customHeight="1">
      <c r="A27" s="59"/>
      <c r="B27" s="32" t="s">
        <v>31</v>
      </c>
      <c r="C27" s="60"/>
      <c r="D27" s="61"/>
      <c r="E27" s="170" t="s">
        <v>7</v>
      </c>
      <c r="F27" s="62">
        <f>SUM(F5:F25)</f>
        <v>0</v>
      </c>
    </row>
    <row r="28" spans="1:12" s="23" customFormat="1">
      <c r="A28" s="42"/>
      <c r="B28" s="63"/>
      <c r="C28" s="44"/>
      <c r="D28" s="45"/>
      <c r="E28" s="64"/>
      <c r="F28" s="64"/>
      <c r="G28" s="3"/>
      <c r="I28" s="24"/>
      <c r="J28" s="24"/>
      <c r="K28" s="24"/>
      <c r="L28" s="24"/>
    </row>
    <row r="29" spans="1:12" s="24" customFormat="1" ht="15" customHeight="1">
      <c r="A29" s="59"/>
      <c r="B29" s="32" t="s">
        <v>23</v>
      </c>
      <c r="C29" s="60"/>
      <c r="D29" s="61"/>
      <c r="E29" s="171"/>
      <c r="F29" s="65"/>
    </row>
    <row r="30" spans="1:12" s="23" customFormat="1">
      <c r="E30" s="172"/>
      <c r="F30" s="172"/>
      <c r="G30" s="3"/>
    </row>
    <row r="31" spans="1:12" s="105" customFormat="1" ht="12.75" customHeight="1">
      <c r="A31" s="198" t="s">
        <v>26</v>
      </c>
      <c r="B31" s="115" t="s">
        <v>74</v>
      </c>
      <c r="D31" s="104"/>
      <c r="E31" s="102"/>
      <c r="F31" s="107"/>
      <c r="G31" s="103"/>
      <c r="H31" s="108"/>
      <c r="J31" s="125"/>
    </row>
    <row r="32" spans="1:12" s="105" customFormat="1" ht="111" customHeight="1">
      <c r="A32" s="198"/>
      <c r="B32" s="68" t="s">
        <v>70</v>
      </c>
      <c r="D32" s="108"/>
      <c r="E32" s="107"/>
      <c r="F32" s="107"/>
      <c r="G32" s="106"/>
      <c r="H32" s="108"/>
      <c r="J32" s="68"/>
    </row>
    <row r="33" spans="1:10" s="105" customFormat="1" ht="26.25" customHeight="1">
      <c r="A33" s="198"/>
      <c r="B33" s="68" t="s">
        <v>42</v>
      </c>
      <c r="C33" s="51" t="s">
        <v>36</v>
      </c>
      <c r="D33" s="117">
        <v>40</v>
      </c>
      <c r="E33" s="50"/>
      <c r="F33" s="51">
        <f>ROUND(D33*E33,2)</f>
        <v>0</v>
      </c>
      <c r="G33" s="36"/>
      <c r="H33" s="108"/>
    </row>
    <row r="34" spans="1:10" s="23" customFormat="1">
      <c r="A34" s="119"/>
      <c r="B34" s="66"/>
      <c r="C34" s="67"/>
      <c r="D34" s="57"/>
      <c r="E34" s="173"/>
      <c r="F34" s="174"/>
      <c r="G34" s="3"/>
    </row>
    <row r="35" spans="1:10" s="105" customFormat="1" ht="17.25" customHeight="1">
      <c r="A35" s="199" t="s">
        <v>40</v>
      </c>
      <c r="B35" s="115" t="s">
        <v>72</v>
      </c>
      <c r="D35" s="109"/>
      <c r="E35" s="110"/>
      <c r="F35" s="111"/>
      <c r="G35" s="112"/>
      <c r="H35" s="108"/>
    </row>
    <row r="36" spans="1:10" s="105" customFormat="1" ht="49.5" customHeight="1">
      <c r="A36" s="199"/>
      <c r="B36" s="68" t="s">
        <v>71</v>
      </c>
      <c r="D36" s="113"/>
      <c r="E36" s="111"/>
      <c r="F36" s="111"/>
      <c r="G36" s="114"/>
      <c r="H36" s="108"/>
    </row>
    <row r="37" spans="1:10" s="105" customFormat="1" ht="71.25" customHeight="1">
      <c r="A37" s="199"/>
      <c r="B37" s="68" t="s">
        <v>91</v>
      </c>
      <c r="E37" s="175"/>
      <c r="F37" s="175"/>
      <c r="G37" s="116"/>
      <c r="H37" s="108"/>
      <c r="J37" s="23"/>
    </row>
    <row r="38" spans="1:10" s="105" customFormat="1" ht="21" customHeight="1">
      <c r="A38" s="123"/>
      <c r="B38" s="68" t="s">
        <v>45</v>
      </c>
      <c r="C38" s="51" t="s">
        <v>37</v>
      </c>
      <c r="D38" s="118">
        <v>8</v>
      </c>
      <c r="E38" s="50"/>
      <c r="F38" s="51">
        <f>ROUND(D38*E38,2)</f>
        <v>0</v>
      </c>
      <c r="G38" s="123"/>
      <c r="H38" s="108"/>
      <c r="J38" s="23"/>
    </row>
    <row r="39" spans="1:10" s="23" customFormat="1">
      <c r="A39" s="135"/>
      <c r="B39" s="66"/>
      <c r="C39" s="67"/>
      <c r="D39" s="57"/>
      <c r="E39" s="173"/>
      <c r="F39" s="174"/>
    </row>
    <row r="40" spans="1:10" s="105" customFormat="1" ht="12">
      <c r="A40" s="206" t="s">
        <v>52</v>
      </c>
      <c r="B40" s="115" t="s">
        <v>114</v>
      </c>
      <c r="C40" s="148"/>
      <c r="D40" s="149"/>
      <c r="E40" s="150"/>
      <c r="F40" s="151"/>
      <c r="G40" s="103"/>
      <c r="H40" s="108"/>
      <c r="J40" s="197"/>
    </row>
    <row r="41" spans="1:10" s="105" customFormat="1" ht="135.75" customHeight="1">
      <c r="A41" s="206"/>
      <c r="B41" s="153" t="s">
        <v>103</v>
      </c>
      <c r="D41" s="113"/>
      <c r="E41" s="111"/>
      <c r="F41" s="111"/>
      <c r="G41" s="103"/>
      <c r="H41" s="108"/>
      <c r="J41" s="197"/>
    </row>
    <row r="42" spans="1:10" s="105" customFormat="1" ht="14.25" customHeight="1">
      <c r="A42" s="206"/>
      <c r="B42" s="154" t="s">
        <v>58</v>
      </c>
      <c r="C42" s="155" t="s">
        <v>104</v>
      </c>
      <c r="D42" s="118">
        <v>2</v>
      </c>
      <c r="E42" s="156"/>
      <c r="F42" s="155">
        <f>ROUND(D42*E42,2)</f>
        <v>0</v>
      </c>
      <c r="G42" s="106"/>
      <c r="H42" s="108"/>
      <c r="J42" s="68"/>
    </row>
    <row r="43" spans="1:10" s="23" customFormat="1">
      <c r="A43" s="126"/>
      <c r="B43" s="132"/>
      <c r="C43" s="132"/>
      <c r="D43" s="132"/>
      <c r="E43" s="176"/>
      <c r="F43" s="176"/>
    </row>
    <row r="44" spans="1:10" s="105" customFormat="1" ht="12">
      <c r="A44" s="198" t="s">
        <v>41</v>
      </c>
      <c r="B44" s="115" t="s">
        <v>113</v>
      </c>
      <c r="D44" s="109"/>
      <c r="E44" s="110"/>
      <c r="F44" s="111"/>
      <c r="G44" s="103"/>
      <c r="H44" s="108"/>
      <c r="J44" s="197"/>
    </row>
    <row r="45" spans="1:10" s="105" customFormat="1" ht="123.75" customHeight="1">
      <c r="A45" s="198"/>
      <c r="B45" s="68" t="s">
        <v>100</v>
      </c>
      <c r="D45" s="113"/>
      <c r="E45" s="111"/>
      <c r="F45" s="111"/>
      <c r="G45" s="103"/>
      <c r="H45" s="108"/>
      <c r="J45" s="197"/>
    </row>
    <row r="46" spans="1:10" s="105" customFormat="1" ht="14.25" customHeight="1">
      <c r="A46" s="198"/>
      <c r="B46" s="68" t="s">
        <v>58</v>
      </c>
      <c r="C46" s="51" t="s">
        <v>37</v>
      </c>
      <c r="D46" s="118">
        <v>12</v>
      </c>
      <c r="E46" s="50"/>
      <c r="F46" s="51">
        <f>ROUND(D46*E46,2)</f>
        <v>0</v>
      </c>
      <c r="G46" s="106"/>
      <c r="H46" s="108"/>
      <c r="J46" s="68"/>
    </row>
    <row r="47" spans="1:10" s="105" customFormat="1">
      <c r="A47" s="133"/>
      <c r="B47" s="68"/>
      <c r="C47" s="51"/>
      <c r="D47" s="118"/>
      <c r="E47" s="50"/>
      <c r="F47" s="51"/>
      <c r="G47" s="103"/>
      <c r="H47" s="108"/>
      <c r="J47" s="23"/>
    </row>
    <row r="48" spans="1:10" s="105" customFormat="1" ht="26.25" customHeight="1">
      <c r="A48" s="198" t="s">
        <v>60</v>
      </c>
      <c r="B48" s="115" t="s">
        <v>65</v>
      </c>
      <c r="D48" s="104"/>
      <c r="E48" s="102"/>
      <c r="F48" s="107"/>
      <c r="G48" s="103"/>
      <c r="H48" s="108"/>
      <c r="J48" s="125"/>
    </row>
    <row r="49" spans="1:10" s="105" customFormat="1" ht="111" customHeight="1">
      <c r="A49" s="198"/>
      <c r="B49" s="68" t="s">
        <v>118</v>
      </c>
      <c r="D49" s="108"/>
      <c r="E49" s="107"/>
      <c r="F49" s="107"/>
      <c r="G49" s="106"/>
      <c r="H49" s="108"/>
      <c r="J49" s="68"/>
    </row>
    <row r="50" spans="1:10" s="105" customFormat="1" ht="26.25" customHeight="1">
      <c r="A50" s="198"/>
      <c r="B50" s="68" t="s">
        <v>42</v>
      </c>
      <c r="C50" s="51" t="s">
        <v>36</v>
      </c>
      <c r="D50" s="117">
        <v>15</v>
      </c>
      <c r="E50" s="50"/>
      <c r="F50" s="51">
        <f>ROUND(D50*E50,2)</f>
        <v>0</v>
      </c>
      <c r="G50" s="126"/>
      <c r="H50" s="108"/>
    </row>
    <row r="51" spans="1:10" s="23" customFormat="1">
      <c r="A51" s="126"/>
      <c r="B51" s="66"/>
      <c r="C51" s="67"/>
      <c r="D51" s="57"/>
      <c r="E51" s="173"/>
      <c r="F51" s="174"/>
    </row>
    <row r="52" spans="1:10" s="23" customFormat="1">
      <c r="A52" s="126"/>
      <c r="B52" s="134"/>
      <c r="C52" s="67"/>
      <c r="D52" s="57"/>
      <c r="E52" s="173"/>
      <c r="F52" s="174"/>
    </row>
    <row r="53" spans="1:10" s="24" customFormat="1" ht="14.25" customHeight="1">
      <c r="A53" s="59"/>
      <c r="B53" s="32" t="s">
        <v>23</v>
      </c>
      <c r="C53" s="60"/>
      <c r="D53" s="61"/>
      <c r="E53" s="170" t="s">
        <v>7</v>
      </c>
      <c r="F53" s="62">
        <f>SUM(F33:F50)</f>
        <v>0</v>
      </c>
    </row>
    <row r="54" spans="1:10" s="23" customFormat="1">
      <c r="A54" s="42"/>
      <c r="B54" s="69"/>
      <c r="C54" s="44"/>
      <c r="D54" s="45"/>
      <c r="E54" s="64"/>
      <c r="F54" s="46"/>
    </row>
    <row r="55" spans="1:10" s="25" customFormat="1" ht="12.75">
      <c r="A55" s="59"/>
      <c r="B55" s="32" t="s">
        <v>24</v>
      </c>
      <c r="C55" s="60"/>
      <c r="D55" s="61"/>
      <c r="E55" s="171"/>
      <c r="F55" s="65"/>
    </row>
    <row r="56" spans="1:10" s="25" customFormat="1" ht="12.75">
      <c r="A56" s="69"/>
      <c r="B56" s="44"/>
      <c r="C56" s="45"/>
      <c r="D56" s="69"/>
      <c r="E56" s="177"/>
      <c r="F56" s="177"/>
    </row>
    <row r="57" spans="1:10" s="105" customFormat="1" ht="12">
      <c r="A57" s="207" t="s">
        <v>38</v>
      </c>
      <c r="B57" s="115" t="s">
        <v>61</v>
      </c>
      <c r="D57" s="109"/>
      <c r="E57" s="110"/>
      <c r="F57" s="111"/>
      <c r="G57" s="112"/>
      <c r="H57" s="108"/>
    </row>
    <row r="58" spans="1:10" s="105" customFormat="1" ht="76.5" customHeight="1">
      <c r="A58" s="207"/>
      <c r="B58" s="68" t="s">
        <v>127</v>
      </c>
      <c r="D58" s="113"/>
      <c r="E58" s="111"/>
      <c r="F58" s="111"/>
      <c r="G58" s="114"/>
      <c r="H58" s="108"/>
    </row>
    <row r="59" spans="1:10" s="105" customFormat="1" ht="15.75" customHeight="1">
      <c r="A59" s="207"/>
      <c r="B59" s="68" t="s">
        <v>107</v>
      </c>
      <c r="C59" s="51" t="s">
        <v>37</v>
      </c>
      <c r="D59" s="118">
        <v>10</v>
      </c>
      <c r="E59" s="50"/>
      <c r="F59" s="51">
        <f>ROUND(D59*E59,2)</f>
        <v>0</v>
      </c>
      <c r="G59" s="136"/>
      <c r="H59" s="108"/>
      <c r="J59" s="23"/>
    </row>
    <row r="60" spans="1:10" s="25" customFormat="1" ht="12.75">
      <c r="A60" s="42"/>
      <c r="B60" s="69"/>
      <c r="C60" s="44"/>
      <c r="D60" s="45"/>
      <c r="E60" s="64"/>
      <c r="F60" s="46"/>
    </row>
    <row r="61" spans="1:10" s="24" customFormat="1" ht="20.25" customHeight="1">
      <c r="A61" s="199" t="s">
        <v>39</v>
      </c>
      <c r="B61" s="122" t="s">
        <v>108</v>
      </c>
      <c r="C61" s="48"/>
      <c r="D61" s="49"/>
      <c r="E61" s="50"/>
      <c r="F61" s="51"/>
    </row>
    <row r="62" spans="1:10" s="24" customFormat="1" ht="68.25" customHeight="1">
      <c r="A62" s="199"/>
      <c r="B62" s="43" t="s">
        <v>117</v>
      </c>
      <c r="C62" s="48"/>
      <c r="D62" s="49"/>
      <c r="E62" s="50"/>
      <c r="F62" s="51"/>
    </row>
    <row r="63" spans="1:10" s="24" customFormat="1" ht="18.75" customHeight="1">
      <c r="A63" s="199"/>
      <c r="B63" s="70" t="s">
        <v>35</v>
      </c>
      <c r="C63" s="28" t="s">
        <v>34</v>
      </c>
      <c r="D63" s="51">
        <v>2</v>
      </c>
      <c r="E63" s="50"/>
      <c r="F63" s="51">
        <f>ROUND(D63*E63,2)</f>
        <v>0</v>
      </c>
      <c r="J63" s="120"/>
    </row>
    <row r="64" spans="1:10" s="25" customFormat="1" ht="12.75">
      <c r="A64" s="42"/>
      <c r="B64" s="69"/>
      <c r="C64" s="44"/>
      <c r="D64" s="45"/>
      <c r="E64" s="64"/>
      <c r="F64" s="46"/>
    </row>
    <row r="65" spans="1:10" s="24" customFormat="1" ht="15" customHeight="1">
      <c r="A65" s="205" t="s">
        <v>53</v>
      </c>
      <c r="B65" s="147" t="s">
        <v>119</v>
      </c>
      <c r="C65" s="48"/>
      <c r="D65" s="49"/>
      <c r="E65" s="50"/>
      <c r="F65" s="51"/>
    </row>
    <row r="66" spans="1:10" s="24" customFormat="1" ht="112.5" customHeight="1">
      <c r="A66" s="205"/>
      <c r="B66" s="43" t="s">
        <v>120</v>
      </c>
      <c r="C66" s="48"/>
      <c r="D66" s="49"/>
      <c r="E66" s="50"/>
      <c r="F66" s="51"/>
    </row>
    <row r="67" spans="1:10" s="24" customFormat="1" ht="17.25" customHeight="1">
      <c r="A67" s="205"/>
      <c r="B67" s="70" t="s">
        <v>35</v>
      </c>
      <c r="C67" s="28" t="s">
        <v>34</v>
      </c>
      <c r="D67" s="51">
        <v>3</v>
      </c>
      <c r="E67" s="50"/>
      <c r="F67" s="51">
        <f>ROUND(D67*E67,2)</f>
        <v>0</v>
      </c>
    </row>
    <row r="68" spans="1:10" s="24" customFormat="1" ht="15" customHeight="1">
      <c r="A68" s="146"/>
      <c r="B68" s="70"/>
      <c r="C68" s="28"/>
      <c r="D68" s="51"/>
      <c r="E68" s="50"/>
      <c r="F68" s="51"/>
      <c r="J68" s="120"/>
    </row>
    <row r="69" spans="1:10" s="24" customFormat="1" ht="15" customHeight="1">
      <c r="A69" s="205" t="s">
        <v>102</v>
      </c>
      <c r="B69" s="124" t="s">
        <v>101</v>
      </c>
      <c r="C69" s="48"/>
      <c r="D69" s="49"/>
      <c r="E69" s="50"/>
      <c r="F69" s="51"/>
    </row>
    <row r="70" spans="1:10" s="24" customFormat="1" ht="136.5" customHeight="1">
      <c r="A70" s="205"/>
      <c r="B70" s="43" t="s">
        <v>121</v>
      </c>
      <c r="C70" s="48"/>
      <c r="D70" s="49"/>
      <c r="E70" s="50"/>
      <c r="F70" s="51"/>
    </row>
    <row r="71" spans="1:10" s="24" customFormat="1" ht="17.25" customHeight="1">
      <c r="A71" s="205"/>
      <c r="B71" s="70" t="s">
        <v>35</v>
      </c>
      <c r="C71" s="28" t="s">
        <v>34</v>
      </c>
      <c r="D71" s="51">
        <v>0.5</v>
      </c>
      <c r="E71" s="50"/>
      <c r="F71" s="51">
        <f>ROUND(D71*E71,2)</f>
        <v>0</v>
      </c>
    </row>
    <row r="72" spans="1:10" s="24" customFormat="1" ht="17.25" customHeight="1">
      <c r="A72" s="127"/>
      <c r="B72" s="70"/>
      <c r="C72" s="28"/>
      <c r="D72" s="51"/>
      <c r="E72" s="50"/>
      <c r="F72" s="51"/>
    </row>
    <row r="73" spans="1:10" s="23" customFormat="1" ht="22.5" customHeight="1">
      <c r="A73" s="200" t="s">
        <v>73</v>
      </c>
      <c r="B73" s="152" t="s">
        <v>111</v>
      </c>
      <c r="C73" s="157"/>
      <c r="D73" s="157"/>
      <c r="E73" s="51"/>
      <c r="F73" s="51"/>
    </row>
    <row r="74" spans="1:10" s="23" customFormat="1" ht="71.25" customHeight="1">
      <c r="A74" s="200"/>
      <c r="B74" s="71" t="s">
        <v>112</v>
      </c>
      <c r="C74" s="28" t="s">
        <v>54</v>
      </c>
      <c r="D74" s="51">
        <v>50</v>
      </c>
      <c r="E74" s="50"/>
      <c r="F74" s="51">
        <f>ROUND(D74*E74,2)</f>
        <v>0</v>
      </c>
    </row>
    <row r="75" spans="1:10" s="23" customFormat="1" ht="14.25" customHeight="1">
      <c r="A75" s="147"/>
      <c r="B75" s="71"/>
      <c r="C75" s="28"/>
      <c r="D75" s="51"/>
      <c r="E75" s="50"/>
      <c r="F75" s="51"/>
    </row>
    <row r="76" spans="1:10" s="25" customFormat="1" ht="12.75">
      <c r="A76" s="59"/>
      <c r="B76" s="72" t="s">
        <v>25</v>
      </c>
      <c r="C76" s="60"/>
      <c r="D76" s="61"/>
      <c r="E76" s="178" t="s">
        <v>8</v>
      </c>
      <c r="F76" s="96">
        <f>SUM(F59:F74)</f>
        <v>0</v>
      </c>
    </row>
    <row r="77" spans="1:10" s="25" customFormat="1" ht="18.75" customHeight="1">
      <c r="A77" s="42"/>
      <c r="B77" s="73"/>
      <c r="C77" s="44"/>
      <c r="D77" s="45"/>
      <c r="E77" s="64"/>
      <c r="F77" s="46"/>
    </row>
    <row r="78" spans="1:10" s="25" customFormat="1" ht="12.75">
      <c r="A78" s="59"/>
      <c r="B78" s="32" t="s">
        <v>92</v>
      </c>
      <c r="C78" s="60"/>
      <c r="D78" s="61"/>
      <c r="E78" s="171"/>
      <c r="F78" s="65"/>
    </row>
    <row r="79" spans="1:10" s="25" customFormat="1" ht="12.75">
      <c r="A79" s="42"/>
      <c r="B79" s="69"/>
      <c r="C79" s="44"/>
      <c r="D79" s="45"/>
      <c r="E79" s="64"/>
      <c r="F79" s="46"/>
    </row>
    <row r="80" spans="1:10" s="24" customFormat="1" ht="20.25" customHeight="1">
      <c r="A80" s="199" t="s">
        <v>27</v>
      </c>
      <c r="B80" s="124" t="s">
        <v>47</v>
      </c>
      <c r="C80" s="48"/>
      <c r="D80" s="49"/>
      <c r="E80" s="50"/>
      <c r="F80" s="51"/>
    </row>
    <row r="81" spans="1:14" s="24" customFormat="1" ht="79.5" customHeight="1">
      <c r="A81" s="199"/>
      <c r="B81" s="43" t="s">
        <v>116</v>
      </c>
      <c r="C81" s="48"/>
      <c r="D81" s="49"/>
      <c r="E81" s="50"/>
      <c r="F81" s="51"/>
    </row>
    <row r="82" spans="1:14" s="24" customFormat="1" ht="15.75" customHeight="1">
      <c r="A82" s="199"/>
      <c r="B82" s="70" t="s">
        <v>48</v>
      </c>
      <c r="C82" s="28" t="s">
        <v>49</v>
      </c>
      <c r="D82" s="51">
        <v>20</v>
      </c>
      <c r="E82" s="50"/>
      <c r="F82" s="51">
        <f>ROUND(D82*E82,2)</f>
        <v>0</v>
      </c>
      <c r="J82" s="120"/>
    </row>
    <row r="83" spans="1:14" s="23" customFormat="1" ht="15.75" customHeight="1">
      <c r="A83" s="144"/>
      <c r="B83" s="147"/>
      <c r="C83" s="28"/>
      <c r="D83" s="128"/>
      <c r="E83" s="50"/>
      <c r="F83" s="51"/>
    </row>
    <row r="84" spans="1:14" s="23" customFormat="1" ht="111" customHeight="1">
      <c r="A84" s="147" t="s">
        <v>55</v>
      </c>
      <c r="B84" s="43" t="s">
        <v>109</v>
      </c>
      <c r="C84" s="28" t="s">
        <v>49</v>
      </c>
      <c r="D84" s="128">
        <v>2</v>
      </c>
      <c r="E84" s="50"/>
      <c r="F84" s="51">
        <f>ROUND(D84*E84,2)</f>
        <v>0</v>
      </c>
    </row>
    <row r="85" spans="1:14" s="23" customFormat="1" ht="15.75" customHeight="1">
      <c r="A85" s="147"/>
      <c r="B85" s="43"/>
      <c r="C85" s="28"/>
      <c r="D85" s="128"/>
      <c r="E85" s="50"/>
      <c r="F85" s="51"/>
    </row>
    <row r="86" spans="1:14" s="23" customFormat="1" ht="141" customHeight="1">
      <c r="A86" s="144" t="s">
        <v>106</v>
      </c>
      <c r="B86" s="43" t="s">
        <v>110</v>
      </c>
      <c r="C86" s="28" t="s">
        <v>49</v>
      </c>
      <c r="D86" s="128">
        <v>1</v>
      </c>
      <c r="E86" s="50"/>
      <c r="F86" s="51">
        <f>ROUND(D86*E86,2)</f>
        <v>0</v>
      </c>
    </row>
    <row r="87" spans="1:14" s="23" customFormat="1" ht="13.5" customHeight="1">
      <c r="A87" s="143"/>
      <c r="B87" s="56"/>
      <c r="C87" s="129"/>
      <c r="D87" s="130"/>
      <c r="E87" s="179"/>
      <c r="F87" s="179"/>
      <c r="K87" s="131"/>
    </row>
    <row r="88" spans="1:14" s="25" customFormat="1" ht="15" customHeight="1">
      <c r="A88" s="201" t="s">
        <v>59</v>
      </c>
      <c r="B88" s="124" t="s">
        <v>86</v>
      </c>
      <c r="C88" s="48"/>
      <c r="D88" s="49"/>
      <c r="E88" s="50"/>
      <c r="F88" s="51"/>
    </row>
    <row r="89" spans="1:14" s="25" customFormat="1" ht="168" customHeight="1">
      <c r="A89" s="201"/>
      <c r="B89" s="43" t="s">
        <v>105</v>
      </c>
      <c r="C89" s="48"/>
      <c r="D89" s="49"/>
      <c r="E89" s="50"/>
      <c r="F89" s="51"/>
    </row>
    <row r="90" spans="1:14" s="25" customFormat="1" ht="12.75">
      <c r="A90" s="145"/>
      <c r="B90" s="70" t="s">
        <v>84</v>
      </c>
      <c r="C90" s="48" t="s">
        <v>6</v>
      </c>
      <c r="D90" s="51">
        <v>1</v>
      </c>
      <c r="E90" s="50"/>
      <c r="F90" s="51">
        <f>ROUND(D90*E90,2)</f>
        <v>0</v>
      </c>
    </row>
    <row r="91" spans="1:14" s="25" customFormat="1" ht="12.75">
      <c r="A91" s="143"/>
      <c r="B91" s="70"/>
      <c r="C91" s="48"/>
      <c r="D91" s="51"/>
      <c r="E91" s="50"/>
      <c r="F91" s="51"/>
    </row>
    <row r="92" spans="1:14" s="25" customFormat="1" ht="15.75" customHeight="1">
      <c r="A92" s="72"/>
      <c r="B92" s="72" t="s">
        <v>46</v>
      </c>
      <c r="C92" s="60"/>
      <c r="D92" s="61"/>
      <c r="E92" s="178" t="s">
        <v>8</v>
      </c>
      <c r="F92" s="96">
        <f>SUM(F82:F90)</f>
        <v>0</v>
      </c>
    </row>
    <row r="93" spans="1:14" s="25" customFormat="1" ht="15.75" customHeight="1">
      <c r="E93" s="180"/>
      <c r="F93" s="180"/>
    </row>
    <row r="94" spans="1:14" s="23" customFormat="1" ht="15.75" customHeight="1">
      <c r="A94" s="59"/>
      <c r="B94" s="32" t="s">
        <v>93</v>
      </c>
      <c r="C94" s="60"/>
      <c r="D94" s="61"/>
      <c r="E94" s="171"/>
      <c r="F94" s="65"/>
    </row>
    <row r="95" spans="1:14" s="23" customFormat="1">
      <c r="A95" s="55"/>
      <c r="B95" s="56"/>
      <c r="C95" s="57"/>
      <c r="D95" s="58"/>
      <c r="E95" s="179"/>
      <c r="F95" s="179"/>
    </row>
    <row r="96" spans="1:14" s="23" customFormat="1" ht="84.75" customHeight="1">
      <c r="A96" s="55" t="s">
        <v>64</v>
      </c>
      <c r="B96" s="43" t="s">
        <v>122</v>
      </c>
      <c r="C96" s="28" t="s">
        <v>88</v>
      </c>
      <c r="D96" s="128">
        <v>5</v>
      </c>
      <c r="E96" s="50"/>
      <c r="F96" s="51">
        <f>ROUND(D96*E96,2)</f>
        <v>0</v>
      </c>
      <c r="J96" s="161"/>
      <c r="K96" s="162"/>
      <c r="L96" s="163"/>
      <c r="M96" s="164"/>
      <c r="N96" s="165"/>
    </row>
    <row r="97" spans="1:11" s="23" customFormat="1" ht="15" customHeight="1">
      <c r="A97" s="55"/>
      <c r="B97" s="43"/>
      <c r="C97" s="28"/>
      <c r="D97" s="128"/>
      <c r="E97" s="50"/>
      <c r="F97" s="51"/>
    </row>
    <row r="98" spans="1:11" s="23" customFormat="1" ht="96" customHeight="1">
      <c r="A98" s="55" t="s">
        <v>124</v>
      </c>
      <c r="B98" s="161" t="s">
        <v>126</v>
      </c>
      <c r="C98" s="162" t="s">
        <v>6</v>
      </c>
      <c r="D98" s="128">
        <v>1</v>
      </c>
      <c r="E98" s="50"/>
      <c r="F98" s="51">
        <f>ROUND(D98*E98,2)</f>
        <v>0</v>
      </c>
    </row>
    <row r="99" spans="1:11" s="23" customFormat="1" ht="15" customHeight="1">
      <c r="A99" s="55"/>
      <c r="B99" s="43"/>
      <c r="C99" s="28"/>
      <c r="D99" s="128"/>
      <c r="E99" s="50"/>
      <c r="F99" s="51"/>
    </row>
    <row r="100" spans="1:11" s="23" customFormat="1">
      <c r="A100" s="31"/>
      <c r="B100" s="32" t="s">
        <v>96</v>
      </c>
      <c r="C100" s="33"/>
      <c r="D100" s="34"/>
      <c r="E100" s="181" t="s">
        <v>7</v>
      </c>
      <c r="F100" s="96">
        <f>SUM(F96:F98)</f>
        <v>0</v>
      </c>
    </row>
    <row r="101" spans="1:11" s="23" customFormat="1">
      <c r="A101" s="74"/>
      <c r="B101" s="47"/>
      <c r="C101" s="47"/>
      <c r="D101" s="47"/>
      <c r="E101" s="182"/>
      <c r="F101" s="182"/>
    </row>
    <row r="102" spans="1:11" s="23" customFormat="1" ht="15.75" customHeight="1">
      <c r="A102" s="59"/>
      <c r="B102" s="32" t="s">
        <v>94</v>
      </c>
      <c r="C102" s="60"/>
      <c r="D102" s="61"/>
      <c r="E102" s="171"/>
      <c r="F102" s="65"/>
    </row>
    <row r="103" spans="1:11">
      <c r="A103" s="55"/>
      <c r="B103" s="56"/>
      <c r="C103" s="57"/>
      <c r="D103" s="58"/>
      <c r="E103" s="179"/>
      <c r="F103" s="179"/>
    </row>
    <row r="104" spans="1:11" ht="81.75" customHeight="1">
      <c r="A104" s="55" t="s">
        <v>95</v>
      </c>
      <c r="B104" s="71" t="s">
        <v>63</v>
      </c>
      <c r="C104" s="57" t="s">
        <v>6</v>
      </c>
      <c r="D104" s="141">
        <v>1</v>
      </c>
      <c r="E104" s="183"/>
      <c r="F104" s="100">
        <f>ROUND(D104*E104,2)</f>
        <v>0</v>
      </c>
    </row>
    <row r="105" spans="1:11">
      <c r="A105" s="55"/>
      <c r="B105" s="56"/>
      <c r="C105" s="57"/>
      <c r="D105" s="58"/>
      <c r="E105" s="179"/>
      <c r="F105" s="179"/>
    </row>
    <row r="106" spans="1:11">
      <c r="A106" s="31"/>
      <c r="B106" s="32" t="s">
        <v>94</v>
      </c>
      <c r="C106" s="33"/>
      <c r="D106" s="34"/>
      <c r="E106" s="181" t="s">
        <v>7</v>
      </c>
      <c r="F106" s="96">
        <f>F104</f>
        <v>0</v>
      </c>
    </row>
    <row r="107" spans="1:11">
      <c r="K107" s="23"/>
    </row>
    <row r="108" spans="1:11">
      <c r="K108" s="23"/>
    </row>
    <row r="109" spans="1:11">
      <c r="K109" s="23"/>
    </row>
    <row r="110" spans="1:11">
      <c r="K110" s="23"/>
    </row>
    <row r="111" spans="1:11" ht="15.75">
      <c r="A111" s="75" t="s">
        <v>50</v>
      </c>
      <c r="B111" s="76"/>
      <c r="C111" s="77"/>
      <c r="D111" s="77"/>
      <c r="E111" s="184"/>
      <c r="F111" s="185"/>
      <c r="K111" s="23"/>
    </row>
    <row r="112" spans="1:11">
      <c r="A112" s="78"/>
      <c r="B112" s="79"/>
      <c r="C112" s="80"/>
      <c r="D112" s="81"/>
      <c r="E112" s="82"/>
      <c r="F112" s="82"/>
      <c r="K112" s="23"/>
    </row>
    <row r="113" spans="1:11">
      <c r="A113" s="83"/>
      <c r="B113" s="84" t="s">
        <v>43</v>
      </c>
      <c r="C113" s="85"/>
      <c r="D113" s="86"/>
      <c r="E113" s="87"/>
      <c r="F113" s="88">
        <f>F27</f>
        <v>0</v>
      </c>
      <c r="K113" s="23"/>
    </row>
    <row r="114" spans="1:11">
      <c r="A114" s="78"/>
      <c r="B114" s="79"/>
      <c r="C114" s="80"/>
      <c r="D114" s="89"/>
      <c r="E114" s="82"/>
      <c r="F114" s="90"/>
      <c r="K114" s="23"/>
    </row>
    <row r="115" spans="1:11">
      <c r="A115" s="83"/>
      <c r="B115" s="84" t="s">
        <v>23</v>
      </c>
      <c r="C115" s="85"/>
      <c r="D115" s="86"/>
      <c r="E115" s="87"/>
      <c r="F115" s="88">
        <f>F53</f>
        <v>0</v>
      </c>
      <c r="K115" s="23"/>
    </row>
    <row r="116" spans="1:11">
      <c r="A116" s="78"/>
      <c r="B116" s="79"/>
      <c r="C116" s="80"/>
      <c r="D116" s="89"/>
      <c r="E116" s="82"/>
      <c r="F116" s="90"/>
      <c r="H116" s="23"/>
      <c r="I116" s="23"/>
      <c r="J116" s="23"/>
      <c r="K116" s="23"/>
    </row>
    <row r="117" spans="1:11">
      <c r="A117" s="83"/>
      <c r="B117" s="84" t="s">
        <v>24</v>
      </c>
      <c r="C117" s="85"/>
      <c r="D117" s="86"/>
      <c r="E117" s="87"/>
      <c r="F117" s="88">
        <f>F76</f>
        <v>0</v>
      </c>
      <c r="H117" s="23"/>
      <c r="I117" s="23"/>
      <c r="J117" s="23"/>
      <c r="K117" s="23"/>
    </row>
    <row r="118" spans="1:11" s="23" customFormat="1">
      <c r="A118" s="78"/>
      <c r="B118" s="79"/>
      <c r="C118" s="80"/>
      <c r="D118" s="89"/>
      <c r="E118" s="82"/>
      <c r="F118" s="90"/>
    </row>
    <row r="119" spans="1:11" s="23" customFormat="1">
      <c r="A119" s="83"/>
      <c r="B119" s="84" t="s">
        <v>92</v>
      </c>
      <c r="C119" s="85"/>
      <c r="D119" s="86"/>
      <c r="E119" s="87"/>
      <c r="F119" s="88">
        <f>F92</f>
        <v>0</v>
      </c>
    </row>
    <row r="120" spans="1:11" ht="15.75" customHeight="1">
      <c r="A120" s="78"/>
      <c r="B120" s="91"/>
      <c r="C120" s="80"/>
      <c r="D120" s="89"/>
      <c r="E120" s="82"/>
      <c r="F120" s="90"/>
    </row>
    <row r="121" spans="1:11">
      <c r="A121" s="83"/>
      <c r="B121" s="84" t="s">
        <v>93</v>
      </c>
      <c r="C121" s="85"/>
      <c r="D121" s="86"/>
      <c r="E121" s="87"/>
      <c r="F121" s="88">
        <f>F100</f>
        <v>0</v>
      </c>
    </row>
    <row r="122" spans="1:11" s="23" customFormat="1" ht="15.75" customHeight="1">
      <c r="A122" s="78"/>
      <c r="B122" s="91"/>
      <c r="C122" s="80"/>
      <c r="D122" s="89"/>
      <c r="E122" s="82"/>
      <c r="F122" s="90"/>
    </row>
    <row r="123" spans="1:11" s="23" customFormat="1">
      <c r="A123" s="83"/>
      <c r="B123" s="84" t="s">
        <v>97</v>
      </c>
      <c r="C123" s="85"/>
      <c r="D123" s="86"/>
      <c r="E123" s="87"/>
      <c r="F123" s="88">
        <f>F106</f>
        <v>0</v>
      </c>
    </row>
    <row r="124" spans="1:11">
      <c r="A124" s="78"/>
      <c r="B124" s="91"/>
      <c r="C124" s="80"/>
      <c r="D124" s="89"/>
      <c r="E124" s="82"/>
      <c r="F124" s="90"/>
    </row>
    <row r="125" spans="1:11">
      <c r="A125" s="78"/>
      <c r="B125" s="91"/>
      <c r="C125" s="80"/>
      <c r="D125" s="89"/>
      <c r="E125" s="82"/>
      <c r="F125" s="90"/>
    </row>
    <row r="126" spans="1:11" ht="15.75">
      <c r="A126" s="92"/>
      <c r="B126" s="93" t="s">
        <v>51</v>
      </c>
      <c r="C126" s="94"/>
      <c r="D126" s="94"/>
      <c r="E126" s="186"/>
      <c r="F126" s="95">
        <f>SUM(F113:F123)</f>
        <v>0</v>
      </c>
    </row>
    <row r="129" spans="2:6">
      <c r="B129" s="47" t="s">
        <v>128</v>
      </c>
      <c r="D129" s="47" t="s">
        <v>129</v>
      </c>
    </row>
    <row r="130" spans="2:6" ht="28.5" customHeight="1">
      <c r="D130" s="208"/>
      <c r="E130" s="209"/>
      <c r="F130" s="209"/>
    </row>
    <row r="131" spans="2:6">
      <c r="D131" s="47" t="s">
        <v>130</v>
      </c>
    </row>
  </sheetData>
  <mergeCells count="15">
    <mergeCell ref="A88:A89"/>
    <mergeCell ref="A2:F2"/>
    <mergeCell ref="A35:A37"/>
    <mergeCell ref="A31:A33"/>
    <mergeCell ref="A69:A71"/>
    <mergeCell ref="A48:A50"/>
    <mergeCell ref="A40:A42"/>
    <mergeCell ref="A61:A63"/>
    <mergeCell ref="A57:A59"/>
    <mergeCell ref="A65:A67"/>
    <mergeCell ref="J40:J41"/>
    <mergeCell ref="A44:A46"/>
    <mergeCell ref="J44:J45"/>
    <mergeCell ref="A80:A82"/>
    <mergeCell ref="A73:A74"/>
  </mergeCells>
  <phoneticPr fontId="49" type="noConversion"/>
  <pageMargins left="0.7" right="0.7" top="0.75" bottom="0.75" header="0.3" footer="0.3"/>
  <pageSetup paperSize="9" scale="60" orientation="portrait" r:id="rId1"/>
  <headerFooter>
    <oddHeader>&amp;LTROŠKOVNIK&amp;R&amp;P</oddHeader>
    <oddFooter>&amp;LZagreb,  rujan 2021.&amp;CIZVEDBENI PROJEKT &amp;RTD. br. MAS 08-577</oddFooter>
  </headerFooter>
  <rowBreaks count="5" manualBreakCount="5">
    <brk id="27" max="16383" man="1"/>
    <brk id="53" max="16383" man="1"/>
    <brk id="76" max="16383" man="1"/>
    <brk id="93" max="5" man="1"/>
    <brk id="10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NASLOVNA </vt:lpstr>
      <vt:lpstr>UVODNI DIO </vt:lpstr>
      <vt:lpstr>DISPOZICIJA VODA </vt:lpstr>
      <vt:lpstr>'DISPOZICIJA VODA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Lidija Svetec Šošić</cp:lastModifiedBy>
  <cp:lastPrinted>2022-03-21T11:48:00Z</cp:lastPrinted>
  <dcterms:created xsi:type="dcterms:W3CDTF">2021-01-04T14:37:20Z</dcterms:created>
  <dcterms:modified xsi:type="dcterms:W3CDTF">2022-03-21T11:48:05Z</dcterms:modified>
</cp:coreProperties>
</file>