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0\OD 20000-200000-2020 GODINA\UGOVOR\D 1 20\"/>
    </mc:Choice>
  </mc:AlternateContent>
  <bookViews>
    <workbookView xWindow="-15" yWindow="120" windowWidth="24120" windowHeight="14655" firstSheet="1" activeTab="1"/>
  </bookViews>
  <sheets>
    <sheet name="Troškovnik 1 Poslužitelji" sheetId="1" state="hidden" r:id="rId1"/>
    <sheet name="Troškovnik 1" sheetId="2" r:id="rId2"/>
  </sheets>
  <definedNames>
    <definedName name="_xlnm._FilterDatabase" localSheetId="1" hidden="1">'Troškovnik 1'!$A$8:$G$158</definedName>
    <definedName name="_xlnm.Print_Area" localSheetId="0">'Troškovnik 1 Poslužitelji'!$A$1:$E$357</definedName>
  </definedNames>
  <calcPr calcId="152511"/>
</workbook>
</file>

<file path=xl/calcChain.xml><?xml version="1.0" encoding="utf-8"?>
<calcChain xmlns="http://schemas.openxmlformats.org/spreadsheetml/2006/main">
  <c r="E11" i="1" l="1"/>
  <c r="E353" i="1" s="1"/>
  <c r="E255" i="1"/>
  <c r="E229" i="1"/>
  <c r="E162" i="1"/>
  <c r="E262" i="1"/>
  <c r="E343" i="1"/>
  <c r="E340" i="1"/>
  <c r="E308" i="1"/>
  <c r="E288" i="1"/>
  <c r="E278" i="1"/>
  <c r="E269" i="1"/>
  <c r="E240" i="1"/>
  <c r="E222" i="1"/>
  <c r="E213" i="1"/>
  <c r="E183" i="1"/>
  <c r="E168" i="1"/>
  <c r="E155" i="1"/>
  <c r="E137" i="1"/>
  <c r="E122" i="1"/>
  <c r="E112" i="1"/>
  <c r="E107" i="1"/>
  <c r="E103" i="1"/>
  <c r="E99" i="1"/>
  <c r="E92" i="1"/>
  <c r="E82" i="1"/>
  <c r="E77" i="1"/>
  <c r="E45" i="1"/>
</calcChain>
</file>

<file path=xl/sharedStrings.xml><?xml version="1.0" encoding="utf-8"?>
<sst xmlns="http://schemas.openxmlformats.org/spreadsheetml/2006/main" count="1220" uniqueCount="793">
  <si>
    <t>1.21 Blade poslužitelji HP  BL2x220c G5</t>
  </si>
  <si>
    <t>1.22 Itanium poslužitelji HP BL870c</t>
  </si>
  <si>
    <t>1.23 Itanium poslužitelji HP BL860c</t>
  </si>
  <si>
    <t>1.24 Blade kućište HP BLc7000</t>
  </si>
  <si>
    <t>1.24.3</t>
  </si>
  <si>
    <t>1.24.4</t>
  </si>
  <si>
    <t>1.24.5</t>
  </si>
  <si>
    <t>1.24.6</t>
  </si>
  <si>
    <t>1.24.7</t>
  </si>
  <si>
    <t>1.24.8</t>
  </si>
  <si>
    <t>1.24.9</t>
  </si>
  <si>
    <t>1.24.10</t>
  </si>
  <si>
    <t>1.24.11</t>
  </si>
  <si>
    <t>1.24.12</t>
  </si>
  <si>
    <t>1.24.13</t>
  </si>
  <si>
    <t>1.24.14</t>
  </si>
  <si>
    <t>1.24.15</t>
  </si>
  <si>
    <t>1.24.16</t>
  </si>
  <si>
    <t>1.24.17</t>
  </si>
  <si>
    <t>1.25 Ormari za poslužitelje sa konzolnom opremom</t>
  </si>
  <si>
    <t>1.25.8</t>
  </si>
  <si>
    <t>1.25.9</t>
  </si>
  <si>
    <t>1.25.10</t>
  </si>
  <si>
    <t>1.25.11</t>
  </si>
  <si>
    <t>1.25.12</t>
  </si>
  <si>
    <t>1.25.13</t>
  </si>
  <si>
    <t>1.25.14</t>
  </si>
  <si>
    <t>1.25.15</t>
  </si>
  <si>
    <t>1.25.16</t>
  </si>
  <si>
    <t>1.25.17</t>
  </si>
  <si>
    <t>1.25.18</t>
  </si>
  <si>
    <t>1.25.19</t>
  </si>
  <si>
    <t>1.25.20</t>
  </si>
  <si>
    <t>1.25.21</t>
  </si>
  <si>
    <t>1.25.22</t>
  </si>
  <si>
    <t>1.25.23</t>
  </si>
  <si>
    <t>1.25.24</t>
  </si>
  <si>
    <t>1.25.25</t>
  </si>
  <si>
    <t>1.25.26</t>
  </si>
  <si>
    <t>1.25.27</t>
  </si>
  <si>
    <t>1.25.28</t>
  </si>
  <si>
    <t>1.25.29</t>
  </si>
  <si>
    <t>1.25.30</t>
  </si>
  <si>
    <t>1.25.31</t>
  </si>
  <si>
    <t>1.26 Tvrdi diskovi</t>
  </si>
  <si>
    <t>1.26.1</t>
  </si>
  <si>
    <t>1.26.2</t>
  </si>
  <si>
    <t>1.27 Adapteri</t>
  </si>
  <si>
    <t>1.27.1</t>
  </si>
  <si>
    <t>1.27.2</t>
  </si>
  <si>
    <t>1.27.3</t>
  </si>
  <si>
    <t>1.27.4</t>
  </si>
  <si>
    <t>1.27.5</t>
  </si>
  <si>
    <t>1.27.6</t>
  </si>
  <si>
    <t>1.27.7</t>
  </si>
  <si>
    <t>1.2 Uređaj za pohranu podataka HP EVA4400</t>
  </si>
  <si>
    <t>1.3 Uređaj za pohranu podataka HP VLS 12000</t>
  </si>
  <si>
    <t>1.4 Uređaj za pohranu podataka HP MSA1000</t>
  </si>
  <si>
    <t>1.5 Uređaj za pohranu podataka HP MSA1500</t>
  </si>
  <si>
    <t>1.6 Uređaj za sigurnosnu pohranu podataka HP StorageWorks SSL1016 Ultrium 460 Tape Autolader</t>
  </si>
  <si>
    <t>1.7 Uređaj za sigurnosnu pohranu podataka HP MSL6030 2 Ult 960 Dr FC Tape Library</t>
  </si>
  <si>
    <t>1.8 Uređaj za sigurnosnu pohranu podataka HP Ultrium 920 SAS Internal Tape Drive</t>
  </si>
  <si>
    <t>1.9 Itanium poslužitelji HP rx2600</t>
  </si>
  <si>
    <t>1.10 Itanium poslužitelji HP rx4640</t>
  </si>
  <si>
    <t>1.11 Itanium poslužitelji HP rx3600</t>
  </si>
  <si>
    <t>1.12 Proliant poslužitelji HP DL360 G4</t>
  </si>
  <si>
    <t>Miš tipkovnice sa tri tipke</t>
  </si>
  <si>
    <t>Izvan jamstva - 39 komada</t>
  </si>
  <si>
    <t>Izvan jamstva - 3 komada</t>
  </si>
  <si>
    <t>Izvan jamstva - 5 komada</t>
  </si>
  <si>
    <t>Izvan jamstva - 2 komada</t>
  </si>
  <si>
    <t>Izvan jamstva - 1 komad</t>
  </si>
  <si>
    <t>Izvan jamstva - 6 komada</t>
  </si>
  <si>
    <t>Izvan jamstva - 20 komada</t>
  </si>
  <si>
    <t>Izvan jamstva - 9 komada</t>
  </si>
  <si>
    <t>Izvan jamstva - 16 komada</t>
  </si>
  <si>
    <t>U jamstvu do 02/2014 - 1 komad</t>
  </si>
  <si>
    <t>U jamstvu do 02/2014 - 2 komada</t>
  </si>
  <si>
    <t>U jamstvu do 12/2012 - 2 komada</t>
  </si>
  <si>
    <t>U jamstvu do 10/2011 - 1 komad</t>
  </si>
  <si>
    <t>U jamstvu do 10/2011 - 4 komada</t>
  </si>
  <si>
    <t>U jamstvu do 10/2011 - 2 komada</t>
  </si>
  <si>
    <t>U jamstvu do 10/2011 - 3 komada</t>
  </si>
  <si>
    <t>U jamstvu do 10/2011 - 7 komada</t>
  </si>
  <si>
    <t>U jamstvu do 10/2011 - 26 komada</t>
  </si>
  <si>
    <t>HP BLc7000 1 PH 2 PS 4 Fan Full ICDC Kit</t>
  </si>
  <si>
    <t>HP BLc7000 Encl Pwr Sply IEC320 Option</t>
  </si>
  <si>
    <t>HP BLc7000 Encl Single Fan Option</t>
  </si>
  <si>
    <t>HP BLc7000 Encl Mgmt Module Option</t>
  </si>
  <si>
    <t>HP BLc 1/10Gb VC-Enet Module Opt Kit</t>
  </si>
  <si>
    <t>HP BLc 4G Virtual Connect FC Opt Kit</t>
  </si>
  <si>
    <t>HP IP CAT5 Qty-4 3ft/1m Cable</t>
  </si>
  <si>
    <t>HP 40A HV Core Only Corded PDU</t>
  </si>
  <si>
    <t>HP SMP-P2P 10-Migration Lic</t>
  </si>
  <si>
    <t>HP Startup BladSys c-Class Encd Ntwk SVC</t>
  </si>
  <si>
    <t>HP CAT5 0x2x16 KVM Server Console Switch</t>
  </si>
  <si>
    <t>HP CAT5 KVM USB 1 Pack Interface Adapter</t>
  </si>
  <si>
    <t>HP TFT5600RKM Integ 1U KeyBrd&amp;Monitor</t>
  </si>
  <si>
    <t>HP 10642 42U Standard  Rack Pallet</t>
  </si>
  <si>
    <t>HP 10K Graphite Metallic 42U Side Panel</t>
  </si>
  <si>
    <t>HP 10K Graphite 800mm Stabilizer Opt Kit</t>
  </si>
  <si>
    <t>HP 10A IEC320 C14-C13 8ft/2.4m PDU Cable</t>
  </si>
  <si>
    <t>HP Rack 9000/ Rack 10000 Grounding Kit</t>
  </si>
  <si>
    <t>12 Foot (4 m) – 8 pack CAT5e cable</t>
  </si>
  <si>
    <t>Vodilice za rx servere za ugradnju u 10000 rack</t>
  </si>
  <si>
    <t>TFT5600 1U RackMT Display/Keyboard/Mouse</t>
  </si>
  <si>
    <t>KVM CAT5 Cable 6ft - Qty 8</t>
  </si>
  <si>
    <t>KVM CAT5 Server Console Switch - 0x2x16</t>
  </si>
  <si>
    <t>HP CAT5 3x1x16 IP Console Switch</t>
  </si>
  <si>
    <t>HP IP Console 8 pack Interface Adapter</t>
  </si>
  <si>
    <t>HP IP CAT5 8 Port KVM Expansion Module</t>
  </si>
  <si>
    <t>HP Universal Rack 10642 G2 Pallet Rack</t>
  </si>
  <si>
    <t>HP TFT7600 Rckmnt Kybd 17in Intl Monitor</t>
  </si>
  <si>
    <t>HP 16A High Voltage Modular PDU</t>
  </si>
  <si>
    <t>HP 240V power cord w/ CEE7/7, 4.5m</t>
  </si>
  <si>
    <t>HP IP CAT5 Qty-8 12ft/3.7m Cable</t>
  </si>
  <si>
    <t>HP 10K G2 600W Stabilizer Kit</t>
  </si>
  <si>
    <t>HP 1U 10pk Universal Filler Panel</t>
  </si>
  <si>
    <t>HP 2X1X16 IP Console USB/VM Switch</t>
  </si>
  <si>
    <t xml:space="preserve">2x1x16 IP Console Switch with Virtual Media </t>
  </si>
  <si>
    <t xml:space="preserve">8-Port CAT5 KVM Expansion Module </t>
  </si>
  <si>
    <t xml:space="preserve">PATCH KABEL UTP CAT.5E 5M  </t>
  </si>
  <si>
    <t>HP 146GB 15K RPM U320 Univ Hard Drive</t>
  </si>
  <si>
    <t>Dvokanalni optički adapter 2GB Dual Channel PCIx FC HBA</t>
  </si>
  <si>
    <t>Jednokanalni optički adapter HP StorageWorks Linux Q2300 64-bit HBA</t>
  </si>
  <si>
    <t>Jednokanalni SAS adapter HP SC44Ge Host Bus Adapter</t>
  </si>
  <si>
    <t>Jednokanalni SCSI adapter HP NC380T PCIe Dp Mfn Gigabit Svr Adptr</t>
  </si>
  <si>
    <t>Ponuditelji su dužni upisati jedinične i ukupne cijene rezervnih dijelova.</t>
  </si>
  <si>
    <t xml:space="preserve">Usluga servisa </t>
  </si>
  <si>
    <t>Naziv usluge</t>
  </si>
  <si>
    <t>Jedinična cijena</t>
  </si>
  <si>
    <t>Ukupna cijena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</si>
  <si>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</si>
  <si>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</si>
  <si>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</si>
  <si>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</si>
  <si>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</si>
  <si>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</si>
  <si>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</si>
  <si>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</si>
  <si>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</si>
  <si>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</si>
  <si>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</si>
  <si>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</si>
  <si>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</si>
  <si>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</si>
  <si>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</si>
  <si>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</si>
  <si>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</si>
  <si>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</si>
  <si>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</si>
  <si>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</si>
  <si>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</si>
  <si>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</si>
  <si>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</si>
  <si>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</si>
  <si>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</si>
  <si>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</si>
  <si>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1.1.27</t>
  </si>
  <si>
    <t>1.1.28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</si>
  <si>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</si>
  <si>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</si>
  <si>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</si>
  <si>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</si>
  <si>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</si>
  <si>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</si>
  <si>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</si>
  <si>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</si>
  <si>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</si>
  <si>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</si>
  <si>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</si>
  <si>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</si>
  <si>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</si>
  <si>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</si>
  <si>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</si>
  <si>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</si>
  <si>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</si>
  <si>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1.2.18</t>
  </si>
  <si>
    <t>1.2.19</t>
  </si>
  <si>
    <t>1.2.20</t>
  </si>
  <si>
    <t>1.2.21</t>
  </si>
  <si>
    <t>1.2.22</t>
  </si>
  <si>
    <t>1.2.23</t>
  </si>
  <si>
    <t>1.2.24</t>
  </si>
  <si>
    <t>1.2.25</t>
  </si>
  <si>
    <t>1.2.26</t>
  </si>
  <si>
    <t>1.3.1</t>
  </si>
  <si>
    <t>1.3.2</t>
  </si>
  <si>
    <t>1.3.3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</si>
  <si>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</si>
  <si>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</si>
  <si>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</si>
  <si>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</si>
  <si>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</si>
  <si>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</si>
  <si>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</si>
  <si>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</si>
  <si>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1.5.1</t>
  </si>
  <si>
    <t>1.5.2</t>
  </si>
  <si>
    <t>1.5.3</t>
  </si>
  <si>
    <t>1.5.4</t>
  </si>
  <si>
    <t>1.5.5</t>
  </si>
  <si>
    <t>1.6.1</t>
  </si>
  <si>
    <t>1.6.2</t>
  </si>
  <si>
    <t>1.7.1</t>
  </si>
  <si>
    <t>1.7.2</t>
  </si>
  <si>
    <t>1.8.1</t>
  </si>
  <si>
    <t>1.9.1</t>
  </si>
  <si>
    <t>1.10.1</t>
  </si>
  <si>
    <t>1.11.1</t>
  </si>
  <si>
    <t>1.8.2</t>
  </si>
  <si>
    <t>1.8.3</t>
  </si>
  <si>
    <t>1.9.2</t>
  </si>
  <si>
    <t>1.9.3</t>
  </si>
  <si>
    <t>1.9.4</t>
  </si>
  <si>
    <t>1.9.5</t>
  </si>
  <si>
    <t>1.9.6</t>
  </si>
  <si>
    <t>1.9.7</t>
  </si>
  <si>
    <t>1.9.8</t>
  </si>
  <si>
    <t>1.10.2</t>
  </si>
  <si>
    <t>1.10.3</t>
  </si>
  <si>
    <t>1.10.4</t>
  </si>
  <si>
    <t>1.10.5</t>
  </si>
  <si>
    <t>1.10.6</t>
  </si>
  <si>
    <t>1.10.7</t>
  </si>
  <si>
    <t>1.10.8</t>
  </si>
  <si>
    <t>1.10.9</t>
  </si>
  <si>
    <t>1.10.10</t>
  </si>
  <si>
    <t>1.10.11</t>
  </si>
  <si>
    <t>1.10.12</t>
  </si>
  <si>
    <t>1.10.13</t>
  </si>
  <si>
    <t>1.11.2</t>
  </si>
  <si>
    <t>1.11.3</t>
  </si>
  <si>
    <t>1.11.4</t>
  </si>
  <si>
    <t>1.11.5</t>
  </si>
  <si>
    <t>1.11.6</t>
  </si>
  <si>
    <t>1.11.7</t>
  </si>
  <si>
    <t>1.11.8</t>
  </si>
  <si>
    <t>1.11.9</t>
  </si>
  <si>
    <t>1.11.10</t>
  </si>
  <si>
    <t>1.11.11</t>
  </si>
  <si>
    <t>1.11.12</t>
  </si>
  <si>
    <t>1.11.13</t>
  </si>
  <si>
    <t>1.11.14</t>
  </si>
  <si>
    <t>1.11.15</t>
  </si>
  <si>
    <t>1.11.16</t>
  </si>
  <si>
    <t>1.12.1</t>
  </si>
  <si>
    <t>1.13.1</t>
  </si>
  <si>
    <t>1.14.1</t>
  </si>
  <si>
    <t>1.15.1</t>
  </si>
  <si>
    <t>1.16.1</t>
  </si>
  <si>
    <t>1.17.1</t>
  </si>
  <si>
    <t>1.18.1</t>
  </si>
  <si>
    <t>1.19.1</t>
  </si>
  <si>
    <t>1.20.1</t>
  </si>
  <si>
    <t>1.12.2</t>
  </si>
  <si>
    <t>1.12.3</t>
  </si>
  <si>
    <t>1.12.4</t>
  </si>
  <si>
    <t>1.12.5</t>
  </si>
  <si>
    <t>1.13.2</t>
  </si>
  <si>
    <t>1.13.3</t>
  </si>
  <si>
    <t>1.13.4</t>
  </si>
  <si>
    <t>1.14.2</t>
  </si>
  <si>
    <t>1.14.3</t>
  </si>
  <si>
    <t>1.14.4</t>
  </si>
  <si>
    <t>1.14.5</t>
  </si>
  <si>
    <t>1.14.6</t>
  </si>
  <si>
    <t>1.14.7</t>
  </si>
  <si>
    <t>1.14.8</t>
  </si>
  <si>
    <t>1.14.9</t>
  </si>
  <si>
    <t>1.14.10</t>
  </si>
  <si>
    <t>1.14.11</t>
  </si>
  <si>
    <t>1.14.12</t>
  </si>
  <si>
    <t>1.14.13</t>
  </si>
  <si>
    <t>1.15.2</t>
  </si>
  <si>
    <t>1.15.3</t>
  </si>
  <si>
    <t>1.15.4</t>
  </si>
  <si>
    <t>1.15.5</t>
  </si>
  <si>
    <t>1.15.6</t>
  </si>
  <si>
    <t>1.15.7</t>
  </si>
  <si>
    <t>1.16.2</t>
  </si>
  <si>
    <t>1.16.3</t>
  </si>
  <si>
    <t>1.16.4</t>
  </si>
  <si>
    <t>1.16.5</t>
  </si>
  <si>
    <t>1.17.2</t>
  </si>
  <si>
    <t>1.17.3</t>
  </si>
  <si>
    <t>1.17.4</t>
  </si>
  <si>
    <t>1.17.5</t>
  </si>
  <si>
    <t>1.18.2</t>
  </si>
  <si>
    <t>1.18.3</t>
  </si>
  <si>
    <t>1.18.4</t>
  </si>
  <si>
    <t>1.18.5</t>
  </si>
  <si>
    <t>1.18.6</t>
  </si>
  <si>
    <t>1.18.7</t>
  </si>
  <si>
    <t>1.19.2</t>
  </si>
  <si>
    <t>1.19.3</t>
  </si>
  <si>
    <t>1.19.4</t>
  </si>
  <si>
    <t>1.19.5</t>
  </si>
  <si>
    <t>1.20.2</t>
  </si>
  <si>
    <t>1.20.3</t>
  </si>
  <si>
    <t>1.20.4</t>
  </si>
  <si>
    <t>1.20.5</t>
  </si>
  <si>
    <t>1.21.1</t>
  </si>
  <si>
    <t>1.21.2</t>
  </si>
  <si>
    <t>1.21.3</t>
  </si>
  <si>
    <t>1.21.4</t>
  </si>
  <si>
    <t>1.21.5</t>
  </si>
  <si>
    <t>1.22.1</t>
  </si>
  <si>
    <t>1.22.2</t>
  </si>
  <si>
    <t>1.23.1</t>
  </si>
  <si>
    <t>1.23.2</t>
  </si>
  <si>
    <t>1.23.3</t>
  </si>
  <si>
    <t>1.23.4</t>
  </si>
  <si>
    <t>1.23.5</t>
  </si>
  <si>
    <t>HP Cont Access EVA4K Ser Unlimited LTU</t>
  </si>
  <si>
    <t>HP EVA4400 Dual Controller Array</t>
  </si>
  <si>
    <t xml:space="preserve">HP M6412 Fibre Channel Drive Enclosure </t>
  </si>
  <si>
    <t>HP 146GB 15K FC EVA M6412 Enc HDD</t>
  </si>
  <si>
    <t>HP 300GB 15K FC EVA M6412 Enc HDD</t>
  </si>
  <si>
    <t>HP 1TB FATA EVA M6412 Enc HDD</t>
  </si>
  <si>
    <t>HP 10K Rack Airflow Optimization Kit</t>
  </si>
  <si>
    <t>Storage Works LC/LC 5m Cable</t>
  </si>
  <si>
    <t>HP CV EVA 4400 Unlimited LTU</t>
  </si>
  <si>
    <t>HP Smartstart EVA Storage E-Media Kit</t>
  </si>
  <si>
    <t>HP Smartstart for EVA Storage V2 SW</t>
  </si>
  <si>
    <t>HP KVM USB2 1 PK Interface Adapter</t>
  </si>
  <si>
    <t>Expansion module</t>
  </si>
  <si>
    <t>HP VLS12000 Base Library</t>
  </si>
  <si>
    <t>2m SW LC/SC FC Cable ALL</t>
  </si>
  <si>
    <t>HP DL380G5 5140 2G EU Svr</t>
  </si>
  <si>
    <t>HP Slim 8X/24X DVD-ROM Drive</t>
  </si>
  <si>
    <t>HP PCI-X/PCI-E NHP 380G5/385G2 Riser</t>
  </si>
  <si>
    <t>HP SA Cache Battery Kit</t>
  </si>
  <si>
    <t>HP RPS 350/370/380G5/385G2 Kit</t>
  </si>
  <si>
    <t>HP BL460c G1 5150 2G 1P Svr</t>
  </si>
  <si>
    <t xml:space="preserve">HP X5150 BL460c/xw460c G1 Kit </t>
  </si>
  <si>
    <t>HP Integrity BL870c Server Blade</t>
  </si>
  <si>
    <t>HP BL870c  1.6GHz/18MB Processor</t>
  </si>
  <si>
    <t>HP BL870c 8GB DDR2 Quad Memory</t>
  </si>
  <si>
    <t>HP 72GB 15k SAS 2.5 HP DP HDD</t>
  </si>
  <si>
    <t>HP Internal FIO HDD Controller</t>
  </si>
  <si>
    <t>HP Internal RAID1 Controller</t>
  </si>
  <si>
    <t>HP BL860c Dual Processor Server Blade</t>
  </si>
  <si>
    <t>HP BL860c 2x1.6MHz.18MB FSB533 2p/4c CPU</t>
  </si>
  <si>
    <t>HP 4GB PC4200 DDR-SDRAM(2x2GB DIMMs)</t>
  </si>
  <si>
    <t>HP-UX 11i v3 Base OE LTU</t>
  </si>
  <si>
    <t>HP-UX 11i Integrity 2P/4C Blade PCL LTU</t>
  </si>
  <si>
    <t>HP-UX Integrity Virtual Machines PCL LTU</t>
  </si>
  <si>
    <t>HP BLc7000 1 PH 2 PSU 4 Fan Full ICE Kit</t>
  </si>
  <si>
    <t>HP BLc Encl Single Fan Option</t>
  </si>
  <si>
    <t>HP 17.3 kVA S348 Monitored PDU- single input, 3Ø, 48A</t>
  </si>
  <si>
    <t>HP C-13 PDU Extension Bar Kit, pair</t>
  </si>
  <si>
    <t>HP PDU Management Module</t>
  </si>
  <si>
    <t>HP 7.3 kVA S132 Monitored PDU- single input, 1Ø, 32A</t>
  </si>
  <si>
    <t>7.3 kVA Modular PDU, 32A</t>
  </si>
  <si>
    <t xml:space="preserve">TROŠKOVNIK 1: UREĐAJI ZA POHRANU PODATAKA, UREĐAJI ZA SIGURNOSNU POHRANU PODATAKA, POSLUŽITELJI, </t>
  </si>
  <si>
    <t>SVEUKUPNO ZA TROŠKOVNIK 1:</t>
  </si>
  <si>
    <t>POTPIS I PEČAT PONUDITELJA: ______________________________________________________</t>
  </si>
  <si>
    <t>HP ProLiant BL2x220c G5 L5430 4G</t>
  </si>
  <si>
    <t>Quad-Core Intel® Xeon® processor L5430</t>
  </si>
  <si>
    <t>HP 4 GB REG PC2-5300 DDR2 2 x 2 GB Dual Rank Kit</t>
  </si>
  <si>
    <t>HP 250GB 3G SATA 5.4K NHP SFF ETY HDD</t>
  </si>
  <si>
    <t>QLogic QMH2462 4Gb FC HBA for HP c-Class BladeSystem</t>
  </si>
  <si>
    <t>HP DL380G5 CTO Chassis</t>
  </si>
  <si>
    <t>HP INTEL XEON 5140 PROCESSOR</t>
  </si>
  <si>
    <t>HP DL360 G6 DL360R06 X5550 12GB</t>
  </si>
  <si>
    <t>HP DL360 SL 12.7mm SATA DVD-RW</t>
  </si>
  <si>
    <t>HP 72GB 3G SAS 15K SFF DP ENT HDD</t>
  </si>
  <si>
    <t>Integrated Lights-Out Advanced Pack</t>
  </si>
  <si>
    <t>HP 8 GB FBD PC2-5300 2 x 4 GB Kit</t>
  </si>
  <si>
    <t>HP 146GB 10K SAS 2.5 HP HDD</t>
  </si>
  <si>
    <t>Dvokanalni optički adapter HP StorageWorks QLogic QMH2462 4Gb FC HBA</t>
  </si>
  <si>
    <t>Dvokanalni optički adapter HP StorageWorks FC1242 4Gb PCI-E HBA</t>
  </si>
  <si>
    <t>HP FCIP/iSCSI Distance Gateway</t>
  </si>
  <si>
    <t>HP 5m Multi-mode OM2 LC/LC FC Cable</t>
  </si>
  <si>
    <t>HP Business Copy EVA4000 Series 1TB Software License</t>
  </si>
  <si>
    <t>HP Business Copy EVA4400 1TB Software LTU</t>
  </si>
  <si>
    <t>HP VCEM BL-c7000 Nm Flex Qty Encl Lic</t>
  </si>
  <si>
    <t>1.1.29</t>
  </si>
  <si>
    <t>1.1.30</t>
  </si>
  <si>
    <t>1.1.31</t>
  </si>
  <si>
    <t>1.1.32</t>
  </si>
  <si>
    <t>1.2.27</t>
  </si>
  <si>
    <t>1.2.28</t>
  </si>
  <si>
    <t>1.2.29</t>
  </si>
  <si>
    <t>1.2.30</t>
  </si>
  <si>
    <t>1.13 Proliant poslužitelji HP DL360 G6</t>
  </si>
  <si>
    <t>1.14 Proliant poslužitelji HP DL380 G4</t>
  </si>
  <si>
    <t>1.15 Proliant poslužitelji DL380 G5</t>
  </si>
  <si>
    <t>1.15.8</t>
  </si>
  <si>
    <t>1.15.9</t>
  </si>
  <si>
    <t>1.15.10</t>
  </si>
  <si>
    <t>1.15.11</t>
  </si>
  <si>
    <t>1.15.12</t>
  </si>
  <si>
    <t>1.15.13</t>
  </si>
  <si>
    <t>1.15.14</t>
  </si>
  <si>
    <t>1.15.15</t>
  </si>
  <si>
    <t>1.15.16</t>
  </si>
  <si>
    <t>1.15.17</t>
  </si>
  <si>
    <t>1.15.18</t>
  </si>
  <si>
    <t>1.15.19</t>
  </si>
  <si>
    <t>1.15.20</t>
  </si>
  <si>
    <t>1.15.21</t>
  </si>
  <si>
    <t>1.15.22</t>
  </si>
  <si>
    <t>1.15.23</t>
  </si>
  <si>
    <t>1.15.24</t>
  </si>
  <si>
    <t>1.15.25</t>
  </si>
  <si>
    <t>1.15.26</t>
  </si>
  <si>
    <t>1.16 Proliant poslužitelji HP ML350 G4</t>
  </si>
  <si>
    <t>1.16.6</t>
  </si>
  <si>
    <t>1.16.7</t>
  </si>
  <si>
    <t>1.17 Proliant poslužitelj ML350 R05</t>
  </si>
  <si>
    <t>1.18.8</t>
  </si>
  <si>
    <t>1.18.9</t>
  </si>
  <si>
    <t>1.22.3</t>
  </si>
  <si>
    <t>1.22.4</t>
  </si>
  <si>
    <t>1.22.5</t>
  </si>
  <si>
    <t>1.22.6</t>
  </si>
  <si>
    <t>1.22.7</t>
  </si>
  <si>
    <t>1.23.6</t>
  </si>
  <si>
    <t>1.23.7</t>
  </si>
  <si>
    <t>1.23.8</t>
  </si>
  <si>
    <t>1.24.1</t>
  </si>
  <si>
    <t>1.24.2</t>
  </si>
  <si>
    <t>1.25.1</t>
  </si>
  <si>
    <t>1.25.2</t>
  </si>
  <si>
    <t>1.25.3</t>
  </si>
  <si>
    <t>1.25.4</t>
  </si>
  <si>
    <t>1.25.5</t>
  </si>
  <si>
    <t>1.25.6</t>
  </si>
  <si>
    <t>1.25.7</t>
  </si>
  <si>
    <t>1.18 Proliant poslužitelji HP ML350 G6</t>
  </si>
  <si>
    <t>HP ML350T06 E5520 SFF Base EU Svr</t>
  </si>
  <si>
    <t>HP E5520 ML350 G6 Kit</t>
  </si>
  <si>
    <t>HP 2GB 2Rx8 PC3-10600R-9 Kit</t>
  </si>
  <si>
    <t>HP 146GB 6G SAS 10K 2.5in DP ENT HDD</t>
  </si>
  <si>
    <t>HP 1G Flash Backed Cache</t>
  </si>
  <si>
    <t>HP 750W CS HE Power Supply Kit</t>
  </si>
  <si>
    <t>HP ML350G6 Rednt Fan/Baffle Kit</t>
  </si>
  <si>
    <t>HP iLO Adv 1-Svr incl 1yr TS&amp;U SW</t>
  </si>
  <si>
    <t>HP ML350G6 T/R Conv Kit</t>
  </si>
  <si>
    <t>HP BL460c G6 E5520 6G 1P Svr</t>
  </si>
  <si>
    <t>HP E5520 BL460c G6 Kit</t>
  </si>
  <si>
    <t>HP BLc QLogic QMH2562 8Gb FC HBA Opt</t>
  </si>
  <si>
    <t>1.19 Blade poslužitelji HP BL460c</t>
  </si>
  <si>
    <t>1.19.6</t>
  </si>
  <si>
    <t>1.19.7</t>
  </si>
  <si>
    <t>1.19.8</t>
  </si>
  <si>
    <t>1.19.9</t>
  </si>
  <si>
    <t>1.19.10</t>
  </si>
  <si>
    <t>1.19.11</t>
  </si>
  <si>
    <t>1.19.12</t>
  </si>
  <si>
    <t>1.20 Blade poslužitelji HP BL460c G6</t>
  </si>
  <si>
    <t>Model, veličina</t>
  </si>
  <si>
    <t>Naziv rezervnog dijela</t>
  </si>
  <si>
    <t>Oznaka proizvođača</t>
  </si>
  <si>
    <t>Količina</t>
  </si>
  <si>
    <t>Ukupno</t>
  </si>
  <si>
    <t>Optička jedinica</t>
  </si>
  <si>
    <t>Tipkovnica</t>
  </si>
  <si>
    <t>Memorija</t>
  </si>
  <si>
    <t>Napajačka jedinica</t>
  </si>
  <si>
    <t>Procesor</t>
  </si>
  <si>
    <t>Matična ploča</t>
  </si>
  <si>
    <t>ORMARI ZA POSLUŽITELJE I KONZOLNA OPREMA</t>
  </si>
  <si>
    <t>Ponuditelji su dužni upisati jedinične i ukupne cijene održavanja za period 1 godine u označenim poljima</t>
  </si>
  <si>
    <t>Za svaki pojedini uređaj navedena je i detaljna konfiguracija, odnosno ukupne količine svih komponeneti pojedinog uređaja</t>
  </si>
  <si>
    <t>Ponuditelji nisu dužni upisivati cijene za pojedinu komponentu uređaja, već samo za kompletni uređaj</t>
  </si>
  <si>
    <t>Opis opreme</t>
  </si>
  <si>
    <t>1.1 Uređaj za pohranu podataka HP EVA4000</t>
  </si>
  <si>
    <t>HP Universal Rack 10642 G2 Shock Rack</t>
  </si>
  <si>
    <t>Factory Express Base Racking</t>
  </si>
  <si>
    <t>HP EVA4000-A 2C1D Array</t>
  </si>
  <si>
    <t>HP EVA 300G/10K FC Add-on Hard Disk Drv</t>
  </si>
  <si>
    <t>HP EVA 400GB FATA Add on HDD</t>
  </si>
  <si>
    <t>HP StorageWorks 146GB 15K FC HDD, Add on</t>
  </si>
  <si>
    <t>HP EVA 300GB 15K FC Add on HDD</t>
  </si>
  <si>
    <t>HP StorageWorks EVA iSCSI Conn Option</t>
  </si>
  <si>
    <t>HP M5314B FC Drive Enclosure</t>
  </si>
  <si>
    <t>HP Rack Grounding Kit</t>
  </si>
  <si>
    <t>HP 10K G2 600W Hvy Dty Stabilizer Kit</t>
  </si>
  <si>
    <t>HP 10642 G2 Sidepanel Kit</t>
  </si>
  <si>
    <t>HP 32A High Voltage Modular PDU</t>
  </si>
  <si>
    <t>HP 9000 Series Ballast Option Kit</t>
  </si>
  <si>
    <t>HP Command View EVA v5.0 Media Kit</t>
  </si>
  <si>
    <t>HP CV EVA3000/4000 Unlim use per EVA LTU</t>
  </si>
  <si>
    <t>HP EVA4K/6K/8K 5.1 Controller Media Kit</t>
  </si>
  <si>
    <t>HP StorageWorks 4/8 SAN Switch</t>
  </si>
  <si>
    <t>HP 4/8 Base 4-port Upgrade LTU</t>
  </si>
  <si>
    <t>Storage Works LC/LC 15m Cable</t>
  </si>
  <si>
    <t>Storage Works LC/LC 2m Cable</t>
  </si>
  <si>
    <t>HP 4GB SW Single Pack SFP Transceiver</t>
  </si>
  <si>
    <t>HP Command View EVA v6.0 Media Kit</t>
  </si>
  <si>
    <t>HP CV EVA 3000/4000 Unlimited Lic</t>
  </si>
  <si>
    <t>HP EVA4K/6K/8K 6.0 Controller Media Kit</t>
  </si>
  <si>
    <t>HP MSA1000 ALL</t>
  </si>
  <si>
    <t>MSA SAN Switch 2/8</t>
  </si>
  <si>
    <t xml:space="preserve">2 Gb SFP SW Transceiver Kit </t>
  </si>
  <si>
    <t>HP MSA1000 Controller 256 cach</t>
  </si>
  <si>
    <t>256-MB Battery-Back Cache Module</t>
  </si>
  <si>
    <t>Modular Smart Array 30 Dual Bus Ultra320</t>
  </si>
  <si>
    <t xml:space="preserve">146.8-GB Pluggable Ultra320 SCSI 10,000 rpm Universal Hard Drive (1") </t>
  </si>
  <si>
    <t xml:space="preserve">15M LC-LC multimode FC cable </t>
  </si>
  <si>
    <t>HP MSA1500 SAN SCSI Starter G2 Kit</t>
  </si>
  <si>
    <t>HP 300GB 10k Ultra320 UNI Hard Drive</t>
  </si>
  <si>
    <t>HP 256MB Battery-Backed Cache Module</t>
  </si>
  <si>
    <t>MSA 1500 Dual Channel SCSI I/O Module</t>
  </si>
  <si>
    <t>HP MSA1500 SAN Starter Kit HA G2 Bundle</t>
  </si>
  <si>
    <t xml:space="preserve">HP StorageWorks SSL1016 Ultrium 460 Tape Autoloader </t>
  </si>
  <si>
    <t xml:space="preserve">Power Cord, (Central Europe) </t>
  </si>
  <si>
    <t>HP MSL6030 2 Ult 960 Dr FC Tape Library</t>
  </si>
  <si>
    <t>Fbr Optic Cbl 15m LC Duplex 50/125 M/M</t>
  </si>
  <si>
    <t>HP 1U SAS Rack Mount Kit</t>
  </si>
  <si>
    <t>HP Ultrium 920 SAS Internal Tape Drive</t>
  </si>
  <si>
    <t>HP SAS Ext-Min 1x-4M Cable Assy Kit</t>
  </si>
  <si>
    <t>HP rx2600 1.4GHz CPU server Solution</t>
  </si>
  <si>
    <t>Itanium2 1.4GHz CPU 1.5MB for rx2600</t>
  </si>
  <si>
    <t>HP srvr rx2600 8GB DDR memory quad</t>
  </si>
  <si>
    <t>Win/Linux 1000Base-T Gigabit Eth Adpt</t>
  </si>
  <si>
    <t>146GB 10K HotPlug Ultra320 LP disk drive</t>
  </si>
  <si>
    <t>HP server DVD-ROM drive, Slimline</t>
  </si>
  <si>
    <t>Power supply for HP srvrs and wkstns</t>
  </si>
  <si>
    <t>HP Linux Enablement Kit LTU, Integrity</t>
  </si>
  <si>
    <t>HP Integrity rx4640 Base System Solution</t>
  </si>
  <si>
    <t>Hot swap power supply for 4U chassis</t>
  </si>
  <si>
    <t>HP rx4640 Itanium 2 1.5GHz 4MB CPU</t>
  </si>
  <si>
    <t>4GB DDR memory quad (4 x 1GB)</t>
  </si>
  <si>
    <t>16DIMM mem carrier board, 4U chassis</t>
  </si>
  <si>
    <t>DVD drive (read only) for 4U chassis</t>
  </si>
  <si>
    <t>Win/Linux 2 port 1000Base-T Giga Adptr</t>
  </si>
  <si>
    <t>PCI-X Dual Channel 2Gb Fibre Channel HBA</t>
  </si>
  <si>
    <t>Keyboard Kit USB PC-104/105 Carbon</t>
  </si>
  <si>
    <t>Rack Kit for 4U chassis</t>
  </si>
  <si>
    <t>HP 19" 16A PDU w/7 C13 &amp; 1 C19 outlet</t>
  </si>
  <si>
    <t>HP rx3600 Base System Two Processors</t>
  </si>
  <si>
    <t>HP rx3600 Base System two 1.4/12MB Proc</t>
  </si>
  <si>
    <t>HP Integrity IO Backplane</t>
  </si>
  <si>
    <t>HP rx3600 PCI-X 2.0 IO Backplane</t>
  </si>
  <si>
    <t>HP rx36xx/66xx Internal SAS Contrl Card</t>
  </si>
  <si>
    <t>HP Core IO SAS Controller (P600) RAID 1</t>
  </si>
  <si>
    <t>HP rx3600 4GB DDR2 Memory Quad</t>
  </si>
  <si>
    <t>HP rx3600 8-DIMM Memory Carrier Board</t>
  </si>
  <si>
    <t>HP Integrity 73GB 10k SAS Drive</t>
  </si>
  <si>
    <t>HP Integrity DVD-ROM Drive</t>
  </si>
  <si>
    <t>HP FC1143 4Gb PCI-X 2.0 HBA</t>
  </si>
  <si>
    <t>HP Integrity Redundant Power Supply</t>
  </si>
  <si>
    <t>HP Integrity Upgraded Core I/O with VGA</t>
  </si>
  <si>
    <t>HP Integrity Universal Rack Kit</t>
  </si>
  <si>
    <t>Rack Kit Ships in Box with Server</t>
  </si>
  <si>
    <t>HP Essentials Foundation Pack, Linux LTU</t>
  </si>
  <si>
    <t>Rack ProLiant DL360 G4p Xeon DP 3400-2.0</t>
  </si>
  <si>
    <t>ProLiant DL360 G4p Xeon DP 3400/2.0MB-80</t>
  </si>
  <si>
    <t>HP 2GB REG PC2-3200 2x1GB DDR2 Memory</t>
  </si>
  <si>
    <t>146GB 10K U320 Pluggable Hard Drive WW</t>
  </si>
  <si>
    <t>DVDROM DRV SLIM 8/24X ALL</t>
  </si>
  <si>
    <t>HP DL380 G4 X3.6GHz 2MB EU Rack Srvr</t>
  </si>
  <si>
    <t>Intel X3.6GHz 2MB 370/380 G4 Processor</t>
  </si>
  <si>
    <t>HP 1GB REG PC2-3200 2x512 Memory</t>
  </si>
  <si>
    <t>HP 2GB REG PC2-3200 2x1GB Memory</t>
  </si>
  <si>
    <t>HP 72GB 15K U320 Pluggable Hard Drive</t>
  </si>
  <si>
    <t>HP ProLiant HP PCI-X RISER DL380G4 Kit</t>
  </si>
  <si>
    <t>HP DL380 G4 IEC Hot Plug RPS</t>
  </si>
  <si>
    <t>HP 4GB PC2-3200 2 Rank DDR SDRAM Memory</t>
  </si>
  <si>
    <t>HP DL380G5 5150 4G Performance EU Svr</t>
  </si>
  <si>
    <t>HP 4GB FBD PC2-5300 2x2GB Kit</t>
  </si>
  <si>
    <t>HP 72GB 10K SAS 2.5 Hot Plug Hard Drive</t>
  </si>
  <si>
    <t>146GB 10K SAS 2.5 HP HDD</t>
  </si>
  <si>
    <t>HP NC380T PCIe Dp Mfn Gigabit Svr Adptr</t>
  </si>
  <si>
    <t>HP iLO Advanced Pack 1-Server Lic</t>
  </si>
  <si>
    <t>HP ML350G4p X3.4GHz 2MB SCSI EU Rck Srvr</t>
  </si>
  <si>
    <t>HP 512 REG DDR2-3200 SGLDMM Memory</t>
  </si>
  <si>
    <t>HP NC7771 PCI-X 1000T Gb Server Adapter</t>
  </si>
  <si>
    <t>HP RPS 725W ML350G4p EURO</t>
  </si>
  <si>
    <t>HP ML350G4 Redundant Fan Upgrade Kit</t>
  </si>
  <si>
    <t>HP ML350R05 5140 SAS SFF Array EU Svr</t>
  </si>
  <si>
    <t>HP 16X DVD-ROM Carbon Drive</t>
  </si>
  <si>
    <t>HP NC373T PCIe Mfn Gigabit Svr Adapter</t>
  </si>
  <si>
    <t>HP ProLiant BL460c G1 5150 2G 1P Svr</t>
  </si>
  <si>
    <t>HP 2GB FBD PC2-5300 2x1GB Kit</t>
  </si>
  <si>
    <t>HP X5150 BL460c G1 Kit</t>
  </si>
  <si>
    <t>HP BLc QLogic QMH2462 FC HBA Opt Kit</t>
  </si>
  <si>
    <t xml:space="preserve">BladeSystem c-Class KVM Interface Adapter </t>
  </si>
  <si>
    <t>Baterija</t>
  </si>
  <si>
    <t>LCD ekran</t>
  </si>
  <si>
    <t>Kartica bežične mreže</t>
  </si>
  <si>
    <t>Tvrdi diskovi</t>
  </si>
  <si>
    <t>PC Stolno računalo HP DC 7100 Uslim (PW220ES)</t>
  </si>
  <si>
    <t>PC Prijenosno računalo HP 8430 (RH471EA)</t>
  </si>
  <si>
    <t>PC Prijenosno računalo HP EliteBook 8530P (GW682AV)</t>
  </si>
  <si>
    <t>Monitori</t>
  </si>
  <si>
    <t>1.2.</t>
  </si>
  <si>
    <t>2.2.</t>
  </si>
  <si>
    <t>3.1.</t>
  </si>
  <si>
    <t>4.2.</t>
  </si>
  <si>
    <t>5.1.</t>
  </si>
  <si>
    <t>6.1</t>
  </si>
  <si>
    <t>6.2.</t>
  </si>
  <si>
    <t>1.1.</t>
  </si>
  <si>
    <t>2.1.</t>
  </si>
  <si>
    <t>3.2.</t>
  </si>
  <si>
    <t>4.1.</t>
  </si>
  <si>
    <t>5.2.</t>
  </si>
  <si>
    <t xml:space="preserve">PC Prijenosno računalo HP EliteBook 8540P </t>
  </si>
  <si>
    <t>9.1.</t>
  </si>
  <si>
    <t>PC Stolno računalo HP COMPAQ 6000 (AT492AV)</t>
  </si>
  <si>
    <t>PC Stolno računalo HP DC 7600  (AF857AW, AF842AV)</t>
  </si>
  <si>
    <t>PC Stolno računalo HP DC 7700 (ET092AV, ET088AV)</t>
  </si>
  <si>
    <t>PC Stolno računalo HP DC 7800  (GC762AV, GC454AV)</t>
  </si>
  <si>
    <t>PC Stolno računalo HP DC 7900 (KP722AV, KP719AV)</t>
  </si>
  <si>
    <t>PC Stolno računalo MSGW</t>
  </si>
  <si>
    <t>7.1.</t>
  </si>
  <si>
    <t>7.2.</t>
  </si>
  <si>
    <t>8.1.</t>
  </si>
  <si>
    <t>8.2.</t>
  </si>
  <si>
    <t>Navedene količine su okvirne.</t>
  </si>
  <si>
    <t>PC Prijenosno računalo HP EliteBook 8740W</t>
  </si>
  <si>
    <t>9.2.</t>
  </si>
  <si>
    <t>11.1.</t>
  </si>
  <si>
    <t>12.1.</t>
  </si>
  <si>
    <t>14.2.</t>
  </si>
  <si>
    <t>14.3.</t>
  </si>
  <si>
    <t>15.1.</t>
  </si>
  <si>
    <t>15.2.</t>
  </si>
  <si>
    <t>16.1.</t>
  </si>
  <si>
    <t>16.2.</t>
  </si>
  <si>
    <t>18.1.</t>
  </si>
  <si>
    <t>19.1.</t>
  </si>
  <si>
    <t>PC Stolno računalo HP COMPAQ ELITE 8000 ( AU248AV, WB650EA)</t>
  </si>
  <si>
    <t>Opis</t>
  </si>
  <si>
    <t>Optička jedinica DVD+RW, DVD-RW za stolna računala</t>
  </si>
  <si>
    <t>Optička jedinica DVD+RW, DVD-RW - SLIM za stolna računala</t>
  </si>
  <si>
    <t>PC Stolno računalo LENOVO M81</t>
  </si>
  <si>
    <t>Nespecificirane komponente (osobna i prijenosna računala)</t>
  </si>
  <si>
    <t>17.1.</t>
  </si>
  <si>
    <t>17.3.</t>
  </si>
  <si>
    <t>17.4.</t>
  </si>
  <si>
    <t>17.5.</t>
  </si>
  <si>
    <t>17.6.</t>
  </si>
  <si>
    <t>17.7.</t>
  </si>
  <si>
    <t>17.2.</t>
  </si>
  <si>
    <t>Ponuditelji su dužni ponuditi isključivo originalne rezervne dijeove proizvođača opreme.</t>
  </si>
  <si>
    <t>TROŠKOVNIK: OSOBNA RAČUNALA, PRIJENOSNA RAČUNALA I MONITORI</t>
  </si>
  <si>
    <t>PC Stolno računalo HP Z400 Workstation</t>
  </si>
  <si>
    <t>10.1</t>
  </si>
  <si>
    <t>10.2</t>
  </si>
  <si>
    <t>16.3.</t>
  </si>
  <si>
    <t>16.4.</t>
  </si>
  <si>
    <t>16.5.</t>
  </si>
  <si>
    <t>17.8.</t>
  </si>
  <si>
    <t>17.9.</t>
  </si>
  <si>
    <t>17.10.</t>
  </si>
  <si>
    <t>18.2.</t>
  </si>
  <si>
    <t>19.2.</t>
  </si>
  <si>
    <t>19.3.</t>
  </si>
  <si>
    <t>19.4.</t>
  </si>
  <si>
    <t>19.5.</t>
  </si>
  <si>
    <t>19.6.</t>
  </si>
  <si>
    <t>19.7.</t>
  </si>
  <si>
    <t>20.1.</t>
  </si>
  <si>
    <t>21.1.</t>
  </si>
  <si>
    <t>PC Prijenosno računalo LENOVO T520</t>
  </si>
  <si>
    <t>HP Compaq Elite 8300 Series Convertible Minitower Business PC</t>
  </si>
  <si>
    <t>PC Stolno računalo HP Z800 Workstation</t>
  </si>
  <si>
    <t>13.1</t>
  </si>
  <si>
    <t>18.3.</t>
  </si>
  <si>
    <t>18.4.</t>
  </si>
  <si>
    <t>18.5.</t>
  </si>
  <si>
    <t>18.6.</t>
  </si>
  <si>
    <t>18.7.</t>
  </si>
  <si>
    <t>18.8.</t>
  </si>
  <si>
    <t>18.9.</t>
  </si>
  <si>
    <t>18.10.</t>
  </si>
  <si>
    <t>PC Prijenosno računalo HP Probook 6570b</t>
  </si>
  <si>
    <t>19.8.</t>
  </si>
  <si>
    <t>19.9.</t>
  </si>
  <si>
    <t>19.10.</t>
  </si>
  <si>
    <t>20.2.</t>
  </si>
  <si>
    <t>21.2.</t>
  </si>
  <si>
    <t>22.1.</t>
  </si>
  <si>
    <t>23.1.</t>
  </si>
  <si>
    <t>PCI mrežna kartica LAN 10/100/1000 Mbps</t>
  </si>
  <si>
    <t>Tvrdi disk 3,5" SATA 500 GB</t>
  </si>
  <si>
    <t>Tvrdi disk 2,5" SATA 500 GB</t>
  </si>
  <si>
    <t>20.3.</t>
  </si>
  <si>
    <t>21.3.</t>
  </si>
  <si>
    <t>12.3</t>
  </si>
  <si>
    <t>11.3.</t>
  </si>
  <si>
    <t>11.2.</t>
  </si>
  <si>
    <t>10.3.</t>
  </si>
  <si>
    <t>9.3.</t>
  </si>
  <si>
    <t>8.3.</t>
  </si>
  <si>
    <t>7.3.</t>
  </si>
  <si>
    <t>1.3.</t>
  </si>
  <si>
    <t>2.3.</t>
  </si>
  <si>
    <t>3.3.</t>
  </si>
  <si>
    <t>4.3.</t>
  </si>
  <si>
    <t>5.3.</t>
  </si>
  <si>
    <t>6.3.</t>
  </si>
  <si>
    <t>22.2.</t>
  </si>
  <si>
    <t>Servisni radni sat tehničara</t>
  </si>
  <si>
    <t>Jed. Mj.</t>
  </si>
  <si>
    <t>kom</t>
  </si>
  <si>
    <t>sat</t>
  </si>
  <si>
    <t xml:space="preserve">SVEUKUPNO </t>
  </si>
  <si>
    <t>PC Stolno računalo XW4400 Workstation</t>
  </si>
  <si>
    <t>PC Stolno računalo HP XW4600 Workstation</t>
  </si>
  <si>
    <t>12.2</t>
  </si>
  <si>
    <t>13.2.</t>
  </si>
  <si>
    <t>13.3</t>
  </si>
  <si>
    <t>14.1</t>
  </si>
  <si>
    <t>15.3</t>
  </si>
  <si>
    <t>20.4.</t>
  </si>
  <si>
    <t>20.5.</t>
  </si>
  <si>
    <t>20.6.</t>
  </si>
  <si>
    <t>20.7.</t>
  </si>
  <si>
    <t>20.8.</t>
  </si>
  <si>
    <t>20.9.</t>
  </si>
  <si>
    <t>20.10.</t>
  </si>
  <si>
    <t>22.3.</t>
  </si>
  <si>
    <t>23.2.</t>
  </si>
  <si>
    <t>24.1.</t>
  </si>
  <si>
    <t>PC Stolno računalo DELL Optiplex 3020SF</t>
  </si>
  <si>
    <t>21.4.</t>
  </si>
  <si>
    <t>21.5.</t>
  </si>
  <si>
    <t>21.6.</t>
  </si>
  <si>
    <t>21.7.</t>
  </si>
  <si>
    <t>21.8.</t>
  </si>
  <si>
    <t>21.9.</t>
  </si>
  <si>
    <t>21.10.</t>
  </si>
  <si>
    <t>23.3.</t>
  </si>
  <si>
    <t>23.4.</t>
  </si>
  <si>
    <t>23.5.</t>
  </si>
  <si>
    <t>23.6.</t>
  </si>
  <si>
    <t>23.7.</t>
  </si>
  <si>
    <t>23.8.</t>
  </si>
  <si>
    <t>23.9.</t>
  </si>
  <si>
    <t>24.2.</t>
  </si>
  <si>
    <t>25.1.</t>
  </si>
  <si>
    <t>Ventilator na procesoru za sva navedena računala 1 - 15</t>
  </si>
  <si>
    <t>Tvrdi disk SSD 2,5"  SATA 240+ GB</t>
  </si>
  <si>
    <t>Monitori LCD ( HP,DELL,Samsung,LG,AOC,veličina 15,17)</t>
  </si>
  <si>
    <t>Monitori LCD ( HP,DELL,Samsung,LG,AOC,veličina 19,20)</t>
  </si>
  <si>
    <t>24.3.</t>
  </si>
  <si>
    <t>Monitori LCD ( HP,DELL,Samsung,LG,AOC,veličina 21,5,22)</t>
  </si>
  <si>
    <t>Monitori LCD ( HP,DELL,Samsung,LG,AOC,veličina 23,24)</t>
  </si>
  <si>
    <t>24.4.</t>
  </si>
  <si>
    <t>23.10.</t>
  </si>
  <si>
    <t>BIOS Baterija</t>
  </si>
  <si>
    <t>Grafička kartica PCI-e 2Gb RAM ili bolje</t>
  </si>
  <si>
    <t>22.4.</t>
  </si>
  <si>
    <t>Tvrdi disk SSD 2,5"  SATA 480+ GB</t>
  </si>
  <si>
    <t>Strujni adapter 230V 135W</t>
  </si>
  <si>
    <t>Strujni adapter 230V</t>
  </si>
  <si>
    <t>Memorija za osobno računalo 2GB DDR2 800 MHz ili bolje</t>
  </si>
  <si>
    <t>Memorija za prijenosno računalo 2 GB DDR2 800 MHz ili bolje</t>
  </si>
  <si>
    <t>Tvrdi disk 3,5" SATA 1 TB</t>
  </si>
  <si>
    <t>Tvrdi disk 2,5" SATA 1 TB</t>
  </si>
  <si>
    <t>Tvrdi disk 3,5" SATA 2 TB</t>
  </si>
  <si>
    <t>Tvrdi disk 3,5" SATA 4 TB</t>
  </si>
  <si>
    <t>Tvrdi disk SSD 2,5"  SATA 960+ GB</t>
  </si>
  <si>
    <t>22.5.</t>
  </si>
  <si>
    <t>22.6.</t>
  </si>
  <si>
    <t>22.7.</t>
  </si>
  <si>
    <t>22.8.</t>
  </si>
  <si>
    <t>22.9.</t>
  </si>
  <si>
    <t>Grafička kartica NVIDIA Quadro P600 2GB</t>
  </si>
  <si>
    <t>Grafička kartica NVIDIA Quadro P1000 4GB</t>
  </si>
  <si>
    <t>Adapter mini DisplayPort(M) na DVI(F)</t>
  </si>
  <si>
    <t>Memorija za osobno računalo 4GB DDR3 1333 MHz ili bolje</t>
  </si>
  <si>
    <t>Memorija za osobno računalo 4GB DDR4 2133 MHz ili bolje</t>
  </si>
  <si>
    <t>Memorija za osobno računalo 8GB DDR4 2133 MHz ili bolje</t>
  </si>
  <si>
    <t>Memorija za prijenosno računalo 4 GB DDR3 1333 MHz ili bolje</t>
  </si>
  <si>
    <t>Memorija za prijenosno računalo 4 GB DDR4 2133 MHz ili bolje</t>
  </si>
  <si>
    <t>Memorija za prijenosno računalo 8 GB DDR4 2133 MHz ili bolje</t>
  </si>
  <si>
    <t>23.12.</t>
  </si>
  <si>
    <t>23.13</t>
  </si>
  <si>
    <t>23.14.</t>
  </si>
  <si>
    <t>23.15.</t>
  </si>
  <si>
    <t>23.16.</t>
  </si>
  <si>
    <t>23.17.</t>
  </si>
  <si>
    <t>23.18.</t>
  </si>
  <si>
    <t>23.19.</t>
  </si>
  <si>
    <t>23.20.</t>
  </si>
  <si>
    <t>23.21.</t>
  </si>
  <si>
    <t>23.11.</t>
  </si>
  <si>
    <t>Napajanje mATX 300W ili bolje</t>
  </si>
  <si>
    <t>Napajanje mATX 500W ili bolje</t>
  </si>
  <si>
    <t>Kućište Midi Tower ATX, bez napajanja</t>
  </si>
  <si>
    <t>Kućište desktop mATX, bez napajanja</t>
  </si>
  <si>
    <t>Ukupan iznos za održavanje (bez PDV-a):</t>
  </si>
  <si>
    <t>PDV (25%):</t>
  </si>
  <si>
    <t>SVEUKUPNA CIJENA (s PDV-om):</t>
  </si>
  <si>
    <t>Potpis i pečat ponuditelja:
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</si>
</sst>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[$kn-41A]"/>
    <numFmt numFmtId="165" formatCode="#,##0.00\ &quot;kn&quot;"/>
    <numFmt numFmtId="166" formatCode="#,##0.00\ &quot;€&quot;"/>
    <numFmt numFmtId="167" formatCode="#,##0.000000\ [$kn-41A]"/>
    <numFmt numFmtId="168" formatCode="#,##0.00\ [$€-1]"/>
  </numFmts>
  <fonts count="37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indexed="8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8"/>
      <name val="Tahoma"/>
      <family val="2"/>
      <charset val="238"/>
    </font>
    <font>
      <sz val="8"/>
      <color indexed="8"/>
      <name val="Humnst777 BT"/>
      <family val="2"/>
    </font>
    <font>
      <sz val="8"/>
      <name val="Tahoma"/>
      <family val="2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b/>
      <sz val="8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33">
    <xf numFmtId="0" fontId="0" fillId="0" borderId="0" xfId="0"/>
    <xf numFmtId="0" fontId="20" fillId="0" borderId="0" xfId="37" applyFont="1"/>
    <xf numFmtId="0" fontId="20" fillId="0" borderId="0" xfId="37" applyFont="1" applyAlignment="1">
      <alignment wrapText="1"/>
    </xf>
    <xf numFmtId="164" fontId="20" fillId="0" borderId="0" xfId="37" applyNumberFormat="1" applyFont="1"/>
    <xf numFmtId="164" fontId="20" fillId="0" borderId="0" xfId="37" applyNumberFormat="1" applyFont="1" applyAlignment="1">
      <alignment wrapText="1"/>
    </xf>
    <xf numFmtId="0" fontId="21" fillId="0" borderId="0" xfId="37" applyFont="1"/>
    <xf numFmtId="0" fontId="21" fillId="0" borderId="0" xfId="37" applyFont="1" applyAlignment="1">
      <alignment horizontal="center" vertical="center"/>
    </xf>
    <xf numFmtId="0" fontId="21" fillId="0" borderId="0" xfId="37" applyFont="1" applyAlignment="1">
      <alignment horizontal="center" vertical="center" wrapText="1"/>
    </xf>
    <xf numFmtId="164" fontId="21" fillId="0" borderId="0" xfId="37" applyNumberFormat="1" applyFont="1" applyAlignment="1">
      <alignment horizontal="center" vertical="center" wrapText="1"/>
    </xf>
    <xf numFmtId="0" fontId="22" fillId="24" borderId="10" xfId="36" applyFont="1" applyFill="1" applyBorder="1"/>
    <xf numFmtId="0" fontId="22" fillId="24" borderId="11" xfId="36" applyFont="1" applyFill="1" applyBorder="1" applyAlignment="1">
      <alignment wrapText="1"/>
    </xf>
    <xf numFmtId="0" fontId="23" fillId="0" borderId="0" xfId="37" applyFont="1"/>
    <xf numFmtId="49" fontId="22" fillId="24" borderId="10" xfId="0" applyNumberFormat="1" applyFont="1" applyFill="1" applyBorder="1" applyAlignment="1">
      <alignment horizontal="right"/>
    </xf>
    <xf numFmtId="0" fontId="22" fillId="24" borderId="11" xfId="0" applyFont="1" applyFill="1" applyBorder="1"/>
    <xf numFmtId="0" fontId="22" fillId="24" borderId="11" xfId="0" applyFont="1" applyFill="1" applyBorder="1" applyAlignment="1">
      <alignment horizontal="center"/>
    </xf>
    <xf numFmtId="49" fontId="24" fillId="0" borderId="0" xfId="0" applyNumberFormat="1" applyFont="1" applyFill="1" applyBorder="1"/>
    <xf numFmtId="0" fontId="22" fillId="0" borderId="0" xfId="0" applyFont="1" applyBorder="1"/>
    <xf numFmtId="164" fontId="22" fillId="24" borderId="14" xfId="36" applyNumberFormat="1" applyFont="1" applyFill="1" applyBorder="1" applyAlignment="1">
      <alignment wrapText="1"/>
    </xf>
    <xf numFmtId="0" fontId="22" fillId="24" borderId="0" xfId="36" applyFont="1" applyFill="1" applyBorder="1" applyAlignment="1">
      <alignment wrapText="1"/>
    </xf>
    <xf numFmtId="164" fontId="22" fillId="24" borderId="0" xfId="36" applyNumberFormat="1" applyFont="1" applyFill="1" applyBorder="1"/>
    <xf numFmtId="0" fontId="22" fillId="24" borderId="0" xfId="36" applyFont="1" applyFill="1" applyBorder="1"/>
    <xf numFmtId="0" fontId="20" fillId="0" borderId="13" xfId="37" applyFont="1" applyBorder="1" applyAlignment="1">
      <alignment wrapText="1"/>
    </xf>
    <xf numFmtId="164" fontId="20" fillId="0" borderId="13" xfId="37" applyNumberFormat="1" applyFont="1" applyBorder="1"/>
    <xf numFmtId="0" fontId="20" fillId="0" borderId="13" xfId="37" applyFont="1" applyBorder="1"/>
    <xf numFmtId="164" fontId="20" fillId="0" borderId="13" xfId="37" applyNumberFormat="1" applyFont="1" applyBorder="1" applyAlignment="1">
      <alignment wrapText="1"/>
    </xf>
    <xf numFmtId="0" fontId="20" fillId="0" borderId="13" xfId="37" applyFont="1" applyFill="1" applyBorder="1"/>
    <xf numFmtId="0" fontId="20" fillId="0" borderId="0" xfId="37" applyFont="1" applyBorder="1" applyAlignment="1">
      <alignment wrapText="1"/>
    </xf>
    <xf numFmtId="164" fontId="20" fillId="0" borderId="0" xfId="37" applyNumberFormat="1" applyFont="1" applyBorder="1"/>
    <xf numFmtId="0" fontId="20" fillId="0" borderId="0" xfId="37" applyFont="1" applyBorder="1"/>
    <xf numFmtId="164" fontId="20" fillId="0" borderId="0" xfId="37" applyNumberFormat="1" applyFont="1" applyBorder="1" applyAlignment="1">
      <alignment wrapText="1"/>
    </xf>
    <xf numFmtId="49" fontId="24" fillId="0" borderId="13" xfId="0" applyNumberFormat="1" applyFont="1" applyFill="1" applyBorder="1"/>
    <xf numFmtId="164" fontId="22" fillId="24" borderId="11" xfId="36" applyNumberFormat="1" applyFont="1" applyFill="1" applyBorder="1" applyAlignment="1">
      <alignment horizontal="right"/>
    </xf>
    <xf numFmtId="0" fontId="22" fillId="24" borderId="15" xfId="36" applyFont="1" applyFill="1" applyBorder="1"/>
    <xf numFmtId="164" fontId="22" fillId="24" borderId="16" xfId="36" applyNumberFormat="1" applyFont="1" applyFill="1" applyBorder="1" applyAlignment="1">
      <alignment wrapText="1"/>
    </xf>
    <xf numFmtId="0" fontId="26" fillId="0" borderId="0" xfId="0" applyFont="1"/>
    <xf numFmtId="0" fontId="20" fillId="0" borderId="13" xfId="37" applyFont="1" applyFill="1" applyBorder="1" applyAlignment="1">
      <alignment wrapText="1"/>
    </xf>
    <xf numFmtId="164" fontId="20" fillId="0" borderId="13" xfId="37" applyNumberFormat="1" applyFont="1" applyFill="1" applyBorder="1"/>
    <xf numFmtId="164" fontId="20" fillId="0" borderId="13" xfId="37" applyNumberFormat="1" applyFont="1" applyFill="1" applyBorder="1" applyAlignment="1">
      <alignment wrapText="1"/>
    </xf>
    <xf numFmtId="165" fontId="22" fillId="24" borderId="12" xfId="0" applyNumberFormat="1" applyFont="1" applyFill="1" applyBorder="1" applyAlignment="1">
      <alignment horizontal="center"/>
    </xf>
    <xf numFmtId="168" fontId="22" fillId="0" borderId="0" xfId="0" applyNumberFormat="1" applyFont="1" applyBorder="1" applyAlignment="1">
      <alignment horizontal="center" vertical="center"/>
    </xf>
    <xf numFmtId="165" fontId="22" fillId="0" borderId="0" xfId="0" applyNumberFormat="1" applyFont="1" applyBorder="1" applyAlignment="1">
      <alignment horizontal="center" vertical="center"/>
    </xf>
    <xf numFmtId="0" fontId="22" fillId="24" borderId="17" xfId="36" applyFont="1" applyFill="1" applyBorder="1" applyAlignment="1">
      <alignment wrapText="1"/>
    </xf>
    <xf numFmtId="164" fontId="22" fillId="24" borderId="17" xfId="36" applyNumberFormat="1" applyFont="1" applyFill="1" applyBorder="1"/>
    <xf numFmtId="0" fontId="22" fillId="24" borderId="17" xfId="36" applyFont="1" applyFill="1" applyBorder="1"/>
    <xf numFmtId="0" fontId="22" fillId="24" borderId="10" xfId="36" applyFont="1" applyFill="1" applyBorder="1" applyAlignment="1">
      <alignment wrapText="1"/>
    </xf>
    <xf numFmtId="164" fontId="22" fillId="24" borderId="12" xfId="36" applyNumberFormat="1" applyFont="1" applyFill="1" applyBorder="1"/>
    <xf numFmtId="1" fontId="27" fillId="0" borderId="0" xfId="37" applyNumberFormat="1" applyFont="1"/>
    <xf numFmtId="0" fontId="28" fillId="0" borderId="0" xfId="37" applyFont="1" applyAlignment="1">
      <alignment wrapText="1"/>
    </xf>
    <xf numFmtId="0" fontId="28" fillId="0" borderId="0" xfId="37" applyFont="1"/>
    <xf numFmtId="166" fontId="28" fillId="0" borderId="0" xfId="37" applyNumberFormat="1" applyFont="1"/>
    <xf numFmtId="166" fontId="28" fillId="0" borderId="0" xfId="37" applyNumberFormat="1" applyFont="1" applyAlignment="1">
      <alignment horizontal="right"/>
    </xf>
    <xf numFmtId="167" fontId="28" fillId="0" borderId="0" xfId="37" applyNumberFormat="1" applyFont="1"/>
    <xf numFmtId="0" fontId="29" fillId="0" borderId="0" xfId="37" applyFont="1"/>
    <xf numFmtId="0" fontId="30" fillId="0" borderId="0" xfId="0" applyFont="1"/>
    <xf numFmtId="0" fontId="28" fillId="0" borderId="0" xfId="37" applyFont="1" applyAlignment="1">
      <alignment horizontal="right"/>
    </xf>
    <xf numFmtId="1" fontId="28" fillId="0" borderId="0" xfId="37" applyNumberFormat="1" applyFont="1"/>
    <xf numFmtId="1" fontId="31" fillId="24" borderId="13" xfId="0" applyNumberFormat="1" applyFont="1" applyFill="1" applyBorder="1" applyAlignment="1">
      <alignment horizontal="right"/>
    </xf>
    <xf numFmtId="0" fontId="31" fillId="24" borderId="13" xfId="0" applyFont="1" applyFill="1" applyBorder="1"/>
    <xf numFmtId="0" fontId="31" fillId="24" borderId="13" xfId="0" applyFont="1" applyFill="1" applyBorder="1" applyAlignment="1">
      <alignment horizontal="center"/>
    </xf>
    <xf numFmtId="1" fontId="31" fillId="24" borderId="13" xfId="0" applyNumberFormat="1" applyFont="1" applyFill="1" applyBorder="1" applyAlignment="1">
      <alignment horizontal="center"/>
    </xf>
    <xf numFmtId="165" fontId="31" fillId="24" borderId="13" xfId="0" applyNumberFormat="1" applyFont="1" applyFill="1" applyBorder="1" applyAlignment="1">
      <alignment horizontal="center"/>
    </xf>
    <xf numFmtId="1" fontId="31" fillId="0" borderId="13" xfId="0" applyNumberFormat="1" applyFont="1" applyFill="1" applyBorder="1"/>
    <xf numFmtId="0" fontId="31" fillId="0" borderId="13" xfId="0" applyFont="1" applyFill="1" applyBorder="1"/>
    <xf numFmtId="0" fontId="31" fillId="0" borderId="13" xfId="0" applyFont="1" applyFill="1" applyBorder="1" applyAlignment="1">
      <alignment horizontal="center"/>
    </xf>
    <xf numFmtId="1" fontId="31" fillId="0" borderId="13" xfId="0" applyNumberFormat="1" applyFont="1" applyFill="1" applyBorder="1" applyAlignment="1">
      <alignment horizontal="center"/>
    </xf>
    <xf numFmtId="165" fontId="31" fillId="0" borderId="13" xfId="0" applyNumberFormat="1" applyFont="1" applyFill="1" applyBorder="1" applyAlignment="1">
      <alignment horizontal="center"/>
    </xf>
    <xf numFmtId="1" fontId="32" fillId="0" borderId="13" xfId="0" applyNumberFormat="1" applyFont="1" applyFill="1" applyBorder="1"/>
    <xf numFmtId="0" fontId="32" fillId="0" borderId="13" xfId="0" applyFont="1" applyFill="1" applyBorder="1"/>
    <xf numFmtId="0" fontId="32" fillId="0" borderId="13" xfId="0" applyFont="1" applyFill="1" applyBorder="1" applyAlignment="1">
      <alignment horizontal="center"/>
    </xf>
    <xf numFmtId="1" fontId="32" fillId="0" borderId="13" xfId="0" applyNumberFormat="1" applyFont="1" applyFill="1" applyBorder="1" applyAlignment="1">
      <alignment horizontal="center"/>
    </xf>
    <xf numFmtId="1" fontId="32" fillId="0" borderId="13" xfId="0" applyNumberFormat="1" applyFont="1" applyFill="1" applyBorder="1" applyAlignment="1">
      <alignment horizontal="right"/>
    </xf>
    <xf numFmtId="165" fontId="32" fillId="0" borderId="13" xfId="0" applyNumberFormat="1" applyFont="1" applyFill="1" applyBorder="1" applyAlignment="1">
      <alignment horizontal="right"/>
    </xf>
    <xf numFmtId="1" fontId="31" fillId="26" borderId="13" xfId="0" applyNumberFormat="1" applyFont="1" applyFill="1" applyBorder="1" applyAlignment="1">
      <alignment horizontal="right"/>
    </xf>
    <xf numFmtId="0" fontId="31" fillId="26" borderId="13" xfId="0" applyFont="1" applyFill="1" applyBorder="1"/>
    <xf numFmtId="1" fontId="31" fillId="24" borderId="13" xfId="0" applyNumberFormat="1" applyFont="1" applyFill="1" applyBorder="1" applyAlignment="1">
      <alignment horizontal="right" vertical="center"/>
    </xf>
    <xf numFmtId="0" fontId="33" fillId="26" borderId="13" xfId="0" applyFont="1" applyFill="1" applyBorder="1" applyAlignment="1">
      <alignment vertical="center"/>
    </xf>
    <xf numFmtId="0" fontId="32" fillId="26" borderId="13" xfId="0" applyFont="1" applyFill="1" applyBorder="1" applyAlignment="1">
      <alignment horizontal="center"/>
    </xf>
    <xf numFmtId="1" fontId="32" fillId="26" borderId="13" xfId="0" applyNumberFormat="1" applyFont="1" applyFill="1" applyBorder="1" applyAlignment="1">
      <alignment horizontal="center"/>
    </xf>
    <xf numFmtId="1" fontId="32" fillId="26" borderId="13" xfId="0" applyNumberFormat="1" applyFont="1" applyFill="1" applyBorder="1" applyAlignment="1">
      <alignment horizontal="right"/>
    </xf>
    <xf numFmtId="165" fontId="32" fillId="26" borderId="13" xfId="0" applyNumberFormat="1" applyFont="1" applyFill="1" applyBorder="1" applyAlignment="1">
      <alignment horizontal="right"/>
    </xf>
    <xf numFmtId="1" fontId="31" fillId="25" borderId="13" xfId="0" applyNumberFormat="1" applyFont="1" applyFill="1" applyBorder="1" applyAlignment="1">
      <alignment horizontal="right" vertical="center"/>
    </xf>
    <xf numFmtId="0" fontId="32" fillId="25" borderId="13" xfId="0" applyFont="1" applyFill="1" applyBorder="1" applyAlignment="1">
      <alignment horizontal="center"/>
    </xf>
    <xf numFmtId="1" fontId="32" fillId="25" borderId="13" xfId="0" applyNumberFormat="1" applyFont="1" applyFill="1" applyBorder="1" applyAlignment="1">
      <alignment horizontal="center"/>
    </xf>
    <xf numFmtId="1" fontId="32" fillId="25" borderId="13" xfId="0" applyNumberFormat="1" applyFont="1" applyFill="1" applyBorder="1" applyAlignment="1">
      <alignment horizontal="right"/>
    </xf>
    <xf numFmtId="165" fontId="32" fillId="25" borderId="13" xfId="0" applyNumberFormat="1" applyFont="1" applyFill="1" applyBorder="1" applyAlignment="1">
      <alignment horizontal="right"/>
    </xf>
    <xf numFmtId="0" fontId="31" fillId="26" borderId="13" xfId="0" applyFont="1" applyFill="1" applyBorder="1" applyAlignment="1"/>
    <xf numFmtId="1" fontId="31" fillId="26" borderId="13" xfId="0" applyNumberFormat="1" applyFont="1" applyFill="1" applyBorder="1"/>
    <xf numFmtId="0" fontId="31" fillId="26" borderId="13" xfId="0" applyFont="1" applyFill="1" applyBorder="1" applyAlignment="1">
      <alignment horizontal="center"/>
    </xf>
    <xf numFmtId="1" fontId="31" fillId="26" borderId="13" xfId="0" applyNumberFormat="1" applyFont="1" applyFill="1" applyBorder="1" applyAlignment="1">
      <alignment horizontal="center"/>
    </xf>
    <xf numFmtId="165" fontId="31" fillId="26" borderId="13" xfId="0" applyNumberFormat="1" applyFont="1" applyFill="1" applyBorder="1" applyAlignment="1">
      <alignment horizontal="right"/>
    </xf>
    <xf numFmtId="0" fontId="34" fillId="0" borderId="0" xfId="0" applyFont="1"/>
    <xf numFmtId="0" fontId="33" fillId="26" borderId="13" xfId="0" applyFont="1" applyFill="1" applyBorder="1" applyAlignment="1">
      <alignment horizontal="left" vertical="center" readingOrder="1"/>
    </xf>
    <xf numFmtId="1" fontId="35" fillId="0" borderId="13" xfId="0" applyNumberFormat="1" applyFont="1" applyBorder="1"/>
    <xf numFmtId="0" fontId="35" fillId="0" borderId="13" xfId="0" applyFont="1" applyFill="1" applyBorder="1"/>
    <xf numFmtId="0" fontId="35" fillId="0" borderId="13" xfId="0" applyFont="1" applyFill="1" applyBorder="1" applyAlignment="1">
      <alignment horizontal="center"/>
    </xf>
    <xf numFmtId="3" fontId="35" fillId="0" borderId="13" xfId="0" applyNumberFormat="1" applyFont="1" applyFill="1" applyBorder="1" applyAlignment="1">
      <alignment horizontal="center"/>
    </xf>
    <xf numFmtId="3" fontId="35" fillId="0" borderId="13" xfId="0" applyNumberFormat="1" applyFont="1" applyFill="1" applyBorder="1" applyAlignment="1">
      <alignment horizontal="right"/>
    </xf>
    <xf numFmtId="0" fontId="36" fillId="0" borderId="0" xfId="0" applyFont="1"/>
    <xf numFmtId="1" fontId="31" fillId="0" borderId="13" xfId="0" applyNumberFormat="1" applyFont="1" applyBorder="1"/>
    <xf numFmtId="1" fontId="32" fillId="0" borderId="13" xfId="0" applyNumberFormat="1" applyFont="1" applyBorder="1"/>
    <xf numFmtId="3" fontId="32" fillId="0" borderId="13" xfId="0" applyNumberFormat="1" applyFont="1" applyFill="1" applyBorder="1" applyAlignment="1">
      <alignment horizontal="center"/>
    </xf>
    <xf numFmtId="3" fontId="32" fillId="0" borderId="13" xfId="0" applyNumberFormat="1" applyFont="1" applyFill="1" applyBorder="1" applyAlignment="1">
      <alignment horizontal="right"/>
    </xf>
    <xf numFmtId="1" fontId="32" fillId="0" borderId="13" xfId="0" applyNumberFormat="1" applyFont="1" applyBorder="1" applyAlignment="1">
      <alignment vertical="top"/>
    </xf>
    <xf numFmtId="49" fontId="32" fillId="0" borderId="13" xfId="0" applyNumberFormat="1" applyFont="1" applyFill="1" applyBorder="1" applyAlignment="1">
      <alignment vertical="top" wrapText="1"/>
    </xf>
    <xf numFmtId="0" fontId="32" fillId="0" borderId="13" xfId="0" applyFont="1" applyFill="1" applyBorder="1" applyAlignment="1">
      <alignment horizontal="center" vertical="top"/>
    </xf>
    <xf numFmtId="3" fontId="32" fillId="0" borderId="13" xfId="0" applyNumberFormat="1" applyFont="1" applyFill="1" applyBorder="1" applyAlignment="1">
      <alignment horizontal="center" vertical="top"/>
    </xf>
    <xf numFmtId="3" fontId="32" fillId="0" borderId="13" xfId="0" applyNumberFormat="1" applyFont="1" applyFill="1" applyBorder="1" applyAlignment="1">
      <alignment horizontal="right" vertical="top"/>
    </xf>
    <xf numFmtId="1" fontId="32" fillId="0" borderId="0" xfId="0" applyNumberFormat="1" applyFont="1" applyBorder="1" applyAlignment="1">
      <alignment vertical="top"/>
    </xf>
    <xf numFmtId="49" fontId="32" fillId="0" borderId="0" xfId="0" applyNumberFormat="1" applyFont="1" applyFill="1" applyBorder="1" applyAlignment="1">
      <alignment vertical="top" wrapText="1"/>
    </xf>
    <xf numFmtId="0" fontId="32" fillId="0" borderId="0" xfId="0" applyFont="1" applyFill="1" applyBorder="1" applyAlignment="1">
      <alignment horizontal="center" vertical="top"/>
    </xf>
    <xf numFmtId="3" fontId="32" fillId="0" borderId="0" xfId="0" applyNumberFormat="1" applyFont="1" applyFill="1" applyBorder="1" applyAlignment="1">
      <alignment horizontal="center" vertical="top"/>
    </xf>
    <xf numFmtId="1" fontId="31" fillId="24" borderId="18" xfId="0" applyNumberFormat="1" applyFont="1" applyFill="1" applyBorder="1" applyAlignment="1">
      <alignment horizontal="right" vertical="center"/>
    </xf>
    <xf numFmtId="165" fontId="32" fillId="0" borderId="13" xfId="0" applyNumberFormat="1" applyFont="1" applyFill="1" applyBorder="1" applyAlignment="1">
      <alignment horizontal="center" vertical="top"/>
    </xf>
    <xf numFmtId="1" fontId="30" fillId="0" borderId="0" xfId="0" applyNumberFormat="1" applyFont="1" applyBorder="1"/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1" fontId="30" fillId="0" borderId="0" xfId="0" applyNumberFormat="1" applyFont="1"/>
    <xf numFmtId="0" fontId="34" fillId="0" borderId="13" xfId="0" applyFont="1" applyBorder="1"/>
    <xf numFmtId="0" fontId="30" fillId="0" borderId="0" xfId="0" applyFont="1" applyAlignment="1">
      <alignment horizontal="right"/>
    </xf>
    <xf numFmtId="0" fontId="31" fillId="0" borderId="13" xfId="0" applyFont="1" applyBorder="1" applyAlignment="1">
      <alignment horizontal="right" vertical="center"/>
    </xf>
    <xf numFmtId="16" fontId="35" fillId="0" borderId="13" xfId="0" applyNumberFormat="1" applyFont="1" applyBorder="1"/>
    <xf numFmtId="0" fontId="35" fillId="0" borderId="13" xfId="0" applyFont="1" applyBorder="1"/>
    <xf numFmtId="0" fontId="32" fillId="0" borderId="17" xfId="0" applyFont="1" applyFill="1" applyBorder="1"/>
    <xf numFmtId="0" fontId="32" fillId="0" borderId="17" xfId="0" applyFont="1" applyFill="1" applyBorder="1" applyAlignment="1">
      <alignment horizontal="center"/>
    </xf>
    <xf numFmtId="165" fontId="32" fillId="0" borderId="17" xfId="0" applyNumberFormat="1" applyFont="1" applyFill="1" applyBorder="1" applyAlignment="1">
      <alignment horizontal="right"/>
    </xf>
    <xf numFmtId="1" fontId="32" fillId="0" borderId="17" xfId="0" applyNumberFormat="1" applyFont="1" applyFill="1" applyBorder="1"/>
    <xf numFmtId="1" fontId="32" fillId="0" borderId="17" xfId="0" applyNumberFormat="1" applyFont="1" applyFill="1" applyBorder="1" applyAlignment="1">
      <alignment horizontal="center"/>
    </xf>
    <xf numFmtId="1" fontId="32" fillId="0" borderId="17" xfId="0" applyNumberFormat="1" applyFont="1" applyFill="1" applyBorder="1" applyAlignment="1">
      <alignment horizontal="right"/>
    </xf>
    <xf numFmtId="0" fontId="34" fillId="0" borderId="13" xfId="0" applyFont="1" applyBorder="1" applyAlignment="1">
      <alignment horizontal="right"/>
    </xf>
    <xf numFmtId="0" fontId="31" fillId="26" borderId="13" xfId="0" applyFont="1" applyFill="1" applyBorder="1" applyAlignment="1">
      <alignment horizontal="left"/>
    </xf>
    <xf numFmtId="0" fontId="30" fillId="0" borderId="13" xfId="0" applyFont="1" applyBorder="1" applyAlignment="1">
      <alignment horizontal="right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Popis opreme - Serveri i Storage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8"/>
  <sheetViews>
    <sheetView zoomScaleNormal="100" workbookViewId="0">
      <selection activeCell="B18" sqref="B18"/>
    </sheetView>
  </sheetViews>
  <sheetFormatPr defaultRowHeight="12.75"/>
  <cols>
    <col min="2" max="2" width="62.7109375" customWidth="1"/>
    <col min="3" max="3" width="17.5703125" customWidth="1"/>
    <col min="5" max="5" width="16.42578125" customWidth="1"/>
  </cols>
  <sheetData>
    <row r="1" spans="1:23">
      <c r="A1" s="1"/>
      <c r="B1" s="2"/>
      <c r="C1" s="3"/>
      <c r="D1" s="1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5" t="s">
        <v>355</v>
      </c>
      <c r="B2" s="2"/>
      <c r="C2" s="3"/>
      <c r="D2" s="1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5" t="s">
        <v>464</v>
      </c>
      <c r="B3" s="2"/>
      <c r="C3" s="3"/>
      <c r="D3" s="1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5"/>
      <c r="B4" s="2"/>
      <c r="C4" s="3"/>
      <c r="D4" s="1"/>
      <c r="E4" s="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" t="s">
        <v>465</v>
      </c>
      <c r="B5" s="2"/>
      <c r="C5" s="3"/>
      <c r="D5" s="1"/>
      <c r="E5" s="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" t="s">
        <v>466</v>
      </c>
      <c r="B6" s="2"/>
      <c r="C6" s="3"/>
      <c r="D6" s="1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>
      <c r="A7" s="1" t="s">
        <v>467</v>
      </c>
      <c r="B7" s="2"/>
      <c r="C7" s="3"/>
      <c r="D7" s="1"/>
      <c r="E7" s="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>
      <c r="A8" s="1"/>
      <c r="B8" s="2"/>
      <c r="C8" s="3"/>
      <c r="D8" s="1"/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>
      <c r="A9" s="6"/>
      <c r="B9" s="7" t="s">
        <v>468</v>
      </c>
      <c r="C9" s="8" t="s">
        <v>130</v>
      </c>
      <c r="D9" s="6" t="s">
        <v>456</v>
      </c>
      <c r="E9" s="8" t="s">
        <v>131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1"/>
      <c r="B10" s="2"/>
      <c r="C10" s="3"/>
      <c r="D10" s="1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>
      <c r="A11" s="9" t="s">
        <v>469</v>
      </c>
      <c r="B11" s="41"/>
      <c r="C11" s="42">
        <v>100883</v>
      </c>
      <c r="D11" s="43">
        <v>2</v>
      </c>
      <c r="E11" s="17">
        <f>D11*C11</f>
        <v>201766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>
      <c r="A12" s="12"/>
      <c r="B12" s="13" t="s">
        <v>70</v>
      </c>
      <c r="C12" s="14"/>
      <c r="D12" s="13"/>
      <c r="E12" s="38"/>
      <c r="F12" s="39"/>
      <c r="G12" s="40"/>
      <c r="H12" s="16"/>
      <c r="I12" s="16"/>
      <c r="J12" s="16"/>
      <c r="K12" s="16"/>
      <c r="L12" s="16"/>
      <c r="M12" s="16"/>
      <c r="N12" s="16"/>
      <c r="O12" s="16"/>
    </row>
    <row r="13" spans="1:23">
      <c r="A13" s="30" t="s">
        <v>132</v>
      </c>
      <c r="B13" s="21" t="s">
        <v>470</v>
      </c>
      <c r="C13" s="22"/>
      <c r="D13" s="23">
        <v>2</v>
      </c>
      <c r="E13" s="2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>
      <c r="A14" s="30" t="s">
        <v>133</v>
      </c>
      <c r="B14" s="21" t="s">
        <v>471</v>
      </c>
      <c r="C14" s="22"/>
      <c r="D14" s="23">
        <v>2</v>
      </c>
      <c r="E14" s="2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>
      <c r="A15" s="30" t="s">
        <v>134</v>
      </c>
      <c r="B15" s="21" t="s">
        <v>472</v>
      </c>
      <c r="C15" s="22"/>
      <c r="D15" s="23">
        <v>2</v>
      </c>
      <c r="E15" s="2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2.75" customHeight="1">
      <c r="A16" s="30" t="s">
        <v>135</v>
      </c>
      <c r="B16" s="21" t="s">
        <v>473</v>
      </c>
      <c r="C16" s="22"/>
      <c r="D16" s="23">
        <v>2</v>
      </c>
      <c r="E16" s="2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2.75" customHeight="1">
      <c r="A17" s="30" t="s">
        <v>136</v>
      </c>
      <c r="B17" s="21" t="s">
        <v>474</v>
      </c>
      <c r="C17" s="22"/>
      <c r="D17" s="23">
        <v>4</v>
      </c>
      <c r="E17" s="2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2.75" customHeight="1">
      <c r="A18" s="30" t="s">
        <v>137</v>
      </c>
      <c r="B18" s="21" t="s">
        <v>475</v>
      </c>
      <c r="C18" s="22"/>
      <c r="D18" s="23">
        <v>16</v>
      </c>
      <c r="E18" s="2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2.75" customHeight="1">
      <c r="A19" s="30" t="s">
        <v>138</v>
      </c>
      <c r="B19" s="21" t="s">
        <v>476</v>
      </c>
      <c r="C19" s="22"/>
      <c r="D19" s="23">
        <v>40</v>
      </c>
      <c r="E19" s="2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2.75" customHeight="1">
      <c r="A20" s="30" t="s">
        <v>139</v>
      </c>
      <c r="B20" s="21" t="s">
        <v>477</v>
      </c>
      <c r="C20" s="22"/>
      <c r="D20" s="25">
        <v>1</v>
      </c>
      <c r="E20" s="2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2.75" customHeight="1">
      <c r="A21" s="30" t="s">
        <v>140</v>
      </c>
      <c r="B21" s="21" t="s">
        <v>478</v>
      </c>
      <c r="C21" s="22"/>
      <c r="D21" s="25">
        <v>8</v>
      </c>
      <c r="E21" s="2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2.75" customHeight="1">
      <c r="A22" s="30" t="s">
        <v>141</v>
      </c>
      <c r="B22" s="21" t="s">
        <v>473</v>
      </c>
      <c r="C22" s="22"/>
      <c r="D22" s="25">
        <v>38</v>
      </c>
      <c r="E22" s="2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2.75" customHeight="1">
      <c r="A23" s="30" t="s">
        <v>142</v>
      </c>
      <c r="B23" s="21" t="s">
        <v>474</v>
      </c>
      <c r="C23" s="22"/>
      <c r="D23" s="25">
        <v>12</v>
      </c>
      <c r="E23" s="2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2.75" customHeight="1">
      <c r="A24" s="30" t="s">
        <v>143</v>
      </c>
      <c r="B24" s="21" t="s">
        <v>479</v>
      </c>
      <c r="C24" s="22"/>
      <c r="D24" s="25">
        <v>1</v>
      </c>
      <c r="E24" s="2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2.75" customHeight="1">
      <c r="A25" s="30" t="s">
        <v>144</v>
      </c>
      <c r="B25" s="21" t="s">
        <v>480</v>
      </c>
      <c r="C25" s="22"/>
      <c r="D25" s="25">
        <v>1</v>
      </c>
      <c r="E25" s="2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2.75" customHeight="1">
      <c r="A26" s="30" t="s">
        <v>145</v>
      </c>
      <c r="B26" s="21" t="s">
        <v>481</v>
      </c>
      <c r="C26" s="22"/>
      <c r="D26" s="25">
        <v>1</v>
      </c>
      <c r="E26" s="2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2.75" customHeight="1">
      <c r="A27" s="30" t="s">
        <v>146</v>
      </c>
      <c r="B27" s="21" t="s">
        <v>482</v>
      </c>
      <c r="C27" s="22"/>
      <c r="D27" s="25">
        <v>4</v>
      </c>
      <c r="E27" s="2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2.75" customHeight="1">
      <c r="A28" s="30" t="s">
        <v>147</v>
      </c>
      <c r="B28" s="21" t="s">
        <v>483</v>
      </c>
      <c r="C28" s="22"/>
      <c r="D28" s="25">
        <v>1</v>
      </c>
      <c r="E28" s="2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2.75" customHeight="1">
      <c r="A29" s="30" t="s">
        <v>148</v>
      </c>
      <c r="B29" s="21" t="s">
        <v>484</v>
      </c>
      <c r="C29" s="22"/>
      <c r="D29" s="25">
        <v>1</v>
      </c>
      <c r="E29" s="2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2.75" customHeight="1">
      <c r="A30" s="30" t="s">
        <v>149</v>
      </c>
      <c r="B30" s="21" t="s">
        <v>485</v>
      </c>
      <c r="C30" s="22"/>
      <c r="D30" s="25">
        <v>1</v>
      </c>
      <c r="E30" s="2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2.75" customHeight="1">
      <c r="A31" s="30" t="s">
        <v>150</v>
      </c>
      <c r="B31" s="21" t="s">
        <v>486</v>
      </c>
      <c r="C31" s="22"/>
      <c r="D31" s="25">
        <v>1</v>
      </c>
      <c r="E31" s="2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2.75" customHeight="1">
      <c r="A32" s="30" t="s">
        <v>151</v>
      </c>
      <c r="B32" s="21" t="s">
        <v>487</v>
      </c>
      <c r="C32" s="22"/>
      <c r="D32" s="25">
        <v>4</v>
      </c>
      <c r="E32" s="2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2.75" customHeight="1">
      <c r="A33" s="30" t="s">
        <v>152</v>
      </c>
      <c r="B33" s="21" t="s">
        <v>488</v>
      </c>
      <c r="C33" s="22"/>
      <c r="D33" s="25">
        <v>10</v>
      </c>
      <c r="E33" s="2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2.75" customHeight="1">
      <c r="A34" s="30" t="s">
        <v>153</v>
      </c>
      <c r="B34" s="21" t="s">
        <v>489</v>
      </c>
      <c r="C34" s="22"/>
      <c r="D34" s="25">
        <v>48</v>
      </c>
      <c r="E34" s="2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2.75" customHeight="1">
      <c r="A35" s="30" t="s">
        <v>154</v>
      </c>
      <c r="B35" s="21" t="s">
        <v>490</v>
      </c>
      <c r="C35" s="22"/>
      <c r="D35" s="25">
        <v>4</v>
      </c>
      <c r="E35" s="2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2.75" customHeight="1">
      <c r="A36" s="30" t="s">
        <v>155</v>
      </c>
      <c r="B36" s="21" t="s">
        <v>491</v>
      </c>
      <c r="C36" s="22"/>
      <c r="D36" s="25">
        <v>48</v>
      </c>
      <c r="E36" s="2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2.75" customHeight="1">
      <c r="A37" s="30" t="s">
        <v>156</v>
      </c>
      <c r="B37" s="21" t="s">
        <v>314</v>
      </c>
      <c r="C37" s="22"/>
      <c r="D37" s="25">
        <v>1</v>
      </c>
      <c r="E37" s="2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2.75" customHeight="1">
      <c r="A38" s="30" t="s">
        <v>157</v>
      </c>
      <c r="B38" s="21" t="s">
        <v>492</v>
      </c>
      <c r="C38" s="22"/>
      <c r="D38" s="25">
        <v>1</v>
      </c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2.75" customHeight="1">
      <c r="A39" s="30" t="s">
        <v>158</v>
      </c>
      <c r="B39" s="21" t="s">
        <v>493</v>
      </c>
      <c r="C39" s="22"/>
      <c r="D39" s="23">
        <v>1</v>
      </c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2.75" customHeight="1">
      <c r="A40" s="30" t="s">
        <v>159</v>
      </c>
      <c r="B40" s="21" t="s">
        <v>494</v>
      </c>
      <c r="C40" s="22"/>
      <c r="D40" s="23">
        <v>1</v>
      </c>
      <c r="E40" s="2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2.75" customHeight="1">
      <c r="A41" s="30" t="s">
        <v>378</v>
      </c>
      <c r="B41" s="35" t="s">
        <v>373</v>
      </c>
      <c r="C41" s="36"/>
      <c r="D41" s="25">
        <v>1</v>
      </c>
      <c r="E41" s="37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2.75" customHeight="1">
      <c r="A42" s="30" t="s">
        <v>379</v>
      </c>
      <c r="B42" s="35" t="s">
        <v>374</v>
      </c>
      <c r="C42" s="36"/>
      <c r="D42" s="25">
        <v>1</v>
      </c>
      <c r="E42" s="37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75" customHeight="1">
      <c r="A43" s="30" t="s">
        <v>380</v>
      </c>
      <c r="B43" s="35" t="s">
        <v>491</v>
      </c>
      <c r="C43" s="36"/>
      <c r="D43" s="25">
        <v>2</v>
      </c>
      <c r="E43" s="37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2.75" customHeight="1">
      <c r="A44" s="30" t="s">
        <v>381</v>
      </c>
      <c r="B44" s="35" t="s">
        <v>375</v>
      </c>
      <c r="C44" s="36"/>
      <c r="D44" s="25">
        <v>1</v>
      </c>
      <c r="E44" s="37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2.75" customHeight="1">
      <c r="A45" s="9" t="s">
        <v>55</v>
      </c>
      <c r="B45" s="18"/>
      <c r="C45" s="19">
        <v>122417</v>
      </c>
      <c r="D45" s="20">
        <v>1</v>
      </c>
      <c r="E45" s="17">
        <f>D45*C45</f>
        <v>122417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>
      <c r="A46" s="12"/>
      <c r="B46" s="13" t="s">
        <v>79</v>
      </c>
      <c r="C46" s="14"/>
      <c r="D46" s="13"/>
      <c r="E46" s="38"/>
      <c r="F46" s="39"/>
      <c r="G46" s="40"/>
      <c r="H46" s="16"/>
      <c r="I46" s="16"/>
      <c r="J46" s="16"/>
      <c r="K46" s="16"/>
      <c r="L46" s="16"/>
      <c r="M46" s="16"/>
      <c r="N46" s="16"/>
      <c r="O46" s="16"/>
    </row>
    <row r="47" spans="1:23" ht="12.75" customHeight="1">
      <c r="A47" s="30" t="s">
        <v>160</v>
      </c>
      <c r="B47" s="21" t="s">
        <v>315</v>
      </c>
      <c r="C47" s="22"/>
      <c r="D47" s="23">
        <v>1</v>
      </c>
      <c r="E47" s="2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2.75" customHeight="1">
      <c r="A48" s="30" t="s">
        <v>161</v>
      </c>
      <c r="B48" s="21" t="s">
        <v>316</v>
      </c>
      <c r="C48" s="22"/>
      <c r="D48" s="23">
        <v>8</v>
      </c>
      <c r="E48" s="2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customHeight="1">
      <c r="A49" s="30" t="s">
        <v>162</v>
      </c>
      <c r="B49" s="21" t="s">
        <v>317</v>
      </c>
      <c r="C49" s="22"/>
      <c r="D49" s="23">
        <v>12</v>
      </c>
      <c r="E49" s="2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customHeight="1">
      <c r="A50" s="30" t="s">
        <v>163</v>
      </c>
      <c r="B50" s="21" t="s">
        <v>318</v>
      </c>
      <c r="C50" s="22"/>
      <c r="D50" s="23">
        <v>72</v>
      </c>
      <c r="E50" s="2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customHeight="1">
      <c r="A51" s="30" t="s">
        <v>164</v>
      </c>
      <c r="B51" s="21" t="s">
        <v>319</v>
      </c>
      <c r="C51" s="22"/>
      <c r="D51" s="23">
        <v>12</v>
      </c>
      <c r="E51" s="2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customHeight="1">
      <c r="A52" s="30" t="s">
        <v>165</v>
      </c>
      <c r="B52" s="21" t="s">
        <v>487</v>
      </c>
      <c r="C52" s="22"/>
      <c r="D52" s="23">
        <v>2</v>
      </c>
      <c r="E52" s="2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customHeight="1">
      <c r="A53" s="30" t="s">
        <v>166</v>
      </c>
      <c r="B53" s="21" t="s">
        <v>488</v>
      </c>
      <c r="C53" s="22"/>
      <c r="D53" s="23">
        <v>4</v>
      </c>
      <c r="E53" s="2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customHeight="1">
      <c r="A54" s="30" t="s">
        <v>167</v>
      </c>
      <c r="B54" s="21" t="s">
        <v>470</v>
      </c>
      <c r="C54" s="22"/>
      <c r="D54" s="23">
        <v>1</v>
      </c>
      <c r="E54" s="2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customHeight="1">
      <c r="A55" s="30" t="s">
        <v>168</v>
      </c>
      <c r="B55" s="21" t="s">
        <v>491</v>
      </c>
      <c r="C55" s="22"/>
      <c r="D55" s="23">
        <v>32</v>
      </c>
      <c r="E55" s="2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customHeight="1">
      <c r="A56" s="30" t="s">
        <v>169</v>
      </c>
      <c r="B56" s="21" t="s">
        <v>481</v>
      </c>
      <c r="C56" s="22"/>
      <c r="D56" s="23">
        <v>1</v>
      </c>
      <c r="E56" s="2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customHeight="1">
      <c r="A57" s="30" t="s">
        <v>170</v>
      </c>
      <c r="B57" s="21" t="s">
        <v>320</v>
      </c>
      <c r="C57" s="22"/>
      <c r="D57" s="23">
        <v>1</v>
      </c>
      <c r="E57" s="2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customHeight="1">
      <c r="A58" s="30" t="s">
        <v>171</v>
      </c>
      <c r="B58" s="21" t="s">
        <v>479</v>
      </c>
      <c r="C58" s="22"/>
      <c r="D58" s="23">
        <v>1</v>
      </c>
      <c r="E58" s="2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customHeight="1">
      <c r="A59" s="30" t="s">
        <v>172</v>
      </c>
      <c r="B59" s="21" t="s">
        <v>116</v>
      </c>
      <c r="C59" s="22"/>
      <c r="D59" s="23">
        <v>1</v>
      </c>
      <c r="E59" s="2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customHeight="1">
      <c r="A60" s="30" t="s">
        <v>173</v>
      </c>
      <c r="B60" s="21" t="s">
        <v>321</v>
      </c>
      <c r="C60" s="22"/>
      <c r="D60" s="23">
        <v>32</v>
      </c>
      <c r="E60" s="24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ht="12.75" customHeight="1">
      <c r="A61" s="30" t="s">
        <v>174</v>
      </c>
      <c r="B61" s="21" t="s">
        <v>322</v>
      </c>
      <c r="C61" s="22"/>
      <c r="D61" s="23">
        <v>1</v>
      </c>
      <c r="E61" s="24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ht="12.75" customHeight="1">
      <c r="A62" s="30" t="s">
        <v>175</v>
      </c>
      <c r="B62" s="21" t="s">
        <v>323</v>
      </c>
      <c r="C62" s="22"/>
      <c r="D62" s="23">
        <v>1</v>
      </c>
      <c r="E62" s="24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ht="12.75" customHeight="1">
      <c r="A63" s="30" t="s">
        <v>176</v>
      </c>
      <c r="B63" s="21" t="s">
        <v>324</v>
      </c>
      <c r="C63" s="22"/>
      <c r="D63" s="23">
        <v>1</v>
      </c>
      <c r="E63" s="24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ht="12.75" customHeight="1">
      <c r="A64" s="30" t="s">
        <v>177</v>
      </c>
      <c r="B64" s="21" t="s">
        <v>325</v>
      </c>
      <c r="C64" s="22"/>
      <c r="D64" s="23">
        <v>32</v>
      </c>
      <c r="E64" s="24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ht="12.75" customHeight="1">
      <c r="A65" s="30" t="s">
        <v>178</v>
      </c>
      <c r="B65" s="21" t="s">
        <v>115</v>
      </c>
      <c r="C65" s="22"/>
      <c r="D65" s="23">
        <v>32</v>
      </c>
      <c r="E65" s="24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 ht="12.75" customHeight="1">
      <c r="A66" s="30" t="s">
        <v>179</v>
      </c>
      <c r="B66" s="21" t="s">
        <v>118</v>
      </c>
      <c r="C66" s="22"/>
      <c r="D66" s="23">
        <v>1</v>
      </c>
      <c r="E66" s="24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ht="12.75" customHeight="1">
      <c r="A67" s="30" t="s">
        <v>180</v>
      </c>
      <c r="B67" s="21" t="s">
        <v>326</v>
      </c>
      <c r="C67" s="22"/>
      <c r="D67" s="23">
        <v>4</v>
      </c>
      <c r="E67" s="24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ht="12.75" customHeight="1">
      <c r="A68" s="30" t="s">
        <v>181</v>
      </c>
      <c r="B68" s="21" t="s">
        <v>350</v>
      </c>
      <c r="C68" s="22"/>
      <c r="D68" s="23">
        <v>2</v>
      </c>
      <c r="E68" s="24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 ht="12.75" customHeight="1">
      <c r="A69" s="30" t="s">
        <v>182</v>
      </c>
      <c r="B69" s="21" t="s">
        <v>351</v>
      </c>
      <c r="C69" s="22"/>
      <c r="D69" s="23">
        <v>3</v>
      </c>
      <c r="E69" s="24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ht="12.75" customHeight="1">
      <c r="A70" s="30" t="s">
        <v>183</v>
      </c>
      <c r="B70" s="21" t="s">
        <v>352</v>
      </c>
      <c r="C70" s="22"/>
      <c r="D70" s="23">
        <v>4</v>
      </c>
      <c r="E70" s="24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 ht="12.75" customHeight="1">
      <c r="A71" s="30" t="s">
        <v>184</v>
      </c>
      <c r="B71" s="21" t="s">
        <v>353</v>
      </c>
      <c r="C71" s="22"/>
      <c r="D71" s="23">
        <v>2</v>
      </c>
      <c r="E71" s="24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ht="12.75" customHeight="1">
      <c r="A72" s="30" t="s">
        <v>185</v>
      </c>
      <c r="B72" s="21" t="s">
        <v>354</v>
      </c>
      <c r="C72" s="22"/>
      <c r="D72" s="23">
        <v>4</v>
      </c>
      <c r="E72" s="24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 ht="12.75" customHeight="1">
      <c r="A73" s="30" t="s">
        <v>382</v>
      </c>
      <c r="B73" s="35" t="s">
        <v>373</v>
      </c>
      <c r="C73" s="36"/>
      <c r="D73" s="25">
        <v>1</v>
      </c>
      <c r="E73" s="37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>
      <c r="A74" s="30" t="s">
        <v>383</v>
      </c>
      <c r="B74" s="35" t="s">
        <v>374</v>
      </c>
      <c r="C74" s="36"/>
      <c r="D74" s="25">
        <v>1</v>
      </c>
      <c r="E74" s="37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>
      <c r="A75" s="30" t="s">
        <v>384</v>
      </c>
      <c r="B75" s="35" t="s">
        <v>491</v>
      </c>
      <c r="C75" s="36"/>
      <c r="D75" s="25">
        <v>2</v>
      </c>
      <c r="E75" s="37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>
      <c r="A76" s="30" t="s">
        <v>385</v>
      </c>
      <c r="B76" s="35" t="s">
        <v>376</v>
      </c>
      <c r="C76" s="36"/>
      <c r="D76" s="25">
        <v>1</v>
      </c>
      <c r="E76" s="37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>
      <c r="A77" s="9" t="s">
        <v>56</v>
      </c>
      <c r="B77" s="18"/>
      <c r="C77" s="19">
        <v>50422</v>
      </c>
      <c r="D77" s="20">
        <v>1</v>
      </c>
      <c r="E77" s="17">
        <f>D77*C77</f>
        <v>50422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>
      <c r="A78" s="12"/>
      <c r="B78" s="13" t="s">
        <v>79</v>
      </c>
      <c r="C78" s="14"/>
      <c r="D78" s="13"/>
      <c r="E78" s="38"/>
      <c r="F78" s="39"/>
      <c r="G78" s="40"/>
      <c r="H78" s="16"/>
      <c r="I78" s="16"/>
      <c r="J78" s="16"/>
      <c r="K78" s="16"/>
      <c r="L78" s="16"/>
      <c r="M78" s="16"/>
      <c r="N78" s="16"/>
      <c r="O78" s="16"/>
    </row>
    <row r="79" spans="1:23" ht="12.75" customHeight="1">
      <c r="A79" s="30" t="s">
        <v>186</v>
      </c>
      <c r="B79" s="21" t="s">
        <v>327</v>
      </c>
      <c r="C79" s="22"/>
      <c r="D79" s="23">
        <v>1</v>
      </c>
      <c r="E79" s="24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ht="12.75" customHeight="1">
      <c r="A80" s="30" t="s">
        <v>187</v>
      </c>
      <c r="B80" s="21" t="s">
        <v>482</v>
      </c>
      <c r="C80" s="22"/>
      <c r="D80" s="23">
        <v>2</v>
      </c>
      <c r="E80" s="24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ht="12.75" customHeight="1">
      <c r="A81" s="30" t="s">
        <v>188</v>
      </c>
      <c r="B81" s="21" t="s">
        <v>328</v>
      </c>
      <c r="C81" s="22"/>
      <c r="D81" s="23">
        <v>8</v>
      </c>
      <c r="E81" s="24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 ht="12.75" customHeight="1">
      <c r="A82" s="9" t="s">
        <v>57</v>
      </c>
      <c r="B82" s="18"/>
      <c r="C82" s="19">
        <v>21299</v>
      </c>
      <c r="D82" s="20">
        <v>1</v>
      </c>
      <c r="E82" s="17">
        <f>D82*C82</f>
        <v>21299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>
      <c r="A83" s="12"/>
      <c r="B83" s="13" t="s">
        <v>71</v>
      </c>
      <c r="C83" s="14"/>
      <c r="D83" s="13"/>
      <c r="E83" s="38"/>
      <c r="F83" s="39"/>
      <c r="G83" s="40"/>
      <c r="H83" s="16"/>
      <c r="I83" s="16"/>
      <c r="J83" s="16"/>
      <c r="K83" s="16"/>
      <c r="L83" s="16"/>
      <c r="M83" s="16"/>
      <c r="N83" s="16"/>
      <c r="O83" s="16"/>
    </row>
    <row r="84" spans="1:23" ht="12.75" customHeight="1">
      <c r="A84" s="30" t="s">
        <v>189</v>
      </c>
      <c r="B84" s="21" t="s">
        <v>495</v>
      </c>
      <c r="C84" s="22"/>
      <c r="D84" s="23">
        <v>1</v>
      </c>
      <c r="E84" s="2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>
      <c r="A85" s="30" t="s">
        <v>190</v>
      </c>
      <c r="B85" s="21" t="s">
        <v>496</v>
      </c>
      <c r="C85" s="22"/>
      <c r="D85" s="23">
        <v>2</v>
      </c>
      <c r="E85" s="2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>
      <c r="A86" s="30" t="s">
        <v>191</v>
      </c>
      <c r="B86" s="21" t="s">
        <v>497</v>
      </c>
      <c r="C86" s="22"/>
      <c r="D86" s="23">
        <v>6</v>
      </c>
      <c r="E86" s="2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>
      <c r="A87" s="30" t="s">
        <v>192</v>
      </c>
      <c r="B87" s="21" t="s">
        <v>498</v>
      </c>
      <c r="C87" s="22"/>
      <c r="D87" s="23">
        <v>1</v>
      </c>
      <c r="E87" s="2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>
      <c r="A88" s="30" t="s">
        <v>193</v>
      </c>
      <c r="B88" s="21" t="s">
        <v>499</v>
      </c>
      <c r="C88" s="22"/>
      <c r="D88" s="23">
        <v>2</v>
      </c>
      <c r="E88" s="2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>
      <c r="A89" s="30" t="s">
        <v>194</v>
      </c>
      <c r="B89" s="21" t="s">
        <v>500</v>
      </c>
      <c r="C89" s="22"/>
      <c r="D89" s="23">
        <v>1</v>
      </c>
      <c r="E89" s="2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>
      <c r="A90" s="30" t="s">
        <v>195</v>
      </c>
      <c r="B90" s="21" t="s">
        <v>501</v>
      </c>
      <c r="C90" s="22"/>
      <c r="D90" s="23">
        <v>24</v>
      </c>
      <c r="E90" s="2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>
      <c r="A91" s="30" t="s">
        <v>196</v>
      </c>
      <c r="B91" s="21" t="s">
        <v>502</v>
      </c>
      <c r="C91" s="22"/>
      <c r="D91" s="23">
        <v>3</v>
      </c>
      <c r="E91" s="2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>
      <c r="A92" s="9" t="s">
        <v>58</v>
      </c>
      <c r="B92" s="18"/>
      <c r="C92" s="19">
        <v>26892</v>
      </c>
      <c r="D92" s="20">
        <v>1</v>
      </c>
      <c r="E92" s="17">
        <f>D92*C92</f>
        <v>26892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>
      <c r="A93" s="12"/>
      <c r="B93" s="13" t="s">
        <v>71</v>
      </c>
      <c r="C93" s="14"/>
      <c r="D93" s="13"/>
      <c r="E93" s="38"/>
      <c r="F93" s="39"/>
      <c r="G93" s="40"/>
      <c r="H93" s="16"/>
      <c r="I93" s="16"/>
      <c r="J93" s="16"/>
      <c r="K93" s="16"/>
      <c r="L93" s="16"/>
      <c r="M93" s="16"/>
      <c r="N93" s="16"/>
      <c r="O93" s="16"/>
    </row>
    <row r="94" spans="1:23" ht="12.75" customHeight="1">
      <c r="A94" s="30" t="s">
        <v>197</v>
      </c>
      <c r="B94" s="21" t="s">
        <v>503</v>
      </c>
      <c r="C94" s="22"/>
      <c r="D94" s="23">
        <v>1</v>
      </c>
      <c r="E94" s="2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>
      <c r="A95" s="30" t="s">
        <v>198</v>
      </c>
      <c r="B95" s="21" t="s">
        <v>504</v>
      </c>
      <c r="C95" s="22"/>
      <c r="D95" s="23">
        <v>14</v>
      </c>
      <c r="E95" s="2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>
      <c r="A96" s="30" t="s">
        <v>199</v>
      </c>
      <c r="B96" s="21" t="s">
        <v>505</v>
      </c>
      <c r="C96" s="22"/>
      <c r="D96" s="23">
        <v>2</v>
      </c>
      <c r="E96" s="2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>
      <c r="A97" s="30" t="s">
        <v>200</v>
      </c>
      <c r="B97" s="21" t="s">
        <v>506</v>
      </c>
      <c r="C97" s="22"/>
      <c r="D97" s="23">
        <v>2</v>
      </c>
      <c r="E97" s="2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>
      <c r="A98" s="30" t="s">
        <v>201</v>
      </c>
      <c r="B98" s="21" t="s">
        <v>507</v>
      </c>
      <c r="C98" s="22"/>
      <c r="D98" s="23">
        <v>1</v>
      </c>
      <c r="E98" s="2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>
      <c r="A99" s="9" t="s">
        <v>59</v>
      </c>
      <c r="B99" s="18"/>
      <c r="C99" s="19">
        <v>14802</v>
      </c>
      <c r="D99" s="20">
        <v>1</v>
      </c>
      <c r="E99" s="17">
        <f>D99*C99</f>
        <v>14802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>
      <c r="A100" s="12"/>
      <c r="B100" s="13" t="s">
        <v>71</v>
      </c>
      <c r="C100" s="14"/>
      <c r="D100" s="13"/>
      <c r="E100" s="38"/>
      <c r="F100" s="39"/>
      <c r="G100" s="40"/>
      <c r="H100" s="16"/>
      <c r="I100" s="16"/>
      <c r="J100" s="16"/>
      <c r="K100" s="16"/>
      <c r="L100" s="16"/>
      <c r="M100" s="16"/>
      <c r="N100" s="16"/>
      <c r="O100" s="16"/>
    </row>
    <row r="101" spans="1:23" ht="12.75" customHeight="1">
      <c r="A101" s="30" t="s">
        <v>202</v>
      </c>
      <c r="B101" s="21" t="s">
        <v>508</v>
      </c>
      <c r="C101" s="22"/>
      <c r="D101" s="23">
        <v>1</v>
      </c>
      <c r="E101" s="2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>
      <c r="A102" s="30" t="s">
        <v>203</v>
      </c>
      <c r="B102" s="21" t="s">
        <v>509</v>
      </c>
      <c r="C102" s="22"/>
      <c r="D102" s="23">
        <v>1</v>
      </c>
      <c r="E102" s="2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>
      <c r="A103" s="9" t="s">
        <v>60</v>
      </c>
      <c r="B103" s="18"/>
      <c r="C103" s="19">
        <v>19660</v>
      </c>
      <c r="D103" s="20">
        <v>1</v>
      </c>
      <c r="E103" s="17">
        <f>D103*C103</f>
        <v>19660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>
      <c r="A104" s="12"/>
      <c r="B104" s="13" t="s">
        <v>71</v>
      </c>
      <c r="C104" s="14"/>
      <c r="D104" s="13"/>
      <c r="E104" s="38"/>
      <c r="F104" s="39"/>
      <c r="G104" s="40"/>
      <c r="H104" s="16"/>
      <c r="I104" s="16"/>
      <c r="J104" s="16"/>
      <c r="K104" s="16"/>
      <c r="L104" s="16"/>
      <c r="M104" s="16"/>
      <c r="N104" s="16"/>
      <c r="O104" s="16"/>
    </row>
    <row r="105" spans="1:23" ht="12.75" customHeight="1">
      <c r="A105" s="30" t="s">
        <v>204</v>
      </c>
      <c r="B105" s="21" t="s">
        <v>510</v>
      </c>
      <c r="C105" s="22"/>
      <c r="D105" s="23">
        <v>1</v>
      </c>
      <c r="E105" s="2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>
      <c r="A106" s="30" t="s">
        <v>205</v>
      </c>
      <c r="B106" s="21" t="s">
        <v>511</v>
      </c>
      <c r="C106" s="22"/>
      <c r="D106" s="23">
        <v>2</v>
      </c>
      <c r="E106" s="2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>
      <c r="A107" s="9" t="s">
        <v>61</v>
      </c>
      <c r="B107" s="18"/>
      <c r="C107" s="19">
        <v>7513</v>
      </c>
      <c r="D107" s="20">
        <v>1</v>
      </c>
      <c r="E107" s="17">
        <f>D107*C107</f>
        <v>7513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>
      <c r="A108" s="12"/>
      <c r="B108" s="13" t="s">
        <v>71</v>
      </c>
      <c r="C108" s="14"/>
      <c r="D108" s="13"/>
      <c r="E108" s="38"/>
      <c r="F108" s="39"/>
      <c r="G108" s="40"/>
      <c r="H108" s="16"/>
      <c r="I108" s="16"/>
      <c r="J108" s="16"/>
      <c r="K108" s="16"/>
      <c r="L108" s="16"/>
      <c r="M108" s="16"/>
      <c r="N108" s="16"/>
      <c r="O108" s="16"/>
    </row>
    <row r="109" spans="1:23" ht="12.75" customHeight="1">
      <c r="A109" s="30" t="s">
        <v>206</v>
      </c>
      <c r="B109" s="21" t="s">
        <v>512</v>
      </c>
      <c r="C109" s="22"/>
      <c r="D109" s="23">
        <v>1</v>
      </c>
      <c r="E109" s="2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>
      <c r="A110" s="30" t="s">
        <v>210</v>
      </c>
      <c r="B110" s="21" t="s">
        <v>513</v>
      </c>
      <c r="C110" s="22"/>
      <c r="D110" s="23">
        <v>1</v>
      </c>
      <c r="E110" s="2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>
      <c r="A111" s="30" t="s">
        <v>211</v>
      </c>
      <c r="B111" s="21" t="s">
        <v>514</v>
      </c>
      <c r="C111" s="22"/>
      <c r="D111" s="23">
        <v>1</v>
      </c>
      <c r="E111" s="2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>
      <c r="A112" s="9" t="s">
        <v>62</v>
      </c>
      <c r="B112" s="18"/>
      <c r="C112" s="19">
        <v>14575</v>
      </c>
      <c r="D112" s="20">
        <v>6</v>
      </c>
      <c r="E112" s="17">
        <f>D112*C112</f>
        <v>87450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>
      <c r="A113" s="12"/>
      <c r="B113" s="13" t="s">
        <v>72</v>
      </c>
      <c r="C113" s="14"/>
      <c r="D113" s="13"/>
      <c r="E113" s="38"/>
      <c r="F113" s="39"/>
      <c r="G113" s="40"/>
      <c r="H113" s="16"/>
      <c r="I113" s="16"/>
      <c r="J113" s="16"/>
      <c r="K113" s="16"/>
      <c r="L113" s="16"/>
      <c r="M113" s="16"/>
      <c r="N113" s="16"/>
      <c r="O113" s="16"/>
    </row>
    <row r="114" spans="1:23" ht="12.75" customHeight="1">
      <c r="A114" s="30" t="s">
        <v>207</v>
      </c>
      <c r="B114" s="21" t="s">
        <v>515</v>
      </c>
      <c r="C114" s="22"/>
      <c r="D114" s="23">
        <v>6</v>
      </c>
      <c r="E114" s="2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>
      <c r="A115" s="30" t="s">
        <v>212</v>
      </c>
      <c r="B115" s="21" t="s">
        <v>516</v>
      </c>
      <c r="C115" s="22"/>
      <c r="D115" s="23">
        <v>6</v>
      </c>
      <c r="E115" s="2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>
      <c r="A116" s="30" t="s">
        <v>213</v>
      </c>
      <c r="B116" s="21" t="s">
        <v>517</v>
      </c>
      <c r="C116" s="22"/>
      <c r="D116" s="23">
        <v>6</v>
      </c>
      <c r="E116" s="2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>
      <c r="A117" s="30" t="s">
        <v>214</v>
      </c>
      <c r="B117" s="21" t="s">
        <v>518</v>
      </c>
      <c r="C117" s="22"/>
      <c r="D117" s="23">
        <v>6</v>
      </c>
      <c r="E117" s="2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>
      <c r="A118" s="30" t="s">
        <v>215</v>
      </c>
      <c r="B118" s="21" t="s">
        <v>519</v>
      </c>
      <c r="C118" s="22"/>
      <c r="D118" s="23">
        <v>18</v>
      </c>
      <c r="E118" s="2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>
      <c r="A119" s="30" t="s">
        <v>216</v>
      </c>
      <c r="B119" s="21" t="s">
        <v>520</v>
      </c>
      <c r="C119" s="22"/>
      <c r="D119" s="23">
        <v>6</v>
      </c>
      <c r="E119" s="2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>
      <c r="A120" s="30" t="s">
        <v>217</v>
      </c>
      <c r="B120" s="21" t="s">
        <v>521</v>
      </c>
      <c r="C120" s="22"/>
      <c r="D120" s="23">
        <v>6</v>
      </c>
      <c r="E120" s="2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>
      <c r="A121" s="30" t="s">
        <v>218</v>
      </c>
      <c r="B121" s="21" t="s">
        <v>522</v>
      </c>
      <c r="C121" s="22"/>
      <c r="D121" s="23">
        <v>6</v>
      </c>
      <c r="E121" s="2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>
      <c r="A122" s="9" t="s">
        <v>63</v>
      </c>
      <c r="B122" s="18"/>
      <c r="C122" s="19">
        <v>105985</v>
      </c>
      <c r="D122" s="20">
        <v>3</v>
      </c>
      <c r="E122" s="17">
        <f>D122*C122</f>
        <v>317955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>
      <c r="A123" s="12"/>
      <c r="B123" s="13" t="s">
        <v>68</v>
      </c>
      <c r="C123" s="14"/>
      <c r="D123" s="13"/>
      <c r="E123" s="38"/>
      <c r="F123" s="39"/>
      <c r="G123" s="40"/>
      <c r="H123" s="16"/>
      <c r="I123" s="16"/>
      <c r="J123" s="16"/>
      <c r="K123" s="16"/>
      <c r="L123" s="16"/>
      <c r="M123" s="16"/>
      <c r="N123" s="16"/>
      <c r="O123" s="16"/>
    </row>
    <row r="124" spans="1:23" ht="12.75" customHeight="1">
      <c r="A124" s="30" t="s">
        <v>208</v>
      </c>
      <c r="B124" s="21" t="s">
        <v>523</v>
      </c>
      <c r="C124" s="22"/>
      <c r="D124" s="23">
        <v>3</v>
      </c>
      <c r="E124" s="2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>
      <c r="A125" s="30" t="s">
        <v>219</v>
      </c>
      <c r="B125" s="21" t="s">
        <v>524</v>
      </c>
      <c r="C125" s="22"/>
      <c r="D125" s="23">
        <v>3</v>
      </c>
      <c r="E125" s="2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>
      <c r="A126" s="30" t="s">
        <v>220</v>
      </c>
      <c r="B126" s="21" t="s">
        <v>525</v>
      </c>
      <c r="C126" s="22"/>
      <c r="D126" s="23">
        <v>12</v>
      </c>
      <c r="E126" s="2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>
      <c r="A127" s="30" t="s">
        <v>221</v>
      </c>
      <c r="B127" s="21" t="s">
        <v>526</v>
      </c>
      <c r="C127" s="22"/>
      <c r="D127" s="23">
        <v>6</v>
      </c>
      <c r="E127" s="2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>
      <c r="A128" s="30" t="s">
        <v>222</v>
      </c>
      <c r="B128" s="21" t="s">
        <v>527</v>
      </c>
      <c r="C128" s="22"/>
      <c r="D128" s="23">
        <v>3</v>
      </c>
      <c r="E128" s="2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>
      <c r="A129" s="30" t="s">
        <v>223</v>
      </c>
      <c r="B129" s="21" t="s">
        <v>519</v>
      </c>
      <c r="C129" s="22"/>
      <c r="D129" s="23">
        <v>6</v>
      </c>
      <c r="E129" s="2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>
      <c r="A130" s="30" t="s">
        <v>224</v>
      </c>
      <c r="B130" s="21" t="s">
        <v>528</v>
      </c>
      <c r="C130" s="22"/>
      <c r="D130" s="23">
        <v>3</v>
      </c>
      <c r="E130" s="2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>
      <c r="A131" s="30" t="s">
        <v>225</v>
      </c>
      <c r="B131" s="21" t="s">
        <v>529</v>
      </c>
      <c r="C131" s="22"/>
      <c r="D131" s="23">
        <v>3</v>
      </c>
      <c r="E131" s="2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>
      <c r="A132" s="30" t="s">
        <v>226</v>
      </c>
      <c r="B132" s="21" t="s">
        <v>530</v>
      </c>
      <c r="C132" s="22"/>
      <c r="D132" s="23">
        <v>3</v>
      </c>
      <c r="E132" s="2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>
      <c r="A133" s="30" t="s">
        <v>227</v>
      </c>
      <c r="B133" s="21" t="s">
        <v>531</v>
      </c>
      <c r="C133" s="22"/>
      <c r="D133" s="23">
        <v>3</v>
      </c>
      <c r="E133" s="2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>
      <c r="A134" s="30" t="s">
        <v>228</v>
      </c>
      <c r="B134" s="21" t="s">
        <v>522</v>
      </c>
      <c r="C134" s="22"/>
      <c r="D134" s="23">
        <v>3</v>
      </c>
      <c r="E134" s="2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>
      <c r="A135" s="30" t="s">
        <v>229</v>
      </c>
      <c r="B135" s="21" t="s">
        <v>532</v>
      </c>
      <c r="C135" s="22"/>
      <c r="D135" s="23">
        <v>3</v>
      </c>
      <c r="E135" s="2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>
      <c r="A136" s="30" t="s">
        <v>230</v>
      </c>
      <c r="B136" s="21" t="s">
        <v>533</v>
      </c>
      <c r="C136" s="22"/>
      <c r="D136" s="23">
        <v>3</v>
      </c>
      <c r="E136" s="2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>
      <c r="A137" s="9" t="s">
        <v>64</v>
      </c>
      <c r="B137" s="18"/>
      <c r="C137" s="19">
        <v>63502</v>
      </c>
      <c r="D137" s="20">
        <v>2</v>
      </c>
      <c r="E137" s="17">
        <f>D137*C137</f>
        <v>127004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>
      <c r="A138" s="12"/>
      <c r="B138" s="13" t="s">
        <v>70</v>
      </c>
      <c r="C138" s="14"/>
      <c r="D138" s="13"/>
      <c r="E138" s="38"/>
      <c r="F138" s="39"/>
      <c r="G138" s="40"/>
      <c r="H138" s="16"/>
      <c r="I138" s="16"/>
      <c r="J138" s="16"/>
      <c r="K138" s="16"/>
      <c r="L138" s="16"/>
      <c r="M138" s="16"/>
      <c r="N138" s="16"/>
      <c r="O138" s="16"/>
    </row>
    <row r="139" spans="1:23" ht="12.75" customHeight="1">
      <c r="A139" s="30" t="s">
        <v>209</v>
      </c>
      <c r="B139" s="21" t="s">
        <v>534</v>
      </c>
      <c r="C139" s="22"/>
      <c r="D139" s="23">
        <v>2</v>
      </c>
      <c r="E139" s="2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>
      <c r="A140" s="30" t="s">
        <v>231</v>
      </c>
      <c r="B140" s="21" t="s">
        <v>535</v>
      </c>
      <c r="C140" s="22"/>
      <c r="D140" s="23">
        <v>2</v>
      </c>
      <c r="E140" s="2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>
      <c r="A141" s="30" t="s">
        <v>232</v>
      </c>
      <c r="B141" s="21" t="s">
        <v>536</v>
      </c>
      <c r="C141" s="22"/>
      <c r="D141" s="23">
        <v>2</v>
      </c>
      <c r="E141" s="2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>
      <c r="A142" s="30" t="s">
        <v>233</v>
      </c>
      <c r="B142" s="21" t="s">
        <v>537</v>
      </c>
      <c r="C142" s="22"/>
      <c r="D142" s="23">
        <v>2</v>
      </c>
      <c r="E142" s="2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>
      <c r="A143" s="30" t="s">
        <v>234</v>
      </c>
      <c r="B143" s="21" t="s">
        <v>538</v>
      </c>
      <c r="C143" s="22"/>
      <c r="D143" s="23">
        <v>2</v>
      </c>
      <c r="E143" s="2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>
      <c r="A144" s="30" t="s">
        <v>235</v>
      </c>
      <c r="B144" s="21" t="s">
        <v>539</v>
      </c>
      <c r="C144" s="22"/>
      <c r="D144" s="23">
        <v>2</v>
      </c>
      <c r="E144" s="2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>
      <c r="A145" s="30" t="s">
        <v>236</v>
      </c>
      <c r="B145" s="21" t="s">
        <v>540</v>
      </c>
      <c r="C145" s="22"/>
      <c r="D145" s="23">
        <v>4</v>
      </c>
      <c r="E145" s="2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>
      <c r="A146" s="30" t="s">
        <v>237</v>
      </c>
      <c r="B146" s="21" t="s">
        <v>541</v>
      </c>
      <c r="C146" s="22"/>
      <c r="D146" s="23">
        <v>2</v>
      </c>
      <c r="E146" s="2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>
      <c r="A147" s="30" t="s">
        <v>238</v>
      </c>
      <c r="B147" s="21" t="s">
        <v>542</v>
      </c>
      <c r="C147" s="22"/>
      <c r="D147" s="23">
        <v>8</v>
      </c>
      <c r="E147" s="2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>
      <c r="A148" s="30" t="s">
        <v>239</v>
      </c>
      <c r="B148" s="21" t="s">
        <v>543</v>
      </c>
      <c r="C148" s="22"/>
      <c r="D148" s="23">
        <v>2</v>
      </c>
      <c r="E148" s="2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>
      <c r="A149" s="30" t="s">
        <v>240</v>
      </c>
      <c r="B149" s="21" t="s">
        <v>544</v>
      </c>
      <c r="C149" s="22"/>
      <c r="D149" s="23">
        <v>4</v>
      </c>
      <c r="E149" s="2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>
      <c r="A150" s="30" t="s">
        <v>241</v>
      </c>
      <c r="B150" s="21" t="s">
        <v>545</v>
      </c>
      <c r="C150" s="22"/>
      <c r="D150" s="23">
        <v>2</v>
      </c>
      <c r="E150" s="2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>
      <c r="A151" s="30" t="s">
        <v>242</v>
      </c>
      <c r="B151" s="21" t="s">
        <v>546</v>
      </c>
      <c r="C151" s="22"/>
      <c r="D151" s="23">
        <v>2</v>
      </c>
      <c r="E151" s="2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>
      <c r="A152" s="30" t="s">
        <v>243</v>
      </c>
      <c r="B152" s="21" t="s">
        <v>547</v>
      </c>
      <c r="C152" s="22"/>
      <c r="D152" s="23">
        <v>2</v>
      </c>
      <c r="E152" s="2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>
      <c r="A153" s="30" t="s">
        <v>244</v>
      </c>
      <c r="B153" s="21" t="s">
        <v>548</v>
      </c>
      <c r="C153" s="22"/>
      <c r="D153" s="23">
        <v>2</v>
      </c>
      <c r="E153" s="2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>
      <c r="A154" s="30" t="s">
        <v>245</v>
      </c>
      <c r="B154" s="21" t="s">
        <v>549</v>
      </c>
      <c r="C154" s="22"/>
      <c r="D154" s="23">
        <v>2</v>
      </c>
      <c r="E154" s="2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>
      <c r="A155" s="9" t="s">
        <v>65</v>
      </c>
      <c r="B155" s="18"/>
      <c r="C155" s="19">
        <v>3954</v>
      </c>
      <c r="D155" s="20">
        <v>5</v>
      </c>
      <c r="E155" s="17">
        <f>D155*C155</f>
        <v>19770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>
      <c r="A156" s="12"/>
      <c r="B156" s="13" t="s">
        <v>69</v>
      </c>
      <c r="C156" s="14"/>
      <c r="D156" s="13"/>
      <c r="E156" s="38"/>
      <c r="F156" s="39"/>
      <c r="G156" s="40"/>
      <c r="H156" s="16"/>
      <c r="I156" s="16"/>
      <c r="J156" s="16"/>
      <c r="K156" s="16"/>
      <c r="L156" s="16"/>
      <c r="M156" s="16"/>
      <c r="N156" s="16"/>
      <c r="O156" s="16"/>
    </row>
    <row r="157" spans="1:23" ht="12.75" customHeight="1">
      <c r="A157" s="30" t="s">
        <v>246</v>
      </c>
      <c r="B157" s="21" t="s">
        <v>550</v>
      </c>
      <c r="C157" s="22"/>
      <c r="D157" s="23">
        <v>5</v>
      </c>
      <c r="E157" s="2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>
      <c r="A158" s="30" t="s">
        <v>255</v>
      </c>
      <c r="B158" s="21" t="s">
        <v>551</v>
      </c>
      <c r="C158" s="22"/>
      <c r="D158" s="23">
        <v>5</v>
      </c>
      <c r="E158" s="2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>
      <c r="A159" s="30" t="s">
        <v>256</v>
      </c>
      <c r="B159" s="21" t="s">
        <v>552</v>
      </c>
      <c r="C159" s="22"/>
      <c r="D159" s="23">
        <v>5</v>
      </c>
      <c r="E159" s="2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>
      <c r="A160" s="30" t="s">
        <v>257</v>
      </c>
      <c r="B160" s="21" t="s">
        <v>553</v>
      </c>
      <c r="C160" s="22"/>
      <c r="D160" s="23">
        <v>10</v>
      </c>
      <c r="E160" s="2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>
      <c r="A161" s="30" t="s">
        <v>258</v>
      </c>
      <c r="B161" s="21" t="s">
        <v>554</v>
      </c>
      <c r="C161" s="22"/>
      <c r="D161" s="23">
        <v>5</v>
      </c>
      <c r="E161" s="2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>
      <c r="A162" s="9" t="s">
        <v>386</v>
      </c>
      <c r="B162" s="18"/>
      <c r="C162" s="19">
        <v>3515</v>
      </c>
      <c r="D162" s="20">
        <v>2</v>
      </c>
      <c r="E162" s="17">
        <f>D162*C162</f>
        <v>7030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>
      <c r="A163" s="12"/>
      <c r="B163" s="13" t="s">
        <v>78</v>
      </c>
      <c r="C163" s="14"/>
      <c r="D163" s="13"/>
      <c r="E163" s="38"/>
      <c r="F163" s="39"/>
      <c r="G163" s="40"/>
      <c r="H163" s="16"/>
      <c r="I163" s="16"/>
      <c r="J163" s="16"/>
      <c r="K163" s="16"/>
      <c r="L163" s="16"/>
      <c r="M163" s="16"/>
      <c r="N163" s="16"/>
      <c r="O163" s="16"/>
    </row>
    <row r="164" spans="1:23" ht="12.75" customHeight="1">
      <c r="A164" s="30" t="s">
        <v>247</v>
      </c>
      <c r="B164" s="35" t="s">
        <v>365</v>
      </c>
      <c r="C164" s="36"/>
      <c r="D164" s="25">
        <v>2</v>
      </c>
      <c r="E164" s="37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>
      <c r="A165" s="30" t="s">
        <v>259</v>
      </c>
      <c r="B165" s="35" t="s">
        <v>366</v>
      </c>
      <c r="C165" s="36"/>
      <c r="D165" s="25">
        <v>2</v>
      </c>
      <c r="E165" s="37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>
      <c r="A166" s="30" t="s">
        <v>260</v>
      </c>
      <c r="B166" s="35" t="s">
        <v>367</v>
      </c>
      <c r="C166" s="36"/>
      <c r="D166" s="25">
        <v>4</v>
      </c>
      <c r="E166" s="37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>
      <c r="A167" s="30" t="s">
        <v>261</v>
      </c>
      <c r="B167" s="35" t="s">
        <v>368</v>
      </c>
      <c r="C167" s="36"/>
      <c r="D167" s="25">
        <v>2</v>
      </c>
      <c r="E167" s="37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>
      <c r="A168" s="9" t="s">
        <v>387</v>
      </c>
      <c r="B168" s="18"/>
      <c r="C168" s="19">
        <v>6271</v>
      </c>
      <c r="D168" s="20">
        <v>20</v>
      </c>
      <c r="E168" s="17">
        <f>D168*C168</f>
        <v>125420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>
      <c r="A169" s="12"/>
      <c r="B169" s="13" t="s">
        <v>73</v>
      </c>
      <c r="C169" s="14"/>
      <c r="D169" s="13"/>
      <c r="E169" s="38"/>
      <c r="F169" s="39"/>
      <c r="G169" s="40"/>
      <c r="H169" s="16"/>
      <c r="I169" s="16"/>
      <c r="J169" s="16"/>
      <c r="K169" s="16"/>
      <c r="L169" s="16"/>
      <c r="M169" s="16"/>
      <c r="N169" s="16"/>
      <c r="O169" s="16"/>
    </row>
    <row r="170" spans="1:23" ht="12.75" customHeight="1">
      <c r="A170" s="30" t="s">
        <v>248</v>
      </c>
      <c r="B170" s="21" t="s">
        <v>555</v>
      </c>
      <c r="C170" s="22"/>
      <c r="D170" s="23">
        <v>13</v>
      </c>
      <c r="E170" s="2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>
      <c r="A171" s="30" t="s">
        <v>262</v>
      </c>
      <c r="B171" s="21" t="s">
        <v>556</v>
      </c>
      <c r="C171" s="22"/>
      <c r="D171" s="23">
        <v>13</v>
      </c>
      <c r="E171" s="2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>
      <c r="A172" s="30" t="s">
        <v>263</v>
      </c>
      <c r="B172" s="21" t="s">
        <v>557</v>
      </c>
      <c r="C172" s="22"/>
      <c r="D172" s="23">
        <v>13</v>
      </c>
      <c r="E172" s="2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>
      <c r="A173" s="30" t="s">
        <v>264</v>
      </c>
      <c r="B173" s="21" t="s">
        <v>558</v>
      </c>
      <c r="C173" s="22"/>
      <c r="D173" s="23">
        <v>13</v>
      </c>
      <c r="E173" s="2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>
      <c r="A174" s="30" t="s">
        <v>265</v>
      </c>
      <c r="B174" s="21" t="s">
        <v>559</v>
      </c>
      <c r="C174" s="22"/>
      <c r="D174" s="23">
        <v>26</v>
      </c>
      <c r="E174" s="2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>
      <c r="A175" s="30" t="s">
        <v>266</v>
      </c>
      <c r="B175" s="21" t="s">
        <v>560</v>
      </c>
      <c r="C175" s="22"/>
      <c r="D175" s="23">
        <v>13</v>
      </c>
      <c r="E175" s="2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>
      <c r="A176" s="30" t="s">
        <v>267</v>
      </c>
      <c r="B176" s="21" t="s">
        <v>561</v>
      </c>
      <c r="C176" s="22"/>
      <c r="D176" s="23">
        <v>13</v>
      </c>
      <c r="E176" s="2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>
      <c r="A177" s="30" t="s">
        <v>268</v>
      </c>
      <c r="B177" s="21" t="s">
        <v>555</v>
      </c>
      <c r="C177" s="22"/>
      <c r="D177" s="23">
        <v>7</v>
      </c>
      <c r="E177" s="2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>
      <c r="A178" s="30" t="s">
        <v>269</v>
      </c>
      <c r="B178" s="21" t="s">
        <v>556</v>
      </c>
      <c r="C178" s="22"/>
      <c r="D178" s="23">
        <v>7</v>
      </c>
      <c r="E178" s="2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>
      <c r="A179" s="30" t="s">
        <v>270</v>
      </c>
      <c r="B179" s="21" t="s">
        <v>562</v>
      </c>
      <c r="C179" s="22"/>
      <c r="D179" s="23">
        <v>14</v>
      </c>
      <c r="E179" s="2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>
      <c r="A180" s="30" t="s">
        <v>271</v>
      </c>
      <c r="B180" s="21" t="s">
        <v>559</v>
      </c>
      <c r="C180" s="22"/>
      <c r="D180" s="23">
        <v>14</v>
      </c>
      <c r="E180" s="2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>
      <c r="A181" s="30" t="s">
        <v>272</v>
      </c>
      <c r="B181" s="21" t="s">
        <v>560</v>
      </c>
      <c r="C181" s="22"/>
      <c r="D181" s="23">
        <v>7</v>
      </c>
      <c r="E181" s="2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>
      <c r="A182" s="30" t="s">
        <v>273</v>
      </c>
      <c r="B182" s="21" t="s">
        <v>561</v>
      </c>
      <c r="C182" s="22"/>
      <c r="D182" s="23">
        <v>7</v>
      </c>
      <c r="E182" s="2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>
      <c r="A183" s="9" t="s">
        <v>388</v>
      </c>
      <c r="B183" s="18"/>
      <c r="C183" s="19">
        <v>6993</v>
      </c>
      <c r="D183" s="20">
        <v>18</v>
      </c>
      <c r="E183" s="17">
        <f>D183*C183</f>
        <v>125874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>
      <c r="A184" s="12"/>
      <c r="B184" s="13" t="s">
        <v>74</v>
      </c>
      <c r="C184" s="14"/>
      <c r="D184" s="13"/>
      <c r="E184" s="38"/>
      <c r="F184" s="39"/>
      <c r="G184" s="40"/>
      <c r="H184" s="16"/>
      <c r="I184" s="16"/>
      <c r="J184" s="16"/>
      <c r="K184" s="16"/>
      <c r="L184" s="16"/>
      <c r="M184" s="16"/>
      <c r="N184" s="16"/>
      <c r="O184" s="16"/>
    </row>
    <row r="185" spans="1:23">
      <c r="A185" s="12"/>
      <c r="B185" s="13" t="s">
        <v>78</v>
      </c>
      <c r="C185" s="14"/>
      <c r="D185" s="13"/>
      <c r="E185" s="38"/>
      <c r="F185" s="39"/>
      <c r="G185" s="40"/>
      <c r="H185" s="16"/>
      <c r="I185" s="16"/>
      <c r="J185" s="16"/>
      <c r="K185" s="16"/>
      <c r="L185" s="16"/>
      <c r="M185" s="16"/>
      <c r="N185" s="16"/>
      <c r="O185" s="16"/>
    </row>
    <row r="186" spans="1:23">
      <c r="A186" s="12"/>
      <c r="B186" s="13" t="s">
        <v>83</v>
      </c>
      <c r="C186" s="14"/>
      <c r="D186" s="13"/>
      <c r="E186" s="38"/>
      <c r="F186" s="39"/>
      <c r="G186" s="40"/>
      <c r="H186" s="16"/>
      <c r="I186" s="16"/>
      <c r="J186" s="16"/>
      <c r="K186" s="16"/>
      <c r="L186" s="16"/>
      <c r="M186" s="16"/>
      <c r="N186" s="16"/>
      <c r="O186" s="16"/>
    </row>
    <row r="187" spans="1:23" ht="12.75" customHeight="1">
      <c r="A187" s="30" t="s">
        <v>249</v>
      </c>
      <c r="B187" s="21" t="s">
        <v>563</v>
      </c>
      <c r="C187" s="22"/>
      <c r="D187" s="23">
        <v>2</v>
      </c>
      <c r="E187" s="2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>
      <c r="A188" s="30" t="s">
        <v>274</v>
      </c>
      <c r="B188" s="21" t="s">
        <v>564</v>
      </c>
      <c r="C188" s="22"/>
      <c r="D188" s="23">
        <v>2</v>
      </c>
      <c r="E188" s="2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>
      <c r="A189" s="30" t="s">
        <v>275</v>
      </c>
      <c r="B189" s="21" t="s">
        <v>565</v>
      </c>
      <c r="C189" s="22"/>
      <c r="D189" s="23">
        <v>4</v>
      </c>
      <c r="E189" s="2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>
      <c r="A190" s="30" t="s">
        <v>276</v>
      </c>
      <c r="B190" s="21" t="s">
        <v>563</v>
      </c>
      <c r="C190" s="22"/>
      <c r="D190" s="23">
        <v>2</v>
      </c>
      <c r="E190" s="2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>
      <c r="A191" s="30" t="s">
        <v>277</v>
      </c>
      <c r="B191" s="21" t="s">
        <v>566</v>
      </c>
      <c r="C191" s="22"/>
      <c r="D191" s="23">
        <v>4</v>
      </c>
      <c r="E191" s="2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>
      <c r="A192" s="30" t="s">
        <v>278</v>
      </c>
      <c r="B192" s="21" t="s">
        <v>567</v>
      </c>
      <c r="C192" s="22"/>
      <c r="D192" s="23">
        <v>2</v>
      </c>
      <c r="E192" s="2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>
      <c r="A193" s="30" t="s">
        <v>279</v>
      </c>
      <c r="B193" s="21" t="s">
        <v>563</v>
      </c>
      <c r="C193" s="22"/>
      <c r="D193" s="23">
        <v>5</v>
      </c>
      <c r="E193" s="2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>
      <c r="A194" s="30" t="s">
        <v>389</v>
      </c>
      <c r="B194" s="21" t="s">
        <v>566</v>
      </c>
      <c r="C194" s="22"/>
      <c r="D194" s="23">
        <v>40</v>
      </c>
      <c r="E194" s="2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>
      <c r="A195" s="30" t="s">
        <v>390</v>
      </c>
      <c r="B195" s="21" t="s">
        <v>568</v>
      </c>
      <c r="C195" s="22"/>
      <c r="D195" s="23">
        <v>5</v>
      </c>
      <c r="E195" s="2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>
      <c r="A196" s="30" t="s">
        <v>391</v>
      </c>
      <c r="B196" s="21" t="s">
        <v>563</v>
      </c>
      <c r="C196" s="22"/>
      <c r="D196" s="23">
        <v>4</v>
      </c>
      <c r="E196" s="24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 ht="12.75" customHeight="1">
      <c r="A197" s="30" t="s">
        <v>392</v>
      </c>
      <c r="B197" s="21" t="s">
        <v>564</v>
      </c>
      <c r="C197" s="22"/>
      <c r="D197" s="23">
        <v>4</v>
      </c>
      <c r="E197" s="24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ht="12.75" customHeight="1">
      <c r="A198" s="30" t="s">
        <v>393</v>
      </c>
      <c r="B198" s="21" t="s">
        <v>565</v>
      </c>
      <c r="C198" s="22"/>
      <c r="D198" s="23">
        <v>8</v>
      </c>
      <c r="E198" s="24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1:23" ht="12.75" customHeight="1">
      <c r="A199" s="30" t="s">
        <v>394</v>
      </c>
      <c r="B199" s="21" t="s">
        <v>329</v>
      </c>
      <c r="C199" s="22"/>
      <c r="D199" s="23">
        <v>3</v>
      </c>
      <c r="E199" s="24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1:23" ht="12.75" customHeight="1">
      <c r="A200" s="30" t="s">
        <v>395</v>
      </c>
      <c r="B200" s="21" t="s">
        <v>565</v>
      </c>
      <c r="C200" s="22"/>
      <c r="D200" s="23">
        <v>6</v>
      </c>
      <c r="E200" s="24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1:23" ht="12.75" customHeight="1">
      <c r="A201" s="30" t="s">
        <v>396</v>
      </c>
      <c r="B201" s="21" t="s">
        <v>330</v>
      </c>
      <c r="C201" s="22"/>
      <c r="D201" s="23">
        <v>3</v>
      </c>
      <c r="E201" s="24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1:23" ht="12.75" customHeight="1">
      <c r="A202" s="30" t="s">
        <v>397</v>
      </c>
      <c r="B202" s="21" t="s">
        <v>331</v>
      </c>
      <c r="C202" s="22"/>
      <c r="D202" s="23">
        <v>3</v>
      </c>
      <c r="E202" s="24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1:23" ht="12.75" customHeight="1">
      <c r="A203" s="30" t="s">
        <v>398</v>
      </c>
      <c r="B203" s="21" t="s">
        <v>332</v>
      </c>
      <c r="C203" s="22"/>
      <c r="D203" s="23">
        <v>3</v>
      </c>
      <c r="E203" s="24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 ht="12.75" customHeight="1">
      <c r="A204" s="30" t="s">
        <v>399</v>
      </c>
      <c r="B204" s="21" t="s">
        <v>333</v>
      </c>
      <c r="C204" s="22"/>
      <c r="D204" s="23">
        <v>3</v>
      </c>
      <c r="E204" s="24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 ht="12.75" customHeight="1">
      <c r="A205" s="30" t="s">
        <v>400</v>
      </c>
      <c r="B205" s="35" t="s">
        <v>363</v>
      </c>
      <c r="C205" s="36"/>
      <c r="D205" s="25">
        <v>2</v>
      </c>
      <c r="E205" s="37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1:23" ht="12.75" customHeight="1">
      <c r="A206" s="30" t="s">
        <v>401</v>
      </c>
      <c r="B206" s="35" t="s">
        <v>364</v>
      </c>
      <c r="C206" s="36"/>
      <c r="D206" s="25">
        <v>2</v>
      </c>
      <c r="E206" s="37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 ht="12.75" customHeight="1">
      <c r="A207" s="30" t="s">
        <v>402</v>
      </c>
      <c r="B207" s="35" t="s">
        <v>578</v>
      </c>
      <c r="C207" s="36"/>
      <c r="D207" s="25">
        <v>2</v>
      </c>
      <c r="E207" s="37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 ht="12.75" customHeight="1">
      <c r="A208" s="30" t="s">
        <v>403</v>
      </c>
      <c r="B208" s="35" t="s">
        <v>565</v>
      </c>
      <c r="C208" s="36"/>
      <c r="D208" s="25">
        <v>4</v>
      </c>
      <c r="E208" s="37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1:23" ht="12.75" customHeight="1">
      <c r="A209" s="30" t="s">
        <v>404</v>
      </c>
      <c r="B209" s="35" t="s">
        <v>330</v>
      </c>
      <c r="C209" s="36"/>
      <c r="D209" s="25">
        <v>2</v>
      </c>
      <c r="E209" s="37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1:23" ht="12.75" customHeight="1">
      <c r="A210" s="30" t="s">
        <v>405</v>
      </c>
      <c r="B210" s="35" t="s">
        <v>331</v>
      </c>
      <c r="C210" s="36"/>
      <c r="D210" s="25">
        <v>2</v>
      </c>
      <c r="E210" s="37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1:23" ht="12.75" customHeight="1">
      <c r="A211" s="30" t="s">
        <v>406</v>
      </c>
      <c r="B211" s="35" t="s">
        <v>332</v>
      </c>
      <c r="C211" s="36"/>
      <c r="D211" s="25">
        <v>2</v>
      </c>
      <c r="E211" s="37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 ht="12.75" customHeight="1">
      <c r="A212" s="30" t="s">
        <v>407</v>
      </c>
      <c r="B212" s="35" t="s">
        <v>333</v>
      </c>
      <c r="C212" s="36"/>
      <c r="D212" s="25">
        <v>2</v>
      </c>
      <c r="E212" s="37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ht="12.75" customHeight="1">
      <c r="A213" s="9" t="s">
        <v>408</v>
      </c>
      <c r="B213" s="18"/>
      <c r="C213" s="19">
        <v>3276</v>
      </c>
      <c r="D213" s="20">
        <v>3</v>
      </c>
      <c r="E213" s="17">
        <f>D213*C213</f>
        <v>9828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>
      <c r="A214" s="12"/>
      <c r="B214" s="13" t="s">
        <v>68</v>
      </c>
      <c r="C214" s="14"/>
      <c r="D214" s="13"/>
      <c r="E214" s="38"/>
      <c r="F214" s="39"/>
      <c r="G214" s="40"/>
      <c r="H214" s="16"/>
      <c r="I214" s="16"/>
      <c r="J214" s="16"/>
      <c r="K214" s="16"/>
      <c r="L214" s="16"/>
      <c r="M214" s="16"/>
      <c r="N214" s="16"/>
      <c r="O214" s="16"/>
    </row>
    <row r="215" spans="1:23" ht="12.75" customHeight="1">
      <c r="A215" s="30" t="s">
        <v>250</v>
      </c>
      <c r="B215" s="21" t="s">
        <v>569</v>
      </c>
      <c r="C215" s="22"/>
      <c r="D215" s="23">
        <v>3</v>
      </c>
      <c r="E215" s="2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>
      <c r="A216" s="30" t="s">
        <v>280</v>
      </c>
      <c r="B216" s="21" t="s">
        <v>557</v>
      </c>
      <c r="C216" s="22"/>
      <c r="D216" s="23">
        <v>3</v>
      </c>
      <c r="E216" s="2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>
      <c r="A217" s="30" t="s">
        <v>281</v>
      </c>
      <c r="B217" s="21" t="s">
        <v>570</v>
      </c>
      <c r="C217" s="22"/>
      <c r="D217" s="23">
        <v>3</v>
      </c>
      <c r="E217" s="2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>
      <c r="A218" s="30" t="s">
        <v>282</v>
      </c>
      <c r="B218" s="21" t="s">
        <v>559</v>
      </c>
      <c r="C218" s="22"/>
      <c r="D218" s="23">
        <v>6</v>
      </c>
      <c r="E218" s="2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>
      <c r="A219" s="30" t="s">
        <v>283</v>
      </c>
      <c r="B219" s="21" t="s">
        <v>571</v>
      </c>
      <c r="C219" s="22"/>
      <c r="D219" s="23">
        <v>3</v>
      </c>
      <c r="E219" s="2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>
      <c r="A220" s="30" t="s">
        <v>409</v>
      </c>
      <c r="B220" s="21" t="s">
        <v>572</v>
      </c>
      <c r="C220" s="22"/>
      <c r="D220" s="23">
        <v>3</v>
      </c>
      <c r="E220" s="2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>
      <c r="A221" s="30" t="s">
        <v>410</v>
      </c>
      <c r="B221" s="21" t="s">
        <v>573</v>
      </c>
      <c r="C221" s="22"/>
      <c r="D221" s="23">
        <v>3</v>
      </c>
      <c r="E221" s="2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>
      <c r="A222" s="9" t="s">
        <v>411</v>
      </c>
      <c r="B222" s="18"/>
      <c r="C222" s="19">
        <v>3502</v>
      </c>
      <c r="D222" s="20">
        <v>39</v>
      </c>
      <c r="E222" s="17">
        <f>D222*C222</f>
        <v>136578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>
      <c r="A223" s="12"/>
      <c r="B223" s="13" t="s">
        <v>67</v>
      </c>
      <c r="C223" s="14"/>
      <c r="D223" s="13"/>
      <c r="E223" s="38"/>
      <c r="F223" s="39"/>
      <c r="G223" s="40"/>
      <c r="H223" s="16"/>
      <c r="I223" s="16"/>
      <c r="J223" s="16"/>
      <c r="K223" s="16"/>
      <c r="L223" s="16"/>
      <c r="M223" s="16"/>
      <c r="N223" s="16"/>
      <c r="O223" s="16"/>
    </row>
    <row r="224" spans="1:23" ht="12.75" customHeight="1">
      <c r="A224" s="30" t="s">
        <v>251</v>
      </c>
      <c r="B224" s="21" t="s">
        <v>574</v>
      </c>
      <c r="C224" s="22"/>
      <c r="D224" s="23">
        <v>39</v>
      </c>
      <c r="E224" s="2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>
      <c r="A225" s="30" t="s">
        <v>284</v>
      </c>
      <c r="B225" s="21" t="s">
        <v>575</v>
      </c>
      <c r="C225" s="22"/>
      <c r="D225" s="23">
        <v>39</v>
      </c>
      <c r="E225" s="2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>
      <c r="A226" s="30" t="s">
        <v>285</v>
      </c>
      <c r="B226" s="21" t="s">
        <v>576</v>
      </c>
      <c r="C226" s="22"/>
      <c r="D226" s="23">
        <v>39</v>
      </c>
      <c r="E226" s="2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>
      <c r="A227" s="30" t="s">
        <v>286</v>
      </c>
      <c r="B227" s="21" t="s">
        <v>565</v>
      </c>
      <c r="C227" s="22"/>
      <c r="D227" s="23">
        <v>78</v>
      </c>
      <c r="E227" s="2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>
      <c r="A228" s="30" t="s">
        <v>287</v>
      </c>
      <c r="B228" s="21" t="s">
        <v>568</v>
      </c>
      <c r="C228" s="22"/>
      <c r="D228" s="23">
        <v>39</v>
      </c>
      <c r="E228" s="2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>
      <c r="A229" s="9" t="s">
        <v>431</v>
      </c>
      <c r="B229" s="18"/>
      <c r="C229" s="19">
        <v>1521</v>
      </c>
      <c r="D229" s="20">
        <v>2</v>
      </c>
      <c r="E229" s="17">
        <f>D229*C229</f>
        <v>3042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>
      <c r="A230" s="12"/>
      <c r="B230" s="13" t="s">
        <v>77</v>
      </c>
      <c r="C230" s="14"/>
      <c r="D230" s="13"/>
      <c r="E230" s="38"/>
      <c r="F230" s="39"/>
      <c r="G230" s="40"/>
      <c r="H230" s="16"/>
      <c r="I230" s="16"/>
      <c r="J230" s="16"/>
      <c r="K230" s="16"/>
      <c r="L230" s="16"/>
      <c r="M230" s="16"/>
      <c r="N230" s="16"/>
      <c r="O230" s="16"/>
    </row>
    <row r="231" spans="1:23" ht="12.75" customHeight="1">
      <c r="A231" s="30" t="s">
        <v>252</v>
      </c>
      <c r="B231" s="21" t="s">
        <v>432</v>
      </c>
      <c r="C231" s="22"/>
      <c r="D231" s="23">
        <v>1</v>
      </c>
      <c r="E231" s="2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>
      <c r="A232" s="30" t="s">
        <v>288</v>
      </c>
      <c r="B232" s="21" t="s">
        <v>433</v>
      </c>
      <c r="C232" s="22"/>
      <c r="D232" s="23">
        <v>1</v>
      </c>
      <c r="E232" s="2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>
      <c r="A233" s="30" t="s">
        <v>289</v>
      </c>
      <c r="B233" s="21" t="s">
        <v>434</v>
      </c>
      <c r="C233" s="22"/>
      <c r="D233" s="23">
        <v>1</v>
      </c>
      <c r="E233" s="2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>
      <c r="A234" s="30" t="s">
        <v>290</v>
      </c>
      <c r="B234" s="21" t="s">
        <v>435</v>
      </c>
      <c r="C234" s="22"/>
      <c r="D234" s="23">
        <v>2</v>
      </c>
      <c r="E234" s="2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>
      <c r="A235" s="30" t="s">
        <v>291</v>
      </c>
      <c r="B235" s="21" t="s">
        <v>436</v>
      </c>
      <c r="C235" s="22"/>
      <c r="D235" s="23">
        <v>1</v>
      </c>
      <c r="E235" s="2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>
      <c r="A236" s="30" t="s">
        <v>292</v>
      </c>
      <c r="B236" s="21" t="s">
        <v>437</v>
      </c>
      <c r="C236" s="22"/>
      <c r="D236" s="23">
        <v>1</v>
      </c>
      <c r="E236" s="2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>
      <c r="A237" s="30" t="s">
        <v>293</v>
      </c>
      <c r="B237" s="21" t="s">
        <v>438</v>
      </c>
      <c r="C237" s="22"/>
      <c r="D237" s="23">
        <v>1</v>
      </c>
      <c r="E237" s="2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>
      <c r="A238" s="30" t="s">
        <v>412</v>
      </c>
      <c r="B238" s="21" t="s">
        <v>439</v>
      </c>
      <c r="C238" s="22"/>
      <c r="D238" s="23">
        <v>1</v>
      </c>
      <c r="E238" s="2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>
      <c r="A239" s="30" t="s">
        <v>413</v>
      </c>
      <c r="B239" s="21" t="s">
        <v>440</v>
      </c>
      <c r="C239" s="22"/>
      <c r="D239" s="23">
        <v>1</v>
      </c>
      <c r="E239" s="2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>
      <c r="A240" s="9" t="s">
        <v>444</v>
      </c>
      <c r="B240" s="18"/>
      <c r="C240" s="19">
        <v>1355</v>
      </c>
      <c r="D240" s="20">
        <v>42</v>
      </c>
      <c r="E240" s="17">
        <f>D240*C240</f>
        <v>56910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>
      <c r="A241" s="12"/>
      <c r="B241" s="13" t="s">
        <v>75</v>
      </c>
      <c r="C241" s="14"/>
      <c r="D241" s="13"/>
      <c r="E241" s="38"/>
      <c r="F241" s="39"/>
      <c r="G241" s="40"/>
      <c r="H241" s="16"/>
      <c r="I241" s="16"/>
      <c r="J241" s="16"/>
      <c r="K241" s="16"/>
      <c r="L241" s="16"/>
      <c r="M241" s="16"/>
      <c r="N241" s="16"/>
      <c r="O241" s="16"/>
    </row>
    <row r="242" spans="1:23">
      <c r="A242" s="12"/>
      <c r="B242" s="13" t="s">
        <v>84</v>
      </c>
      <c r="C242" s="14"/>
      <c r="D242" s="13"/>
      <c r="E242" s="38"/>
      <c r="F242" s="39"/>
      <c r="G242" s="40"/>
      <c r="H242" s="16"/>
      <c r="I242" s="16"/>
      <c r="J242" s="16"/>
      <c r="K242" s="16"/>
      <c r="L242" s="16"/>
      <c r="M242" s="16"/>
      <c r="N242" s="16"/>
      <c r="O242" s="16"/>
    </row>
    <row r="243" spans="1:23" ht="12.75" customHeight="1">
      <c r="A243" s="30" t="s">
        <v>253</v>
      </c>
      <c r="B243" s="21" t="s">
        <v>577</v>
      </c>
      <c r="C243" s="22"/>
      <c r="D243" s="23">
        <v>16</v>
      </c>
      <c r="E243" s="2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>
      <c r="A244" s="30" t="s">
        <v>294</v>
      </c>
      <c r="B244" s="21" t="s">
        <v>578</v>
      </c>
      <c r="C244" s="22"/>
      <c r="D244" s="23">
        <v>16</v>
      </c>
      <c r="E244" s="2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>
      <c r="A245" s="30" t="s">
        <v>295</v>
      </c>
      <c r="B245" s="21" t="s">
        <v>579</v>
      </c>
      <c r="C245" s="22"/>
      <c r="D245" s="23">
        <v>16</v>
      </c>
      <c r="E245" s="2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>
      <c r="A246" s="30" t="s">
        <v>296</v>
      </c>
      <c r="B246" s="21" t="s">
        <v>565</v>
      </c>
      <c r="C246" s="22"/>
      <c r="D246" s="23">
        <v>32</v>
      </c>
      <c r="E246" s="2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>
      <c r="A247" s="30" t="s">
        <v>297</v>
      </c>
      <c r="B247" s="21" t="s">
        <v>580</v>
      </c>
      <c r="C247" s="22"/>
      <c r="D247" s="23">
        <v>16</v>
      </c>
      <c r="E247" s="2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>
      <c r="A248" s="30" t="s">
        <v>445</v>
      </c>
      <c r="B248" s="21" t="s">
        <v>581</v>
      </c>
      <c r="C248" s="22"/>
      <c r="D248" s="23">
        <v>16</v>
      </c>
      <c r="E248" s="2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>
      <c r="A249" s="30" t="s">
        <v>446</v>
      </c>
      <c r="B249" s="21" t="s">
        <v>334</v>
      </c>
      <c r="C249" s="22"/>
      <c r="D249" s="23">
        <v>26</v>
      </c>
      <c r="E249" s="24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</row>
    <row r="250" spans="1:23" ht="12.75" customHeight="1">
      <c r="A250" s="30" t="s">
        <v>447</v>
      </c>
      <c r="B250" s="21" t="s">
        <v>335</v>
      </c>
      <c r="C250" s="22"/>
      <c r="D250" s="23">
        <v>26</v>
      </c>
      <c r="E250" s="24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ht="12.75" customHeight="1">
      <c r="A251" s="30" t="s">
        <v>448</v>
      </c>
      <c r="B251" s="21" t="s">
        <v>578</v>
      </c>
      <c r="C251" s="22"/>
      <c r="D251" s="23">
        <v>78</v>
      </c>
      <c r="E251" s="24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</row>
    <row r="252" spans="1:23" ht="12.75" customHeight="1">
      <c r="A252" s="30" t="s">
        <v>449</v>
      </c>
      <c r="B252" s="21" t="s">
        <v>565</v>
      </c>
      <c r="C252" s="22"/>
      <c r="D252" s="23">
        <v>52</v>
      </c>
      <c r="E252" s="24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</row>
    <row r="253" spans="1:23" ht="12.75" customHeight="1">
      <c r="A253" s="30" t="s">
        <v>450</v>
      </c>
      <c r="B253" s="21" t="s">
        <v>580</v>
      </c>
      <c r="C253" s="22"/>
      <c r="D253" s="23">
        <v>26</v>
      </c>
      <c r="E253" s="24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</row>
    <row r="254" spans="1:23" ht="12.75" customHeight="1">
      <c r="A254" s="30" t="s">
        <v>451</v>
      </c>
      <c r="B254" s="35" t="s">
        <v>369</v>
      </c>
      <c r="C254" s="36"/>
      <c r="D254" s="25">
        <v>14</v>
      </c>
      <c r="E254" s="37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>
      <c r="A255" s="9" t="s">
        <v>452</v>
      </c>
      <c r="B255" s="18"/>
      <c r="C255" s="19">
        <v>901</v>
      </c>
      <c r="D255" s="20">
        <v>1</v>
      </c>
      <c r="E255" s="17">
        <f>D255*C255</f>
        <v>901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>
      <c r="A256" s="12"/>
      <c r="B256" s="13" t="s">
        <v>76</v>
      </c>
      <c r="C256" s="14"/>
      <c r="D256" s="13"/>
      <c r="E256" s="38"/>
      <c r="F256" s="39"/>
      <c r="G256" s="40"/>
      <c r="H256" s="16"/>
      <c r="I256" s="16"/>
      <c r="J256" s="16"/>
      <c r="K256" s="16"/>
      <c r="L256" s="16"/>
      <c r="M256" s="16"/>
      <c r="N256" s="16"/>
      <c r="O256" s="16"/>
    </row>
    <row r="257" spans="1:23" ht="12.75" customHeight="1">
      <c r="A257" s="30" t="s">
        <v>254</v>
      </c>
      <c r="B257" s="21" t="s">
        <v>441</v>
      </c>
      <c r="C257" s="22"/>
      <c r="D257" s="23">
        <v>1</v>
      </c>
      <c r="E257" s="2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>
      <c r="A258" s="30" t="s">
        <v>298</v>
      </c>
      <c r="B258" s="21" t="s">
        <v>434</v>
      </c>
      <c r="C258" s="22"/>
      <c r="D258" s="23">
        <v>3</v>
      </c>
      <c r="E258" s="2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>
      <c r="A259" s="30" t="s">
        <v>299</v>
      </c>
      <c r="B259" s="21" t="s">
        <v>442</v>
      </c>
      <c r="C259" s="22"/>
      <c r="D259" s="23">
        <v>1</v>
      </c>
      <c r="E259" s="2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>
      <c r="A260" s="30" t="s">
        <v>300</v>
      </c>
      <c r="B260" s="21" t="s">
        <v>435</v>
      </c>
      <c r="C260" s="22"/>
      <c r="D260" s="23">
        <v>2</v>
      </c>
      <c r="E260" s="24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>
      <c r="A261" s="30" t="s">
        <v>301</v>
      </c>
      <c r="B261" s="21" t="s">
        <v>443</v>
      </c>
      <c r="C261" s="22"/>
      <c r="D261" s="23">
        <v>1</v>
      </c>
      <c r="E261" s="24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>
      <c r="A262" s="9" t="s">
        <v>0</v>
      </c>
      <c r="B262" s="18"/>
      <c r="C262" s="19">
        <v>3915</v>
      </c>
      <c r="D262" s="20">
        <v>2</v>
      </c>
      <c r="E262" s="17">
        <f>D262*C262</f>
        <v>7830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>
      <c r="A263" s="12"/>
      <c r="B263" s="13" t="s">
        <v>78</v>
      </c>
      <c r="C263" s="14"/>
      <c r="D263" s="13"/>
      <c r="E263" s="38"/>
      <c r="F263" s="39"/>
      <c r="G263" s="40"/>
      <c r="H263" s="16"/>
      <c r="I263" s="16"/>
      <c r="J263" s="16"/>
      <c r="K263" s="16"/>
      <c r="L263" s="16"/>
      <c r="M263" s="16"/>
      <c r="N263" s="16"/>
      <c r="O263" s="16"/>
    </row>
    <row r="264" spans="1:23" ht="12.75" customHeight="1">
      <c r="A264" s="30" t="s">
        <v>302</v>
      </c>
      <c r="B264" s="35" t="s">
        <v>358</v>
      </c>
      <c r="C264" s="36"/>
      <c r="D264" s="25">
        <v>2</v>
      </c>
      <c r="E264" s="37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>
      <c r="A265" s="30" t="s">
        <v>303</v>
      </c>
      <c r="B265" s="35" t="s">
        <v>359</v>
      </c>
      <c r="C265" s="36"/>
      <c r="D265" s="25">
        <v>4</v>
      </c>
      <c r="E265" s="37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>
      <c r="A266" s="30" t="s">
        <v>304</v>
      </c>
      <c r="B266" s="35" t="s">
        <v>360</v>
      </c>
      <c r="C266" s="36"/>
      <c r="D266" s="25">
        <v>4</v>
      </c>
      <c r="E266" s="37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>
      <c r="A267" s="30" t="s">
        <v>305</v>
      </c>
      <c r="B267" s="35" t="s">
        <v>361</v>
      </c>
      <c r="C267" s="36"/>
      <c r="D267" s="25">
        <v>4</v>
      </c>
      <c r="E267" s="37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>
      <c r="A268" s="30" t="s">
        <v>306</v>
      </c>
      <c r="B268" s="35" t="s">
        <v>362</v>
      </c>
      <c r="C268" s="36"/>
      <c r="D268" s="25">
        <v>4</v>
      </c>
      <c r="E268" s="37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>
      <c r="A269" s="9" t="s">
        <v>1</v>
      </c>
      <c r="B269" s="18"/>
      <c r="C269" s="19">
        <v>22994</v>
      </c>
      <c r="D269" s="20">
        <v>4</v>
      </c>
      <c r="E269" s="17">
        <f>D269*C269</f>
        <v>91976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>
      <c r="A270" s="12"/>
      <c r="B270" s="13" t="s">
        <v>80</v>
      </c>
      <c r="C270" s="14"/>
      <c r="D270" s="13"/>
      <c r="E270" s="38"/>
      <c r="F270" s="39"/>
      <c r="G270" s="40"/>
      <c r="H270" s="16"/>
      <c r="I270" s="16"/>
      <c r="J270" s="16"/>
      <c r="K270" s="16"/>
      <c r="L270" s="16"/>
      <c r="M270" s="16"/>
      <c r="N270" s="16"/>
      <c r="O270" s="16"/>
    </row>
    <row r="271" spans="1:23" ht="12.75" customHeight="1">
      <c r="A271" s="30" t="s">
        <v>307</v>
      </c>
      <c r="B271" s="21" t="s">
        <v>336</v>
      </c>
      <c r="C271" s="22"/>
      <c r="D271" s="23">
        <v>4</v>
      </c>
      <c r="E271" s="24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</row>
    <row r="272" spans="1:23" ht="12.75" customHeight="1">
      <c r="A272" s="30" t="s">
        <v>308</v>
      </c>
      <c r="B272" s="21" t="s">
        <v>337</v>
      </c>
      <c r="C272" s="22"/>
      <c r="D272" s="23">
        <v>8</v>
      </c>
      <c r="E272" s="24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</row>
    <row r="273" spans="1:23" ht="12.75" customHeight="1">
      <c r="A273" s="30" t="s">
        <v>414</v>
      </c>
      <c r="B273" s="21" t="s">
        <v>338</v>
      </c>
      <c r="C273" s="22"/>
      <c r="D273" s="23">
        <v>8</v>
      </c>
      <c r="E273" s="24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1:23" ht="12.75" customHeight="1">
      <c r="A274" s="30" t="s">
        <v>415</v>
      </c>
      <c r="B274" s="21" t="s">
        <v>339</v>
      </c>
      <c r="C274" s="22"/>
      <c r="D274" s="23">
        <v>16</v>
      </c>
      <c r="E274" s="24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</row>
    <row r="275" spans="1:23" ht="12.75" customHeight="1">
      <c r="A275" s="30" t="s">
        <v>416</v>
      </c>
      <c r="B275" s="21" t="s">
        <v>580</v>
      </c>
      <c r="C275" s="22"/>
      <c r="D275" s="23">
        <v>4</v>
      </c>
      <c r="E275" s="24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</row>
    <row r="276" spans="1:23" ht="12.75" customHeight="1">
      <c r="A276" s="30" t="s">
        <v>417</v>
      </c>
      <c r="B276" s="21" t="s">
        <v>340</v>
      </c>
      <c r="C276" s="22"/>
      <c r="D276" s="23">
        <v>4</v>
      </c>
      <c r="E276" s="24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  <row r="277" spans="1:23" ht="12.75" customHeight="1">
      <c r="A277" s="30" t="s">
        <v>418</v>
      </c>
      <c r="B277" s="21" t="s">
        <v>341</v>
      </c>
      <c r="C277" s="22"/>
      <c r="D277" s="23">
        <v>4</v>
      </c>
      <c r="E277" s="24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  <row r="278" spans="1:23" ht="12.75" customHeight="1">
      <c r="A278" s="9" t="s">
        <v>2</v>
      </c>
      <c r="B278" s="18"/>
      <c r="C278" s="19">
        <v>24408</v>
      </c>
      <c r="D278" s="20">
        <v>2</v>
      </c>
      <c r="E278" s="17">
        <f>D278*C278</f>
        <v>48816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>
      <c r="A279" s="12"/>
      <c r="B279" s="13" t="s">
        <v>81</v>
      </c>
      <c r="C279" s="14"/>
      <c r="D279" s="13"/>
      <c r="E279" s="38"/>
      <c r="F279" s="39"/>
      <c r="G279" s="40"/>
      <c r="H279" s="16"/>
      <c r="I279" s="16"/>
      <c r="J279" s="16"/>
      <c r="K279" s="16"/>
      <c r="L279" s="16"/>
      <c r="M279" s="16"/>
      <c r="N279" s="16"/>
      <c r="O279" s="16"/>
    </row>
    <row r="280" spans="1:23" ht="12.75" customHeight="1">
      <c r="A280" s="30" t="s">
        <v>309</v>
      </c>
      <c r="B280" s="21" t="s">
        <v>342</v>
      </c>
      <c r="C280" s="22"/>
      <c r="D280" s="23">
        <v>2</v>
      </c>
      <c r="E280" s="24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</row>
    <row r="281" spans="1:23" ht="12.75" customHeight="1">
      <c r="A281" s="30" t="s">
        <v>310</v>
      </c>
      <c r="B281" s="21" t="s">
        <v>343</v>
      </c>
      <c r="C281" s="22"/>
      <c r="D281" s="23">
        <v>2</v>
      </c>
      <c r="E281" s="24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</row>
    <row r="282" spans="1:23" ht="12.75" customHeight="1">
      <c r="A282" s="30" t="s">
        <v>311</v>
      </c>
      <c r="B282" s="21" t="s">
        <v>344</v>
      </c>
      <c r="C282" s="22"/>
      <c r="D282" s="23">
        <v>8</v>
      </c>
      <c r="E282" s="24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</row>
    <row r="283" spans="1:23" ht="12.75" customHeight="1">
      <c r="A283" s="30" t="s">
        <v>312</v>
      </c>
      <c r="B283" s="21" t="s">
        <v>341</v>
      </c>
      <c r="C283" s="22"/>
      <c r="D283" s="23">
        <v>2</v>
      </c>
      <c r="E283" s="24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</row>
    <row r="284" spans="1:23" ht="12.75" customHeight="1">
      <c r="A284" s="30" t="s">
        <v>313</v>
      </c>
      <c r="B284" s="21" t="s">
        <v>339</v>
      </c>
      <c r="C284" s="22"/>
      <c r="D284" s="23">
        <v>4</v>
      </c>
      <c r="E284" s="24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</row>
    <row r="285" spans="1:23" ht="12.75" customHeight="1">
      <c r="A285" s="30" t="s">
        <v>419</v>
      </c>
      <c r="B285" s="21" t="s">
        <v>345</v>
      </c>
      <c r="C285" s="22"/>
      <c r="D285" s="23">
        <v>2</v>
      </c>
      <c r="E285" s="24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</row>
    <row r="286" spans="1:23" ht="12.75" customHeight="1">
      <c r="A286" s="30" t="s">
        <v>420</v>
      </c>
      <c r="B286" s="21" t="s">
        <v>346</v>
      </c>
      <c r="C286" s="22"/>
      <c r="D286" s="23">
        <v>8</v>
      </c>
      <c r="E286" s="24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</row>
    <row r="287" spans="1:23" ht="12.75" customHeight="1">
      <c r="A287" s="30" t="s">
        <v>421</v>
      </c>
      <c r="B287" s="21" t="s">
        <v>347</v>
      </c>
      <c r="C287" s="22"/>
      <c r="D287" s="23">
        <v>8</v>
      </c>
      <c r="E287" s="24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</row>
    <row r="288" spans="1:23" ht="12.75" customHeight="1">
      <c r="A288" s="9" t="s">
        <v>3</v>
      </c>
      <c r="B288" s="44"/>
      <c r="C288" s="45">
        <v>2231</v>
      </c>
      <c r="D288" s="9">
        <v>4</v>
      </c>
      <c r="E288" s="17">
        <f>D288*C288</f>
        <v>8924</v>
      </c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>
      <c r="A289" s="12"/>
      <c r="B289" s="13" t="s">
        <v>71</v>
      </c>
      <c r="C289" s="14"/>
      <c r="D289" s="13"/>
      <c r="E289" s="38"/>
      <c r="F289" s="39"/>
      <c r="G289" s="40"/>
      <c r="H289" s="16"/>
      <c r="I289" s="16"/>
      <c r="J289" s="16"/>
      <c r="K289" s="16"/>
      <c r="L289" s="16"/>
      <c r="M289" s="16"/>
      <c r="N289" s="16"/>
      <c r="O289" s="16"/>
    </row>
    <row r="290" spans="1:23">
      <c r="A290" s="12"/>
      <c r="B290" s="13" t="s">
        <v>82</v>
      </c>
      <c r="C290" s="14"/>
      <c r="D290" s="13"/>
      <c r="E290" s="38"/>
      <c r="F290" s="39"/>
      <c r="G290" s="40"/>
      <c r="H290" s="16"/>
      <c r="I290" s="16"/>
      <c r="J290" s="16"/>
      <c r="K290" s="16"/>
      <c r="L290" s="16"/>
      <c r="M290" s="16"/>
      <c r="N290" s="16"/>
      <c r="O290" s="16"/>
    </row>
    <row r="291" spans="1:23" ht="12.75" customHeight="1">
      <c r="A291" s="30" t="s">
        <v>422</v>
      </c>
      <c r="B291" s="21" t="s">
        <v>85</v>
      </c>
      <c r="C291" s="22"/>
      <c r="D291" s="23">
        <v>1</v>
      </c>
      <c r="E291" s="24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>
      <c r="A292" s="30" t="s">
        <v>423</v>
      </c>
      <c r="B292" s="21" t="s">
        <v>86</v>
      </c>
      <c r="C292" s="22"/>
      <c r="D292" s="23">
        <v>4</v>
      </c>
      <c r="E292" s="24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>
      <c r="A293" s="30" t="s">
        <v>4</v>
      </c>
      <c r="B293" s="21" t="s">
        <v>87</v>
      </c>
      <c r="C293" s="22"/>
      <c r="D293" s="23">
        <v>4</v>
      </c>
      <c r="E293" s="24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>
      <c r="A294" s="30" t="s">
        <v>5</v>
      </c>
      <c r="B294" s="21" t="s">
        <v>88</v>
      </c>
      <c r="C294" s="22"/>
      <c r="D294" s="23">
        <v>1</v>
      </c>
      <c r="E294" s="24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>
      <c r="A295" s="30" t="s">
        <v>6</v>
      </c>
      <c r="B295" s="21" t="s">
        <v>89</v>
      </c>
      <c r="C295" s="22"/>
      <c r="D295" s="23">
        <v>2</v>
      </c>
      <c r="E295" s="24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>
      <c r="A296" s="30" t="s">
        <v>7</v>
      </c>
      <c r="B296" s="21" t="s">
        <v>90</v>
      </c>
      <c r="C296" s="22"/>
      <c r="D296" s="23">
        <v>2</v>
      </c>
      <c r="E296" s="24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>
      <c r="A297" s="30" t="s">
        <v>8</v>
      </c>
      <c r="B297" s="21" t="s">
        <v>91</v>
      </c>
      <c r="C297" s="22"/>
      <c r="D297" s="23">
        <v>4</v>
      </c>
      <c r="E297" s="24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>
      <c r="A298" s="30" t="s">
        <v>9</v>
      </c>
      <c r="B298" s="21" t="s">
        <v>92</v>
      </c>
      <c r="C298" s="22"/>
      <c r="D298" s="23">
        <v>2</v>
      </c>
      <c r="E298" s="24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>
      <c r="A299" s="30" t="s">
        <v>10</v>
      </c>
      <c r="B299" s="21" t="s">
        <v>93</v>
      </c>
      <c r="C299" s="22"/>
      <c r="D299" s="23">
        <v>2</v>
      </c>
      <c r="E299" s="24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>
      <c r="A300" s="30" t="s">
        <v>11</v>
      </c>
      <c r="B300" s="21" t="s">
        <v>94</v>
      </c>
      <c r="C300" s="22"/>
      <c r="D300" s="23">
        <v>1</v>
      </c>
      <c r="E300" s="24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>
      <c r="A301" s="30" t="s">
        <v>12</v>
      </c>
      <c r="B301" s="21" t="s">
        <v>348</v>
      </c>
      <c r="C301" s="22"/>
      <c r="D301" s="23">
        <v>3</v>
      </c>
      <c r="E301" s="24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</row>
    <row r="302" spans="1:23" ht="12.75" customHeight="1">
      <c r="A302" s="30" t="s">
        <v>13</v>
      </c>
      <c r="B302" s="21" t="s">
        <v>86</v>
      </c>
      <c r="C302" s="22"/>
      <c r="D302" s="23">
        <v>12</v>
      </c>
      <c r="E302" s="24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</row>
    <row r="303" spans="1:23" ht="12.75" customHeight="1">
      <c r="A303" s="30" t="s">
        <v>14</v>
      </c>
      <c r="B303" s="21" t="s">
        <v>349</v>
      </c>
      <c r="C303" s="22"/>
      <c r="D303" s="23">
        <v>18</v>
      </c>
      <c r="E303" s="24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</row>
    <row r="304" spans="1:23" ht="12.75" customHeight="1">
      <c r="A304" s="30" t="s">
        <v>15</v>
      </c>
      <c r="B304" s="21" t="s">
        <v>88</v>
      </c>
      <c r="C304" s="22"/>
      <c r="D304" s="23">
        <v>3</v>
      </c>
      <c r="E304" s="24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</row>
    <row r="305" spans="1:23" ht="12.75" customHeight="1">
      <c r="A305" s="30" t="s">
        <v>16</v>
      </c>
      <c r="B305" s="21" t="s">
        <v>89</v>
      </c>
      <c r="C305" s="22"/>
      <c r="D305" s="23">
        <v>6</v>
      </c>
      <c r="E305" s="24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</row>
    <row r="306" spans="1:23" ht="12.75" customHeight="1">
      <c r="A306" s="30" t="s">
        <v>17</v>
      </c>
      <c r="B306" s="21" t="s">
        <v>90</v>
      </c>
      <c r="C306" s="22"/>
      <c r="D306" s="23">
        <v>6</v>
      </c>
      <c r="E306" s="24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</row>
    <row r="307" spans="1:23" ht="12.75" customHeight="1">
      <c r="A307" s="30" t="s">
        <v>18</v>
      </c>
      <c r="B307" s="35" t="s">
        <v>377</v>
      </c>
      <c r="C307" s="36"/>
      <c r="D307" s="25">
        <v>3</v>
      </c>
      <c r="E307" s="37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ht="12.75" customHeight="1">
      <c r="A308" s="9" t="s">
        <v>19</v>
      </c>
      <c r="B308" s="18"/>
      <c r="C308" s="19">
        <v>5102</v>
      </c>
      <c r="D308" s="20">
        <v>3</v>
      </c>
      <c r="E308" s="17">
        <f>D308*C308</f>
        <v>15306</v>
      </c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>
      <c r="A309" s="30" t="s">
        <v>424</v>
      </c>
      <c r="B309" s="21" t="s">
        <v>95</v>
      </c>
      <c r="C309" s="22"/>
      <c r="D309" s="23">
        <v>2</v>
      </c>
      <c r="E309" s="24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>
      <c r="A310" s="30" t="s">
        <v>425</v>
      </c>
      <c r="B310" s="21" t="s">
        <v>96</v>
      </c>
      <c r="C310" s="22"/>
      <c r="D310" s="23">
        <v>80</v>
      </c>
      <c r="E310" s="24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>
      <c r="A311" s="30" t="s">
        <v>426</v>
      </c>
      <c r="B311" s="21" t="s">
        <v>97</v>
      </c>
      <c r="C311" s="22"/>
      <c r="D311" s="23">
        <v>2</v>
      </c>
      <c r="E311" s="24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>
      <c r="A312" s="30" t="s">
        <v>427</v>
      </c>
      <c r="B312" s="21" t="s">
        <v>98</v>
      </c>
      <c r="C312" s="22"/>
      <c r="D312" s="23">
        <v>2</v>
      </c>
      <c r="E312" s="24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>
      <c r="A313" s="30" t="s">
        <v>428</v>
      </c>
      <c r="B313" s="21" t="s">
        <v>99</v>
      </c>
      <c r="C313" s="22"/>
      <c r="D313" s="23">
        <v>2</v>
      </c>
      <c r="E313" s="24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>
      <c r="A314" s="30" t="s">
        <v>429</v>
      </c>
      <c r="B314" s="21" t="s">
        <v>100</v>
      </c>
      <c r="C314" s="22"/>
      <c r="D314" s="23">
        <v>2</v>
      </c>
      <c r="E314" s="24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>
      <c r="A315" s="30" t="s">
        <v>430</v>
      </c>
      <c r="B315" s="21" t="s">
        <v>482</v>
      </c>
      <c r="C315" s="22"/>
      <c r="D315" s="23">
        <v>4</v>
      </c>
      <c r="E315" s="24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>
      <c r="A316" s="30" t="s">
        <v>20</v>
      </c>
      <c r="B316" s="21" t="s">
        <v>101</v>
      </c>
      <c r="C316" s="22"/>
      <c r="D316" s="23">
        <v>28</v>
      </c>
      <c r="E316" s="24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>
      <c r="A317" s="30" t="s">
        <v>21</v>
      </c>
      <c r="B317" s="21" t="s">
        <v>102</v>
      </c>
      <c r="C317" s="22"/>
      <c r="D317" s="23">
        <v>2</v>
      </c>
      <c r="E317" s="2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>
      <c r="A318" s="30" t="s">
        <v>22</v>
      </c>
      <c r="B318" s="21" t="s">
        <v>103</v>
      </c>
      <c r="C318" s="22"/>
      <c r="D318" s="23">
        <v>4</v>
      </c>
      <c r="E318" s="2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>
      <c r="A319" s="30" t="s">
        <v>23</v>
      </c>
      <c r="B319" s="21" t="s">
        <v>104</v>
      </c>
      <c r="C319" s="22"/>
      <c r="D319" s="23">
        <v>6</v>
      </c>
      <c r="E319" s="2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>
      <c r="A320" s="30" t="s">
        <v>24</v>
      </c>
      <c r="B320" s="21" t="s">
        <v>105</v>
      </c>
      <c r="C320" s="22"/>
      <c r="D320" s="23">
        <v>1</v>
      </c>
      <c r="E320" s="2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>
      <c r="A321" s="30" t="s">
        <v>25</v>
      </c>
      <c r="B321" s="21" t="s">
        <v>106</v>
      </c>
      <c r="C321" s="22"/>
      <c r="D321" s="23">
        <v>2</v>
      </c>
      <c r="E321" s="24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>
      <c r="A322" s="30" t="s">
        <v>26</v>
      </c>
      <c r="B322" s="21" t="s">
        <v>107</v>
      </c>
      <c r="C322" s="22"/>
      <c r="D322" s="23">
        <v>1</v>
      </c>
      <c r="E322" s="24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>
      <c r="A323" s="30" t="s">
        <v>27</v>
      </c>
      <c r="B323" s="21" t="s">
        <v>108</v>
      </c>
      <c r="C323" s="22"/>
      <c r="D323" s="23">
        <v>3</v>
      </c>
      <c r="E323" s="24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>
      <c r="A324" s="30" t="s">
        <v>28</v>
      </c>
      <c r="B324" s="21" t="s">
        <v>109</v>
      </c>
      <c r="C324" s="22"/>
      <c r="D324" s="23">
        <v>6</v>
      </c>
      <c r="E324" s="24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>
      <c r="A325" s="30" t="s">
        <v>29</v>
      </c>
      <c r="B325" s="21" t="s">
        <v>110</v>
      </c>
      <c r="C325" s="22"/>
      <c r="D325" s="23">
        <v>3</v>
      </c>
      <c r="E325" s="24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>
      <c r="A326" s="30" t="s">
        <v>30</v>
      </c>
      <c r="B326" s="21" t="s">
        <v>111</v>
      </c>
      <c r="C326" s="22"/>
      <c r="D326" s="23">
        <v>1</v>
      </c>
      <c r="E326" s="24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>
      <c r="A327" s="30" t="s">
        <v>31</v>
      </c>
      <c r="B327" s="21" t="s">
        <v>112</v>
      </c>
      <c r="C327" s="22"/>
      <c r="D327" s="23">
        <v>1</v>
      </c>
      <c r="E327" s="24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>
      <c r="A328" s="30" t="s">
        <v>32</v>
      </c>
      <c r="B328" s="21" t="s">
        <v>113</v>
      </c>
      <c r="C328" s="22"/>
      <c r="D328" s="23">
        <v>2</v>
      </c>
      <c r="E328" s="24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>
      <c r="A329" s="30" t="s">
        <v>33</v>
      </c>
      <c r="B329" s="21" t="s">
        <v>114</v>
      </c>
      <c r="C329" s="22"/>
      <c r="D329" s="23">
        <v>1</v>
      </c>
      <c r="E329" s="24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>
      <c r="A330" s="30" t="s">
        <v>34</v>
      </c>
      <c r="B330" s="21" t="s">
        <v>483</v>
      </c>
      <c r="C330" s="22"/>
      <c r="D330" s="23">
        <v>1</v>
      </c>
      <c r="E330" s="24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>
      <c r="A331" s="30" t="s">
        <v>35</v>
      </c>
      <c r="B331" s="21" t="s">
        <v>115</v>
      </c>
      <c r="C331" s="22"/>
      <c r="D331" s="23">
        <v>7</v>
      </c>
      <c r="E331" s="24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>
      <c r="A332" s="30" t="s">
        <v>36</v>
      </c>
      <c r="B332" s="21" t="s">
        <v>481</v>
      </c>
      <c r="C332" s="22"/>
      <c r="D332" s="23">
        <v>1</v>
      </c>
      <c r="E332" s="24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>
      <c r="A333" s="30" t="s">
        <v>37</v>
      </c>
      <c r="B333" s="21" t="s">
        <v>116</v>
      </c>
      <c r="C333" s="22"/>
      <c r="D333" s="23">
        <v>1</v>
      </c>
      <c r="E333" s="24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>
      <c r="A334" s="30" t="s">
        <v>38</v>
      </c>
      <c r="B334" s="21" t="s">
        <v>117</v>
      </c>
      <c r="C334" s="22"/>
      <c r="D334" s="23">
        <v>4</v>
      </c>
      <c r="E334" s="2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>
      <c r="A335" s="30" t="s">
        <v>39</v>
      </c>
      <c r="B335" s="21" t="s">
        <v>479</v>
      </c>
      <c r="C335" s="22"/>
      <c r="D335" s="23">
        <v>1</v>
      </c>
      <c r="E335" s="24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>
      <c r="A336" s="30" t="s">
        <v>40</v>
      </c>
      <c r="B336" s="21" t="s">
        <v>118</v>
      </c>
      <c r="C336" s="22"/>
      <c r="D336" s="23">
        <v>1</v>
      </c>
      <c r="E336" s="24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>
      <c r="A337" s="30" t="s">
        <v>41</v>
      </c>
      <c r="B337" s="21" t="s">
        <v>119</v>
      </c>
      <c r="C337" s="22"/>
      <c r="D337" s="23">
        <v>1</v>
      </c>
      <c r="E337" s="24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>
      <c r="A338" s="30" t="s">
        <v>42</v>
      </c>
      <c r="B338" s="21" t="s">
        <v>120</v>
      </c>
      <c r="C338" s="22"/>
      <c r="D338" s="23">
        <v>3</v>
      </c>
      <c r="E338" s="24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>
      <c r="A339" s="30" t="s">
        <v>43</v>
      </c>
      <c r="B339" s="21" t="s">
        <v>121</v>
      </c>
      <c r="C339" s="22"/>
      <c r="D339" s="23">
        <v>40</v>
      </c>
      <c r="E339" s="24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>
      <c r="A340" s="9" t="s">
        <v>44</v>
      </c>
      <c r="B340" s="18"/>
      <c r="C340" s="19">
        <v>1119</v>
      </c>
      <c r="D340" s="20">
        <v>60</v>
      </c>
      <c r="E340" s="17">
        <f>D340*C340</f>
        <v>67140</v>
      </c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>
      <c r="A341" s="30" t="s">
        <v>45</v>
      </c>
      <c r="B341" s="21" t="s">
        <v>122</v>
      </c>
      <c r="C341" s="22"/>
      <c r="D341" s="23">
        <v>48</v>
      </c>
      <c r="E341" s="2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>
      <c r="A342" s="30" t="s">
        <v>46</v>
      </c>
      <c r="B342" s="21" t="s">
        <v>370</v>
      </c>
      <c r="C342" s="22"/>
      <c r="D342" s="23">
        <v>12</v>
      </c>
      <c r="E342" s="24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>
      <c r="A343" s="9" t="s">
        <v>47</v>
      </c>
      <c r="B343" s="18"/>
      <c r="C343" s="19">
        <v>1251</v>
      </c>
      <c r="D343" s="20">
        <v>22</v>
      </c>
      <c r="E343" s="17">
        <f>D343*C343</f>
        <v>27522</v>
      </c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>
      <c r="A344" s="30" t="s">
        <v>48</v>
      </c>
      <c r="B344" s="21" t="s">
        <v>123</v>
      </c>
      <c r="C344" s="22"/>
      <c r="D344" s="23">
        <v>4</v>
      </c>
      <c r="E344" s="2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>
      <c r="A345" s="30" t="s">
        <v>49</v>
      </c>
      <c r="B345" s="21" t="s">
        <v>124</v>
      </c>
      <c r="C345" s="22"/>
      <c r="D345" s="23">
        <v>6</v>
      </c>
      <c r="E345" s="24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>
      <c r="A346" s="30" t="s">
        <v>50</v>
      </c>
      <c r="B346" s="21" t="s">
        <v>125</v>
      </c>
      <c r="C346" s="22"/>
      <c r="D346" s="23">
        <v>1</v>
      </c>
      <c r="E346" s="24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>
      <c r="A347" s="30" t="s">
        <v>51</v>
      </c>
      <c r="B347" s="21" t="s">
        <v>126</v>
      </c>
      <c r="C347" s="22"/>
      <c r="D347" s="23">
        <v>1</v>
      </c>
      <c r="E347" s="24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>
      <c r="A348" s="30" t="s">
        <v>52</v>
      </c>
      <c r="B348" s="21" t="s">
        <v>124</v>
      </c>
      <c r="C348" s="22"/>
      <c r="D348" s="23">
        <v>6</v>
      </c>
      <c r="E348" s="24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>
      <c r="A349" s="30" t="s">
        <v>53</v>
      </c>
      <c r="B349" s="35" t="s">
        <v>371</v>
      </c>
      <c r="C349" s="36"/>
      <c r="D349" s="25">
        <v>2</v>
      </c>
      <c r="E349" s="37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>
      <c r="A350" s="30" t="s">
        <v>54</v>
      </c>
      <c r="B350" s="35" t="s">
        <v>372</v>
      </c>
      <c r="C350" s="36"/>
      <c r="D350" s="25">
        <v>2</v>
      </c>
      <c r="E350" s="37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>
      <c r="A351" s="15"/>
      <c r="B351" s="26"/>
      <c r="C351" s="27"/>
      <c r="D351" s="28"/>
      <c r="E351" s="29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 thickBot="1">
      <c r="A352" s="1"/>
      <c r="B352" s="2"/>
      <c r="C352" s="3"/>
      <c r="D352" s="1"/>
      <c r="E352" s="4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9.5" customHeight="1" thickBot="1">
      <c r="A353" s="9"/>
      <c r="B353" s="10"/>
      <c r="C353" s="31" t="s">
        <v>356</v>
      </c>
      <c r="D353" s="32"/>
      <c r="E353" s="33">
        <f>SUM(E11:E352)</f>
        <v>1750047</v>
      </c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>
      <c r="A354" s="1"/>
      <c r="B354" s="2"/>
      <c r="C354" s="3"/>
      <c r="D354" s="1"/>
      <c r="E354" s="4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/>
    <row r="356" spans="1:23" ht="12.75" customHeight="1">
      <c r="B356" s="34" t="s">
        <v>357</v>
      </c>
    </row>
    <row r="357" spans="1:23" ht="12.75" customHeight="1"/>
    <row r="358" spans="1:23" ht="12.75" customHeight="1"/>
    <row r="359" spans="1:23" ht="12.75" customHeight="1"/>
    <row r="360" spans="1:23" ht="12.75" customHeight="1"/>
    <row r="361" spans="1:23" ht="12.75" customHeight="1"/>
    <row r="362" spans="1:23" ht="12.75" customHeight="1"/>
    <row r="363" spans="1:23" ht="12.75" customHeight="1"/>
    <row r="364" spans="1:23" ht="12.75" customHeight="1"/>
    <row r="365" spans="1:23" ht="12.75" customHeight="1"/>
    <row r="366" spans="1:23" ht="12.75" customHeight="1"/>
    <row r="367" spans="1:23" ht="12.75" customHeight="1"/>
    <row r="368" spans="1:23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</sheetData>
  <phoneticPr fontId="25" type="noConversion"/>
  <pageMargins left="0.74803149606299213" right="0.74803149606299213" top="0.39370078740157483" bottom="0.35433070866141736" header="0.31496062992125984" footer="0.23622047244094491"/>
  <pageSetup paperSize="9" scale="80" fitToHeight="1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"/>
  <sheetViews>
    <sheetView tabSelected="1" topLeftCell="A181" zoomScale="130" zoomScaleNormal="130" workbookViewId="0">
      <selection activeCell="D201" sqref="D201"/>
    </sheetView>
  </sheetViews>
  <sheetFormatPr defaultRowHeight="12.75"/>
  <cols>
    <col min="1" max="1" width="5.5703125" style="116" customWidth="1"/>
    <col min="2" max="2" width="51.28515625" style="53" customWidth="1"/>
    <col min="3" max="3" width="20.140625" style="53" hidden="1" customWidth="1"/>
    <col min="4" max="5" width="7.140625" style="53" bestFit="1" customWidth="1"/>
    <col min="6" max="6" width="14" style="118" customWidth="1"/>
    <col min="7" max="7" width="15" style="53" customWidth="1"/>
    <col min="8" max="16384" width="9.140625" style="53"/>
  </cols>
  <sheetData>
    <row r="1" spans="1:9">
      <c r="A1" s="46" t="s">
        <v>641</v>
      </c>
      <c r="B1" s="47"/>
      <c r="C1" s="48"/>
      <c r="D1" s="48"/>
      <c r="E1" s="49"/>
      <c r="F1" s="50"/>
      <c r="G1" s="51"/>
      <c r="H1" s="52"/>
      <c r="I1" s="52"/>
    </row>
    <row r="2" spans="1:9">
      <c r="A2" s="46"/>
      <c r="B2" s="47"/>
      <c r="C2" s="48"/>
      <c r="D2" s="48"/>
      <c r="E2" s="48"/>
      <c r="F2" s="54"/>
      <c r="G2" s="48"/>
      <c r="H2" s="52"/>
      <c r="I2" s="52"/>
    </row>
    <row r="3" spans="1:9">
      <c r="A3" s="55" t="s">
        <v>127</v>
      </c>
      <c r="B3" s="47"/>
      <c r="C3" s="48"/>
      <c r="D3" s="48"/>
      <c r="E3" s="48"/>
      <c r="F3" s="54"/>
      <c r="G3" s="48"/>
      <c r="H3" s="52"/>
      <c r="I3" s="52"/>
    </row>
    <row r="4" spans="1:9">
      <c r="A4" s="55" t="s">
        <v>640</v>
      </c>
      <c r="B4" s="47"/>
      <c r="C4" s="48"/>
      <c r="D4" s="48"/>
      <c r="E4" s="48"/>
      <c r="F4" s="54"/>
      <c r="G4" s="48"/>
      <c r="H4" s="52"/>
      <c r="I4" s="52"/>
    </row>
    <row r="5" spans="1:9">
      <c r="A5" s="55" t="s">
        <v>614</v>
      </c>
      <c r="B5" s="47"/>
      <c r="C5" s="48"/>
      <c r="D5" s="48"/>
      <c r="E5" s="48"/>
      <c r="F5" s="54"/>
      <c r="G5" s="48"/>
      <c r="H5" s="52"/>
      <c r="I5" s="52"/>
    </row>
    <row r="7" spans="1:9">
      <c r="A7" s="56">
        <v>1</v>
      </c>
      <c r="B7" s="57" t="s">
        <v>631</v>
      </c>
      <c r="C7" s="58"/>
      <c r="D7" s="58"/>
      <c r="E7" s="59"/>
      <c r="F7" s="56"/>
      <c r="G7" s="60"/>
    </row>
    <row r="8" spans="1:9">
      <c r="A8" s="61"/>
      <c r="B8" s="62" t="s">
        <v>454</v>
      </c>
      <c r="C8" s="63" t="s">
        <v>455</v>
      </c>
      <c r="D8" s="63" t="s">
        <v>700</v>
      </c>
      <c r="E8" s="64" t="s">
        <v>456</v>
      </c>
      <c r="F8" s="64" t="s">
        <v>130</v>
      </c>
      <c r="G8" s="65" t="s">
        <v>457</v>
      </c>
    </row>
    <row r="9" spans="1:9">
      <c r="A9" s="66" t="s">
        <v>597</v>
      </c>
      <c r="B9" s="67" t="s">
        <v>463</v>
      </c>
      <c r="C9" s="68"/>
      <c r="D9" s="68" t="s">
        <v>701</v>
      </c>
      <c r="E9" s="69">
        <v>1</v>
      </c>
      <c r="F9" s="70"/>
      <c r="G9" s="71"/>
    </row>
    <row r="10" spans="1:9">
      <c r="A10" s="66" t="s">
        <v>590</v>
      </c>
      <c r="B10" s="67" t="s">
        <v>461</v>
      </c>
      <c r="C10" s="68"/>
      <c r="D10" s="68" t="s">
        <v>701</v>
      </c>
      <c r="E10" s="69">
        <v>1</v>
      </c>
      <c r="F10" s="70"/>
      <c r="G10" s="71"/>
    </row>
    <row r="11" spans="1:9">
      <c r="A11" s="66" t="s">
        <v>692</v>
      </c>
      <c r="B11" s="67" t="s">
        <v>462</v>
      </c>
      <c r="C11" s="68"/>
      <c r="D11" s="68" t="s">
        <v>701</v>
      </c>
      <c r="E11" s="69">
        <v>1</v>
      </c>
      <c r="F11" s="70"/>
      <c r="G11" s="71"/>
    </row>
    <row r="12" spans="1:9">
      <c r="A12" s="56">
        <v>2</v>
      </c>
      <c r="B12" s="57" t="s">
        <v>586</v>
      </c>
      <c r="C12" s="58"/>
      <c r="D12" s="58"/>
      <c r="E12" s="59"/>
      <c r="F12" s="56"/>
      <c r="G12" s="60"/>
    </row>
    <row r="13" spans="1:9">
      <c r="A13" s="61"/>
      <c r="B13" s="62" t="s">
        <v>454</v>
      </c>
      <c r="C13" s="63" t="s">
        <v>455</v>
      </c>
      <c r="D13" s="63" t="s">
        <v>700</v>
      </c>
      <c r="E13" s="64" t="s">
        <v>456</v>
      </c>
      <c r="F13" s="64" t="s">
        <v>130</v>
      </c>
      <c r="G13" s="65" t="s">
        <v>457</v>
      </c>
    </row>
    <row r="14" spans="1:9">
      <c r="A14" s="66" t="s">
        <v>598</v>
      </c>
      <c r="B14" s="67" t="s">
        <v>463</v>
      </c>
      <c r="C14" s="68"/>
      <c r="D14" s="68" t="s">
        <v>701</v>
      </c>
      <c r="E14" s="69">
        <v>1</v>
      </c>
      <c r="F14" s="70"/>
      <c r="G14" s="71"/>
    </row>
    <row r="15" spans="1:9">
      <c r="A15" s="66" t="s">
        <v>591</v>
      </c>
      <c r="B15" s="67" t="s">
        <v>461</v>
      </c>
      <c r="C15" s="68"/>
      <c r="D15" s="68" t="s">
        <v>701</v>
      </c>
      <c r="E15" s="69">
        <v>1</v>
      </c>
      <c r="F15" s="70"/>
      <c r="G15" s="71"/>
    </row>
    <row r="16" spans="1:9">
      <c r="A16" s="66" t="s">
        <v>693</v>
      </c>
      <c r="B16" s="67" t="s">
        <v>462</v>
      </c>
      <c r="C16" s="68"/>
      <c r="D16" s="68" t="s">
        <v>701</v>
      </c>
      <c r="E16" s="69">
        <v>1</v>
      </c>
      <c r="F16" s="70"/>
      <c r="G16" s="71"/>
    </row>
    <row r="17" spans="1:7">
      <c r="A17" s="56">
        <v>3</v>
      </c>
      <c r="B17" s="57" t="s">
        <v>605</v>
      </c>
      <c r="C17" s="58"/>
      <c r="D17" s="58"/>
      <c r="E17" s="59"/>
      <c r="F17" s="56"/>
      <c r="G17" s="60"/>
    </row>
    <row r="18" spans="1:7">
      <c r="A18" s="61"/>
      <c r="B18" s="62" t="s">
        <v>454</v>
      </c>
      <c r="C18" s="63" t="s">
        <v>455</v>
      </c>
      <c r="D18" s="63" t="s">
        <v>700</v>
      </c>
      <c r="E18" s="64" t="s">
        <v>456</v>
      </c>
      <c r="F18" s="64" t="s">
        <v>130</v>
      </c>
      <c r="G18" s="65" t="s">
        <v>457</v>
      </c>
    </row>
    <row r="19" spans="1:7">
      <c r="A19" s="66" t="s">
        <v>592</v>
      </c>
      <c r="B19" s="67" t="s">
        <v>463</v>
      </c>
      <c r="C19" s="68"/>
      <c r="D19" s="68" t="s">
        <v>701</v>
      </c>
      <c r="E19" s="69">
        <v>1</v>
      </c>
      <c r="F19" s="70"/>
      <c r="G19" s="71"/>
    </row>
    <row r="20" spans="1:7">
      <c r="A20" s="66" t="s">
        <v>599</v>
      </c>
      <c r="B20" s="67" t="s">
        <v>461</v>
      </c>
      <c r="C20" s="68"/>
      <c r="D20" s="68" t="s">
        <v>701</v>
      </c>
      <c r="E20" s="69">
        <v>1</v>
      </c>
      <c r="F20" s="70"/>
      <c r="G20" s="71"/>
    </row>
    <row r="21" spans="1:7">
      <c r="A21" s="66" t="s">
        <v>694</v>
      </c>
      <c r="B21" s="67" t="s">
        <v>462</v>
      </c>
      <c r="C21" s="68"/>
      <c r="D21" s="68" t="s">
        <v>701</v>
      </c>
      <c r="E21" s="69">
        <v>1</v>
      </c>
      <c r="F21" s="70"/>
      <c r="G21" s="71"/>
    </row>
    <row r="22" spans="1:7">
      <c r="A22" s="56">
        <v>4</v>
      </c>
      <c r="B22" s="57" t="s">
        <v>606</v>
      </c>
      <c r="C22" s="58"/>
      <c r="D22" s="58"/>
      <c r="E22" s="59"/>
      <c r="F22" s="56"/>
      <c r="G22" s="60"/>
    </row>
    <row r="23" spans="1:7">
      <c r="A23" s="61"/>
      <c r="B23" s="62" t="s">
        <v>454</v>
      </c>
      <c r="C23" s="63" t="s">
        <v>455</v>
      </c>
      <c r="D23" s="63" t="s">
        <v>700</v>
      </c>
      <c r="E23" s="64" t="s">
        <v>456</v>
      </c>
      <c r="F23" s="64" t="s">
        <v>130</v>
      </c>
      <c r="G23" s="65" t="s">
        <v>457</v>
      </c>
    </row>
    <row r="24" spans="1:7">
      <c r="A24" s="66" t="s">
        <v>600</v>
      </c>
      <c r="B24" s="67" t="s">
        <v>463</v>
      </c>
      <c r="C24" s="68"/>
      <c r="D24" s="68" t="s">
        <v>701</v>
      </c>
      <c r="E24" s="69">
        <v>1</v>
      </c>
      <c r="F24" s="70"/>
      <c r="G24" s="71"/>
    </row>
    <row r="25" spans="1:7">
      <c r="A25" s="66" t="s">
        <v>593</v>
      </c>
      <c r="B25" s="67" t="s">
        <v>461</v>
      </c>
      <c r="C25" s="68"/>
      <c r="D25" s="68" t="s">
        <v>701</v>
      </c>
      <c r="E25" s="69">
        <v>1</v>
      </c>
      <c r="F25" s="70"/>
      <c r="G25" s="71"/>
    </row>
    <row r="26" spans="1:7">
      <c r="A26" s="66" t="s">
        <v>695</v>
      </c>
      <c r="B26" s="67" t="s">
        <v>462</v>
      </c>
      <c r="C26" s="68"/>
      <c r="D26" s="68" t="s">
        <v>701</v>
      </c>
      <c r="E26" s="69">
        <v>1</v>
      </c>
      <c r="F26" s="70"/>
      <c r="G26" s="71"/>
    </row>
    <row r="27" spans="1:7">
      <c r="A27" s="56">
        <v>5</v>
      </c>
      <c r="B27" s="57" t="s">
        <v>607</v>
      </c>
      <c r="C27" s="58"/>
      <c r="D27" s="58"/>
      <c r="E27" s="59"/>
      <c r="F27" s="56"/>
      <c r="G27" s="60"/>
    </row>
    <row r="28" spans="1:7">
      <c r="A28" s="61"/>
      <c r="B28" s="62" t="s">
        <v>454</v>
      </c>
      <c r="C28" s="63" t="s">
        <v>455</v>
      </c>
      <c r="D28" s="63" t="s">
        <v>700</v>
      </c>
      <c r="E28" s="64" t="s">
        <v>456</v>
      </c>
      <c r="F28" s="64" t="s">
        <v>130</v>
      </c>
      <c r="G28" s="65" t="s">
        <v>457</v>
      </c>
    </row>
    <row r="29" spans="1:7">
      <c r="A29" s="66" t="s">
        <v>594</v>
      </c>
      <c r="B29" s="67" t="s">
        <v>461</v>
      </c>
      <c r="C29" s="68"/>
      <c r="D29" s="68" t="s">
        <v>701</v>
      </c>
      <c r="E29" s="69">
        <v>1</v>
      </c>
      <c r="F29" s="70"/>
      <c r="G29" s="71"/>
    </row>
    <row r="30" spans="1:7">
      <c r="A30" s="66" t="s">
        <v>601</v>
      </c>
      <c r="B30" s="67" t="s">
        <v>463</v>
      </c>
      <c r="C30" s="68"/>
      <c r="D30" s="68" t="s">
        <v>701</v>
      </c>
      <c r="E30" s="69">
        <v>1</v>
      </c>
      <c r="F30" s="70"/>
      <c r="G30" s="71"/>
    </row>
    <row r="31" spans="1:7">
      <c r="A31" s="66" t="s">
        <v>696</v>
      </c>
      <c r="B31" s="67" t="s">
        <v>462</v>
      </c>
      <c r="C31" s="68"/>
      <c r="D31" s="68" t="s">
        <v>701</v>
      </c>
      <c r="E31" s="69">
        <v>1</v>
      </c>
      <c r="F31" s="70"/>
      <c r="G31" s="71"/>
    </row>
    <row r="32" spans="1:7">
      <c r="A32" s="56">
        <v>6</v>
      </c>
      <c r="B32" s="57" t="s">
        <v>608</v>
      </c>
      <c r="C32" s="58"/>
      <c r="D32" s="58"/>
      <c r="E32" s="59"/>
      <c r="F32" s="56"/>
      <c r="G32" s="60"/>
    </row>
    <row r="33" spans="1:7">
      <c r="A33" s="61"/>
      <c r="B33" s="62" t="s">
        <v>454</v>
      </c>
      <c r="C33" s="63" t="s">
        <v>455</v>
      </c>
      <c r="D33" s="63" t="s">
        <v>700</v>
      </c>
      <c r="E33" s="64" t="s">
        <v>456</v>
      </c>
      <c r="F33" s="64" t="s">
        <v>130</v>
      </c>
      <c r="G33" s="65" t="s">
        <v>457</v>
      </c>
    </row>
    <row r="34" spans="1:7">
      <c r="A34" s="66" t="s">
        <v>595</v>
      </c>
      <c r="B34" s="67" t="s">
        <v>751</v>
      </c>
      <c r="C34" s="68"/>
      <c r="D34" s="68" t="s">
        <v>701</v>
      </c>
      <c r="E34" s="69">
        <v>1</v>
      </c>
      <c r="F34" s="70"/>
      <c r="G34" s="71"/>
    </row>
    <row r="35" spans="1:7">
      <c r="A35" s="66" t="s">
        <v>596</v>
      </c>
      <c r="B35" s="67" t="s">
        <v>463</v>
      </c>
      <c r="C35" s="68"/>
      <c r="D35" s="68" t="s">
        <v>701</v>
      </c>
      <c r="E35" s="69">
        <v>1</v>
      </c>
      <c r="F35" s="70"/>
      <c r="G35" s="71"/>
    </row>
    <row r="36" spans="1:7">
      <c r="A36" s="66" t="s">
        <v>697</v>
      </c>
      <c r="B36" s="67" t="s">
        <v>462</v>
      </c>
      <c r="C36" s="68"/>
      <c r="D36" s="68" t="s">
        <v>701</v>
      </c>
      <c r="E36" s="69">
        <v>1</v>
      </c>
      <c r="F36" s="70"/>
      <c r="G36" s="71"/>
    </row>
    <row r="37" spans="1:7">
      <c r="A37" s="56">
        <v>7</v>
      </c>
      <c r="B37" s="57" t="s">
        <v>604</v>
      </c>
      <c r="C37" s="58"/>
      <c r="D37" s="58"/>
      <c r="E37" s="59"/>
      <c r="F37" s="56"/>
      <c r="G37" s="60"/>
    </row>
    <row r="38" spans="1:7">
      <c r="A38" s="61"/>
      <c r="B38" s="62" t="s">
        <v>454</v>
      </c>
      <c r="C38" s="63" t="s">
        <v>455</v>
      </c>
      <c r="D38" s="63" t="s">
        <v>700</v>
      </c>
      <c r="E38" s="64" t="s">
        <v>456</v>
      </c>
      <c r="F38" s="64" t="s">
        <v>130</v>
      </c>
      <c r="G38" s="65" t="s">
        <v>457</v>
      </c>
    </row>
    <row r="39" spans="1:7">
      <c r="A39" s="66" t="s">
        <v>610</v>
      </c>
      <c r="B39" s="67" t="s">
        <v>463</v>
      </c>
      <c r="C39" s="68"/>
      <c r="D39" s="68" t="s">
        <v>701</v>
      </c>
      <c r="E39" s="69">
        <v>1</v>
      </c>
      <c r="F39" s="70"/>
      <c r="G39" s="71"/>
    </row>
    <row r="40" spans="1:7">
      <c r="A40" s="66" t="s">
        <v>611</v>
      </c>
      <c r="B40" s="67" t="s">
        <v>461</v>
      </c>
      <c r="C40" s="68"/>
      <c r="D40" s="68" t="s">
        <v>701</v>
      </c>
      <c r="E40" s="69">
        <v>1</v>
      </c>
      <c r="F40" s="70"/>
      <c r="G40" s="71"/>
    </row>
    <row r="41" spans="1:7">
      <c r="A41" s="66" t="s">
        <v>691</v>
      </c>
      <c r="B41" s="67" t="s">
        <v>462</v>
      </c>
      <c r="C41" s="68"/>
      <c r="D41" s="68" t="s">
        <v>701</v>
      </c>
      <c r="E41" s="69">
        <v>1</v>
      </c>
      <c r="F41" s="70"/>
      <c r="G41" s="71"/>
    </row>
    <row r="42" spans="1:7">
      <c r="A42" s="56">
        <v>8</v>
      </c>
      <c r="B42" s="57" t="s">
        <v>627</v>
      </c>
      <c r="C42" s="58"/>
      <c r="D42" s="58"/>
      <c r="E42" s="59"/>
      <c r="F42" s="56"/>
      <c r="G42" s="60"/>
    </row>
    <row r="43" spans="1:7">
      <c r="A43" s="61"/>
      <c r="B43" s="62" t="s">
        <v>454</v>
      </c>
      <c r="C43" s="63" t="s">
        <v>455</v>
      </c>
      <c r="D43" s="63" t="s">
        <v>700</v>
      </c>
      <c r="E43" s="64" t="s">
        <v>456</v>
      </c>
      <c r="F43" s="64" t="s">
        <v>130</v>
      </c>
      <c r="G43" s="65" t="s">
        <v>457</v>
      </c>
    </row>
    <row r="44" spans="1:7">
      <c r="A44" s="66" t="s">
        <v>612</v>
      </c>
      <c r="B44" s="67" t="s">
        <v>751</v>
      </c>
      <c r="C44" s="68"/>
      <c r="D44" s="68" t="s">
        <v>701</v>
      </c>
      <c r="E44" s="69">
        <v>1</v>
      </c>
      <c r="F44" s="70"/>
      <c r="G44" s="71"/>
    </row>
    <row r="45" spans="1:7">
      <c r="A45" s="66" t="s">
        <v>613</v>
      </c>
      <c r="B45" s="67" t="s">
        <v>463</v>
      </c>
      <c r="C45" s="68"/>
      <c r="D45" s="68" t="s">
        <v>701</v>
      </c>
      <c r="E45" s="69">
        <v>1</v>
      </c>
      <c r="F45" s="70"/>
      <c r="G45" s="71"/>
    </row>
    <row r="46" spans="1:7">
      <c r="A46" s="66" t="s">
        <v>690</v>
      </c>
      <c r="B46" s="67" t="s">
        <v>462</v>
      </c>
      <c r="C46" s="68"/>
      <c r="D46" s="68" t="s">
        <v>701</v>
      </c>
      <c r="E46" s="69">
        <v>1</v>
      </c>
      <c r="F46" s="70"/>
      <c r="G46" s="71"/>
    </row>
    <row r="47" spans="1:7">
      <c r="A47" s="56">
        <v>9</v>
      </c>
      <c r="B47" s="57" t="s">
        <v>609</v>
      </c>
      <c r="C47" s="58"/>
      <c r="D47" s="58"/>
      <c r="E47" s="59"/>
      <c r="F47" s="56"/>
      <c r="G47" s="60"/>
    </row>
    <row r="48" spans="1:7">
      <c r="A48" s="61"/>
      <c r="B48" s="62" t="s">
        <v>454</v>
      </c>
      <c r="C48" s="63" t="s">
        <v>455</v>
      </c>
      <c r="D48" s="63" t="s">
        <v>700</v>
      </c>
      <c r="E48" s="64" t="s">
        <v>456</v>
      </c>
      <c r="F48" s="64" t="s">
        <v>130</v>
      </c>
      <c r="G48" s="65" t="s">
        <v>457</v>
      </c>
    </row>
    <row r="49" spans="1:7">
      <c r="A49" s="66" t="s">
        <v>603</v>
      </c>
      <c r="B49" s="67" t="s">
        <v>463</v>
      </c>
      <c r="C49" s="68"/>
      <c r="D49" s="68" t="s">
        <v>701</v>
      </c>
      <c r="E49" s="69">
        <v>1</v>
      </c>
      <c r="F49" s="70"/>
      <c r="G49" s="71"/>
    </row>
    <row r="50" spans="1:7">
      <c r="A50" s="66" t="s">
        <v>616</v>
      </c>
      <c r="B50" s="67" t="s">
        <v>461</v>
      </c>
      <c r="C50" s="68"/>
      <c r="D50" s="68" t="s">
        <v>701</v>
      </c>
      <c r="E50" s="69">
        <v>1</v>
      </c>
      <c r="F50" s="70"/>
      <c r="G50" s="71"/>
    </row>
    <row r="51" spans="1:7">
      <c r="A51" s="66" t="s">
        <v>689</v>
      </c>
      <c r="B51" s="67" t="s">
        <v>462</v>
      </c>
      <c r="C51" s="68"/>
      <c r="D51" s="68" t="s">
        <v>701</v>
      </c>
      <c r="E51" s="69">
        <v>1</v>
      </c>
      <c r="F51" s="70"/>
      <c r="G51" s="71"/>
    </row>
    <row r="52" spans="1:7">
      <c r="A52" s="72">
        <v>10</v>
      </c>
      <c r="B52" s="129" t="s">
        <v>642</v>
      </c>
      <c r="C52" s="129"/>
      <c r="D52" s="129"/>
      <c r="E52" s="129"/>
      <c r="F52" s="129"/>
      <c r="G52" s="129"/>
    </row>
    <row r="53" spans="1:7">
      <c r="A53" s="66"/>
      <c r="B53" s="62" t="s">
        <v>454</v>
      </c>
      <c r="C53" s="63" t="s">
        <v>455</v>
      </c>
      <c r="D53" s="63" t="s">
        <v>700</v>
      </c>
      <c r="E53" s="64" t="s">
        <v>456</v>
      </c>
      <c r="F53" s="64" t="s">
        <v>130</v>
      </c>
      <c r="G53" s="65" t="s">
        <v>457</v>
      </c>
    </row>
    <row r="54" spans="1:7">
      <c r="A54" s="66" t="s">
        <v>643</v>
      </c>
      <c r="B54" s="67" t="s">
        <v>463</v>
      </c>
      <c r="C54" s="68"/>
      <c r="D54" s="68" t="s">
        <v>701</v>
      </c>
      <c r="E54" s="69">
        <v>1</v>
      </c>
      <c r="F54" s="70"/>
      <c r="G54" s="71"/>
    </row>
    <row r="55" spans="1:7">
      <c r="A55" s="66" t="s">
        <v>644</v>
      </c>
      <c r="B55" s="67" t="s">
        <v>461</v>
      </c>
      <c r="C55" s="68"/>
      <c r="D55" s="68" t="s">
        <v>701</v>
      </c>
      <c r="E55" s="69">
        <v>1</v>
      </c>
      <c r="F55" s="70"/>
      <c r="G55" s="71"/>
    </row>
    <row r="56" spans="1:7">
      <c r="A56" s="66" t="s">
        <v>688</v>
      </c>
      <c r="B56" s="67" t="s">
        <v>462</v>
      </c>
      <c r="C56" s="68"/>
      <c r="D56" s="68" t="s">
        <v>701</v>
      </c>
      <c r="E56" s="69">
        <v>1</v>
      </c>
      <c r="F56" s="70"/>
      <c r="G56" s="71"/>
    </row>
    <row r="57" spans="1:7">
      <c r="A57" s="56">
        <v>11</v>
      </c>
      <c r="B57" s="73" t="s">
        <v>705</v>
      </c>
      <c r="C57" s="63"/>
      <c r="D57" s="56"/>
      <c r="E57" s="56"/>
      <c r="F57" s="56"/>
      <c r="G57" s="56"/>
    </row>
    <row r="58" spans="1:7">
      <c r="A58" s="66"/>
      <c r="B58" s="62" t="s">
        <v>454</v>
      </c>
      <c r="C58" s="68"/>
      <c r="D58" s="63" t="s">
        <v>700</v>
      </c>
      <c r="E58" s="64" t="s">
        <v>456</v>
      </c>
      <c r="F58" s="64" t="s">
        <v>130</v>
      </c>
      <c r="G58" s="65" t="s">
        <v>457</v>
      </c>
    </row>
    <row r="59" spans="1:7">
      <c r="A59" s="66" t="s">
        <v>617</v>
      </c>
      <c r="B59" s="67" t="s">
        <v>463</v>
      </c>
      <c r="C59" s="68"/>
      <c r="D59" s="68" t="s">
        <v>701</v>
      </c>
      <c r="E59" s="69">
        <v>1</v>
      </c>
      <c r="F59" s="70"/>
      <c r="G59" s="71"/>
    </row>
    <row r="60" spans="1:7">
      <c r="A60" s="66" t="s">
        <v>687</v>
      </c>
      <c r="B60" s="67" t="s">
        <v>461</v>
      </c>
      <c r="C60" s="68"/>
      <c r="D60" s="68" t="s">
        <v>701</v>
      </c>
      <c r="E60" s="69">
        <v>1</v>
      </c>
      <c r="F60" s="70"/>
      <c r="G60" s="71"/>
    </row>
    <row r="61" spans="1:7">
      <c r="A61" s="66" t="s">
        <v>686</v>
      </c>
      <c r="B61" s="67" t="s">
        <v>462</v>
      </c>
      <c r="C61" s="68"/>
      <c r="D61" s="68" t="s">
        <v>701</v>
      </c>
      <c r="E61" s="69">
        <v>1</v>
      </c>
      <c r="F61" s="70"/>
      <c r="G61" s="71"/>
    </row>
    <row r="62" spans="1:7" ht="20.25" customHeight="1">
      <c r="A62" s="125"/>
      <c r="B62" s="122"/>
      <c r="C62" s="123"/>
      <c r="D62" s="123"/>
      <c r="E62" s="126"/>
      <c r="F62" s="127"/>
      <c r="G62" s="124"/>
    </row>
    <row r="63" spans="1:7">
      <c r="A63" s="72">
        <v>12</v>
      </c>
      <c r="B63" s="129" t="s">
        <v>704</v>
      </c>
      <c r="C63" s="129"/>
      <c r="D63" s="129"/>
      <c r="E63" s="129"/>
      <c r="F63" s="129"/>
      <c r="G63" s="129"/>
    </row>
    <row r="64" spans="1:7">
      <c r="A64" s="66"/>
      <c r="B64" s="62" t="s">
        <v>454</v>
      </c>
      <c r="C64" s="63" t="s">
        <v>455</v>
      </c>
      <c r="D64" s="63" t="s">
        <v>700</v>
      </c>
      <c r="E64" s="64" t="s">
        <v>456</v>
      </c>
      <c r="F64" s="64" t="s">
        <v>130</v>
      </c>
      <c r="G64" s="65" t="s">
        <v>457</v>
      </c>
    </row>
    <row r="65" spans="1:7">
      <c r="A65" s="66" t="s">
        <v>618</v>
      </c>
      <c r="B65" s="67" t="s">
        <v>463</v>
      </c>
      <c r="C65" s="68"/>
      <c r="D65" s="68" t="s">
        <v>701</v>
      </c>
      <c r="E65" s="69">
        <v>1</v>
      </c>
      <c r="F65" s="70"/>
      <c r="G65" s="71"/>
    </row>
    <row r="66" spans="1:7">
      <c r="A66" s="66" t="s">
        <v>706</v>
      </c>
      <c r="B66" s="67" t="s">
        <v>461</v>
      </c>
      <c r="C66" s="68"/>
      <c r="D66" s="68" t="s">
        <v>701</v>
      </c>
      <c r="E66" s="69">
        <v>1</v>
      </c>
      <c r="F66" s="70"/>
      <c r="G66" s="71"/>
    </row>
    <row r="67" spans="1:7">
      <c r="A67" s="66" t="s">
        <v>685</v>
      </c>
      <c r="B67" s="67" t="s">
        <v>462</v>
      </c>
      <c r="C67" s="68"/>
      <c r="D67" s="68" t="s">
        <v>701</v>
      </c>
      <c r="E67" s="69">
        <v>1</v>
      </c>
      <c r="F67" s="70"/>
      <c r="G67" s="71"/>
    </row>
    <row r="68" spans="1:7">
      <c r="A68" s="74">
        <v>13</v>
      </c>
      <c r="B68" s="75" t="s">
        <v>661</v>
      </c>
      <c r="C68" s="76"/>
      <c r="D68" s="76"/>
      <c r="E68" s="77"/>
      <c r="F68" s="78"/>
      <c r="G68" s="79"/>
    </row>
    <row r="69" spans="1:7">
      <c r="A69" s="80"/>
      <c r="B69" s="62" t="s">
        <v>454</v>
      </c>
      <c r="C69" s="81"/>
      <c r="D69" s="63" t="s">
        <v>700</v>
      </c>
      <c r="E69" s="64" t="s">
        <v>456</v>
      </c>
      <c r="F69" s="64" t="s">
        <v>130</v>
      </c>
      <c r="G69" s="65" t="s">
        <v>457</v>
      </c>
    </row>
    <row r="70" spans="1:7">
      <c r="A70" s="66" t="s">
        <v>663</v>
      </c>
      <c r="B70" s="67" t="s">
        <v>463</v>
      </c>
      <c r="C70" s="81"/>
      <c r="D70" s="68" t="s">
        <v>701</v>
      </c>
      <c r="E70" s="82">
        <v>1</v>
      </c>
      <c r="F70" s="83"/>
      <c r="G70" s="84"/>
    </row>
    <row r="71" spans="1:7">
      <c r="A71" s="66" t="s">
        <v>707</v>
      </c>
      <c r="B71" s="67" t="s">
        <v>461</v>
      </c>
      <c r="C71" s="81"/>
      <c r="D71" s="68" t="s">
        <v>701</v>
      </c>
      <c r="E71" s="82">
        <v>1</v>
      </c>
      <c r="F71" s="83"/>
      <c r="G71" s="84"/>
    </row>
    <row r="72" spans="1:7">
      <c r="A72" s="66" t="s">
        <v>708</v>
      </c>
      <c r="B72" s="67" t="s">
        <v>462</v>
      </c>
      <c r="C72" s="81"/>
      <c r="D72" s="68" t="s">
        <v>701</v>
      </c>
      <c r="E72" s="82">
        <v>1</v>
      </c>
      <c r="F72" s="83"/>
      <c r="G72" s="84"/>
    </row>
    <row r="73" spans="1:7">
      <c r="A73" s="74">
        <v>14</v>
      </c>
      <c r="B73" s="85" t="s">
        <v>662</v>
      </c>
      <c r="C73" s="85"/>
      <c r="D73" s="85"/>
      <c r="E73" s="85"/>
      <c r="F73" s="85"/>
      <c r="G73" s="85"/>
    </row>
    <row r="74" spans="1:7">
      <c r="A74" s="66"/>
      <c r="B74" s="62" t="s">
        <v>454</v>
      </c>
      <c r="C74" s="63" t="s">
        <v>455</v>
      </c>
      <c r="D74" s="63" t="s">
        <v>700</v>
      </c>
      <c r="E74" s="64" t="s">
        <v>456</v>
      </c>
      <c r="F74" s="64" t="s">
        <v>130</v>
      </c>
      <c r="G74" s="65" t="s">
        <v>457</v>
      </c>
    </row>
    <row r="75" spans="1:7">
      <c r="A75" s="66" t="s">
        <v>709</v>
      </c>
      <c r="B75" s="67" t="s">
        <v>463</v>
      </c>
      <c r="C75" s="68"/>
      <c r="D75" s="68" t="s">
        <v>701</v>
      </c>
      <c r="E75" s="69">
        <v>1</v>
      </c>
      <c r="F75" s="70"/>
      <c r="G75" s="71"/>
    </row>
    <row r="76" spans="1:7">
      <c r="A76" s="66" t="s">
        <v>619</v>
      </c>
      <c r="B76" s="67" t="s">
        <v>461</v>
      </c>
      <c r="C76" s="68"/>
      <c r="D76" s="68" t="s">
        <v>701</v>
      </c>
      <c r="E76" s="69">
        <v>1</v>
      </c>
      <c r="F76" s="70"/>
      <c r="G76" s="71"/>
    </row>
    <row r="77" spans="1:7">
      <c r="A77" s="66" t="s">
        <v>620</v>
      </c>
      <c r="B77" s="67" t="s">
        <v>462</v>
      </c>
      <c r="C77" s="68"/>
      <c r="D77" s="68" t="s">
        <v>701</v>
      </c>
      <c r="E77" s="69">
        <v>1</v>
      </c>
      <c r="F77" s="70"/>
      <c r="G77" s="71"/>
    </row>
    <row r="78" spans="1:7" s="90" customFormat="1">
      <c r="A78" s="86">
        <v>15</v>
      </c>
      <c r="B78" s="73" t="s">
        <v>721</v>
      </c>
      <c r="C78" s="87"/>
      <c r="D78" s="87"/>
      <c r="E78" s="88"/>
      <c r="F78" s="72"/>
      <c r="G78" s="89"/>
    </row>
    <row r="79" spans="1:7">
      <c r="A79" s="66"/>
      <c r="B79" s="62" t="s">
        <v>454</v>
      </c>
      <c r="C79" s="68"/>
      <c r="D79" s="63" t="s">
        <v>700</v>
      </c>
      <c r="E79" s="64" t="s">
        <v>456</v>
      </c>
      <c r="F79" s="64" t="s">
        <v>130</v>
      </c>
      <c r="G79" s="65" t="s">
        <v>457</v>
      </c>
    </row>
    <row r="80" spans="1:7">
      <c r="A80" s="66" t="s">
        <v>621</v>
      </c>
      <c r="B80" s="67" t="s">
        <v>463</v>
      </c>
      <c r="C80" s="68"/>
      <c r="D80" s="68" t="s">
        <v>701</v>
      </c>
      <c r="E80" s="69">
        <v>1</v>
      </c>
      <c r="F80" s="70"/>
      <c r="G80" s="71"/>
    </row>
    <row r="81" spans="1:7">
      <c r="A81" s="66" t="s">
        <v>622</v>
      </c>
      <c r="B81" s="67" t="s">
        <v>461</v>
      </c>
      <c r="C81" s="68"/>
      <c r="D81" s="68" t="s">
        <v>701</v>
      </c>
      <c r="E81" s="69">
        <v>1</v>
      </c>
      <c r="F81" s="70"/>
      <c r="G81" s="71"/>
    </row>
    <row r="82" spans="1:7">
      <c r="A82" s="66" t="s">
        <v>710</v>
      </c>
      <c r="B82" s="67" t="s">
        <v>462</v>
      </c>
      <c r="C82" s="68"/>
      <c r="D82" s="68" t="s">
        <v>701</v>
      </c>
      <c r="E82" s="69">
        <v>1</v>
      </c>
      <c r="F82" s="70"/>
      <c r="G82" s="71"/>
    </row>
    <row r="83" spans="1:7">
      <c r="A83" s="56">
        <v>16</v>
      </c>
      <c r="B83" s="91" t="s">
        <v>660</v>
      </c>
      <c r="C83" s="58"/>
      <c r="D83" s="58"/>
      <c r="E83" s="59"/>
      <c r="F83" s="56"/>
      <c r="G83" s="60"/>
    </row>
    <row r="84" spans="1:7">
      <c r="A84" s="61"/>
      <c r="B84" s="62" t="s">
        <v>454</v>
      </c>
      <c r="C84" s="63" t="s">
        <v>455</v>
      </c>
      <c r="D84" s="63" t="s">
        <v>700</v>
      </c>
      <c r="E84" s="64" t="s">
        <v>456</v>
      </c>
      <c r="F84" s="64" t="s">
        <v>130</v>
      </c>
      <c r="G84" s="65" t="s">
        <v>457</v>
      </c>
    </row>
    <row r="85" spans="1:7">
      <c r="A85" s="66" t="s">
        <v>623</v>
      </c>
      <c r="B85" s="67" t="s">
        <v>463</v>
      </c>
      <c r="C85" s="68"/>
      <c r="D85" s="68" t="s">
        <v>701</v>
      </c>
      <c r="E85" s="69">
        <v>1</v>
      </c>
      <c r="F85" s="70"/>
      <c r="G85" s="71"/>
    </row>
    <row r="86" spans="1:7">
      <c r="A86" s="66" t="s">
        <v>624</v>
      </c>
      <c r="B86" s="67" t="s">
        <v>461</v>
      </c>
      <c r="C86" s="68"/>
      <c r="D86" s="68" t="s">
        <v>701</v>
      </c>
      <c r="E86" s="69">
        <v>1</v>
      </c>
      <c r="F86" s="70"/>
      <c r="G86" s="71"/>
    </row>
    <row r="87" spans="1:7">
      <c r="A87" s="66" t="s">
        <v>645</v>
      </c>
      <c r="B87" s="67" t="s">
        <v>582</v>
      </c>
      <c r="C87" s="68"/>
      <c r="D87" s="68" t="s">
        <v>701</v>
      </c>
      <c r="E87" s="69">
        <v>1</v>
      </c>
      <c r="F87" s="70"/>
      <c r="G87" s="71"/>
    </row>
    <row r="88" spans="1:7">
      <c r="A88" s="66" t="s">
        <v>646</v>
      </c>
      <c r="B88" s="67" t="s">
        <v>583</v>
      </c>
      <c r="C88" s="68"/>
      <c r="D88" s="68" t="s">
        <v>701</v>
      </c>
      <c r="E88" s="69">
        <v>1</v>
      </c>
      <c r="F88" s="70"/>
      <c r="G88" s="71"/>
    </row>
    <row r="89" spans="1:7">
      <c r="A89" s="66" t="s">
        <v>647</v>
      </c>
      <c r="B89" s="67" t="s">
        <v>462</v>
      </c>
      <c r="C89" s="68"/>
      <c r="D89" s="68" t="s">
        <v>701</v>
      </c>
      <c r="E89" s="69">
        <v>1</v>
      </c>
      <c r="F89" s="70"/>
      <c r="G89" s="71"/>
    </row>
    <row r="90" spans="1:7">
      <c r="A90" s="56">
        <v>17</v>
      </c>
      <c r="B90" s="57" t="s">
        <v>587</v>
      </c>
      <c r="C90" s="58"/>
      <c r="D90" s="58"/>
      <c r="E90" s="59"/>
      <c r="F90" s="56"/>
      <c r="G90" s="60"/>
    </row>
    <row r="91" spans="1:7">
      <c r="A91" s="61"/>
      <c r="B91" s="62" t="s">
        <v>454</v>
      </c>
      <c r="C91" s="63" t="s">
        <v>455</v>
      </c>
      <c r="D91" s="63" t="s">
        <v>700</v>
      </c>
      <c r="E91" s="64" t="s">
        <v>456</v>
      </c>
      <c r="F91" s="64" t="s">
        <v>130</v>
      </c>
      <c r="G91" s="65" t="s">
        <v>457</v>
      </c>
    </row>
    <row r="92" spans="1:7">
      <c r="A92" s="66" t="s">
        <v>633</v>
      </c>
      <c r="B92" s="67" t="s">
        <v>752</v>
      </c>
      <c r="C92" s="68"/>
      <c r="D92" s="68" t="s">
        <v>701</v>
      </c>
      <c r="E92" s="69">
        <v>1</v>
      </c>
      <c r="F92" s="70"/>
      <c r="G92" s="71"/>
    </row>
    <row r="93" spans="1:7">
      <c r="A93" s="66" t="s">
        <v>639</v>
      </c>
      <c r="B93" s="67" t="s">
        <v>582</v>
      </c>
      <c r="C93" s="68"/>
      <c r="D93" s="68" t="s">
        <v>701</v>
      </c>
      <c r="E93" s="69">
        <v>1</v>
      </c>
      <c r="F93" s="70"/>
      <c r="G93" s="71"/>
    </row>
    <row r="94" spans="1:7">
      <c r="A94" s="66" t="s">
        <v>634</v>
      </c>
      <c r="B94" s="67" t="s">
        <v>583</v>
      </c>
      <c r="C94" s="68"/>
      <c r="D94" s="68" t="s">
        <v>701</v>
      </c>
      <c r="E94" s="69">
        <v>1</v>
      </c>
      <c r="F94" s="70"/>
      <c r="G94" s="71"/>
    </row>
    <row r="95" spans="1:7">
      <c r="A95" s="66" t="s">
        <v>635</v>
      </c>
      <c r="B95" s="67" t="s">
        <v>458</v>
      </c>
      <c r="C95" s="68"/>
      <c r="D95" s="68" t="s">
        <v>701</v>
      </c>
      <c r="E95" s="69">
        <v>1</v>
      </c>
      <c r="F95" s="70"/>
      <c r="G95" s="71"/>
    </row>
    <row r="96" spans="1:7">
      <c r="A96" s="66" t="s">
        <v>636</v>
      </c>
      <c r="B96" s="67" t="s">
        <v>459</v>
      </c>
      <c r="C96" s="68"/>
      <c r="D96" s="68" t="s">
        <v>701</v>
      </c>
      <c r="E96" s="69">
        <v>1</v>
      </c>
      <c r="F96" s="70"/>
      <c r="G96" s="71"/>
    </row>
    <row r="97" spans="1:7">
      <c r="A97" s="66" t="s">
        <v>637</v>
      </c>
      <c r="B97" s="67" t="s">
        <v>460</v>
      </c>
      <c r="C97" s="68"/>
      <c r="D97" s="68" t="s">
        <v>701</v>
      </c>
      <c r="E97" s="69">
        <v>1</v>
      </c>
      <c r="F97" s="70"/>
      <c r="G97" s="71"/>
    </row>
    <row r="98" spans="1:7">
      <c r="A98" s="66" t="s">
        <v>638</v>
      </c>
      <c r="B98" s="67" t="s">
        <v>463</v>
      </c>
      <c r="C98" s="68"/>
      <c r="D98" s="68" t="s">
        <v>701</v>
      </c>
      <c r="E98" s="69">
        <v>1</v>
      </c>
      <c r="F98" s="70"/>
      <c r="G98" s="71"/>
    </row>
    <row r="99" spans="1:7">
      <c r="A99" s="66" t="s">
        <v>648</v>
      </c>
      <c r="B99" s="67" t="s">
        <v>462</v>
      </c>
      <c r="C99" s="68"/>
      <c r="D99" s="68" t="s">
        <v>701</v>
      </c>
      <c r="E99" s="69">
        <v>1</v>
      </c>
      <c r="F99" s="70"/>
      <c r="G99" s="71"/>
    </row>
    <row r="100" spans="1:7">
      <c r="A100" s="66" t="s">
        <v>649</v>
      </c>
      <c r="B100" s="67" t="s">
        <v>66</v>
      </c>
      <c r="C100" s="68"/>
      <c r="D100" s="68" t="s">
        <v>701</v>
      </c>
      <c r="E100" s="69">
        <v>1</v>
      </c>
      <c r="F100" s="70"/>
      <c r="G100" s="71"/>
    </row>
    <row r="101" spans="1:7">
      <c r="A101" s="66" t="s">
        <v>650</v>
      </c>
      <c r="B101" s="67" t="s">
        <v>584</v>
      </c>
      <c r="C101" s="68"/>
      <c r="D101" s="68" t="s">
        <v>701</v>
      </c>
      <c r="E101" s="69">
        <v>1</v>
      </c>
      <c r="F101" s="70"/>
      <c r="G101" s="71"/>
    </row>
    <row r="102" spans="1:7">
      <c r="A102" s="56">
        <v>18</v>
      </c>
      <c r="B102" s="57" t="s">
        <v>588</v>
      </c>
      <c r="C102" s="58"/>
      <c r="D102" s="58"/>
      <c r="E102" s="59"/>
      <c r="F102" s="56"/>
      <c r="G102" s="60"/>
    </row>
    <row r="103" spans="1:7">
      <c r="A103" s="61"/>
      <c r="B103" s="62" t="s">
        <v>454</v>
      </c>
      <c r="C103" s="63" t="s">
        <v>455</v>
      </c>
      <c r="D103" s="63" t="s">
        <v>700</v>
      </c>
      <c r="E103" s="64" t="s">
        <v>456</v>
      </c>
      <c r="F103" s="64" t="s">
        <v>130</v>
      </c>
      <c r="G103" s="65" t="s">
        <v>457</v>
      </c>
    </row>
    <row r="104" spans="1:7">
      <c r="A104" s="66" t="s">
        <v>625</v>
      </c>
      <c r="B104" s="67" t="s">
        <v>752</v>
      </c>
      <c r="C104" s="68"/>
      <c r="D104" s="68" t="s">
        <v>701</v>
      </c>
      <c r="E104" s="69">
        <v>1</v>
      </c>
      <c r="F104" s="70"/>
      <c r="G104" s="71"/>
    </row>
    <row r="105" spans="1:7">
      <c r="A105" s="66" t="s">
        <v>651</v>
      </c>
      <c r="B105" s="67" t="s">
        <v>582</v>
      </c>
      <c r="C105" s="68"/>
      <c r="D105" s="68" t="s">
        <v>701</v>
      </c>
      <c r="E105" s="69">
        <v>1</v>
      </c>
      <c r="F105" s="70"/>
      <c r="G105" s="71"/>
    </row>
    <row r="106" spans="1:7">
      <c r="A106" s="66" t="s">
        <v>664</v>
      </c>
      <c r="B106" s="67" t="s">
        <v>583</v>
      </c>
      <c r="C106" s="68"/>
      <c r="D106" s="68" t="s">
        <v>701</v>
      </c>
      <c r="E106" s="69">
        <v>1</v>
      </c>
      <c r="F106" s="70"/>
      <c r="G106" s="71"/>
    </row>
    <row r="107" spans="1:7">
      <c r="A107" s="66" t="s">
        <v>665</v>
      </c>
      <c r="B107" s="67" t="s">
        <v>459</v>
      </c>
      <c r="C107" s="68"/>
      <c r="D107" s="68" t="s">
        <v>701</v>
      </c>
      <c r="E107" s="69">
        <v>1</v>
      </c>
      <c r="F107" s="70"/>
      <c r="G107" s="71"/>
    </row>
    <row r="108" spans="1:7">
      <c r="A108" s="66" t="s">
        <v>666</v>
      </c>
      <c r="B108" s="67" t="s">
        <v>463</v>
      </c>
      <c r="C108" s="68"/>
      <c r="D108" s="68" t="s">
        <v>701</v>
      </c>
      <c r="E108" s="69">
        <v>1</v>
      </c>
      <c r="F108" s="70"/>
      <c r="G108" s="71"/>
    </row>
    <row r="109" spans="1:7">
      <c r="A109" s="66" t="s">
        <v>667</v>
      </c>
      <c r="B109" s="67" t="s">
        <v>458</v>
      </c>
      <c r="C109" s="68"/>
      <c r="D109" s="68" t="s">
        <v>701</v>
      </c>
      <c r="E109" s="69">
        <v>1</v>
      </c>
      <c r="F109" s="70"/>
      <c r="G109" s="71"/>
    </row>
    <row r="110" spans="1:7">
      <c r="A110" s="66" t="s">
        <v>668</v>
      </c>
      <c r="B110" s="67" t="s">
        <v>462</v>
      </c>
      <c r="C110" s="68"/>
      <c r="D110" s="68" t="s">
        <v>701</v>
      </c>
      <c r="E110" s="69">
        <v>1</v>
      </c>
      <c r="F110" s="70"/>
      <c r="G110" s="71"/>
    </row>
    <row r="111" spans="1:7">
      <c r="A111" s="66" t="s">
        <v>669</v>
      </c>
      <c r="B111" s="67" t="s">
        <v>584</v>
      </c>
      <c r="C111" s="68"/>
      <c r="D111" s="68" t="s">
        <v>701</v>
      </c>
      <c r="E111" s="69">
        <v>1</v>
      </c>
      <c r="F111" s="70"/>
      <c r="G111" s="71"/>
    </row>
    <row r="112" spans="1:7">
      <c r="A112" s="66" t="s">
        <v>670</v>
      </c>
      <c r="B112" s="67" t="s">
        <v>460</v>
      </c>
      <c r="C112" s="68"/>
      <c r="D112" s="68" t="s">
        <v>701</v>
      </c>
      <c r="E112" s="69">
        <v>1</v>
      </c>
      <c r="F112" s="70"/>
      <c r="G112" s="71"/>
    </row>
    <row r="113" spans="1:7">
      <c r="A113" s="66" t="s">
        <v>671</v>
      </c>
      <c r="B113" s="67" t="s">
        <v>66</v>
      </c>
      <c r="C113" s="68"/>
      <c r="D113" s="68" t="s">
        <v>701</v>
      </c>
      <c r="E113" s="69">
        <v>1</v>
      </c>
      <c r="F113" s="70"/>
      <c r="G113" s="71"/>
    </row>
    <row r="114" spans="1:7">
      <c r="A114" s="56">
        <v>19</v>
      </c>
      <c r="B114" s="57" t="s">
        <v>602</v>
      </c>
      <c r="C114" s="58"/>
      <c r="D114" s="59"/>
      <c r="E114" s="59"/>
      <c r="F114" s="56"/>
      <c r="G114" s="60"/>
    </row>
    <row r="115" spans="1:7">
      <c r="A115" s="61"/>
      <c r="B115" s="62" t="s">
        <v>454</v>
      </c>
      <c r="C115" s="63" t="s">
        <v>455</v>
      </c>
      <c r="D115" s="63" t="s">
        <v>700</v>
      </c>
      <c r="E115" s="64" t="s">
        <v>456</v>
      </c>
      <c r="F115" s="64" t="s">
        <v>130</v>
      </c>
      <c r="G115" s="65" t="s">
        <v>457</v>
      </c>
    </row>
    <row r="116" spans="1:7">
      <c r="A116" s="66" t="s">
        <v>626</v>
      </c>
      <c r="B116" s="67" t="s">
        <v>752</v>
      </c>
      <c r="C116" s="68"/>
      <c r="D116" s="68" t="s">
        <v>701</v>
      </c>
      <c r="E116" s="69">
        <v>1</v>
      </c>
      <c r="F116" s="70"/>
      <c r="G116" s="71"/>
    </row>
    <row r="117" spans="1:7">
      <c r="A117" s="66" t="s">
        <v>652</v>
      </c>
      <c r="B117" s="67" t="s">
        <v>582</v>
      </c>
      <c r="C117" s="68"/>
      <c r="D117" s="68" t="s">
        <v>701</v>
      </c>
      <c r="E117" s="69">
        <v>1</v>
      </c>
      <c r="F117" s="70"/>
      <c r="G117" s="71"/>
    </row>
    <row r="118" spans="1:7">
      <c r="A118" s="66" t="s">
        <v>653</v>
      </c>
      <c r="B118" s="67" t="s">
        <v>583</v>
      </c>
      <c r="C118" s="68"/>
      <c r="D118" s="68" t="s">
        <v>701</v>
      </c>
      <c r="E118" s="69">
        <v>1</v>
      </c>
      <c r="F118" s="70"/>
      <c r="G118" s="71"/>
    </row>
    <row r="119" spans="1:7">
      <c r="A119" s="66" t="s">
        <v>654</v>
      </c>
      <c r="B119" s="67" t="s">
        <v>459</v>
      </c>
      <c r="C119" s="68"/>
      <c r="D119" s="68" t="s">
        <v>701</v>
      </c>
      <c r="E119" s="69">
        <v>1</v>
      </c>
      <c r="F119" s="70"/>
      <c r="G119" s="71"/>
    </row>
    <row r="120" spans="1:7">
      <c r="A120" s="66" t="s">
        <v>655</v>
      </c>
      <c r="B120" s="67" t="s">
        <v>463</v>
      </c>
      <c r="C120" s="68"/>
      <c r="D120" s="68" t="s">
        <v>701</v>
      </c>
      <c r="E120" s="69">
        <v>1</v>
      </c>
      <c r="F120" s="70"/>
      <c r="G120" s="71"/>
    </row>
    <row r="121" spans="1:7">
      <c r="A121" s="66" t="s">
        <v>656</v>
      </c>
      <c r="B121" s="67" t="s">
        <v>458</v>
      </c>
      <c r="C121" s="68"/>
      <c r="D121" s="68" t="s">
        <v>701</v>
      </c>
      <c r="E121" s="69">
        <v>1</v>
      </c>
      <c r="F121" s="70"/>
      <c r="G121" s="71"/>
    </row>
    <row r="122" spans="1:7">
      <c r="A122" s="66" t="s">
        <v>657</v>
      </c>
      <c r="B122" s="67" t="s">
        <v>462</v>
      </c>
      <c r="C122" s="68"/>
      <c r="D122" s="68" t="s">
        <v>701</v>
      </c>
      <c r="E122" s="69">
        <v>1</v>
      </c>
      <c r="F122" s="70"/>
      <c r="G122" s="71"/>
    </row>
    <row r="123" spans="1:7">
      <c r="A123" s="66" t="s">
        <v>673</v>
      </c>
      <c r="B123" s="67" t="s">
        <v>584</v>
      </c>
      <c r="C123" s="68"/>
      <c r="D123" s="68" t="s">
        <v>701</v>
      </c>
      <c r="E123" s="69">
        <v>1</v>
      </c>
      <c r="F123" s="70"/>
      <c r="G123" s="71"/>
    </row>
    <row r="124" spans="1:7">
      <c r="A124" s="66" t="s">
        <v>674</v>
      </c>
      <c r="B124" s="67" t="s">
        <v>460</v>
      </c>
      <c r="C124" s="68"/>
      <c r="D124" s="68" t="s">
        <v>701</v>
      </c>
      <c r="E124" s="69">
        <v>1</v>
      </c>
      <c r="F124" s="70"/>
      <c r="G124" s="71"/>
    </row>
    <row r="125" spans="1:7">
      <c r="A125" s="66" t="s">
        <v>675</v>
      </c>
      <c r="B125" s="67" t="s">
        <v>66</v>
      </c>
      <c r="C125" s="68"/>
      <c r="D125" s="68" t="s">
        <v>701</v>
      </c>
      <c r="E125" s="69">
        <v>1</v>
      </c>
      <c r="F125" s="70"/>
      <c r="G125" s="71"/>
    </row>
    <row r="126" spans="1:7">
      <c r="A126" s="56">
        <v>20</v>
      </c>
      <c r="B126" s="57" t="s">
        <v>615</v>
      </c>
      <c r="C126" s="58"/>
      <c r="D126" s="59"/>
      <c r="E126" s="59"/>
      <c r="F126" s="56"/>
      <c r="G126" s="60"/>
    </row>
    <row r="127" spans="1:7">
      <c r="A127" s="61"/>
      <c r="B127" s="62" t="s">
        <v>454</v>
      </c>
      <c r="C127" s="63" t="s">
        <v>455</v>
      </c>
      <c r="D127" s="63" t="s">
        <v>700</v>
      </c>
      <c r="E127" s="64" t="s">
        <v>456</v>
      </c>
      <c r="F127" s="64" t="s">
        <v>130</v>
      </c>
      <c r="G127" s="65" t="s">
        <v>457</v>
      </c>
    </row>
    <row r="128" spans="1:7">
      <c r="A128" s="66" t="s">
        <v>658</v>
      </c>
      <c r="B128" s="67" t="s">
        <v>752</v>
      </c>
      <c r="C128" s="68"/>
      <c r="D128" s="68" t="s">
        <v>701</v>
      </c>
      <c r="E128" s="69">
        <v>1</v>
      </c>
      <c r="F128" s="70"/>
      <c r="G128" s="71"/>
    </row>
    <row r="129" spans="1:7">
      <c r="A129" s="66" t="s">
        <v>676</v>
      </c>
      <c r="B129" s="67" t="s">
        <v>582</v>
      </c>
      <c r="C129" s="68"/>
      <c r="D129" s="68" t="s">
        <v>701</v>
      </c>
      <c r="E129" s="69">
        <v>1</v>
      </c>
      <c r="F129" s="70"/>
      <c r="G129" s="71"/>
    </row>
    <row r="130" spans="1:7">
      <c r="A130" s="66" t="s">
        <v>683</v>
      </c>
      <c r="B130" s="67" t="s">
        <v>583</v>
      </c>
      <c r="C130" s="68"/>
      <c r="D130" s="68" t="s">
        <v>701</v>
      </c>
      <c r="E130" s="69">
        <v>1</v>
      </c>
      <c r="F130" s="70"/>
      <c r="G130" s="71"/>
    </row>
    <row r="131" spans="1:7">
      <c r="A131" s="66" t="s">
        <v>711</v>
      </c>
      <c r="B131" s="67" t="s">
        <v>459</v>
      </c>
      <c r="C131" s="68"/>
      <c r="D131" s="68" t="s">
        <v>701</v>
      </c>
      <c r="E131" s="69">
        <v>1</v>
      </c>
      <c r="F131" s="70"/>
      <c r="G131" s="71"/>
    </row>
    <row r="132" spans="1:7">
      <c r="A132" s="66" t="s">
        <v>712</v>
      </c>
      <c r="B132" s="67" t="s">
        <v>463</v>
      </c>
      <c r="C132" s="68"/>
      <c r="D132" s="68" t="s">
        <v>701</v>
      </c>
      <c r="E132" s="69">
        <v>1</v>
      </c>
      <c r="F132" s="70"/>
      <c r="G132" s="71"/>
    </row>
    <row r="133" spans="1:7">
      <c r="A133" s="66" t="s">
        <v>713</v>
      </c>
      <c r="B133" s="67" t="s">
        <v>458</v>
      </c>
      <c r="C133" s="68"/>
      <c r="D133" s="68" t="s">
        <v>701</v>
      </c>
      <c r="E133" s="69">
        <v>1</v>
      </c>
      <c r="F133" s="70"/>
      <c r="G133" s="71"/>
    </row>
    <row r="134" spans="1:7">
      <c r="A134" s="66" t="s">
        <v>714</v>
      </c>
      <c r="B134" s="67" t="s">
        <v>462</v>
      </c>
      <c r="C134" s="68"/>
      <c r="D134" s="68" t="s">
        <v>701</v>
      </c>
      <c r="E134" s="69">
        <v>1</v>
      </c>
      <c r="F134" s="70"/>
      <c r="G134" s="71"/>
    </row>
    <row r="135" spans="1:7">
      <c r="A135" s="66" t="s">
        <v>715</v>
      </c>
      <c r="B135" s="67" t="s">
        <v>584</v>
      </c>
      <c r="C135" s="68"/>
      <c r="D135" s="68" t="s">
        <v>701</v>
      </c>
      <c r="E135" s="69">
        <v>1</v>
      </c>
      <c r="F135" s="70"/>
      <c r="G135" s="71"/>
    </row>
    <row r="136" spans="1:7">
      <c r="A136" s="66" t="s">
        <v>716</v>
      </c>
      <c r="B136" s="67" t="s">
        <v>460</v>
      </c>
      <c r="C136" s="68"/>
      <c r="D136" s="68" t="s">
        <v>701</v>
      </c>
      <c r="E136" s="69">
        <v>1</v>
      </c>
      <c r="F136" s="70"/>
      <c r="G136" s="71"/>
    </row>
    <row r="137" spans="1:7">
      <c r="A137" s="66" t="s">
        <v>717</v>
      </c>
      <c r="B137" s="67" t="s">
        <v>66</v>
      </c>
      <c r="C137" s="68"/>
      <c r="D137" s="68" t="s">
        <v>701</v>
      </c>
      <c r="E137" s="69">
        <v>1</v>
      </c>
      <c r="F137" s="70"/>
      <c r="G137" s="71"/>
    </row>
    <row r="138" spans="1:7">
      <c r="A138" s="56">
        <v>21</v>
      </c>
      <c r="B138" s="57" t="s">
        <v>672</v>
      </c>
      <c r="C138" s="58"/>
      <c r="D138" s="59"/>
      <c r="E138" s="59"/>
      <c r="F138" s="56"/>
      <c r="G138" s="60"/>
    </row>
    <row r="139" spans="1:7">
      <c r="A139" s="61"/>
      <c r="B139" s="62" t="s">
        <v>454</v>
      </c>
      <c r="C139" s="63" t="s">
        <v>455</v>
      </c>
      <c r="D139" s="63" t="s">
        <v>700</v>
      </c>
      <c r="E139" s="64" t="s">
        <v>456</v>
      </c>
      <c r="F139" s="64" t="s">
        <v>130</v>
      </c>
      <c r="G139" s="65" t="s">
        <v>457</v>
      </c>
    </row>
    <row r="140" spans="1:7">
      <c r="A140" s="66" t="s">
        <v>659</v>
      </c>
      <c r="B140" s="67" t="s">
        <v>752</v>
      </c>
      <c r="C140" s="68"/>
      <c r="D140" s="68" t="s">
        <v>701</v>
      </c>
      <c r="E140" s="69">
        <v>1</v>
      </c>
      <c r="F140" s="70"/>
      <c r="G140" s="71"/>
    </row>
    <row r="141" spans="1:7">
      <c r="A141" s="66" t="s">
        <v>677</v>
      </c>
      <c r="B141" s="67" t="s">
        <v>582</v>
      </c>
      <c r="C141" s="68"/>
      <c r="D141" s="68" t="s">
        <v>701</v>
      </c>
      <c r="E141" s="69">
        <v>1</v>
      </c>
      <c r="F141" s="70"/>
      <c r="G141" s="71"/>
    </row>
    <row r="142" spans="1:7">
      <c r="A142" s="66" t="s">
        <v>684</v>
      </c>
      <c r="B142" s="67" t="s">
        <v>583</v>
      </c>
      <c r="C142" s="68"/>
      <c r="D142" s="68" t="s">
        <v>701</v>
      </c>
      <c r="E142" s="69">
        <v>1</v>
      </c>
      <c r="F142" s="70"/>
      <c r="G142" s="71"/>
    </row>
    <row r="143" spans="1:7">
      <c r="A143" s="66" t="s">
        <v>722</v>
      </c>
      <c r="B143" s="67" t="s">
        <v>459</v>
      </c>
      <c r="C143" s="68"/>
      <c r="D143" s="68" t="s">
        <v>701</v>
      </c>
      <c r="E143" s="69">
        <v>1</v>
      </c>
      <c r="F143" s="70"/>
      <c r="G143" s="71"/>
    </row>
    <row r="144" spans="1:7">
      <c r="A144" s="66" t="s">
        <v>723</v>
      </c>
      <c r="B144" s="67" t="s">
        <v>463</v>
      </c>
      <c r="C144" s="68"/>
      <c r="D144" s="68" t="s">
        <v>701</v>
      </c>
      <c r="E144" s="69">
        <v>1</v>
      </c>
      <c r="F144" s="70"/>
      <c r="G144" s="71"/>
    </row>
    <row r="145" spans="1:7">
      <c r="A145" s="92" t="s">
        <v>724</v>
      </c>
      <c r="B145" s="67" t="s">
        <v>458</v>
      </c>
      <c r="C145" s="68"/>
      <c r="D145" s="68" t="s">
        <v>701</v>
      </c>
      <c r="E145" s="69">
        <v>1</v>
      </c>
      <c r="F145" s="70"/>
      <c r="G145" s="71"/>
    </row>
    <row r="146" spans="1:7">
      <c r="A146" s="92" t="s">
        <v>725</v>
      </c>
      <c r="B146" s="67" t="s">
        <v>462</v>
      </c>
      <c r="C146" s="68"/>
      <c r="D146" s="68" t="s">
        <v>701</v>
      </c>
      <c r="E146" s="69">
        <v>1</v>
      </c>
      <c r="F146" s="70"/>
      <c r="G146" s="71"/>
    </row>
    <row r="147" spans="1:7">
      <c r="A147" s="66" t="s">
        <v>726</v>
      </c>
      <c r="B147" s="67" t="s">
        <v>584</v>
      </c>
      <c r="C147" s="68"/>
      <c r="D147" s="68" t="s">
        <v>701</v>
      </c>
      <c r="E147" s="69">
        <v>1</v>
      </c>
      <c r="F147" s="70"/>
      <c r="G147" s="71"/>
    </row>
    <row r="148" spans="1:7">
      <c r="A148" s="66" t="s">
        <v>727</v>
      </c>
      <c r="B148" s="67" t="s">
        <v>460</v>
      </c>
      <c r="C148" s="68"/>
      <c r="D148" s="68" t="s">
        <v>701</v>
      </c>
      <c r="E148" s="69">
        <v>1</v>
      </c>
      <c r="F148" s="70"/>
      <c r="G148" s="71"/>
    </row>
    <row r="149" spans="1:7">
      <c r="A149" s="66" t="s">
        <v>728</v>
      </c>
      <c r="B149" s="67" t="s">
        <v>66</v>
      </c>
      <c r="C149" s="68"/>
      <c r="D149" s="68" t="s">
        <v>701</v>
      </c>
      <c r="E149" s="69">
        <v>1</v>
      </c>
      <c r="F149" s="70"/>
      <c r="G149" s="71"/>
    </row>
    <row r="150" spans="1:7">
      <c r="A150" s="56">
        <v>22</v>
      </c>
      <c r="B150" s="57" t="s">
        <v>585</v>
      </c>
      <c r="C150" s="58"/>
      <c r="D150" s="59"/>
      <c r="E150" s="59"/>
      <c r="F150" s="56"/>
      <c r="G150" s="60"/>
    </row>
    <row r="151" spans="1:7">
      <c r="A151" s="61"/>
      <c r="B151" s="62" t="s">
        <v>453</v>
      </c>
      <c r="C151" s="63" t="s">
        <v>455</v>
      </c>
      <c r="D151" s="63" t="s">
        <v>700</v>
      </c>
      <c r="E151" s="64" t="s">
        <v>456</v>
      </c>
      <c r="F151" s="64" t="s">
        <v>130</v>
      </c>
      <c r="G151" s="65" t="s">
        <v>457</v>
      </c>
    </row>
    <row r="152" spans="1:7" s="97" customFormat="1">
      <c r="A152" s="92" t="s">
        <v>678</v>
      </c>
      <c r="B152" s="93" t="s">
        <v>681</v>
      </c>
      <c r="C152" s="94"/>
      <c r="D152" s="68" t="s">
        <v>701</v>
      </c>
      <c r="E152" s="95">
        <v>10</v>
      </c>
      <c r="F152" s="96"/>
      <c r="G152" s="71"/>
    </row>
    <row r="153" spans="1:7" s="97" customFormat="1">
      <c r="A153" s="92" t="s">
        <v>698</v>
      </c>
      <c r="B153" s="93" t="s">
        <v>682</v>
      </c>
      <c r="C153" s="94"/>
      <c r="D153" s="68" t="s">
        <v>701</v>
      </c>
      <c r="E153" s="95">
        <v>20</v>
      </c>
      <c r="F153" s="96"/>
      <c r="G153" s="71"/>
    </row>
    <row r="154" spans="1:7" s="97" customFormat="1">
      <c r="A154" s="92" t="s">
        <v>718</v>
      </c>
      <c r="B154" s="93" t="s">
        <v>755</v>
      </c>
      <c r="C154" s="94"/>
      <c r="D154" s="68" t="s">
        <v>701</v>
      </c>
      <c r="E154" s="95">
        <v>10</v>
      </c>
      <c r="F154" s="96"/>
      <c r="G154" s="71"/>
    </row>
    <row r="155" spans="1:7" s="97" customFormat="1">
      <c r="A155" s="92" t="s">
        <v>749</v>
      </c>
      <c r="B155" s="93" t="s">
        <v>756</v>
      </c>
      <c r="C155" s="94"/>
      <c r="D155" s="68" t="s">
        <v>701</v>
      </c>
      <c r="E155" s="95">
        <v>10</v>
      </c>
      <c r="F155" s="96"/>
      <c r="G155" s="71"/>
    </row>
    <row r="156" spans="1:7" s="97" customFormat="1">
      <c r="A156" s="92" t="s">
        <v>760</v>
      </c>
      <c r="B156" s="93" t="s">
        <v>757</v>
      </c>
      <c r="C156" s="94"/>
      <c r="D156" s="68" t="s">
        <v>701</v>
      </c>
      <c r="E156" s="95">
        <v>10</v>
      </c>
      <c r="F156" s="96"/>
      <c r="G156" s="71"/>
    </row>
    <row r="157" spans="1:7" s="97" customFormat="1">
      <c r="A157" s="92" t="s">
        <v>761</v>
      </c>
      <c r="B157" s="93" t="s">
        <v>758</v>
      </c>
      <c r="C157" s="94"/>
      <c r="D157" s="68" t="s">
        <v>701</v>
      </c>
      <c r="E157" s="95">
        <v>10</v>
      </c>
      <c r="F157" s="96"/>
      <c r="G157" s="71"/>
    </row>
    <row r="158" spans="1:7" s="97" customFormat="1">
      <c r="A158" s="92" t="s">
        <v>762</v>
      </c>
      <c r="B158" s="93" t="s">
        <v>739</v>
      </c>
      <c r="C158" s="94"/>
      <c r="D158" s="68" t="s">
        <v>701</v>
      </c>
      <c r="E158" s="95">
        <v>30</v>
      </c>
      <c r="F158" s="96"/>
      <c r="G158" s="71"/>
    </row>
    <row r="159" spans="1:7" s="97" customFormat="1">
      <c r="A159" s="92" t="s">
        <v>763</v>
      </c>
      <c r="B159" s="93" t="s">
        <v>750</v>
      </c>
      <c r="C159" s="94"/>
      <c r="D159" s="68" t="s">
        <v>701</v>
      </c>
      <c r="E159" s="95">
        <v>10</v>
      </c>
      <c r="F159" s="96"/>
      <c r="G159" s="71"/>
    </row>
    <row r="160" spans="1:7" s="97" customFormat="1">
      <c r="A160" s="92" t="s">
        <v>764</v>
      </c>
      <c r="B160" s="93" t="s">
        <v>759</v>
      </c>
      <c r="C160" s="94"/>
      <c r="D160" s="68" t="s">
        <v>701</v>
      </c>
      <c r="E160" s="95">
        <v>10</v>
      </c>
      <c r="F160" s="96"/>
      <c r="G160" s="71"/>
    </row>
    <row r="161" spans="1:7" s="97" customFormat="1">
      <c r="A161" s="56">
        <v>23</v>
      </c>
      <c r="B161" s="57" t="s">
        <v>632</v>
      </c>
      <c r="C161" s="58"/>
      <c r="D161" s="59"/>
      <c r="E161" s="59"/>
      <c r="F161" s="56"/>
      <c r="G161" s="60"/>
    </row>
    <row r="162" spans="1:7" s="97" customFormat="1">
      <c r="A162" s="61"/>
      <c r="B162" s="62" t="s">
        <v>628</v>
      </c>
      <c r="C162" s="63" t="s">
        <v>455</v>
      </c>
      <c r="D162" s="63" t="s">
        <v>700</v>
      </c>
      <c r="E162" s="64" t="s">
        <v>456</v>
      </c>
      <c r="F162" s="64" t="s">
        <v>130</v>
      </c>
      <c r="G162" s="65" t="s">
        <v>457</v>
      </c>
    </row>
    <row r="163" spans="1:7" s="97" customFormat="1">
      <c r="A163" s="66" t="s">
        <v>679</v>
      </c>
      <c r="B163" s="67" t="s">
        <v>629</v>
      </c>
      <c r="C163" s="63"/>
      <c r="D163" s="68" t="s">
        <v>701</v>
      </c>
      <c r="E163" s="69">
        <v>5</v>
      </c>
      <c r="F163" s="70"/>
      <c r="G163" s="65"/>
    </row>
    <row r="164" spans="1:7" s="97" customFormat="1">
      <c r="A164" s="66" t="s">
        <v>719</v>
      </c>
      <c r="B164" s="67" t="s">
        <v>630</v>
      </c>
      <c r="C164" s="63"/>
      <c r="D164" s="68" t="s">
        <v>701</v>
      </c>
      <c r="E164" s="69">
        <v>5</v>
      </c>
      <c r="F164" s="70"/>
      <c r="G164" s="65"/>
    </row>
    <row r="165" spans="1:7" s="97" customFormat="1">
      <c r="A165" s="66" t="s">
        <v>729</v>
      </c>
      <c r="B165" s="67" t="s">
        <v>748</v>
      </c>
      <c r="C165" s="63"/>
      <c r="D165" s="68" t="s">
        <v>701</v>
      </c>
      <c r="E165" s="69">
        <v>5</v>
      </c>
      <c r="F165" s="70"/>
      <c r="G165" s="65"/>
    </row>
    <row r="166" spans="1:7" s="97" customFormat="1">
      <c r="A166" s="66" t="s">
        <v>730</v>
      </c>
      <c r="B166" s="67" t="s">
        <v>765</v>
      </c>
      <c r="C166" s="63"/>
      <c r="D166" s="68" t="s">
        <v>701</v>
      </c>
      <c r="E166" s="69">
        <v>5</v>
      </c>
      <c r="F166" s="70"/>
      <c r="G166" s="65"/>
    </row>
    <row r="167" spans="1:7" s="97" customFormat="1">
      <c r="A167" s="66" t="s">
        <v>731</v>
      </c>
      <c r="B167" s="67" t="s">
        <v>766</v>
      </c>
      <c r="C167" s="63"/>
      <c r="D167" s="68" t="s">
        <v>701</v>
      </c>
      <c r="E167" s="69">
        <v>5</v>
      </c>
      <c r="F167" s="70"/>
      <c r="G167" s="65"/>
    </row>
    <row r="168" spans="1:7" s="97" customFormat="1">
      <c r="A168" s="66" t="s">
        <v>732</v>
      </c>
      <c r="B168" s="67" t="s">
        <v>767</v>
      </c>
      <c r="C168" s="63"/>
      <c r="D168" s="68" t="s">
        <v>701</v>
      </c>
      <c r="E168" s="69">
        <v>40</v>
      </c>
      <c r="F168" s="70"/>
      <c r="G168" s="65"/>
    </row>
    <row r="169" spans="1:7" s="97" customFormat="1">
      <c r="A169" s="66" t="s">
        <v>733</v>
      </c>
      <c r="B169" s="67" t="s">
        <v>753</v>
      </c>
      <c r="C169" s="63"/>
      <c r="D169" s="68" t="s">
        <v>701</v>
      </c>
      <c r="E169" s="69">
        <v>10</v>
      </c>
      <c r="F169" s="70"/>
      <c r="G169" s="65"/>
    </row>
    <row r="170" spans="1:7" s="97" customFormat="1">
      <c r="A170" s="66" t="s">
        <v>734</v>
      </c>
      <c r="B170" s="67" t="s">
        <v>768</v>
      </c>
      <c r="C170" s="63"/>
      <c r="D170" s="68" t="s">
        <v>701</v>
      </c>
      <c r="E170" s="69">
        <v>10</v>
      </c>
      <c r="F170" s="70"/>
      <c r="G170" s="65"/>
    </row>
    <row r="171" spans="1:7" s="97" customFormat="1">
      <c r="A171" s="92" t="s">
        <v>735</v>
      </c>
      <c r="B171" s="67" t="s">
        <v>769</v>
      </c>
      <c r="C171" s="63"/>
      <c r="D171" s="68" t="s">
        <v>701</v>
      </c>
      <c r="E171" s="69">
        <v>10</v>
      </c>
      <c r="F171" s="70"/>
      <c r="G171" s="65"/>
    </row>
    <row r="172" spans="1:7" s="97" customFormat="1">
      <c r="A172" s="92" t="s">
        <v>746</v>
      </c>
      <c r="B172" s="67" t="s">
        <v>770</v>
      </c>
      <c r="C172" s="63"/>
      <c r="D172" s="68" t="s">
        <v>701</v>
      </c>
      <c r="E172" s="69">
        <v>5</v>
      </c>
      <c r="F172" s="70"/>
      <c r="G172" s="65"/>
    </row>
    <row r="173" spans="1:7" s="97" customFormat="1">
      <c r="A173" s="120" t="s">
        <v>784</v>
      </c>
      <c r="B173" s="67" t="s">
        <v>754</v>
      </c>
      <c r="C173" s="63"/>
      <c r="D173" s="68" t="s">
        <v>701</v>
      </c>
      <c r="E173" s="69">
        <v>10</v>
      </c>
      <c r="F173" s="70"/>
      <c r="G173" s="65"/>
    </row>
    <row r="174" spans="1:7" s="97" customFormat="1">
      <c r="A174" s="121" t="s">
        <v>774</v>
      </c>
      <c r="B174" s="67" t="s">
        <v>771</v>
      </c>
      <c r="C174" s="63"/>
      <c r="D174" s="68" t="s">
        <v>701</v>
      </c>
      <c r="E174" s="69">
        <v>10</v>
      </c>
      <c r="F174" s="70"/>
      <c r="G174" s="65"/>
    </row>
    <row r="175" spans="1:7" s="97" customFormat="1">
      <c r="A175" s="66" t="s">
        <v>775</v>
      </c>
      <c r="B175" s="67" t="s">
        <v>772</v>
      </c>
      <c r="C175" s="63"/>
      <c r="D175" s="68" t="s">
        <v>701</v>
      </c>
      <c r="E175" s="69">
        <v>10</v>
      </c>
      <c r="F175" s="70"/>
      <c r="G175" s="65"/>
    </row>
    <row r="176" spans="1:7" s="97" customFormat="1">
      <c r="A176" s="66" t="s">
        <v>776</v>
      </c>
      <c r="B176" s="67" t="s">
        <v>773</v>
      </c>
      <c r="C176" s="63"/>
      <c r="D176" s="68" t="s">
        <v>701</v>
      </c>
      <c r="E176" s="69">
        <v>5</v>
      </c>
      <c r="F176" s="70"/>
      <c r="G176" s="65"/>
    </row>
    <row r="177" spans="1:7" s="97" customFormat="1">
      <c r="A177" s="121" t="s">
        <v>777</v>
      </c>
      <c r="B177" s="93" t="s">
        <v>738</v>
      </c>
      <c r="C177" s="94"/>
      <c r="D177" s="68" t="s">
        <v>701</v>
      </c>
      <c r="E177" s="69">
        <v>5</v>
      </c>
      <c r="F177" s="70"/>
      <c r="G177" s="71"/>
    </row>
    <row r="178" spans="1:7" s="97" customFormat="1">
      <c r="A178" s="121" t="s">
        <v>778</v>
      </c>
      <c r="B178" s="93" t="s">
        <v>680</v>
      </c>
      <c r="C178" s="94"/>
      <c r="D178" s="68" t="s">
        <v>701</v>
      </c>
      <c r="E178" s="69">
        <v>1</v>
      </c>
      <c r="F178" s="70"/>
      <c r="G178" s="71"/>
    </row>
    <row r="179" spans="1:7" s="97" customFormat="1">
      <c r="A179" s="121" t="s">
        <v>779</v>
      </c>
      <c r="B179" s="93" t="s">
        <v>747</v>
      </c>
      <c r="C179" s="94"/>
      <c r="D179" s="68" t="s">
        <v>701</v>
      </c>
      <c r="E179" s="69">
        <v>10</v>
      </c>
      <c r="F179" s="70"/>
      <c r="G179" s="71"/>
    </row>
    <row r="180" spans="1:7" s="97" customFormat="1">
      <c r="A180" s="92" t="s">
        <v>780</v>
      </c>
      <c r="B180" s="93" t="s">
        <v>785</v>
      </c>
      <c r="C180" s="94"/>
      <c r="D180" s="68" t="s">
        <v>701</v>
      </c>
      <c r="E180" s="69">
        <v>1</v>
      </c>
      <c r="F180" s="70"/>
      <c r="G180" s="71"/>
    </row>
    <row r="181" spans="1:7" s="97" customFormat="1">
      <c r="A181" s="92" t="s">
        <v>781</v>
      </c>
      <c r="B181" s="93" t="s">
        <v>786</v>
      </c>
      <c r="C181" s="94"/>
      <c r="D181" s="68" t="s">
        <v>701</v>
      </c>
      <c r="E181" s="69">
        <v>1</v>
      </c>
      <c r="F181" s="70"/>
      <c r="G181" s="71"/>
    </row>
    <row r="182" spans="1:7" s="97" customFormat="1">
      <c r="A182" s="92" t="s">
        <v>782</v>
      </c>
      <c r="B182" s="93" t="s">
        <v>787</v>
      </c>
      <c r="C182" s="94"/>
      <c r="D182" s="68" t="s">
        <v>701</v>
      </c>
      <c r="E182" s="69">
        <v>1</v>
      </c>
      <c r="F182" s="70"/>
      <c r="G182" s="71"/>
    </row>
    <row r="183" spans="1:7" s="97" customFormat="1">
      <c r="A183" s="92" t="s">
        <v>783</v>
      </c>
      <c r="B183" s="93" t="s">
        <v>788</v>
      </c>
      <c r="C183" s="94"/>
      <c r="D183" s="68" t="s">
        <v>701</v>
      </c>
      <c r="E183" s="69">
        <v>1</v>
      </c>
      <c r="F183" s="70"/>
      <c r="G183" s="71"/>
    </row>
    <row r="184" spans="1:7">
      <c r="A184" s="56">
        <v>24</v>
      </c>
      <c r="B184" s="57" t="s">
        <v>589</v>
      </c>
      <c r="C184" s="58"/>
      <c r="D184" s="59"/>
      <c r="E184" s="59"/>
      <c r="F184" s="56"/>
      <c r="G184" s="60"/>
    </row>
    <row r="185" spans="1:7">
      <c r="A185" s="98"/>
      <c r="B185" s="62" t="s">
        <v>453</v>
      </c>
      <c r="C185" s="63"/>
      <c r="D185" s="63" t="s">
        <v>700</v>
      </c>
      <c r="E185" s="64" t="s">
        <v>456</v>
      </c>
      <c r="F185" s="64" t="s">
        <v>130</v>
      </c>
      <c r="G185" s="65" t="s">
        <v>457</v>
      </c>
    </row>
    <row r="186" spans="1:7">
      <c r="A186" s="99" t="s">
        <v>720</v>
      </c>
      <c r="B186" s="67" t="s">
        <v>740</v>
      </c>
      <c r="C186" s="68"/>
      <c r="D186" s="68" t="s">
        <v>701</v>
      </c>
      <c r="E186" s="100">
        <v>70</v>
      </c>
      <c r="F186" s="101"/>
      <c r="G186" s="71"/>
    </row>
    <row r="187" spans="1:7">
      <c r="A187" s="99" t="s">
        <v>736</v>
      </c>
      <c r="B187" s="67" t="s">
        <v>741</v>
      </c>
      <c r="C187" s="68"/>
      <c r="D187" s="68" t="s">
        <v>701</v>
      </c>
      <c r="E187" s="100">
        <v>20</v>
      </c>
      <c r="F187" s="101"/>
      <c r="G187" s="71"/>
    </row>
    <row r="188" spans="1:7">
      <c r="A188" s="99" t="s">
        <v>742</v>
      </c>
      <c r="B188" s="67" t="s">
        <v>743</v>
      </c>
      <c r="C188" s="68"/>
      <c r="D188" s="68" t="s">
        <v>701</v>
      </c>
      <c r="E188" s="100">
        <v>10</v>
      </c>
      <c r="F188" s="101"/>
      <c r="G188" s="71"/>
    </row>
    <row r="189" spans="1:7">
      <c r="A189" s="99" t="s">
        <v>745</v>
      </c>
      <c r="B189" s="67" t="s">
        <v>744</v>
      </c>
      <c r="C189" s="68"/>
      <c r="D189" s="68" t="s">
        <v>701</v>
      </c>
      <c r="E189" s="100">
        <v>10</v>
      </c>
      <c r="F189" s="101"/>
      <c r="G189" s="71"/>
    </row>
    <row r="190" spans="1:7">
      <c r="A190" s="56">
        <v>25</v>
      </c>
      <c r="B190" s="57" t="s">
        <v>128</v>
      </c>
      <c r="C190" s="58"/>
      <c r="D190" s="58"/>
      <c r="E190" s="59"/>
      <c r="F190" s="56"/>
      <c r="G190" s="60"/>
    </row>
    <row r="191" spans="1:7">
      <c r="A191" s="98"/>
      <c r="B191" s="62" t="s">
        <v>129</v>
      </c>
      <c r="C191" s="63"/>
      <c r="D191" s="63" t="s">
        <v>700</v>
      </c>
      <c r="E191" s="64" t="s">
        <v>456</v>
      </c>
      <c r="F191" s="64" t="s">
        <v>130</v>
      </c>
      <c r="G191" s="65" t="s">
        <v>457</v>
      </c>
    </row>
    <row r="192" spans="1:7">
      <c r="A192" s="102" t="s">
        <v>737</v>
      </c>
      <c r="B192" s="103" t="s">
        <v>699</v>
      </c>
      <c r="C192" s="104"/>
      <c r="D192" s="104" t="s">
        <v>702</v>
      </c>
      <c r="E192" s="105">
        <v>200</v>
      </c>
      <c r="F192" s="106"/>
      <c r="G192" s="71"/>
    </row>
    <row r="193" spans="1:7" ht="21" customHeight="1">
      <c r="A193" s="107"/>
      <c r="B193" s="108"/>
      <c r="C193" s="109"/>
      <c r="D193" s="109"/>
      <c r="E193" s="110"/>
      <c r="F193" s="111" t="s">
        <v>703</v>
      </c>
      <c r="G193" s="112"/>
    </row>
    <row r="194" spans="1:7" ht="39" customHeight="1">
      <c r="A194" s="113"/>
      <c r="B194" s="114"/>
      <c r="C194" s="114"/>
      <c r="D194" s="114"/>
      <c r="E194" s="114"/>
      <c r="F194" s="115"/>
      <c r="G194" s="114"/>
    </row>
    <row r="195" spans="1:7" ht="21.75" customHeight="1">
      <c r="A195" s="113"/>
      <c r="B195" s="119" t="s">
        <v>789</v>
      </c>
      <c r="C195" s="58"/>
      <c r="D195" s="130"/>
      <c r="E195" s="130"/>
      <c r="F195" s="130"/>
      <c r="G195" s="130"/>
    </row>
    <row r="196" spans="1:7" ht="19.5" customHeight="1">
      <c r="B196" s="119" t="s">
        <v>790</v>
      </c>
      <c r="C196" s="117"/>
      <c r="D196" s="128"/>
      <c r="E196" s="128"/>
      <c r="F196" s="128"/>
      <c r="G196" s="128"/>
    </row>
    <row r="197" spans="1:7" ht="20.25" customHeight="1">
      <c r="B197" s="119" t="s">
        <v>791</v>
      </c>
      <c r="C197" s="117"/>
      <c r="D197" s="128"/>
      <c r="E197" s="128"/>
      <c r="F197" s="128"/>
      <c r="G197" s="128"/>
    </row>
    <row r="199" spans="1:7">
      <c r="D199" s="132" t="s">
        <v>792</v>
      </c>
      <c r="E199" s="131"/>
      <c r="F199" s="131"/>
      <c r="G199" s="131"/>
    </row>
    <row r="200" spans="1:7" ht="45.75" customHeight="1">
      <c r="D200" s="131"/>
      <c r="E200" s="131"/>
      <c r="F200" s="131"/>
      <c r="G200" s="131"/>
    </row>
  </sheetData>
  <mergeCells count="6">
    <mergeCell ref="D199:G200"/>
    <mergeCell ref="D197:G197"/>
    <mergeCell ref="B52:G52"/>
    <mergeCell ref="B63:G63"/>
    <mergeCell ref="D195:G195"/>
    <mergeCell ref="D196:G196"/>
  </mergeCells>
  <phoneticPr fontId="25" type="noConversion"/>
  <pageMargins left="0" right="0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Troškovnik 1 Poslužitelji</vt:lpstr>
      <vt:lpstr>Troškovnik 1</vt:lpstr>
      <vt:lpstr>'Troškovnik 1 Poslužitelji'!Print_Area</vt:lpstr>
    </vt:vector>
  </TitlesOfParts>
  <Company>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Ivan Klanac</cp:lastModifiedBy>
  <cp:lastPrinted>2019-02-13T08:45:39Z</cp:lastPrinted>
  <dcterms:created xsi:type="dcterms:W3CDTF">2008-12-04T12:21:01Z</dcterms:created>
  <dcterms:modified xsi:type="dcterms:W3CDTF">2020-03-10T08:30:21Z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0x0101002C2B8AD9290A2B40B7449321DF87BCA9</vt:lpwstr>
  </property>
  <property fmtid="{D5CDD505-2E9C-101B-9397-08002B2CF9AE}" pid="3" name="Datum modifikacije">
    <vt:lpwstr/>
  </property>
  <property fmtid="{D5CDD505-2E9C-101B-9397-08002B2CF9AE}" pid="4" name="Project Status">
    <vt:lpwstr>Enter Choice #1</vt:lpwstr>
  </property>
</Properties>
</file>