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udrnov\Desktop\FILTERI UGOVORI SVI SVI\FILTERI NATJEČAJI 2021-2022\"/>
    </mc:Choice>
  </mc:AlternateContent>
  <bookViews>
    <workbookView xWindow="90" yWindow="5130" windowWidth="18495" windowHeight="6735"/>
  </bookViews>
  <sheets>
    <sheet name="G I Filteri za osob PRAZNA" sheetId="16" r:id="rId1"/>
  </sheets>
  <definedNames>
    <definedName name="_xlnm._FilterDatabase" localSheetId="0" hidden="1">'G I Filteri za osob PRAZNA'!#REF!</definedName>
    <definedName name="_xlnm.Print_Titles" localSheetId="0">'G I Filteri za osob PRAZNA'!$2:$5</definedName>
  </definedNames>
  <calcPr calcId="152511"/>
</workbook>
</file>

<file path=xl/calcChain.xml><?xml version="1.0" encoding="utf-8"?>
<calcChain xmlns="http://schemas.openxmlformats.org/spreadsheetml/2006/main">
  <c r="J73" i="16" l="1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4" i="16"/>
  <c r="J13" i="16"/>
  <c r="J12" i="16"/>
  <c r="J11" i="16"/>
  <c r="J10" i="16"/>
  <c r="J9" i="16"/>
  <c r="J8" i="16"/>
  <c r="J7" i="16"/>
  <c r="J56" i="16" l="1"/>
  <c r="J74" i="16" l="1"/>
  <c r="J29" i="16"/>
  <c r="J15" i="16"/>
  <c r="J75" i="16" l="1"/>
</calcChain>
</file>

<file path=xl/sharedStrings.xml><?xml version="1.0" encoding="utf-8"?>
<sst xmlns="http://schemas.openxmlformats.org/spreadsheetml/2006/main" count="189" uniqueCount="122">
  <si>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</si>
  <si>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</si>
  <si>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</si>
  <si>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</si>
  <si>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</si>
  <si>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</si>
  <si>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</si>
  <si>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RENAULT</t>
  </si>
  <si>
    <t>071 115 562 C</t>
  </si>
  <si>
    <t>074 115 562</t>
  </si>
  <si>
    <t>1J0 127 401 A</t>
  </si>
  <si>
    <t>TOYOTA</t>
  </si>
  <si>
    <t>VOLKSWAGEN - ŠKODA</t>
  </si>
  <si>
    <t>NISSAN</t>
  </si>
  <si>
    <t>Filter zraka RAV 4 2.2 D-4D</t>
  </si>
  <si>
    <t>Filter ulja RAV 4 2.2 D-4D</t>
  </si>
  <si>
    <t>04152YZZA5</t>
  </si>
  <si>
    <t>Filter peludi RAV 4 2.2 D-4D</t>
  </si>
  <si>
    <t>87139YZZ16</t>
  </si>
  <si>
    <t>Filter goriva RAV 4 2.2 D-4D</t>
  </si>
  <si>
    <t>23390YZZHA</t>
  </si>
  <si>
    <t xml:space="preserve">Filter zraka Land Cruiser 3.0 D-4D </t>
  </si>
  <si>
    <t xml:space="preserve">Filter goriva Land Cruiser 3.0 D-4D </t>
  </si>
  <si>
    <t>23390YZZAB</t>
  </si>
  <si>
    <t xml:space="preserve">Filter peludi Land Cruiser 3.0 D-4D </t>
  </si>
  <si>
    <t>871394701083</t>
  </si>
  <si>
    <t xml:space="preserve">Filter ulja Land Cruiser 3.0 D-4D </t>
  </si>
  <si>
    <t>90915YZZJ3</t>
  </si>
  <si>
    <t>Filter ulja CLIO II, CLIO III I MEGANE II</t>
  </si>
  <si>
    <t>Filter goriva CLIO II</t>
  </si>
  <si>
    <t>Filter zraka CLIO II</t>
  </si>
  <si>
    <t>Filter klime CLIO II</t>
  </si>
  <si>
    <t>Filter goriva CLIO III</t>
  </si>
  <si>
    <t>Filter zraka CLIO III</t>
  </si>
  <si>
    <t>Filter klime CLIO III</t>
  </si>
  <si>
    <t>272775374R</t>
  </si>
  <si>
    <t xml:space="preserve">Filter goriva  MEGANE II </t>
  </si>
  <si>
    <t xml:space="preserve">Filter goriva MEGANE II </t>
  </si>
  <si>
    <t xml:space="preserve">Filter zraka  MEGANE II </t>
  </si>
  <si>
    <t xml:space="preserve">Filter klime MEGANE II </t>
  </si>
  <si>
    <t>Filter goriva - uložak</t>
  </si>
  <si>
    <t>Filter ulja GOLF V 1.9TDI, POLO 1.4 TDI,CADDY 2.0SDI I 1.9TDI, PASSAT 1.9TDI</t>
  </si>
  <si>
    <t>Filter goriva GOLF V 1.9TDI CADDY 2.0SDI I 1.9TDI, PASSAT 1.9TDI CADDY 1.6TDI</t>
  </si>
  <si>
    <t>1K0 127 434 B</t>
  </si>
  <si>
    <t>Filter goriva GOLF V 1.9TDI CADDY 2.0SDI I 1.9TDI, PASSAT 1.9TDI</t>
  </si>
  <si>
    <t>1K0 127 434 A</t>
  </si>
  <si>
    <t>Filter goriva GOLF V 1.9TDI CADDY 2.0SDI I 1.9TDI, PASSAT 1.9TDI/2.0TDI</t>
  </si>
  <si>
    <t>3C0 127 434</t>
  </si>
  <si>
    <t>Filter zraka GOLF V 1.9TDI, PASSAT 1.9TDI, CADDY 1.6 TDI</t>
  </si>
  <si>
    <t>1K0 129 620 D</t>
  </si>
  <si>
    <t>Filter ventilacije GOLF V 1.9TDI, ,CADDY 2.0SDI ,1.9TDI, 1.6 TDI, PASSAT 1.9TDI</t>
  </si>
  <si>
    <t>1K1 819 653 B</t>
  </si>
  <si>
    <t>Filter ulja GOLF IV 1.9TDI I ŠKODA OCTAVIA 1.9TDI</t>
  </si>
  <si>
    <t>Filter goriva GOLF IV 1.9TDI I ŠKODA OCTAVIA 1.9TDI</t>
  </si>
  <si>
    <t>Filter zraka GOLF IV 1.9TDI I ŠKODA OCTAVIA 1.9TDI</t>
  </si>
  <si>
    <t>1J0 129 620</t>
  </si>
  <si>
    <t>Filter ventilacije GOLF IV 1.9TDI I ŠKODA OCTAVIA 1.9TDI</t>
  </si>
  <si>
    <t>1J0 819 644 A</t>
  </si>
  <si>
    <t>Filter ulja CADDY 1.6 TDI</t>
  </si>
  <si>
    <t>03L 115 562</t>
  </si>
  <si>
    <t>Filter goriva POLO 1.4 TDI</t>
  </si>
  <si>
    <t>6Q0 127 401 F</t>
  </si>
  <si>
    <t>Filter zraka POLO 1.4 TDI</t>
  </si>
  <si>
    <t>6Q0129620</t>
  </si>
  <si>
    <t>Filter ventilacije POLO 1.4 TDI</t>
  </si>
  <si>
    <t>6Q0 820 367 B</t>
  </si>
  <si>
    <t>Filter ulja CADDY 1.9 SDI</t>
  </si>
  <si>
    <t>028 115 561 E</t>
  </si>
  <si>
    <t>Filter goriva CADDY 1.9 SDI</t>
  </si>
  <si>
    <t>1H0 127 401 C</t>
  </si>
  <si>
    <t>Filter zraka CADDY 1.9 SDI</t>
  </si>
  <si>
    <t>1L0 129 620 C</t>
  </si>
  <si>
    <t>Filter ventilacije CADDY 1.9 SDI</t>
  </si>
  <si>
    <t>1H0 819 644 B</t>
  </si>
  <si>
    <t>Filter zraka CADDY 2.0 SDI</t>
  </si>
  <si>
    <t>1F0 129 620</t>
  </si>
  <si>
    <t>Filter zraka CADDY 1.9 TDI</t>
  </si>
  <si>
    <t xml:space="preserve">Filter ulja u motoru </t>
  </si>
  <si>
    <t>059115562</t>
  </si>
  <si>
    <t>Filter ulja PATHFINDER</t>
  </si>
  <si>
    <t>Filter zraka PATHFINDER</t>
  </si>
  <si>
    <t>Filter goriva PATHFINDER</t>
  </si>
  <si>
    <t>Filter ventilacije PATHFINDER</t>
  </si>
  <si>
    <t>Filter ulja X-TRAIL 2.0 dci 4x4</t>
  </si>
  <si>
    <t>Filter zraka X-TRAIL 2.0 dci 4x4</t>
  </si>
  <si>
    <t>Filter klime X-TRAIL 2.0 dci 4x4</t>
  </si>
  <si>
    <t>Filter nafte X-TRAIL 2.0 dci 4x4</t>
  </si>
  <si>
    <t xml:space="preserve">Filter ulja X-TRAIL 2.0 dci </t>
  </si>
  <si>
    <t xml:space="preserve">Filter zraka X-TRAIL 2.0 dci </t>
  </si>
  <si>
    <t xml:space="preserve">Filter klime X-TRAIL 2.0 dci </t>
  </si>
  <si>
    <t xml:space="preserve">Filter nafte X-TRAIL 2.0 dci </t>
  </si>
  <si>
    <t>Filter ulja X-TRAIL 2.2 dci 4x4</t>
  </si>
  <si>
    <t>Filter zraka X-TRAIL 2.2 dci 4x4</t>
  </si>
  <si>
    <t>Filter ventilacije X-TRAIL 2.2 dci 4x4</t>
  </si>
  <si>
    <t>Filter nafte X-TRAIL 2.2 dci 4x4</t>
  </si>
  <si>
    <t>15208-BN30A</t>
  </si>
  <si>
    <t>16546-EB300</t>
  </si>
  <si>
    <t>16400-EC00A</t>
  </si>
  <si>
    <t>27274-EA000   X2</t>
  </si>
  <si>
    <t>15209-00Q0A</t>
  </si>
  <si>
    <t>16546-JD20B</t>
  </si>
  <si>
    <t>27277-EN025</t>
  </si>
  <si>
    <t>16400-JD50B</t>
  </si>
  <si>
    <t>27277-EN000</t>
  </si>
  <si>
    <t>16400-JY00B</t>
  </si>
  <si>
    <t>16546-3J400</t>
  </si>
  <si>
    <t>B727A-79925</t>
  </si>
  <si>
    <t>16400-ES60A</t>
  </si>
  <si>
    <t>Okvirna količina</t>
  </si>
  <si>
    <t>Jedinična cijena bez PDV-a (kn)</t>
  </si>
  <si>
    <t>Ukupna cijena bez PDV-a (kn)</t>
  </si>
  <si>
    <t>GRUPA I: TROŠKOVNIK FILTERA ZA OSOBNA VOZILA</t>
  </si>
  <si>
    <t>Ukupno:</t>
  </si>
  <si>
    <t>SVEUKUPNO</t>
  </si>
  <si>
    <t>Filter ulja GOLF VII 1.6TDI</t>
  </si>
  <si>
    <t>Filter goriva GOLF VII 1.6TDI</t>
  </si>
  <si>
    <t>5Q0 127 400F</t>
  </si>
  <si>
    <t>03N 115 562</t>
  </si>
  <si>
    <t>Filter zraka GOLF VII 1.6TDI</t>
  </si>
  <si>
    <t>5Q0 129 620B</t>
  </si>
  <si>
    <t>Filter ventilacije GOLF VII 1.6TDI</t>
  </si>
  <si>
    <t>5Q0 819 644A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</si>
</sst>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hair">
        <color auto="1"/>
      </top>
      <bottom/>
      <diagonal/>
    </border>
    <border>
      <left/>
      <right style="dotted">
        <color indexed="64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10" fillId="0" borderId="29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9" fillId="0" borderId="26" xfId="0" applyNumberFormat="1" applyFont="1" applyFill="1" applyBorder="1" applyAlignment="1">
      <alignment horizontal="center" vertical="center" wrapText="1"/>
    </xf>
    <xf numFmtId="4" fontId="11" fillId="0" borderId="30" xfId="0" applyNumberFormat="1" applyFont="1" applyFill="1" applyBorder="1" applyAlignment="1" applyProtection="1">
      <alignment horizontal="center" vertical="center"/>
      <protection locked="0"/>
    </xf>
    <xf numFmtId="4" fontId="11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1"/>
  <sheetViews>
    <sheetView tabSelected="1" topLeftCell="B1" zoomScale="85" zoomScaleNormal="85" workbookViewId="0">
      <selection activeCell="O60" sqref="O60"/>
    </sheetView>
  </sheetViews>
  <sheetFormatPr defaultRowHeight="12.75" outlineLevelCol="1" x14ac:dyDescent="0.2"/>
  <cols>
    <col min="1" max="1" width="4.140625" style="1" customWidth="1"/>
    <col min="2" max="2" width="7.7109375" style="2" customWidth="1"/>
    <col min="3" max="3" width="42.140625" style="1" customWidth="1"/>
    <col min="4" max="5" width="25.7109375" style="1" customWidth="1"/>
    <col min="6" max="6" width="28.5703125" style="1" customWidth="1"/>
    <col min="7" max="7" width="5.7109375" style="2" customWidth="1"/>
    <col min="8" max="8" width="12.7109375" style="1" customWidth="1" outlineLevel="1"/>
    <col min="9" max="9" width="17" style="1" customWidth="1" outlineLevel="1"/>
    <col min="10" max="10" width="15.5703125" style="5" customWidth="1"/>
    <col min="11" max="16384" width="9.140625" style="1"/>
  </cols>
  <sheetData>
    <row r="2" spans="2:12" ht="15" customHeight="1" x14ac:dyDescent="0.2">
      <c r="B2" s="61" t="s">
        <v>111</v>
      </c>
      <c r="C2" s="61"/>
      <c r="D2" s="61"/>
      <c r="E2" s="61"/>
      <c r="F2" s="61"/>
      <c r="G2" s="61"/>
      <c r="H2" s="61"/>
      <c r="I2" s="61"/>
      <c r="J2" s="61"/>
    </row>
    <row r="3" spans="2:12" ht="12.75" customHeight="1" thickBot="1" x14ac:dyDescent="0.25">
      <c r="C3" s="3"/>
      <c r="D3" s="3"/>
      <c r="E3" s="3"/>
      <c r="F3" s="3"/>
      <c r="G3" s="4"/>
    </row>
    <row r="4" spans="2:12" ht="43.5" customHeight="1" x14ac:dyDescent="0.2">
      <c r="B4" s="57" t="s">
        <v>0</v>
      </c>
      <c r="C4" s="54" t="s">
        <v>2</v>
      </c>
      <c r="D4" s="54" t="s">
        <v>4</v>
      </c>
      <c r="E4" s="54" t="s">
        <v>5</v>
      </c>
      <c r="F4" s="54" t="s">
        <v>6</v>
      </c>
      <c r="G4" s="55" t="s">
        <v>1</v>
      </c>
      <c r="H4" s="54" t="s">
        <v>108</v>
      </c>
      <c r="I4" s="55" t="s">
        <v>109</v>
      </c>
      <c r="J4" s="56" t="s">
        <v>110</v>
      </c>
    </row>
    <row r="5" spans="2:12" s="6" customFormat="1" ht="12" customHeight="1" x14ac:dyDescent="0.2">
      <c r="B5" s="9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46">
        <v>9</v>
      </c>
    </row>
    <row r="6" spans="2:12" ht="24.95" customHeight="1" x14ac:dyDescent="0.2">
      <c r="B6" s="62" t="s">
        <v>11</v>
      </c>
      <c r="C6" s="63"/>
      <c r="D6" s="63"/>
      <c r="E6" s="63"/>
      <c r="F6" s="63"/>
      <c r="G6" s="63"/>
      <c r="H6" s="63"/>
      <c r="I6" s="63"/>
      <c r="J6" s="64"/>
    </row>
    <row r="7" spans="2:12" ht="24.95" customHeight="1" x14ac:dyDescent="0.2">
      <c r="B7" s="13">
        <v>1</v>
      </c>
      <c r="C7" s="15" t="s">
        <v>14</v>
      </c>
      <c r="D7" s="16">
        <v>1780126010</v>
      </c>
      <c r="E7" s="16"/>
      <c r="F7" s="16"/>
      <c r="G7" s="7" t="s">
        <v>3</v>
      </c>
      <c r="H7" s="8">
        <v>1</v>
      </c>
      <c r="I7" s="59"/>
      <c r="J7" s="58">
        <f>H7*I7</f>
        <v>0</v>
      </c>
    </row>
    <row r="8" spans="2:12" ht="24.95" customHeight="1" x14ac:dyDescent="0.2">
      <c r="B8" s="13">
        <v>2</v>
      </c>
      <c r="C8" s="15" t="s">
        <v>15</v>
      </c>
      <c r="D8" s="16" t="s">
        <v>16</v>
      </c>
      <c r="E8" s="16"/>
      <c r="F8" s="16"/>
      <c r="G8" s="7" t="s">
        <v>3</v>
      </c>
      <c r="H8" s="8">
        <v>1</v>
      </c>
      <c r="I8" s="59"/>
      <c r="J8" s="58">
        <f t="shared" ref="J8:J14" si="0">H8*I8</f>
        <v>0</v>
      </c>
    </row>
    <row r="9" spans="2:12" ht="24.95" customHeight="1" x14ac:dyDescent="0.2">
      <c r="B9" s="13">
        <v>3</v>
      </c>
      <c r="C9" s="15" t="s">
        <v>17</v>
      </c>
      <c r="D9" s="16" t="s">
        <v>18</v>
      </c>
      <c r="E9" s="16"/>
      <c r="F9" s="16"/>
      <c r="G9" s="7" t="s">
        <v>3</v>
      </c>
      <c r="H9" s="8">
        <v>1</v>
      </c>
      <c r="I9" s="59"/>
      <c r="J9" s="58">
        <f t="shared" si="0"/>
        <v>0</v>
      </c>
    </row>
    <row r="10" spans="2:12" ht="24.95" customHeight="1" x14ac:dyDescent="0.2">
      <c r="B10" s="13">
        <v>4</v>
      </c>
      <c r="C10" s="15" t="s">
        <v>19</v>
      </c>
      <c r="D10" s="16" t="s">
        <v>20</v>
      </c>
      <c r="E10" s="16"/>
      <c r="F10" s="16"/>
      <c r="G10" s="7" t="s">
        <v>3</v>
      </c>
      <c r="H10" s="8">
        <v>1</v>
      </c>
      <c r="I10" s="59"/>
      <c r="J10" s="58">
        <f t="shared" si="0"/>
        <v>0</v>
      </c>
    </row>
    <row r="11" spans="2:12" ht="24.95" customHeight="1" x14ac:dyDescent="0.2">
      <c r="B11" s="13">
        <v>5</v>
      </c>
      <c r="C11" s="15" t="s">
        <v>21</v>
      </c>
      <c r="D11" s="16">
        <v>1780130080</v>
      </c>
      <c r="E11" s="16"/>
      <c r="F11" s="16"/>
      <c r="G11" s="7" t="s">
        <v>3</v>
      </c>
      <c r="H11" s="8">
        <v>1</v>
      </c>
      <c r="I11" s="59"/>
      <c r="J11" s="58">
        <f t="shared" si="0"/>
        <v>0</v>
      </c>
      <c r="L11" s="47"/>
    </row>
    <row r="12" spans="2:12" ht="24.95" customHeight="1" x14ac:dyDescent="0.2">
      <c r="B12" s="13">
        <v>6</v>
      </c>
      <c r="C12" s="15" t="s">
        <v>22</v>
      </c>
      <c r="D12" s="16" t="s">
        <v>23</v>
      </c>
      <c r="E12" s="16"/>
      <c r="F12" s="16"/>
      <c r="G12" s="7" t="s">
        <v>3</v>
      </c>
      <c r="H12" s="8">
        <v>1</v>
      </c>
      <c r="I12" s="59"/>
      <c r="J12" s="58">
        <f t="shared" si="0"/>
        <v>0</v>
      </c>
    </row>
    <row r="13" spans="2:12" ht="24.95" customHeight="1" x14ac:dyDescent="0.2">
      <c r="B13" s="13">
        <v>7</v>
      </c>
      <c r="C13" s="15" t="s">
        <v>24</v>
      </c>
      <c r="D13" s="16" t="s">
        <v>25</v>
      </c>
      <c r="E13" s="16"/>
      <c r="F13" s="16"/>
      <c r="G13" s="7" t="s">
        <v>3</v>
      </c>
      <c r="H13" s="8">
        <v>1</v>
      </c>
      <c r="I13" s="59"/>
      <c r="J13" s="58">
        <f t="shared" si="0"/>
        <v>0</v>
      </c>
    </row>
    <row r="14" spans="2:12" ht="24.95" customHeight="1" x14ac:dyDescent="0.2">
      <c r="B14" s="13">
        <v>8</v>
      </c>
      <c r="C14" s="15" t="s">
        <v>26</v>
      </c>
      <c r="D14" s="16" t="s">
        <v>27</v>
      </c>
      <c r="E14" s="16"/>
      <c r="F14" s="16"/>
      <c r="G14" s="7" t="s">
        <v>3</v>
      </c>
      <c r="H14" s="17">
        <v>1</v>
      </c>
      <c r="I14" s="59"/>
      <c r="J14" s="58">
        <f t="shared" si="0"/>
        <v>0</v>
      </c>
    </row>
    <row r="15" spans="2:12" ht="20.25" customHeight="1" x14ac:dyDescent="0.2">
      <c r="B15" s="30"/>
      <c r="C15" s="31"/>
      <c r="D15" s="32"/>
      <c r="E15" s="32"/>
      <c r="F15" s="32"/>
      <c r="G15" s="32"/>
      <c r="H15" s="33"/>
      <c r="I15" s="34" t="s">
        <v>112</v>
      </c>
      <c r="J15" s="48">
        <f>SUM(J7:J14)</f>
        <v>0</v>
      </c>
    </row>
    <row r="16" spans="2:12" ht="24.95" customHeight="1" x14ac:dyDescent="0.2">
      <c r="B16" s="62" t="s">
        <v>7</v>
      </c>
      <c r="C16" s="63"/>
      <c r="D16" s="63"/>
      <c r="E16" s="63"/>
      <c r="F16" s="63"/>
      <c r="G16" s="63"/>
      <c r="H16" s="63"/>
      <c r="I16" s="63"/>
      <c r="J16" s="64"/>
    </row>
    <row r="17" spans="2:14" ht="24.95" customHeight="1" x14ac:dyDescent="0.2">
      <c r="B17" s="13">
        <v>9</v>
      </c>
      <c r="C17" s="11" t="s">
        <v>28</v>
      </c>
      <c r="D17" s="14">
        <v>8200768913</v>
      </c>
      <c r="E17" s="14"/>
      <c r="F17" s="14"/>
      <c r="G17" s="7" t="s">
        <v>3</v>
      </c>
      <c r="H17" s="8">
        <v>12</v>
      </c>
      <c r="I17" s="59"/>
      <c r="J17" s="58">
        <f t="shared" ref="J17:J28" si="1">H17*I17</f>
        <v>0</v>
      </c>
    </row>
    <row r="18" spans="2:14" ht="24.95" customHeight="1" x14ac:dyDescent="0.2">
      <c r="B18" s="13">
        <v>10</v>
      </c>
      <c r="C18" s="11" t="s">
        <v>29</v>
      </c>
      <c r="D18" s="14">
        <v>7701061576</v>
      </c>
      <c r="E18" s="14"/>
      <c r="F18" s="14"/>
      <c r="G18" s="7" t="s">
        <v>3</v>
      </c>
      <c r="H18" s="8">
        <v>3</v>
      </c>
      <c r="I18" s="59"/>
      <c r="J18" s="58">
        <f t="shared" si="1"/>
        <v>0</v>
      </c>
    </row>
    <row r="19" spans="2:14" ht="24.95" customHeight="1" x14ac:dyDescent="0.2">
      <c r="B19" s="13">
        <v>11</v>
      </c>
      <c r="C19" s="11" t="s">
        <v>30</v>
      </c>
      <c r="D19" s="14">
        <v>7701477208</v>
      </c>
      <c r="E19" s="14"/>
      <c r="F19" s="14"/>
      <c r="G19" s="7" t="s">
        <v>3</v>
      </c>
      <c r="H19" s="8">
        <v>4</v>
      </c>
      <c r="I19" s="59"/>
      <c r="J19" s="58">
        <f t="shared" si="1"/>
        <v>0</v>
      </c>
    </row>
    <row r="20" spans="2:14" ht="24.95" customHeight="1" x14ac:dyDescent="0.2">
      <c r="B20" s="13">
        <v>12</v>
      </c>
      <c r="C20" s="11" t="s">
        <v>31</v>
      </c>
      <c r="D20" s="14">
        <v>7700424098</v>
      </c>
      <c r="E20" s="14"/>
      <c r="F20" s="14"/>
      <c r="G20" s="7" t="s">
        <v>3</v>
      </c>
      <c r="H20" s="8">
        <v>3</v>
      </c>
      <c r="I20" s="59"/>
      <c r="J20" s="58">
        <f t="shared" si="1"/>
        <v>0</v>
      </c>
    </row>
    <row r="21" spans="2:14" ht="24.95" customHeight="1" x14ac:dyDescent="0.2">
      <c r="B21" s="13">
        <v>13</v>
      </c>
      <c r="C21" s="11" t="s">
        <v>32</v>
      </c>
      <c r="D21" s="14">
        <v>7701479151</v>
      </c>
      <c r="E21" s="14"/>
      <c r="F21" s="14"/>
      <c r="G21" s="7" t="s">
        <v>3</v>
      </c>
      <c r="H21" s="8">
        <v>4</v>
      </c>
      <c r="I21" s="59"/>
      <c r="J21" s="58">
        <f t="shared" si="1"/>
        <v>0</v>
      </c>
    </row>
    <row r="22" spans="2:14" ht="24.95" customHeight="1" x14ac:dyDescent="0.2">
      <c r="B22" s="13">
        <v>14</v>
      </c>
      <c r="C22" s="11" t="s">
        <v>33</v>
      </c>
      <c r="D22" s="14">
        <v>8200437229</v>
      </c>
      <c r="E22" s="14"/>
      <c r="F22" s="14"/>
      <c r="G22" s="7" t="s">
        <v>3</v>
      </c>
      <c r="H22" s="8">
        <v>4</v>
      </c>
      <c r="I22" s="59"/>
      <c r="J22" s="58">
        <f t="shared" si="1"/>
        <v>0</v>
      </c>
      <c r="M22" s="49"/>
      <c r="N22" s="50"/>
    </row>
    <row r="23" spans="2:14" ht="24.95" customHeight="1" x14ac:dyDescent="0.2">
      <c r="B23" s="13">
        <v>15</v>
      </c>
      <c r="C23" s="11" t="s">
        <v>34</v>
      </c>
      <c r="D23" s="14" t="s">
        <v>35</v>
      </c>
      <c r="E23" s="14"/>
      <c r="F23" s="14"/>
      <c r="G23" s="7" t="s">
        <v>3</v>
      </c>
      <c r="H23" s="8">
        <v>3</v>
      </c>
      <c r="I23" s="59"/>
      <c r="J23" s="58">
        <f t="shared" si="1"/>
        <v>0</v>
      </c>
    </row>
    <row r="24" spans="2:14" ht="24.95" customHeight="1" x14ac:dyDescent="0.2">
      <c r="B24" s="13">
        <v>16</v>
      </c>
      <c r="C24" s="11" t="s">
        <v>36</v>
      </c>
      <c r="D24" s="14">
        <v>8200768913</v>
      </c>
      <c r="E24" s="14"/>
      <c r="F24" s="14"/>
      <c r="G24" s="7" t="s">
        <v>3</v>
      </c>
      <c r="H24" s="8">
        <v>2</v>
      </c>
      <c r="I24" s="59"/>
      <c r="J24" s="58">
        <f t="shared" si="1"/>
        <v>0</v>
      </c>
    </row>
    <row r="25" spans="2:14" ht="24.95" customHeight="1" x14ac:dyDescent="0.2">
      <c r="B25" s="13">
        <v>17</v>
      </c>
      <c r="C25" s="11" t="s">
        <v>37</v>
      </c>
      <c r="D25" s="14">
        <v>8200416946</v>
      </c>
      <c r="E25" s="14"/>
      <c r="F25" s="14"/>
      <c r="G25" s="7" t="s">
        <v>3</v>
      </c>
      <c r="H25" s="8">
        <v>3</v>
      </c>
      <c r="I25" s="59"/>
      <c r="J25" s="58">
        <f t="shared" si="1"/>
        <v>0</v>
      </c>
    </row>
    <row r="26" spans="2:14" ht="24.95" customHeight="1" x14ac:dyDescent="0.2">
      <c r="B26" s="13">
        <v>18</v>
      </c>
      <c r="C26" s="11" t="s">
        <v>38</v>
      </c>
      <c r="D26" s="14">
        <v>8200371661</v>
      </c>
      <c r="E26" s="14"/>
      <c r="F26" s="14"/>
      <c r="G26" s="7" t="s">
        <v>3</v>
      </c>
      <c r="H26" s="8">
        <v>3</v>
      </c>
      <c r="I26" s="59"/>
      <c r="J26" s="58">
        <f t="shared" si="1"/>
        <v>0</v>
      </c>
    </row>
    <row r="27" spans="2:14" ht="24.95" customHeight="1" x14ac:dyDescent="0.2">
      <c r="B27" s="13">
        <v>19</v>
      </c>
      <c r="C27" s="11" t="s">
        <v>39</v>
      </c>
      <c r="D27" s="14">
        <v>7701055109</v>
      </c>
      <c r="E27" s="14"/>
      <c r="F27" s="14"/>
      <c r="G27" s="7" t="s">
        <v>3</v>
      </c>
      <c r="H27" s="8">
        <v>3</v>
      </c>
      <c r="I27" s="59"/>
      <c r="J27" s="58">
        <f t="shared" si="1"/>
        <v>0</v>
      </c>
    </row>
    <row r="28" spans="2:14" ht="24.95" customHeight="1" x14ac:dyDescent="0.2">
      <c r="B28" s="13">
        <v>20</v>
      </c>
      <c r="C28" s="11" t="s">
        <v>40</v>
      </c>
      <c r="D28" s="14">
        <v>7701476463</v>
      </c>
      <c r="E28" s="14"/>
      <c r="F28" s="14"/>
      <c r="G28" s="7" t="s">
        <v>3</v>
      </c>
      <c r="H28" s="8">
        <v>2</v>
      </c>
      <c r="I28" s="59"/>
      <c r="J28" s="58">
        <f t="shared" si="1"/>
        <v>0</v>
      </c>
    </row>
    <row r="29" spans="2:14" ht="19.5" customHeight="1" x14ac:dyDescent="0.2">
      <c r="B29" s="30"/>
      <c r="C29" s="35"/>
      <c r="D29" s="36"/>
      <c r="E29" s="36"/>
      <c r="F29" s="36"/>
      <c r="G29" s="32"/>
      <c r="H29" s="37"/>
      <c r="I29" s="38" t="s">
        <v>112</v>
      </c>
      <c r="J29" s="48">
        <f>SUM(J17:J28)</f>
        <v>0</v>
      </c>
    </row>
    <row r="30" spans="2:14" ht="24.95" customHeight="1" x14ac:dyDescent="0.2">
      <c r="B30" s="62" t="s">
        <v>12</v>
      </c>
      <c r="C30" s="63"/>
      <c r="D30" s="63"/>
      <c r="E30" s="63"/>
      <c r="F30" s="63"/>
      <c r="G30" s="63"/>
      <c r="H30" s="63"/>
      <c r="I30" s="63"/>
      <c r="J30" s="64"/>
    </row>
    <row r="31" spans="2:14" ht="24.95" customHeight="1" x14ac:dyDescent="0.2">
      <c r="B31" s="13">
        <v>21</v>
      </c>
      <c r="C31" s="11" t="s">
        <v>41</v>
      </c>
      <c r="D31" s="14" t="s">
        <v>8</v>
      </c>
      <c r="E31" s="14"/>
      <c r="F31" s="14"/>
      <c r="G31" s="7" t="s">
        <v>3</v>
      </c>
      <c r="H31" s="8">
        <v>150</v>
      </c>
      <c r="I31" s="59"/>
      <c r="J31" s="58">
        <f t="shared" ref="J31:J55" si="2">H31*I31</f>
        <v>0</v>
      </c>
    </row>
    <row r="32" spans="2:14" ht="24.95" customHeight="1" x14ac:dyDescent="0.2">
      <c r="B32" s="13">
        <v>22</v>
      </c>
      <c r="C32" s="11" t="s">
        <v>114</v>
      </c>
      <c r="D32" s="14" t="s">
        <v>117</v>
      </c>
      <c r="E32" s="14"/>
      <c r="F32" s="14"/>
      <c r="G32" s="7" t="s">
        <v>3</v>
      </c>
      <c r="H32" s="8">
        <v>2</v>
      </c>
      <c r="I32" s="59"/>
      <c r="J32" s="58">
        <f t="shared" si="2"/>
        <v>0</v>
      </c>
    </row>
    <row r="33" spans="2:10" ht="24.95" customHeight="1" x14ac:dyDescent="0.2">
      <c r="B33" s="13">
        <v>23</v>
      </c>
      <c r="C33" s="11" t="s">
        <v>42</v>
      </c>
      <c r="D33" s="14" t="s">
        <v>43</v>
      </c>
      <c r="E33" s="14"/>
      <c r="F33" s="14"/>
      <c r="G33" s="7" t="s">
        <v>3</v>
      </c>
      <c r="H33" s="8">
        <v>50</v>
      </c>
      <c r="I33" s="59"/>
      <c r="J33" s="58">
        <f t="shared" si="2"/>
        <v>0</v>
      </c>
    </row>
    <row r="34" spans="2:10" ht="24.95" customHeight="1" x14ac:dyDescent="0.2">
      <c r="B34" s="13">
        <v>24</v>
      </c>
      <c r="C34" s="11" t="s">
        <v>44</v>
      </c>
      <c r="D34" s="14" t="s">
        <v>45</v>
      </c>
      <c r="E34" s="14"/>
      <c r="F34" s="14"/>
      <c r="G34" s="7" t="s">
        <v>3</v>
      </c>
      <c r="H34" s="8">
        <v>20</v>
      </c>
      <c r="I34" s="59"/>
      <c r="J34" s="58">
        <f t="shared" si="2"/>
        <v>0</v>
      </c>
    </row>
    <row r="35" spans="2:10" ht="24.95" customHeight="1" x14ac:dyDescent="0.2">
      <c r="B35" s="13">
        <v>25</v>
      </c>
      <c r="C35" s="11" t="s">
        <v>46</v>
      </c>
      <c r="D35" s="14" t="s">
        <v>47</v>
      </c>
      <c r="E35" s="14"/>
      <c r="F35" s="14"/>
      <c r="G35" s="7" t="s">
        <v>3</v>
      </c>
      <c r="H35" s="8">
        <v>20</v>
      </c>
      <c r="I35" s="59"/>
      <c r="J35" s="58">
        <f t="shared" si="2"/>
        <v>0</v>
      </c>
    </row>
    <row r="36" spans="2:10" ht="24.95" customHeight="1" x14ac:dyDescent="0.2">
      <c r="B36" s="13">
        <v>26</v>
      </c>
      <c r="C36" s="11" t="s">
        <v>115</v>
      </c>
      <c r="D36" s="14" t="s">
        <v>116</v>
      </c>
      <c r="E36" s="14"/>
      <c r="F36" s="14"/>
      <c r="G36" s="7" t="s">
        <v>3</v>
      </c>
      <c r="H36" s="8">
        <v>2</v>
      </c>
      <c r="I36" s="59"/>
      <c r="J36" s="58">
        <f t="shared" si="2"/>
        <v>0</v>
      </c>
    </row>
    <row r="37" spans="2:10" ht="24.95" customHeight="1" x14ac:dyDescent="0.2">
      <c r="B37" s="13">
        <v>27</v>
      </c>
      <c r="C37" s="11" t="s">
        <v>118</v>
      </c>
      <c r="D37" s="14" t="s">
        <v>119</v>
      </c>
      <c r="E37" s="14"/>
      <c r="F37" s="14"/>
      <c r="G37" s="7" t="s">
        <v>3</v>
      </c>
      <c r="H37" s="8">
        <v>2</v>
      </c>
      <c r="I37" s="59"/>
      <c r="J37" s="58">
        <f t="shared" si="2"/>
        <v>0</v>
      </c>
    </row>
    <row r="38" spans="2:10" ht="24.95" customHeight="1" x14ac:dyDescent="0.2">
      <c r="B38" s="13">
        <v>28</v>
      </c>
      <c r="C38" s="11" t="s">
        <v>120</v>
      </c>
      <c r="D38" s="14" t="s">
        <v>121</v>
      </c>
      <c r="E38" s="14"/>
      <c r="F38" s="14"/>
      <c r="G38" s="7" t="s">
        <v>3</v>
      </c>
      <c r="H38" s="8">
        <v>2</v>
      </c>
      <c r="I38" s="59"/>
      <c r="J38" s="58">
        <f t="shared" si="2"/>
        <v>0</v>
      </c>
    </row>
    <row r="39" spans="2:10" ht="24.95" customHeight="1" x14ac:dyDescent="0.2">
      <c r="B39" s="13">
        <v>29</v>
      </c>
      <c r="C39" s="11" t="s">
        <v>48</v>
      </c>
      <c r="D39" s="14" t="s">
        <v>49</v>
      </c>
      <c r="E39" s="14"/>
      <c r="F39" s="14"/>
      <c r="G39" s="7" t="s">
        <v>3</v>
      </c>
      <c r="H39" s="8">
        <v>100</v>
      </c>
      <c r="I39" s="59"/>
      <c r="J39" s="58">
        <f t="shared" si="2"/>
        <v>0</v>
      </c>
    </row>
    <row r="40" spans="2:10" ht="24.95" customHeight="1" x14ac:dyDescent="0.2">
      <c r="B40" s="13">
        <v>30</v>
      </c>
      <c r="C40" s="11" t="s">
        <v>50</v>
      </c>
      <c r="D40" s="14" t="s">
        <v>51</v>
      </c>
      <c r="E40" s="14"/>
      <c r="F40" s="14"/>
      <c r="G40" s="7" t="s">
        <v>3</v>
      </c>
      <c r="H40" s="8">
        <v>70</v>
      </c>
      <c r="I40" s="59"/>
      <c r="J40" s="58">
        <f t="shared" si="2"/>
        <v>0</v>
      </c>
    </row>
    <row r="41" spans="2:10" ht="24.95" customHeight="1" x14ac:dyDescent="0.2">
      <c r="B41" s="13">
        <v>31</v>
      </c>
      <c r="C41" s="11" t="s">
        <v>52</v>
      </c>
      <c r="D41" s="14" t="s">
        <v>9</v>
      </c>
      <c r="E41" s="14"/>
      <c r="F41" s="14"/>
      <c r="G41" s="7" t="s">
        <v>3</v>
      </c>
      <c r="H41" s="8">
        <v>5</v>
      </c>
      <c r="I41" s="59"/>
      <c r="J41" s="58">
        <f t="shared" si="2"/>
        <v>0</v>
      </c>
    </row>
    <row r="42" spans="2:10" ht="24.95" customHeight="1" x14ac:dyDescent="0.2">
      <c r="B42" s="13">
        <v>32</v>
      </c>
      <c r="C42" s="11" t="s">
        <v>53</v>
      </c>
      <c r="D42" s="14" t="s">
        <v>10</v>
      </c>
      <c r="E42" s="14"/>
      <c r="F42" s="14"/>
      <c r="G42" s="7" t="s">
        <v>3</v>
      </c>
      <c r="H42" s="8">
        <v>3</v>
      </c>
      <c r="I42" s="59"/>
      <c r="J42" s="58">
        <f t="shared" si="2"/>
        <v>0</v>
      </c>
    </row>
    <row r="43" spans="2:10" ht="24.95" customHeight="1" x14ac:dyDescent="0.2">
      <c r="B43" s="13">
        <v>33</v>
      </c>
      <c r="C43" s="11" t="s">
        <v>54</v>
      </c>
      <c r="D43" s="14" t="s">
        <v>55</v>
      </c>
      <c r="E43" s="14"/>
      <c r="F43" s="14"/>
      <c r="G43" s="7" t="s">
        <v>3</v>
      </c>
      <c r="H43" s="8">
        <v>3</v>
      </c>
      <c r="I43" s="59"/>
      <c r="J43" s="58">
        <f t="shared" si="2"/>
        <v>0</v>
      </c>
    </row>
    <row r="44" spans="2:10" ht="24.95" customHeight="1" x14ac:dyDescent="0.2">
      <c r="B44" s="13">
        <v>34</v>
      </c>
      <c r="C44" s="11" t="s">
        <v>56</v>
      </c>
      <c r="D44" s="14" t="s">
        <v>57</v>
      </c>
      <c r="E44" s="14"/>
      <c r="F44" s="14"/>
      <c r="G44" s="7" t="s">
        <v>3</v>
      </c>
      <c r="H44" s="8">
        <v>7</v>
      </c>
      <c r="I44" s="59"/>
      <c r="J44" s="58">
        <f t="shared" si="2"/>
        <v>0</v>
      </c>
    </row>
    <row r="45" spans="2:10" ht="24.95" customHeight="1" x14ac:dyDescent="0.2">
      <c r="B45" s="13">
        <v>35</v>
      </c>
      <c r="C45" s="11" t="s">
        <v>58</v>
      </c>
      <c r="D45" s="14" t="s">
        <v>59</v>
      </c>
      <c r="E45" s="14"/>
      <c r="F45" s="14"/>
      <c r="G45" s="7" t="s">
        <v>3</v>
      </c>
      <c r="H45" s="8">
        <v>40</v>
      </c>
      <c r="I45" s="59"/>
      <c r="J45" s="58">
        <f t="shared" si="2"/>
        <v>0</v>
      </c>
    </row>
    <row r="46" spans="2:10" ht="24.95" customHeight="1" x14ac:dyDescent="0.2">
      <c r="B46" s="13">
        <v>36</v>
      </c>
      <c r="C46" s="11" t="s">
        <v>60</v>
      </c>
      <c r="D46" s="14" t="s">
        <v>61</v>
      </c>
      <c r="E46" s="14"/>
      <c r="F46" s="14"/>
      <c r="G46" s="7" t="s">
        <v>3</v>
      </c>
      <c r="H46" s="8">
        <v>2</v>
      </c>
      <c r="I46" s="59"/>
      <c r="J46" s="58">
        <f t="shared" si="2"/>
        <v>0</v>
      </c>
    </row>
    <row r="47" spans="2:10" ht="24.95" customHeight="1" x14ac:dyDescent="0.2">
      <c r="B47" s="13">
        <v>37</v>
      </c>
      <c r="C47" s="11" t="s">
        <v>62</v>
      </c>
      <c r="D47" s="14" t="s">
        <v>63</v>
      </c>
      <c r="E47" s="14"/>
      <c r="F47" s="14"/>
      <c r="G47" s="7" t="s">
        <v>3</v>
      </c>
      <c r="H47" s="8">
        <v>2</v>
      </c>
      <c r="I47" s="59"/>
      <c r="J47" s="58">
        <f t="shared" si="2"/>
        <v>0</v>
      </c>
    </row>
    <row r="48" spans="2:10" ht="24.95" customHeight="1" x14ac:dyDescent="0.2">
      <c r="B48" s="13">
        <v>38</v>
      </c>
      <c r="C48" s="11" t="s">
        <v>64</v>
      </c>
      <c r="D48" s="14" t="s">
        <v>65</v>
      </c>
      <c r="E48" s="14"/>
      <c r="F48" s="14"/>
      <c r="G48" s="7" t="s">
        <v>3</v>
      </c>
      <c r="H48" s="8">
        <v>2</v>
      </c>
      <c r="I48" s="59"/>
      <c r="J48" s="58">
        <f t="shared" si="2"/>
        <v>0</v>
      </c>
    </row>
    <row r="49" spans="2:10" ht="24.95" customHeight="1" x14ac:dyDescent="0.2">
      <c r="B49" s="13">
        <v>39</v>
      </c>
      <c r="C49" s="11" t="s">
        <v>66</v>
      </c>
      <c r="D49" s="14" t="s">
        <v>67</v>
      </c>
      <c r="E49" s="14"/>
      <c r="F49" s="14"/>
      <c r="G49" s="7" t="s">
        <v>3</v>
      </c>
      <c r="H49" s="8">
        <v>6</v>
      </c>
      <c r="I49" s="59"/>
      <c r="J49" s="58">
        <f t="shared" si="2"/>
        <v>0</v>
      </c>
    </row>
    <row r="50" spans="2:10" ht="24.95" customHeight="1" x14ac:dyDescent="0.2">
      <c r="B50" s="13">
        <v>40</v>
      </c>
      <c r="C50" s="11" t="s">
        <v>68</v>
      </c>
      <c r="D50" s="14" t="s">
        <v>69</v>
      </c>
      <c r="E50" s="14"/>
      <c r="F50" s="14"/>
      <c r="G50" s="7" t="s">
        <v>3</v>
      </c>
      <c r="H50" s="8">
        <v>3</v>
      </c>
      <c r="I50" s="59"/>
      <c r="J50" s="58">
        <f t="shared" si="2"/>
        <v>0</v>
      </c>
    </row>
    <row r="51" spans="2:10" ht="24.95" customHeight="1" x14ac:dyDescent="0.2">
      <c r="B51" s="13">
        <v>41</v>
      </c>
      <c r="C51" s="11" t="s">
        <v>70</v>
      </c>
      <c r="D51" s="14" t="s">
        <v>71</v>
      </c>
      <c r="E51" s="14"/>
      <c r="F51" s="14"/>
      <c r="G51" s="7" t="s">
        <v>3</v>
      </c>
      <c r="H51" s="8">
        <v>3</v>
      </c>
      <c r="I51" s="59"/>
      <c r="J51" s="58">
        <f t="shared" si="2"/>
        <v>0</v>
      </c>
    </row>
    <row r="52" spans="2:10" ht="24.95" customHeight="1" x14ac:dyDescent="0.2">
      <c r="B52" s="13">
        <v>42</v>
      </c>
      <c r="C52" s="11" t="s">
        <v>72</v>
      </c>
      <c r="D52" s="14" t="s">
        <v>73</v>
      </c>
      <c r="E52" s="14"/>
      <c r="F52" s="14"/>
      <c r="G52" s="7" t="s">
        <v>3</v>
      </c>
      <c r="H52" s="8">
        <v>3</v>
      </c>
      <c r="I52" s="59"/>
      <c r="J52" s="58">
        <f t="shared" si="2"/>
        <v>0</v>
      </c>
    </row>
    <row r="53" spans="2:10" ht="24.95" customHeight="1" x14ac:dyDescent="0.2">
      <c r="B53" s="13">
        <v>43</v>
      </c>
      <c r="C53" s="11" t="s">
        <v>74</v>
      </c>
      <c r="D53" s="14" t="s">
        <v>75</v>
      </c>
      <c r="E53" s="14"/>
      <c r="F53" s="14"/>
      <c r="G53" s="7" t="s">
        <v>3</v>
      </c>
      <c r="H53" s="8">
        <v>10</v>
      </c>
      <c r="I53" s="59"/>
      <c r="J53" s="58">
        <f t="shared" si="2"/>
        <v>0</v>
      </c>
    </row>
    <row r="54" spans="2:10" ht="24.95" customHeight="1" x14ac:dyDescent="0.2">
      <c r="B54" s="13">
        <v>44</v>
      </c>
      <c r="C54" s="11" t="s">
        <v>76</v>
      </c>
      <c r="D54" s="14" t="s">
        <v>49</v>
      </c>
      <c r="E54" s="14"/>
      <c r="F54" s="14"/>
      <c r="G54" s="7" t="s">
        <v>3</v>
      </c>
      <c r="H54" s="8">
        <v>10</v>
      </c>
      <c r="I54" s="59"/>
      <c r="J54" s="58">
        <f t="shared" si="2"/>
        <v>0</v>
      </c>
    </row>
    <row r="55" spans="2:10" ht="24.95" customHeight="1" x14ac:dyDescent="0.2">
      <c r="B55" s="13">
        <v>45</v>
      </c>
      <c r="C55" s="11" t="s">
        <v>77</v>
      </c>
      <c r="D55" s="14" t="s">
        <v>78</v>
      </c>
      <c r="E55" s="14"/>
      <c r="F55" s="14"/>
      <c r="G55" s="7" t="s">
        <v>3</v>
      </c>
      <c r="H55" s="8">
        <v>1</v>
      </c>
      <c r="I55" s="59"/>
      <c r="J55" s="58">
        <f t="shared" si="2"/>
        <v>0</v>
      </c>
    </row>
    <row r="56" spans="2:10" ht="16.5" customHeight="1" x14ac:dyDescent="0.2">
      <c r="B56" s="30"/>
      <c r="C56" s="35"/>
      <c r="D56" s="36"/>
      <c r="E56" s="36"/>
      <c r="F56" s="36"/>
      <c r="G56" s="32"/>
      <c r="H56" s="37"/>
      <c r="I56" s="38" t="s">
        <v>112</v>
      </c>
      <c r="J56" s="48">
        <f>SUM(J31:J55)</f>
        <v>0</v>
      </c>
    </row>
    <row r="57" spans="2:10" ht="24.95" customHeight="1" x14ac:dyDescent="0.2">
      <c r="B57" s="62" t="s">
        <v>13</v>
      </c>
      <c r="C57" s="63"/>
      <c r="D57" s="63"/>
      <c r="E57" s="63"/>
      <c r="F57" s="63"/>
      <c r="G57" s="63"/>
      <c r="H57" s="63"/>
      <c r="I57" s="63"/>
      <c r="J57" s="64"/>
    </row>
    <row r="58" spans="2:10" s="23" customFormat="1" ht="24.95" customHeight="1" x14ac:dyDescent="0.2">
      <c r="B58" s="18">
        <v>46</v>
      </c>
      <c r="C58" s="19" t="s">
        <v>79</v>
      </c>
      <c r="D58" s="20" t="s">
        <v>95</v>
      </c>
      <c r="E58" s="20"/>
      <c r="F58" s="20"/>
      <c r="G58" s="21" t="s">
        <v>3</v>
      </c>
      <c r="H58" s="22">
        <v>1</v>
      </c>
      <c r="I58" s="59"/>
      <c r="J58" s="58">
        <f t="shared" ref="J58:J73" si="3">H58*I58</f>
        <v>0</v>
      </c>
    </row>
    <row r="59" spans="2:10" s="28" customFormat="1" ht="24.95" customHeight="1" x14ac:dyDescent="0.2">
      <c r="B59" s="18">
        <v>47</v>
      </c>
      <c r="C59" s="24" t="s">
        <v>80</v>
      </c>
      <c r="D59" s="25" t="s">
        <v>96</v>
      </c>
      <c r="E59" s="25"/>
      <c r="F59" s="25"/>
      <c r="G59" s="26" t="s">
        <v>3</v>
      </c>
      <c r="H59" s="27">
        <v>1</v>
      </c>
      <c r="I59" s="59"/>
      <c r="J59" s="58">
        <f t="shared" si="3"/>
        <v>0</v>
      </c>
    </row>
    <row r="60" spans="2:10" s="28" customFormat="1" ht="24.95" customHeight="1" x14ac:dyDescent="0.2">
      <c r="B60" s="18">
        <v>48</v>
      </c>
      <c r="C60" s="24" t="s">
        <v>81</v>
      </c>
      <c r="D60" s="25" t="s">
        <v>97</v>
      </c>
      <c r="E60" s="25"/>
      <c r="F60" s="25"/>
      <c r="G60" s="26" t="s">
        <v>3</v>
      </c>
      <c r="H60" s="27">
        <v>1</v>
      </c>
      <c r="I60" s="59"/>
      <c r="J60" s="58">
        <f t="shared" si="3"/>
        <v>0</v>
      </c>
    </row>
    <row r="61" spans="2:10" s="28" customFormat="1" ht="24.95" customHeight="1" x14ac:dyDescent="0.2">
      <c r="B61" s="18">
        <v>49</v>
      </c>
      <c r="C61" s="24" t="s">
        <v>82</v>
      </c>
      <c r="D61" s="25" t="s">
        <v>98</v>
      </c>
      <c r="E61" s="25"/>
      <c r="F61" s="25"/>
      <c r="G61" s="26" t="s">
        <v>3</v>
      </c>
      <c r="H61" s="27">
        <v>1</v>
      </c>
      <c r="I61" s="59"/>
      <c r="J61" s="58">
        <f t="shared" si="3"/>
        <v>0</v>
      </c>
    </row>
    <row r="62" spans="2:10" s="28" customFormat="1" ht="24.95" customHeight="1" x14ac:dyDescent="0.2">
      <c r="B62" s="18">
        <v>50</v>
      </c>
      <c r="C62" s="24" t="s">
        <v>83</v>
      </c>
      <c r="D62" s="25" t="s">
        <v>99</v>
      </c>
      <c r="E62" s="25"/>
      <c r="F62" s="25"/>
      <c r="G62" s="26" t="s">
        <v>3</v>
      </c>
      <c r="H62" s="27">
        <v>3</v>
      </c>
      <c r="I62" s="59"/>
      <c r="J62" s="58">
        <f t="shared" si="3"/>
        <v>0</v>
      </c>
    </row>
    <row r="63" spans="2:10" s="28" customFormat="1" ht="24.95" customHeight="1" x14ac:dyDescent="0.2">
      <c r="B63" s="18">
        <v>51</v>
      </c>
      <c r="C63" s="24" t="s">
        <v>84</v>
      </c>
      <c r="D63" s="25" t="s">
        <v>100</v>
      </c>
      <c r="E63" s="25"/>
      <c r="F63" s="25"/>
      <c r="G63" s="26" t="s">
        <v>3</v>
      </c>
      <c r="H63" s="27">
        <v>3</v>
      </c>
      <c r="I63" s="59"/>
      <c r="J63" s="58">
        <f t="shared" si="3"/>
        <v>0</v>
      </c>
    </row>
    <row r="64" spans="2:10" s="28" customFormat="1" ht="24.95" customHeight="1" x14ac:dyDescent="0.2">
      <c r="B64" s="18">
        <v>52</v>
      </c>
      <c r="C64" s="24" t="s">
        <v>85</v>
      </c>
      <c r="D64" s="25" t="s">
        <v>101</v>
      </c>
      <c r="E64" s="25"/>
      <c r="F64" s="25"/>
      <c r="G64" s="26" t="s">
        <v>3</v>
      </c>
      <c r="H64" s="27">
        <v>3</v>
      </c>
      <c r="I64" s="59"/>
      <c r="J64" s="58">
        <f t="shared" si="3"/>
        <v>0</v>
      </c>
    </row>
    <row r="65" spans="2:10" s="28" customFormat="1" ht="24.95" customHeight="1" x14ac:dyDescent="0.2">
      <c r="B65" s="18">
        <v>53</v>
      </c>
      <c r="C65" s="24" t="s">
        <v>86</v>
      </c>
      <c r="D65" s="25" t="s">
        <v>102</v>
      </c>
      <c r="E65" s="25"/>
      <c r="F65" s="25"/>
      <c r="G65" s="26" t="s">
        <v>3</v>
      </c>
      <c r="H65" s="27">
        <v>2</v>
      </c>
      <c r="I65" s="59"/>
      <c r="J65" s="58">
        <f t="shared" si="3"/>
        <v>0</v>
      </c>
    </row>
    <row r="66" spans="2:10" s="28" customFormat="1" ht="24.95" customHeight="1" x14ac:dyDescent="0.2">
      <c r="B66" s="18">
        <v>54</v>
      </c>
      <c r="C66" s="24" t="s">
        <v>87</v>
      </c>
      <c r="D66" s="25" t="s">
        <v>99</v>
      </c>
      <c r="E66" s="25"/>
      <c r="F66" s="25"/>
      <c r="G66" s="26" t="s">
        <v>3</v>
      </c>
      <c r="H66" s="27">
        <v>1</v>
      </c>
      <c r="I66" s="59"/>
      <c r="J66" s="58">
        <f t="shared" si="3"/>
        <v>0</v>
      </c>
    </row>
    <row r="67" spans="2:10" s="28" customFormat="1" ht="24.95" customHeight="1" x14ac:dyDescent="0.2">
      <c r="B67" s="18">
        <v>55</v>
      </c>
      <c r="C67" s="24" t="s">
        <v>88</v>
      </c>
      <c r="D67" s="25" t="s">
        <v>100</v>
      </c>
      <c r="E67" s="25"/>
      <c r="F67" s="25"/>
      <c r="G67" s="26" t="s">
        <v>3</v>
      </c>
      <c r="H67" s="27">
        <v>1</v>
      </c>
      <c r="I67" s="59"/>
      <c r="J67" s="58">
        <f t="shared" si="3"/>
        <v>0</v>
      </c>
    </row>
    <row r="68" spans="2:10" s="28" customFormat="1" ht="24.95" customHeight="1" x14ac:dyDescent="0.2">
      <c r="B68" s="18">
        <v>56</v>
      </c>
      <c r="C68" s="24" t="s">
        <v>89</v>
      </c>
      <c r="D68" s="25" t="s">
        <v>103</v>
      </c>
      <c r="E68" s="25"/>
      <c r="F68" s="25"/>
      <c r="G68" s="26" t="s">
        <v>3</v>
      </c>
      <c r="H68" s="27">
        <v>1</v>
      </c>
      <c r="I68" s="59"/>
      <c r="J68" s="58">
        <f t="shared" si="3"/>
        <v>0</v>
      </c>
    </row>
    <row r="69" spans="2:10" s="28" customFormat="1" ht="24.95" customHeight="1" x14ac:dyDescent="0.2">
      <c r="B69" s="18">
        <v>57</v>
      </c>
      <c r="C69" s="24" t="s">
        <v>90</v>
      </c>
      <c r="D69" s="25" t="s">
        <v>104</v>
      </c>
      <c r="E69" s="25"/>
      <c r="F69" s="25"/>
      <c r="G69" s="26" t="s">
        <v>3</v>
      </c>
      <c r="H69" s="27">
        <v>1</v>
      </c>
      <c r="I69" s="59"/>
      <c r="J69" s="58">
        <f t="shared" si="3"/>
        <v>0</v>
      </c>
    </row>
    <row r="70" spans="2:10" s="28" customFormat="1" ht="24.95" customHeight="1" x14ac:dyDescent="0.2">
      <c r="B70" s="18">
        <v>58</v>
      </c>
      <c r="C70" s="24" t="s">
        <v>91</v>
      </c>
      <c r="D70" s="25" t="s">
        <v>95</v>
      </c>
      <c r="E70" s="25"/>
      <c r="F70" s="25"/>
      <c r="G70" s="26" t="s">
        <v>3</v>
      </c>
      <c r="H70" s="27">
        <v>1</v>
      </c>
      <c r="I70" s="59"/>
      <c r="J70" s="58">
        <f t="shared" si="3"/>
        <v>0</v>
      </c>
    </row>
    <row r="71" spans="2:10" s="28" customFormat="1" ht="24.95" customHeight="1" x14ac:dyDescent="0.2">
      <c r="B71" s="18">
        <v>59</v>
      </c>
      <c r="C71" s="24" t="s">
        <v>92</v>
      </c>
      <c r="D71" s="25" t="s">
        <v>105</v>
      </c>
      <c r="E71" s="25"/>
      <c r="F71" s="25"/>
      <c r="G71" s="26" t="s">
        <v>3</v>
      </c>
      <c r="H71" s="27">
        <v>1</v>
      </c>
      <c r="I71" s="59"/>
      <c r="J71" s="58">
        <f t="shared" si="3"/>
        <v>0</v>
      </c>
    </row>
    <row r="72" spans="2:10" s="28" customFormat="1" ht="24.95" customHeight="1" x14ac:dyDescent="0.2">
      <c r="B72" s="18">
        <v>60</v>
      </c>
      <c r="C72" s="24" t="s">
        <v>93</v>
      </c>
      <c r="D72" s="25" t="s">
        <v>106</v>
      </c>
      <c r="E72" s="25"/>
      <c r="F72" s="25"/>
      <c r="G72" s="26" t="s">
        <v>3</v>
      </c>
      <c r="H72" s="27">
        <v>1</v>
      </c>
      <c r="I72" s="59"/>
      <c r="J72" s="58">
        <f t="shared" si="3"/>
        <v>0</v>
      </c>
    </row>
    <row r="73" spans="2:10" s="29" customFormat="1" ht="24.95" customHeight="1" x14ac:dyDescent="0.2">
      <c r="B73" s="18">
        <v>61</v>
      </c>
      <c r="C73" s="39" t="s">
        <v>94</v>
      </c>
      <c r="D73" s="40" t="s">
        <v>107</v>
      </c>
      <c r="E73" s="40"/>
      <c r="F73" s="40"/>
      <c r="G73" s="41" t="s">
        <v>3</v>
      </c>
      <c r="H73" s="42">
        <v>1</v>
      </c>
      <c r="I73" s="60"/>
      <c r="J73" s="58">
        <f t="shared" si="3"/>
        <v>0</v>
      </c>
    </row>
    <row r="74" spans="2:10" ht="33.75" customHeight="1" thickBot="1" x14ac:dyDescent="0.25">
      <c r="B74" s="43"/>
      <c r="C74" s="44"/>
      <c r="D74" s="44"/>
      <c r="E74" s="44"/>
      <c r="F74" s="44"/>
      <c r="G74" s="45"/>
      <c r="H74" s="44"/>
      <c r="I74" s="51" t="s">
        <v>112</v>
      </c>
      <c r="J74" s="48">
        <f>SUM(J58:J73)</f>
        <v>0</v>
      </c>
    </row>
    <row r="75" spans="2:10" ht="25.5" customHeight="1" thickBot="1" x14ac:dyDescent="0.25">
      <c r="I75" s="53" t="s">
        <v>113</v>
      </c>
      <c r="J75" s="52">
        <f>J15+J29+J56+J74</f>
        <v>0</v>
      </c>
    </row>
    <row r="76" spans="2:10" ht="24.95" customHeight="1" x14ac:dyDescent="0.2">
      <c r="B76" s="1"/>
    </row>
    <row r="77" spans="2:10" x14ac:dyDescent="0.2">
      <c r="B77" s="1"/>
      <c r="G77" s="1"/>
    </row>
    <row r="78" spans="2:10" x14ac:dyDescent="0.2">
      <c r="B78" s="1"/>
      <c r="G78" s="1"/>
    </row>
    <row r="79" spans="2:10" x14ac:dyDescent="0.2">
      <c r="B79" s="1"/>
      <c r="G79" s="1"/>
    </row>
    <row r="80" spans="2:10" x14ac:dyDescent="0.2">
      <c r="B80" s="1"/>
      <c r="G80" s="1"/>
    </row>
    <row r="81" spans="2:10" x14ac:dyDescent="0.2">
      <c r="B81" s="1"/>
      <c r="G81" s="1"/>
      <c r="I81" s="12"/>
      <c r="J81" s="12"/>
    </row>
    <row r="82" spans="2:10" x14ac:dyDescent="0.2">
      <c r="B82" s="1"/>
      <c r="G82" s="1"/>
      <c r="I82" s="12"/>
      <c r="J82" s="12"/>
    </row>
    <row r="83" spans="2:10" x14ac:dyDescent="0.2">
      <c r="B83" s="1"/>
      <c r="G83" s="1"/>
      <c r="I83" s="12"/>
      <c r="J83" s="12"/>
    </row>
    <row r="84" spans="2:10" x14ac:dyDescent="0.2">
      <c r="B84" s="1"/>
      <c r="G84" s="1"/>
      <c r="I84" s="12"/>
      <c r="J84" s="12"/>
    </row>
    <row r="85" spans="2:10" x14ac:dyDescent="0.2">
      <c r="B85" s="1"/>
      <c r="G85" s="1"/>
      <c r="I85" s="12"/>
      <c r="J85" s="12"/>
    </row>
    <row r="86" spans="2:10" x14ac:dyDescent="0.2">
      <c r="B86" s="1"/>
      <c r="G86" s="1"/>
      <c r="I86" s="12"/>
      <c r="J86" s="12"/>
    </row>
    <row r="87" spans="2:10" x14ac:dyDescent="0.2">
      <c r="B87" s="1"/>
      <c r="G87" s="1"/>
      <c r="I87" s="12"/>
      <c r="J87" s="12"/>
    </row>
    <row r="88" spans="2:10" x14ac:dyDescent="0.2">
      <c r="B88" s="1"/>
      <c r="G88" s="1"/>
      <c r="I88" s="12"/>
      <c r="J88" s="12"/>
    </row>
    <row r="89" spans="2:10" x14ac:dyDescent="0.2">
      <c r="B89" s="1"/>
      <c r="G89" s="1"/>
      <c r="I89" s="12"/>
      <c r="J89" s="12"/>
    </row>
    <row r="90" spans="2:10" x14ac:dyDescent="0.2">
      <c r="B90" s="1"/>
      <c r="G90" s="1"/>
      <c r="I90" s="12"/>
      <c r="J90" s="12"/>
    </row>
    <row r="91" spans="2:10" x14ac:dyDescent="0.2">
      <c r="B91" s="1"/>
      <c r="G91" s="1"/>
      <c r="I91" s="12"/>
      <c r="J91" s="12"/>
    </row>
    <row r="92" spans="2:10" x14ac:dyDescent="0.2">
      <c r="B92" s="1"/>
      <c r="G92" s="1"/>
      <c r="I92" s="12"/>
      <c r="J92" s="12"/>
    </row>
    <row r="93" spans="2:10" x14ac:dyDescent="0.2">
      <c r="B93" s="1"/>
      <c r="G93" s="1"/>
      <c r="I93" s="12"/>
      <c r="J93" s="12"/>
    </row>
    <row r="94" spans="2:10" x14ac:dyDescent="0.2">
      <c r="B94" s="1"/>
      <c r="G94" s="1"/>
      <c r="I94" s="12"/>
      <c r="J94" s="12"/>
    </row>
    <row r="95" spans="2:10" x14ac:dyDescent="0.2">
      <c r="B95" s="1"/>
      <c r="G95" s="1"/>
      <c r="I95" s="12"/>
      <c r="J95" s="12"/>
    </row>
    <row r="96" spans="2:10" x14ac:dyDescent="0.2">
      <c r="B96" s="1"/>
      <c r="G96" s="1"/>
      <c r="I96" s="12"/>
      <c r="J96" s="12"/>
    </row>
    <row r="97" spans="2:10" x14ac:dyDescent="0.2">
      <c r="B97" s="1"/>
      <c r="G97" s="1"/>
      <c r="I97" s="12"/>
      <c r="J97" s="12"/>
    </row>
    <row r="98" spans="2:10" x14ac:dyDescent="0.2">
      <c r="B98" s="1"/>
      <c r="G98" s="1"/>
      <c r="I98" s="12"/>
      <c r="J98" s="12"/>
    </row>
    <row r="99" spans="2:10" x14ac:dyDescent="0.2">
      <c r="B99" s="1"/>
      <c r="G99" s="1"/>
      <c r="I99" s="12"/>
      <c r="J99" s="12"/>
    </row>
    <row r="100" spans="2:10" x14ac:dyDescent="0.2">
      <c r="B100" s="1"/>
      <c r="G100" s="1"/>
      <c r="I100" s="12"/>
      <c r="J100" s="12"/>
    </row>
    <row r="101" spans="2:10" x14ac:dyDescent="0.2">
      <c r="B101" s="1"/>
      <c r="G101" s="1"/>
      <c r="I101" s="12"/>
      <c r="J101" s="12"/>
    </row>
    <row r="102" spans="2:10" x14ac:dyDescent="0.2">
      <c r="B102" s="1"/>
      <c r="G102" s="1"/>
      <c r="I102" s="12"/>
      <c r="J102" s="12"/>
    </row>
    <row r="103" spans="2:10" x14ac:dyDescent="0.2">
      <c r="B103" s="1"/>
      <c r="G103" s="1"/>
      <c r="I103" s="12"/>
      <c r="J103" s="12"/>
    </row>
    <row r="104" spans="2:10" x14ac:dyDescent="0.2">
      <c r="B104" s="1"/>
      <c r="G104" s="1"/>
      <c r="I104" s="12"/>
      <c r="J104" s="12"/>
    </row>
    <row r="105" spans="2:10" x14ac:dyDescent="0.2">
      <c r="B105" s="1"/>
      <c r="G105" s="1"/>
      <c r="I105" s="12"/>
      <c r="J105" s="12"/>
    </row>
    <row r="106" spans="2:10" x14ac:dyDescent="0.2">
      <c r="B106" s="1"/>
      <c r="G106" s="1"/>
      <c r="I106" s="12"/>
      <c r="J106" s="12"/>
    </row>
    <row r="107" spans="2:10" x14ac:dyDescent="0.2">
      <c r="B107" s="1"/>
      <c r="G107" s="1"/>
      <c r="I107" s="12"/>
      <c r="J107" s="12"/>
    </row>
    <row r="108" spans="2:10" x14ac:dyDescent="0.2">
      <c r="B108" s="1"/>
      <c r="G108" s="1"/>
      <c r="I108" s="12"/>
      <c r="J108" s="12"/>
    </row>
    <row r="109" spans="2:10" x14ac:dyDescent="0.2">
      <c r="B109" s="1"/>
      <c r="G109" s="1"/>
      <c r="I109" s="12"/>
      <c r="J109" s="12"/>
    </row>
    <row r="110" spans="2:10" x14ac:dyDescent="0.2">
      <c r="B110" s="1"/>
      <c r="G110" s="1"/>
      <c r="I110" s="12"/>
      <c r="J110" s="12"/>
    </row>
    <row r="111" spans="2:10" x14ac:dyDescent="0.2">
      <c r="B111" s="1"/>
      <c r="G111" s="1"/>
      <c r="I111" s="12"/>
      <c r="J111" s="12"/>
    </row>
    <row r="112" spans="2:10" x14ac:dyDescent="0.2">
      <c r="B112" s="1"/>
      <c r="G112" s="1"/>
      <c r="I112" s="12"/>
      <c r="J112" s="12"/>
    </row>
    <row r="113" spans="2:10" x14ac:dyDescent="0.2">
      <c r="B113" s="1"/>
      <c r="G113" s="1"/>
      <c r="I113" s="12"/>
      <c r="J113" s="12"/>
    </row>
    <row r="114" spans="2:10" x14ac:dyDescent="0.2">
      <c r="B114" s="1"/>
      <c r="G114" s="1"/>
      <c r="I114" s="12"/>
      <c r="J114" s="12"/>
    </row>
    <row r="115" spans="2:10" x14ac:dyDescent="0.2">
      <c r="B115" s="1"/>
      <c r="G115" s="1"/>
      <c r="I115" s="12"/>
      <c r="J115" s="12"/>
    </row>
    <row r="116" spans="2:10" x14ac:dyDescent="0.2">
      <c r="B116" s="1"/>
      <c r="G116" s="1"/>
      <c r="I116" s="12"/>
      <c r="J116" s="12"/>
    </row>
    <row r="117" spans="2:10" x14ac:dyDescent="0.2">
      <c r="B117" s="1"/>
      <c r="G117" s="1"/>
      <c r="I117" s="12"/>
      <c r="J117" s="12"/>
    </row>
    <row r="118" spans="2:10" x14ac:dyDescent="0.2">
      <c r="B118" s="1"/>
      <c r="G118" s="1"/>
      <c r="I118" s="12"/>
      <c r="J118" s="12"/>
    </row>
    <row r="119" spans="2:10" x14ac:dyDescent="0.2">
      <c r="B119" s="1"/>
      <c r="G119" s="1"/>
      <c r="I119" s="12"/>
      <c r="J119" s="12"/>
    </row>
    <row r="120" spans="2:10" x14ac:dyDescent="0.2">
      <c r="B120" s="1"/>
      <c r="G120" s="1"/>
      <c r="I120" s="12"/>
      <c r="J120" s="12"/>
    </row>
    <row r="121" spans="2:10" x14ac:dyDescent="0.2">
      <c r="B121" s="1"/>
      <c r="G121" s="1"/>
      <c r="I121" s="12"/>
      <c r="J121" s="12"/>
    </row>
    <row r="122" spans="2:10" x14ac:dyDescent="0.2">
      <c r="B122" s="1"/>
      <c r="G122" s="1"/>
      <c r="I122" s="12"/>
      <c r="J122" s="12"/>
    </row>
    <row r="123" spans="2:10" x14ac:dyDescent="0.2">
      <c r="B123" s="1"/>
      <c r="G123" s="1"/>
      <c r="I123" s="12"/>
      <c r="J123" s="12"/>
    </row>
    <row r="124" spans="2:10" x14ac:dyDescent="0.2">
      <c r="B124" s="1"/>
      <c r="G124" s="1"/>
      <c r="I124" s="12"/>
      <c r="J124" s="12"/>
    </row>
    <row r="125" spans="2:10" x14ac:dyDescent="0.2">
      <c r="B125" s="1"/>
      <c r="G125" s="1"/>
      <c r="I125" s="12"/>
      <c r="J125" s="12"/>
    </row>
    <row r="126" spans="2:10" x14ac:dyDescent="0.2">
      <c r="B126" s="1"/>
      <c r="G126" s="1"/>
      <c r="I126" s="12"/>
      <c r="J126" s="12"/>
    </row>
    <row r="127" spans="2:10" x14ac:dyDescent="0.2">
      <c r="B127" s="1"/>
      <c r="G127" s="1"/>
      <c r="I127" s="12"/>
      <c r="J127" s="12"/>
    </row>
    <row r="128" spans="2:10" x14ac:dyDescent="0.2">
      <c r="B128" s="1"/>
      <c r="G128" s="1"/>
      <c r="I128" s="12"/>
      <c r="J128" s="12"/>
    </row>
    <row r="129" spans="2:10" x14ac:dyDescent="0.2">
      <c r="B129" s="1"/>
      <c r="G129" s="1"/>
      <c r="I129" s="12"/>
      <c r="J129" s="12"/>
    </row>
    <row r="130" spans="2:10" x14ac:dyDescent="0.2">
      <c r="B130" s="1"/>
      <c r="G130" s="1"/>
      <c r="I130" s="12"/>
      <c r="J130" s="12"/>
    </row>
    <row r="131" spans="2:10" x14ac:dyDescent="0.2">
      <c r="B131" s="1"/>
      <c r="G131" s="1"/>
      <c r="I131" s="12"/>
      <c r="J131" s="12"/>
    </row>
    <row r="132" spans="2:10" x14ac:dyDescent="0.2">
      <c r="B132" s="1"/>
      <c r="G132" s="1"/>
      <c r="I132" s="12"/>
      <c r="J132" s="12"/>
    </row>
    <row r="133" spans="2:10" x14ac:dyDescent="0.2">
      <c r="B133" s="1"/>
      <c r="G133" s="1"/>
      <c r="I133" s="12"/>
      <c r="J133" s="12"/>
    </row>
    <row r="134" spans="2:10" x14ac:dyDescent="0.2">
      <c r="B134" s="1"/>
      <c r="G134" s="1"/>
      <c r="I134" s="12"/>
      <c r="J134" s="12"/>
    </row>
    <row r="135" spans="2:10" x14ac:dyDescent="0.2">
      <c r="B135" s="1"/>
      <c r="G135" s="1"/>
      <c r="I135" s="12"/>
      <c r="J135" s="12"/>
    </row>
    <row r="136" spans="2:10" x14ac:dyDescent="0.2">
      <c r="B136" s="1"/>
      <c r="G136" s="1"/>
      <c r="I136" s="12"/>
      <c r="J136" s="12"/>
    </row>
    <row r="137" spans="2:10" x14ac:dyDescent="0.2">
      <c r="B137" s="1"/>
      <c r="G137" s="1"/>
      <c r="I137" s="12"/>
      <c r="J137" s="12"/>
    </row>
    <row r="138" spans="2:10" x14ac:dyDescent="0.2">
      <c r="B138" s="1"/>
      <c r="G138" s="1"/>
      <c r="I138" s="12"/>
      <c r="J138" s="12"/>
    </row>
    <row r="139" spans="2:10" x14ac:dyDescent="0.2">
      <c r="B139" s="1"/>
      <c r="G139" s="1"/>
      <c r="I139" s="12"/>
      <c r="J139" s="12"/>
    </row>
    <row r="140" spans="2:10" x14ac:dyDescent="0.2">
      <c r="B140" s="1"/>
      <c r="G140" s="1"/>
      <c r="I140" s="12"/>
      <c r="J140" s="12"/>
    </row>
    <row r="141" spans="2:10" x14ac:dyDescent="0.2">
      <c r="B141" s="1"/>
      <c r="G141" s="1"/>
      <c r="I141" s="12"/>
      <c r="J141" s="12"/>
    </row>
    <row r="142" spans="2:10" x14ac:dyDescent="0.2">
      <c r="B142" s="1"/>
      <c r="G142" s="1"/>
      <c r="I142" s="12"/>
      <c r="J142" s="12"/>
    </row>
    <row r="143" spans="2:10" x14ac:dyDescent="0.2">
      <c r="B143" s="1"/>
      <c r="G143" s="1"/>
      <c r="I143" s="12"/>
      <c r="J143" s="12"/>
    </row>
    <row r="144" spans="2:10" x14ac:dyDescent="0.2">
      <c r="B144" s="1"/>
      <c r="G144" s="1"/>
      <c r="I144" s="12"/>
      <c r="J144" s="12"/>
    </row>
    <row r="145" spans="2:10" x14ac:dyDescent="0.2">
      <c r="B145" s="1"/>
      <c r="G145" s="1"/>
      <c r="I145" s="12"/>
      <c r="J145" s="12"/>
    </row>
    <row r="146" spans="2:10" x14ac:dyDescent="0.2">
      <c r="B146" s="1"/>
      <c r="G146" s="1"/>
      <c r="I146" s="12"/>
      <c r="J146" s="12"/>
    </row>
    <row r="147" spans="2:10" x14ac:dyDescent="0.2">
      <c r="B147" s="1"/>
      <c r="G147" s="1"/>
      <c r="I147" s="12"/>
      <c r="J147" s="12"/>
    </row>
    <row r="148" spans="2:10" x14ac:dyDescent="0.2">
      <c r="B148" s="1"/>
      <c r="G148" s="1"/>
      <c r="I148" s="12"/>
      <c r="J148" s="12"/>
    </row>
    <row r="149" spans="2:10" x14ac:dyDescent="0.2">
      <c r="B149" s="1"/>
      <c r="G149" s="1"/>
      <c r="I149" s="12"/>
      <c r="J149" s="12"/>
    </row>
    <row r="150" spans="2:10" x14ac:dyDescent="0.2">
      <c r="B150" s="1"/>
      <c r="G150" s="1"/>
      <c r="I150" s="12"/>
      <c r="J150" s="12"/>
    </row>
    <row r="151" spans="2:10" x14ac:dyDescent="0.2">
      <c r="B151" s="1"/>
      <c r="G151" s="1"/>
      <c r="I151" s="12"/>
      <c r="J151" s="12"/>
    </row>
    <row r="152" spans="2:10" x14ac:dyDescent="0.2">
      <c r="B152" s="1"/>
      <c r="G152" s="1"/>
      <c r="I152" s="12"/>
      <c r="J152" s="12"/>
    </row>
    <row r="153" spans="2:10" x14ac:dyDescent="0.2">
      <c r="B153" s="1"/>
      <c r="G153" s="1"/>
      <c r="I153" s="12"/>
      <c r="J153" s="12"/>
    </row>
    <row r="154" spans="2:10" x14ac:dyDescent="0.2">
      <c r="B154" s="1"/>
      <c r="G154" s="1"/>
      <c r="I154" s="12"/>
      <c r="J154" s="12"/>
    </row>
    <row r="155" spans="2:10" x14ac:dyDescent="0.2">
      <c r="B155" s="1"/>
      <c r="G155" s="1"/>
      <c r="I155" s="12"/>
      <c r="J155" s="12"/>
    </row>
    <row r="156" spans="2:10" x14ac:dyDescent="0.2">
      <c r="B156" s="1"/>
      <c r="G156" s="1"/>
      <c r="I156" s="12"/>
      <c r="J156" s="12"/>
    </row>
    <row r="157" spans="2:10" x14ac:dyDescent="0.2">
      <c r="B157" s="1"/>
      <c r="G157" s="1"/>
      <c r="I157" s="12"/>
      <c r="J157" s="12"/>
    </row>
    <row r="158" spans="2:10" x14ac:dyDescent="0.2">
      <c r="B158" s="1"/>
      <c r="G158" s="1"/>
      <c r="I158" s="12"/>
      <c r="J158" s="12"/>
    </row>
    <row r="159" spans="2:10" x14ac:dyDescent="0.2">
      <c r="B159" s="1"/>
      <c r="G159" s="1"/>
      <c r="I159" s="12"/>
      <c r="J159" s="12"/>
    </row>
    <row r="160" spans="2:10" x14ac:dyDescent="0.2">
      <c r="B160" s="1"/>
      <c r="G160" s="1"/>
      <c r="I160" s="12"/>
      <c r="J160" s="12"/>
    </row>
    <row r="161" spans="2:10" x14ac:dyDescent="0.2">
      <c r="B161" s="1"/>
      <c r="G161" s="1"/>
      <c r="I161" s="12"/>
      <c r="J161" s="12"/>
    </row>
    <row r="162" spans="2:10" x14ac:dyDescent="0.2">
      <c r="B162" s="1"/>
      <c r="G162" s="1"/>
      <c r="I162" s="12"/>
      <c r="J162" s="12"/>
    </row>
    <row r="163" spans="2:10" x14ac:dyDescent="0.2">
      <c r="B163" s="1"/>
      <c r="G163" s="1"/>
      <c r="I163" s="12"/>
      <c r="J163" s="12"/>
    </row>
    <row r="164" spans="2:10" x14ac:dyDescent="0.2">
      <c r="B164" s="1"/>
      <c r="G164" s="1"/>
      <c r="I164" s="12"/>
      <c r="J164" s="12"/>
    </row>
    <row r="165" spans="2:10" x14ac:dyDescent="0.2">
      <c r="B165" s="1"/>
      <c r="G165" s="1"/>
      <c r="I165" s="12"/>
      <c r="J165" s="12"/>
    </row>
    <row r="166" spans="2:10" x14ac:dyDescent="0.2">
      <c r="B166" s="1"/>
      <c r="G166" s="1"/>
      <c r="I166" s="12"/>
      <c r="J166" s="12"/>
    </row>
    <row r="167" spans="2:10" x14ac:dyDescent="0.2">
      <c r="B167" s="1"/>
      <c r="G167" s="1"/>
      <c r="I167" s="12"/>
      <c r="J167" s="12"/>
    </row>
    <row r="168" spans="2:10" x14ac:dyDescent="0.2">
      <c r="B168" s="1"/>
      <c r="G168" s="1"/>
      <c r="I168" s="12"/>
      <c r="J168" s="12"/>
    </row>
    <row r="169" spans="2:10" x14ac:dyDescent="0.2">
      <c r="B169" s="1"/>
      <c r="G169" s="1"/>
      <c r="I169" s="12"/>
      <c r="J169" s="12"/>
    </row>
    <row r="170" spans="2:10" x14ac:dyDescent="0.2">
      <c r="B170" s="1"/>
      <c r="G170" s="1"/>
      <c r="I170" s="12"/>
      <c r="J170" s="12"/>
    </row>
    <row r="171" spans="2:10" x14ac:dyDescent="0.2">
      <c r="B171" s="1"/>
      <c r="G171" s="1"/>
      <c r="I171" s="12"/>
      <c r="J171" s="12"/>
    </row>
    <row r="172" spans="2:10" x14ac:dyDescent="0.2">
      <c r="B172" s="1"/>
      <c r="G172" s="1"/>
      <c r="I172" s="12"/>
      <c r="J172" s="12"/>
    </row>
    <row r="173" spans="2:10" x14ac:dyDescent="0.2">
      <c r="B173" s="1"/>
      <c r="G173" s="1"/>
      <c r="I173" s="12"/>
      <c r="J173" s="12"/>
    </row>
    <row r="174" spans="2:10" x14ac:dyDescent="0.2">
      <c r="B174" s="1"/>
      <c r="G174" s="1"/>
      <c r="I174" s="12"/>
      <c r="J174" s="12"/>
    </row>
    <row r="175" spans="2:10" x14ac:dyDescent="0.2">
      <c r="B175" s="1"/>
      <c r="G175" s="1"/>
      <c r="I175" s="12"/>
      <c r="J175" s="12"/>
    </row>
    <row r="176" spans="2:10" x14ac:dyDescent="0.2">
      <c r="B176" s="1"/>
      <c r="G176" s="1"/>
      <c r="I176" s="12"/>
      <c r="J176" s="12"/>
    </row>
    <row r="177" spans="2:10" x14ac:dyDescent="0.2">
      <c r="B177" s="1"/>
      <c r="G177" s="1"/>
      <c r="I177" s="12"/>
      <c r="J177" s="12"/>
    </row>
    <row r="178" spans="2:10" x14ac:dyDescent="0.2">
      <c r="B178" s="1"/>
      <c r="G178" s="1"/>
      <c r="I178" s="12"/>
      <c r="J178" s="12"/>
    </row>
    <row r="179" spans="2:10" x14ac:dyDescent="0.2">
      <c r="B179" s="1"/>
      <c r="G179" s="1"/>
      <c r="I179" s="12"/>
      <c r="J179" s="12"/>
    </row>
    <row r="180" spans="2:10" x14ac:dyDescent="0.2">
      <c r="B180" s="1"/>
      <c r="G180" s="1"/>
      <c r="I180" s="12"/>
      <c r="J180" s="12"/>
    </row>
    <row r="181" spans="2:10" x14ac:dyDescent="0.2">
      <c r="B181" s="1"/>
      <c r="G181" s="1"/>
      <c r="I181" s="12"/>
      <c r="J181" s="12"/>
    </row>
    <row r="182" spans="2:10" x14ac:dyDescent="0.2">
      <c r="B182" s="1"/>
      <c r="G182" s="1"/>
      <c r="I182" s="12"/>
      <c r="J182" s="12"/>
    </row>
    <row r="183" spans="2:10" x14ac:dyDescent="0.2">
      <c r="B183" s="1"/>
      <c r="G183" s="1"/>
      <c r="I183" s="12"/>
      <c r="J183" s="12"/>
    </row>
    <row r="184" spans="2:10" x14ac:dyDescent="0.2">
      <c r="B184" s="1"/>
      <c r="G184" s="1"/>
      <c r="I184" s="12"/>
      <c r="J184" s="12"/>
    </row>
    <row r="185" spans="2:10" x14ac:dyDescent="0.2">
      <c r="B185" s="1"/>
      <c r="G185" s="1"/>
      <c r="I185" s="12"/>
      <c r="J185" s="12"/>
    </row>
    <row r="186" spans="2:10" x14ac:dyDescent="0.2">
      <c r="B186" s="1"/>
      <c r="G186" s="1"/>
      <c r="I186" s="12"/>
      <c r="J186" s="12"/>
    </row>
    <row r="187" spans="2:10" x14ac:dyDescent="0.2">
      <c r="B187" s="1"/>
      <c r="G187" s="1"/>
      <c r="I187" s="12"/>
      <c r="J187" s="12"/>
    </row>
    <row r="188" spans="2:10" x14ac:dyDescent="0.2">
      <c r="B188" s="1"/>
      <c r="G188" s="1"/>
      <c r="I188" s="12"/>
      <c r="J188" s="12"/>
    </row>
    <row r="189" spans="2:10" x14ac:dyDescent="0.2">
      <c r="B189" s="1"/>
      <c r="G189" s="1"/>
      <c r="I189" s="12"/>
      <c r="J189" s="12"/>
    </row>
    <row r="190" spans="2:10" x14ac:dyDescent="0.2">
      <c r="B190" s="1"/>
      <c r="G190" s="1"/>
      <c r="I190" s="12"/>
      <c r="J190" s="12"/>
    </row>
    <row r="191" spans="2:10" x14ac:dyDescent="0.2">
      <c r="B191" s="1"/>
      <c r="G191" s="1"/>
      <c r="I191" s="12"/>
      <c r="J191" s="12"/>
    </row>
    <row r="192" spans="2:10" x14ac:dyDescent="0.2">
      <c r="B192" s="1"/>
      <c r="G192" s="1"/>
      <c r="I192" s="12"/>
      <c r="J192" s="12"/>
    </row>
    <row r="193" spans="2:10" x14ac:dyDescent="0.2">
      <c r="B193" s="1"/>
      <c r="G193" s="1"/>
      <c r="I193" s="12"/>
      <c r="J193" s="12"/>
    </row>
    <row r="194" spans="2:10" x14ac:dyDescent="0.2">
      <c r="B194" s="1"/>
      <c r="G194" s="1"/>
      <c r="I194" s="12"/>
      <c r="J194" s="12"/>
    </row>
    <row r="195" spans="2:10" x14ac:dyDescent="0.2">
      <c r="B195" s="1"/>
      <c r="G195" s="1"/>
      <c r="I195" s="12"/>
      <c r="J195" s="12"/>
    </row>
    <row r="196" spans="2:10" x14ac:dyDescent="0.2">
      <c r="B196" s="1"/>
      <c r="G196" s="1"/>
      <c r="I196" s="12"/>
      <c r="J196" s="12"/>
    </row>
    <row r="197" spans="2:10" x14ac:dyDescent="0.2">
      <c r="B197" s="1"/>
      <c r="G197" s="1"/>
      <c r="I197" s="12"/>
      <c r="J197" s="12"/>
    </row>
    <row r="198" spans="2:10" x14ac:dyDescent="0.2">
      <c r="B198" s="1"/>
      <c r="G198" s="1"/>
      <c r="I198" s="12"/>
      <c r="J198" s="12"/>
    </row>
    <row r="199" spans="2:10" x14ac:dyDescent="0.2">
      <c r="B199" s="1"/>
      <c r="G199" s="1"/>
      <c r="I199" s="12"/>
      <c r="J199" s="12"/>
    </row>
    <row r="200" spans="2:10" x14ac:dyDescent="0.2">
      <c r="B200" s="1"/>
      <c r="G200" s="1"/>
      <c r="I200" s="12"/>
      <c r="J200" s="12"/>
    </row>
    <row r="201" spans="2:10" x14ac:dyDescent="0.2">
      <c r="B201" s="1"/>
      <c r="G201" s="1"/>
      <c r="I201" s="12"/>
      <c r="J201" s="12"/>
    </row>
    <row r="202" spans="2:10" x14ac:dyDescent="0.2">
      <c r="B202" s="1"/>
      <c r="G202" s="1"/>
      <c r="I202" s="12"/>
      <c r="J202" s="12"/>
    </row>
    <row r="203" spans="2:10" x14ac:dyDescent="0.2">
      <c r="B203" s="1"/>
      <c r="G203" s="1"/>
      <c r="I203" s="12"/>
      <c r="J203" s="12"/>
    </row>
    <row r="204" spans="2:10" x14ac:dyDescent="0.2">
      <c r="B204" s="1"/>
      <c r="G204" s="1"/>
      <c r="I204" s="12"/>
      <c r="J204" s="12"/>
    </row>
    <row r="205" spans="2:10" x14ac:dyDescent="0.2">
      <c r="B205" s="1"/>
      <c r="G205" s="1"/>
      <c r="I205" s="12"/>
      <c r="J205" s="12"/>
    </row>
    <row r="206" spans="2:10" x14ac:dyDescent="0.2">
      <c r="B206" s="1"/>
      <c r="G206" s="1"/>
      <c r="I206" s="12"/>
      <c r="J206" s="12"/>
    </row>
    <row r="207" spans="2:10" x14ac:dyDescent="0.2">
      <c r="B207" s="1"/>
      <c r="G207" s="1"/>
      <c r="I207" s="12"/>
      <c r="J207" s="12"/>
    </row>
    <row r="208" spans="2:10" x14ac:dyDescent="0.2">
      <c r="B208" s="1"/>
      <c r="G208" s="1"/>
      <c r="I208" s="12"/>
      <c r="J208" s="12"/>
    </row>
    <row r="209" spans="2:10" x14ac:dyDescent="0.2">
      <c r="B209" s="1"/>
      <c r="G209" s="1"/>
      <c r="I209" s="12"/>
      <c r="J209" s="12"/>
    </row>
    <row r="210" spans="2:10" x14ac:dyDescent="0.2">
      <c r="B210" s="1"/>
      <c r="G210" s="1"/>
      <c r="I210" s="12"/>
      <c r="J210" s="12"/>
    </row>
    <row r="211" spans="2:10" x14ac:dyDescent="0.2">
      <c r="B211" s="1"/>
      <c r="G211" s="1"/>
      <c r="I211" s="12"/>
      <c r="J211" s="12"/>
    </row>
    <row r="212" spans="2:10" x14ac:dyDescent="0.2">
      <c r="B212" s="1"/>
      <c r="G212" s="1"/>
      <c r="I212" s="12"/>
      <c r="J212" s="12"/>
    </row>
    <row r="213" spans="2:10" x14ac:dyDescent="0.2">
      <c r="B213" s="1"/>
      <c r="G213" s="1"/>
      <c r="I213" s="12"/>
      <c r="J213" s="12"/>
    </row>
    <row r="214" spans="2:10" x14ac:dyDescent="0.2">
      <c r="B214" s="1"/>
      <c r="G214" s="1"/>
      <c r="I214" s="12"/>
      <c r="J214" s="12"/>
    </row>
    <row r="215" spans="2:10" x14ac:dyDescent="0.2">
      <c r="B215" s="1"/>
      <c r="G215" s="1"/>
      <c r="I215" s="12"/>
      <c r="J215" s="12"/>
    </row>
    <row r="216" spans="2:10" x14ac:dyDescent="0.2">
      <c r="B216" s="1"/>
      <c r="G216" s="1"/>
      <c r="I216" s="12"/>
      <c r="J216" s="12"/>
    </row>
    <row r="217" spans="2:10" x14ac:dyDescent="0.2">
      <c r="B217" s="1"/>
      <c r="G217" s="1"/>
      <c r="I217" s="12"/>
      <c r="J217" s="12"/>
    </row>
    <row r="218" spans="2:10" x14ac:dyDescent="0.2">
      <c r="B218" s="1"/>
      <c r="G218" s="1"/>
      <c r="I218" s="12"/>
      <c r="J218" s="12"/>
    </row>
    <row r="219" spans="2:10" x14ac:dyDescent="0.2">
      <c r="B219" s="1"/>
      <c r="G219" s="1"/>
      <c r="I219" s="12"/>
      <c r="J219" s="12"/>
    </row>
    <row r="220" spans="2:10" x14ac:dyDescent="0.2">
      <c r="B220" s="1"/>
      <c r="G220" s="1"/>
      <c r="I220" s="12"/>
      <c r="J220" s="12"/>
    </row>
    <row r="221" spans="2:10" x14ac:dyDescent="0.2">
      <c r="B221" s="1"/>
      <c r="G221" s="1"/>
      <c r="I221" s="12"/>
      <c r="J221" s="12"/>
    </row>
    <row r="222" spans="2:10" x14ac:dyDescent="0.2">
      <c r="B222" s="1"/>
      <c r="G222" s="1"/>
      <c r="I222" s="12"/>
      <c r="J222" s="12"/>
    </row>
    <row r="223" spans="2:10" x14ac:dyDescent="0.2">
      <c r="B223" s="1"/>
      <c r="G223" s="1"/>
      <c r="I223" s="12"/>
      <c r="J223" s="12"/>
    </row>
    <row r="224" spans="2:10" x14ac:dyDescent="0.2">
      <c r="B224" s="1"/>
      <c r="G224" s="1"/>
      <c r="I224" s="12"/>
      <c r="J224" s="12"/>
    </row>
    <row r="225" spans="2:10" x14ac:dyDescent="0.2">
      <c r="B225" s="1"/>
      <c r="G225" s="1"/>
      <c r="I225" s="12"/>
      <c r="J225" s="12"/>
    </row>
    <row r="226" spans="2:10" x14ac:dyDescent="0.2">
      <c r="B226" s="1"/>
      <c r="G226" s="1"/>
      <c r="I226" s="12"/>
      <c r="J226" s="12"/>
    </row>
    <row r="227" spans="2:10" x14ac:dyDescent="0.2">
      <c r="B227" s="1"/>
      <c r="G227" s="1"/>
      <c r="I227" s="12"/>
      <c r="J227" s="12"/>
    </row>
    <row r="228" spans="2:10" x14ac:dyDescent="0.2">
      <c r="B228" s="1"/>
      <c r="G228" s="1"/>
      <c r="I228" s="12"/>
      <c r="J228" s="12"/>
    </row>
    <row r="229" spans="2:10" x14ac:dyDescent="0.2">
      <c r="B229" s="1"/>
      <c r="G229" s="1"/>
      <c r="I229" s="12"/>
      <c r="J229" s="12"/>
    </row>
    <row r="230" spans="2:10" x14ac:dyDescent="0.2">
      <c r="B230" s="1"/>
      <c r="G230" s="1"/>
      <c r="I230" s="12"/>
      <c r="J230" s="12"/>
    </row>
    <row r="231" spans="2:10" x14ac:dyDescent="0.2">
      <c r="B231" s="1"/>
      <c r="G231" s="1"/>
      <c r="I231" s="12"/>
      <c r="J231" s="12"/>
    </row>
    <row r="232" spans="2:10" x14ac:dyDescent="0.2">
      <c r="B232" s="1"/>
      <c r="G232" s="1"/>
      <c r="I232" s="12"/>
      <c r="J232" s="12"/>
    </row>
    <row r="233" spans="2:10" x14ac:dyDescent="0.2">
      <c r="B233" s="1"/>
      <c r="G233" s="1"/>
      <c r="I233" s="12"/>
      <c r="J233" s="12"/>
    </row>
    <row r="234" spans="2:10" x14ac:dyDescent="0.2">
      <c r="B234" s="1"/>
      <c r="G234" s="1"/>
      <c r="I234" s="12"/>
      <c r="J234" s="12"/>
    </row>
    <row r="235" spans="2:10" x14ac:dyDescent="0.2">
      <c r="B235" s="1"/>
      <c r="G235" s="1"/>
      <c r="I235" s="12"/>
      <c r="J235" s="12"/>
    </row>
    <row r="236" spans="2:10" x14ac:dyDescent="0.2">
      <c r="B236" s="1"/>
      <c r="G236" s="1"/>
      <c r="I236" s="12"/>
      <c r="J236" s="12"/>
    </row>
    <row r="237" spans="2:10" x14ac:dyDescent="0.2">
      <c r="B237" s="1"/>
      <c r="G237" s="1"/>
      <c r="I237" s="12"/>
      <c r="J237" s="12"/>
    </row>
    <row r="238" spans="2:10" x14ac:dyDescent="0.2">
      <c r="B238" s="1"/>
      <c r="G238" s="1"/>
      <c r="I238" s="12"/>
      <c r="J238" s="12"/>
    </row>
    <row r="239" spans="2:10" x14ac:dyDescent="0.2">
      <c r="B239" s="1"/>
      <c r="G239" s="1"/>
      <c r="I239" s="12"/>
      <c r="J239" s="12"/>
    </row>
    <row r="240" spans="2:10" x14ac:dyDescent="0.2">
      <c r="B240" s="1"/>
      <c r="G240" s="1"/>
      <c r="I240" s="12"/>
      <c r="J240" s="12"/>
    </row>
    <row r="241" spans="2:10" x14ac:dyDescent="0.2">
      <c r="B241" s="1"/>
      <c r="G241" s="1"/>
      <c r="I241" s="12"/>
      <c r="J241" s="12"/>
    </row>
    <row r="242" spans="2:10" x14ac:dyDescent="0.2">
      <c r="B242" s="1"/>
      <c r="G242" s="1"/>
      <c r="I242" s="12"/>
      <c r="J242" s="12"/>
    </row>
    <row r="243" spans="2:10" x14ac:dyDescent="0.2">
      <c r="B243" s="1"/>
      <c r="G243" s="1"/>
      <c r="I243" s="12"/>
      <c r="J243" s="12"/>
    </row>
    <row r="244" spans="2:10" x14ac:dyDescent="0.2">
      <c r="B244" s="1"/>
      <c r="G244" s="1"/>
      <c r="I244" s="12"/>
      <c r="J244" s="12"/>
    </row>
    <row r="245" spans="2:10" x14ac:dyDescent="0.2">
      <c r="B245" s="1"/>
      <c r="G245" s="1"/>
      <c r="I245" s="12"/>
      <c r="J245" s="12"/>
    </row>
    <row r="246" spans="2:10" x14ac:dyDescent="0.2">
      <c r="B246" s="1"/>
      <c r="G246" s="1"/>
      <c r="I246" s="12"/>
      <c r="J246" s="12"/>
    </row>
    <row r="247" spans="2:10" x14ac:dyDescent="0.2">
      <c r="B247" s="1"/>
      <c r="G247" s="1"/>
      <c r="I247" s="12"/>
      <c r="J247" s="12"/>
    </row>
    <row r="248" spans="2:10" x14ac:dyDescent="0.2">
      <c r="B248" s="1"/>
      <c r="G248" s="1"/>
      <c r="I248" s="12"/>
      <c r="J248" s="12"/>
    </row>
    <row r="249" spans="2:10" x14ac:dyDescent="0.2">
      <c r="B249" s="1"/>
      <c r="G249" s="1"/>
      <c r="I249" s="12"/>
      <c r="J249" s="12"/>
    </row>
    <row r="250" spans="2:10" x14ac:dyDescent="0.2">
      <c r="B250" s="1"/>
      <c r="G250" s="1"/>
      <c r="I250" s="12"/>
      <c r="J250" s="12"/>
    </row>
    <row r="251" spans="2:10" x14ac:dyDescent="0.2">
      <c r="B251" s="1"/>
      <c r="G251" s="1"/>
      <c r="I251" s="12"/>
      <c r="J251" s="12"/>
    </row>
  </sheetData>
  <mergeCells count="5">
    <mergeCell ref="B30:J30"/>
    <mergeCell ref="B6:J6"/>
    <mergeCell ref="B16:J16"/>
    <mergeCell ref="B57:J57"/>
    <mergeCell ref="B2:J2"/>
  </mergeCells>
  <phoneticPr fontId="0" type="noConversion"/>
  <printOptions horizontalCentered="1"/>
  <pageMargins left="0.33" right="0.17" top="0.17" bottom="0.23" header="0.17" footer="0.17"/>
  <pageSetup paperSize="9" scale="73" orientation="landscape" r:id="rId1"/>
  <headerFooter alignWithMargins="0"/>
  <rowBreaks count="2" manualBreakCount="2">
    <brk id="29" max="16383" man="1"/>
    <brk id="56" max="16383" man="1"/>
  </rowBreaks>
  <ignoredErrors>
    <ignoredError sqref="D13 D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 Filteri za osob PRAZNA</vt:lpstr>
      <vt:lpstr>'G I Filteri za osob PRAZNA'!Print_Titles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Tihomir Kudrnovsky</cp:lastModifiedBy>
  <cp:lastPrinted>2019-01-27T12:02:31Z</cp:lastPrinted>
  <dcterms:created xsi:type="dcterms:W3CDTF">2005-04-25T06:33:56Z</dcterms:created>
  <dcterms:modified xsi:type="dcterms:W3CDTF">2021-07-13T06:16:57Z</dcterms:modified>
</cp:coreProperties>
</file>