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M42_20\"/>
    </mc:Choice>
  </mc:AlternateContent>
  <bookViews>
    <workbookView xWindow="120" yWindow="225" windowWidth="15180" windowHeight="8715"/>
  </bookViews>
  <sheets>
    <sheet name="TROŠKOVNIK GRUPA II." sheetId="1" r:id="rId1"/>
  </sheets>
  <definedNames>
    <definedName name="_xlnm.Print_Area" localSheetId="0">'TROŠKOVNIK GRUPA II.'!$A$1:$F$23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9" i="1"/>
  <c r="F7" i="1" l="1"/>
  <c r="F6" i="1"/>
  <c r="F8" i="1"/>
  <c r="F20" i="1" l="1"/>
  <c r="F22" i="1" s="1"/>
</calcChain>
</file>

<file path=xl/sharedStrings.xml><?xml version="1.0" encoding="utf-8"?>
<sst xmlns="http://schemas.openxmlformats.org/spreadsheetml/2006/main" count="38" uniqueCount="25">
  <si>
    <t>Naziv</t>
  </si>
  <si>
    <t>Jedinica mjere</t>
  </si>
  <si>
    <t>Količina</t>
  </si>
  <si>
    <t>kom</t>
  </si>
  <si>
    <t>Ukupna cijena fco. bez PDV</t>
  </si>
  <si>
    <t>Redni broj</t>
  </si>
  <si>
    <t>UKUPNO:</t>
  </si>
  <si>
    <t>Jedinična cijena fco. bez PDV</t>
  </si>
  <si>
    <t xml:space="preserve">TROŠKOVNIK </t>
  </si>
  <si>
    <t>Brošura A4 12 str. + omot Hrvatski j. Dimenzija: 210x297mm, 12 str. + omot, maxisatin knjižni blok 135g + korice 250 g. Tisak 4/4, plastifikacija korica matt + klamano</t>
  </si>
  <si>
    <t>Brošura A4 12 str. + omot Engleski j. Dimenzija: 210x297mm, 12 str. + omot, maxisatin knjižni blok 135g + korice 250 g. Tisak 4/4, plastifikacija korica matt + klamano</t>
  </si>
  <si>
    <t>Letak (american) Hrvatski j. Dimenzija: 297x210mm, 135 g. papir, tisak 4/4, plastifikacija korica matt+klamano</t>
  </si>
  <si>
    <t>Letak (american) Engleski j. Dimenzija: 297x210mm, 135 g. papir, tisak 4/4, plastifikacija korica matt+klamano</t>
  </si>
  <si>
    <t>Roll up (pingvin) 85x200 cm + vizual</t>
  </si>
  <si>
    <t>Blok A2, 594 x 420 mm, 50 listova, 100 g. maxioffset, tisak: 4/0</t>
  </si>
  <si>
    <t>Rokovnik Deluxe</t>
  </si>
  <si>
    <t>Kemijska + dotisak</t>
  </si>
  <si>
    <t>USB stick (16 MB) + dotisak (2 boje)</t>
  </si>
  <si>
    <t>Ukrasna vrećica + dotisak 38 x 24 x 9 cm, 200 g. mat kunstdruck, tisak 4/0, mat plastifikacija 1/0, ljepljenje, ručka - špagica</t>
  </si>
  <si>
    <t>Usluge dizajna (oblikovanje brošure, letka, roll up)</t>
  </si>
  <si>
    <t>Usluge dizajna (mutacije logotipa, aplikacija na promo materijale...)</t>
  </si>
  <si>
    <t>Usluge prijevoda i lekture</t>
  </si>
  <si>
    <t>Savjetnik za komunikacije (izrada plana promotivnih aktivnosti i komunikacijske strategije, priprema tekstova i drugih elemenata za tiskana izdanja)</t>
  </si>
  <si>
    <t>dan</t>
  </si>
  <si>
    <t>Savjetnik za komunikacije II (definiranje ključnih komunikacijskih poruka, priprema tekstova, fotografija za osvješavanje sadržaja za mrežnu stranicu projekta)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</si>
</sst>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Helv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4" fontId="1" fillId="0" borderId="2" xfId="1" applyNumberFormat="1" applyFont="1" applyFill="1" applyBorder="1" applyAlignment="1" applyProtection="1">
      <alignment horizontal="center" vertical="center"/>
    </xf>
    <xf numFmtId="4" fontId="1" fillId="0" borderId="3" xfId="1" applyNumberFormat="1" applyFont="1" applyFill="1" applyBorder="1" applyAlignment="1" applyProtection="1">
      <alignment horizontal="left" vertical="center"/>
    </xf>
    <xf numFmtId="4" fontId="1" fillId="0" borderId="3" xfId="1" applyNumberFormat="1" applyFont="1" applyFill="1" applyBorder="1" applyAlignment="1" applyProtection="1">
      <alignment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/>
    <xf numFmtId="0" fontId="2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Protection="1"/>
    <xf numFmtId="0" fontId="3" fillId="0" borderId="5" xfId="0" applyFont="1" applyBorder="1" applyAlignment="1" applyProtection="1">
      <alignment horizontal="left"/>
    </xf>
    <xf numFmtId="4" fontId="2" fillId="0" borderId="3" xfId="0" applyNumberFormat="1" applyFont="1" applyBorder="1" applyAlignment="1" applyProtection="1">
      <alignment vertical="center"/>
    </xf>
    <xf numFmtId="4" fontId="2" fillId="0" borderId="3" xfId="0" applyNumberFormat="1" applyFont="1" applyBorder="1" applyAlignment="1" applyProtection="1">
      <alignment horizontal="left" vertical="center"/>
    </xf>
    <xf numFmtId="4" fontId="2" fillId="0" borderId="4" xfId="0" applyNumberFormat="1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3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view="pageBreakPreview" zoomScaleNormal="100" zoomScaleSheetLayoutView="100" workbookViewId="0">
      <selection activeCell="K5" sqref="K5"/>
    </sheetView>
  </sheetViews>
  <sheetFormatPr defaultRowHeight="15" x14ac:dyDescent="0.25"/>
  <cols>
    <col min="1" max="1" width="6.7109375" style="7" customWidth="1"/>
    <col min="2" max="2" width="34.28515625" style="7" customWidth="1"/>
    <col min="3" max="3" width="11.42578125" style="7" customWidth="1"/>
    <col min="4" max="4" width="11.85546875" style="7" customWidth="1"/>
    <col min="5" max="5" width="18.28515625" style="7" customWidth="1"/>
    <col min="6" max="6" width="18.7109375" style="7" customWidth="1"/>
    <col min="7" max="16384" width="9.140625" style="4"/>
  </cols>
  <sheetData>
    <row r="2" spans="1:6" ht="17.25" customHeight="1" x14ac:dyDescent="0.25">
      <c r="B2" s="8" t="s">
        <v>8</v>
      </c>
    </row>
    <row r="3" spans="1:6" ht="15.75" thickBot="1" x14ac:dyDescent="0.3">
      <c r="A3" s="8"/>
      <c r="B3" s="8"/>
    </row>
    <row r="4" spans="1:6" s="5" customFormat="1" ht="37.5" customHeight="1" thickTop="1" thickBot="1" x14ac:dyDescent="0.3">
      <c r="A4" s="18" t="s">
        <v>5</v>
      </c>
      <c r="B4" s="19" t="s">
        <v>0</v>
      </c>
      <c r="C4" s="19" t="s">
        <v>1</v>
      </c>
      <c r="D4" s="19" t="s">
        <v>2</v>
      </c>
      <c r="E4" s="19" t="s">
        <v>7</v>
      </c>
      <c r="F4" s="20" t="s">
        <v>4</v>
      </c>
    </row>
    <row r="5" spans="1:6" s="5" customFormat="1" ht="15.75" thickTop="1" x14ac:dyDescent="0.25">
      <c r="A5" s="17"/>
      <c r="B5" s="17"/>
      <c r="C5" s="17"/>
      <c r="D5" s="17"/>
      <c r="E5" s="17"/>
      <c r="F5" s="17"/>
    </row>
    <row r="6" spans="1:6" s="5" customFormat="1" ht="81" customHeight="1" x14ac:dyDescent="0.25">
      <c r="A6" s="9">
        <v>1</v>
      </c>
      <c r="B6" s="9" t="s">
        <v>9</v>
      </c>
      <c r="C6" s="9" t="s">
        <v>3</v>
      </c>
      <c r="D6" s="9">
        <v>200</v>
      </c>
      <c r="E6" s="6"/>
      <c r="F6" s="10">
        <f>$D6*E6</f>
        <v>0</v>
      </c>
    </row>
    <row r="7" spans="1:6" s="5" customFormat="1" ht="75" x14ac:dyDescent="0.25">
      <c r="A7" s="9">
        <v>2</v>
      </c>
      <c r="B7" s="9" t="s">
        <v>10</v>
      </c>
      <c r="C7" s="9" t="s">
        <v>3</v>
      </c>
      <c r="D7" s="9">
        <v>200</v>
      </c>
      <c r="E7" s="6"/>
      <c r="F7" s="10">
        <f>$D7*E7</f>
        <v>0</v>
      </c>
    </row>
    <row r="8" spans="1:6" s="5" customFormat="1" ht="60" x14ac:dyDescent="0.25">
      <c r="A8" s="9">
        <v>3</v>
      </c>
      <c r="B8" s="9" t="s">
        <v>11</v>
      </c>
      <c r="C8" s="9" t="s">
        <v>3</v>
      </c>
      <c r="D8" s="9">
        <v>1000</v>
      </c>
      <c r="E8" s="6"/>
      <c r="F8" s="10">
        <f>$D8*E8</f>
        <v>0</v>
      </c>
    </row>
    <row r="9" spans="1:6" s="5" customFormat="1" ht="60" x14ac:dyDescent="0.25">
      <c r="A9" s="9">
        <v>4</v>
      </c>
      <c r="B9" s="9" t="s">
        <v>12</v>
      </c>
      <c r="C9" s="9" t="s">
        <v>3</v>
      </c>
      <c r="D9" s="9">
        <v>1000</v>
      </c>
      <c r="E9" s="6"/>
      <c r="F9" s="10">
        <f>$D9*E9</f>
        <v>0</v>
      </c>
    </row>
    <row r="10" spans="1:6" s="5" customFormat="1" ht="30" customHeight="1" x14ac:dyDescent="0.25">
      <c r="A10" s="9">
        <v>5</v>
      </c>
      <c r="B10" s="9" t="s">
        <v>13</v>
      </c>
      <c r="C10" s="9" t="s">
        <v>3</v>
      </c>
      <c r="D10" s="9">
        <v>1</v>
      </c>
      <c r="E10" s="6"/>
      <c r="F10" s="10">
        <f t="shared" ref="F10:F19" si="0">$D10*E10</f>
        <v>0</v>
      </c>
    </row>
    <row r="11" spans="1:6" s="5" customFormat="1" ht="30" customHeight="1" x14ac:dyDescent="0.25">
      <c r="A11" s="9">
        <v>6</v>
      </c>
      <c r="B11" s="9" t="s">
        <v>14</v>
      </c>
      <c r="C11" s="9" t="s">
        <v>3</v>
      </c>
      <c r="D11" s="9">
        <v>100</v>
      </c>
      <c r="E11" s="6"/>
      <c r="F11" s="10">
        <f t="shared" si="0"/>
        <v>0</v>
      </c>
    </row>
    <row r="12" spans="1:6" s="5" customFormat="1" ht="30" customHeight="1" x14ac:dyDescent="0.25">
      <c r="A12" s="9">
        <v>7</v>
      </c>
      <c r="B12" s="9" t="s">
        <v>15</v>
      </c>
      <c r="C12" s="9" t="s">
        <v>3</v>
      </c>
      <c r="D12" s="9">
        <v>200</v>
      </c>
      <c r="E12" s="6"/>
      <c r="F12" s="10">
        <f t="shared" si="0"/>
        <v>0</v>
      </c>
    </row>
    <row r="13" spans="1:6" s="5" customFormat="1" ht="30" customHeight="1" x14ac:dyDescent="0.25">
      <c r="A13" s="9">
        <v>8</v>
      </c>
      <c r="B13" s="9" t="s">
        <v>16</v>
      </c>
      <c r="C13" s="9" t="s">
        <v>3</v>
      </c>
      <c r="D13" s="9">
        <v>200</v>
      </c>
      <c r="E13" s="6"/>
      <c r="F13" s="10">
        <f t="shared" si="0"/>
        <v>0</v>
      </c>
    </row>
    <row r="14" spans="1:6" s="5" customFormat="1" ht="30" customHeight="1" x14ac:dyDescent="0.25">
      <c r="A14" s="9">
        <v>9</v>
      </c>
      <c r="B14" s="9" t="s">
        <v>17</v>
      </c>
      <c r="C14" s="9" t="s">
        <v>3</v>
      </c>
      <c r="D14" s="9">
        <v>200</v>
      </c>
      <c r="E14" s="6"/>
      <c r="F14" s="10">
        <f t="shared" si="0"/>
        <v>0</v>
      </c>
    </row>
    <row r="15" spans="1:6" s="5" customFormat="1" ht="60" x14ac:dyDescent="0.25">
      <c r="A15" s="9">
        <v>10</v>
      </c>
      <c r="B15" s="9" t="s">
        <v>18</v>
      </c>
      <c r="C15" s="9" t="s">
        <v>3</v>
      </c>
      <c r="D15" s="9">
        <v>200</v>
      </c>
      <c r="E15" s="6"/>
      <c r="F15" s="10">
        <f t="shared" si="0"/>
        <v>0</v>
      </c>
    </row>
    <row r="16" spans="1:6" s="5" customFormat="1" ht="30" x14ac:dyDescent="0.25">
      <c r="A16" s="9">
        <v>11</v>
      </c>
      <c r="B16" s="9" t="s">
        <v>19</v>
      </c>
      <c r="C16" s="9" t="s">
        <v>3</v>
      </c>
      <c r="D16" s="9">
        <v>6</v>
      </c>
      <c r="E16" s="6"/>
      <c r="F16" s="10">
        <f t="shared" si="0"/>
        <v>0</v>
      </c>
    </row>
    <row r="17" spans="1:6" s="5" customFormat="1" ht="30" x14ac:dyDescent="0.25">
      <c r="A17" s="9">
        <v>12</v>
      </c>
      <c r="B17" s="9" t="s">
        <v>20</v>
      </c>
      <c r="C17" s="9" t="s">
        <v>3</v>
      </c>
      <c r="D17" s="9">
        <v>6</v>
      </c>
      <c r="E17" s="6"/>
      <c r="F17" s="10">
        <f t="shared" si="0"/>
        <v>0</v>
      </c>
    </row>
    <row r="18" spans="1:6" s="5" customFormat="1" ht="30" customHeight="1" x14ac:dyDescent="0.25">
      <c r="A18" s="9">
        <v>13</v>
      </c>
      <c r="B18" s="9" t="s">
        <v>21</v>
      </c>
      <c r="C18" s="9" t="s">
        <v>3</v>
      </c>
      <c r="D18" s="9">
        <v>3</v>
      </c>
      <c r="E18" s="6"/>
      <c r="F18" s="10">
        <f t="shared" si="0"/>
        <v>0</v>
      </c>
    </row>
    <row r="19" spans="1:6" s="5" customFormat="1" ht="75" x14ac:dyDescent="0.25">
      <c r="A19" s="9">
        <v>14</v>
      </c>
      <c r="B19" s="9" t="s">
        <v>22</v>
      </c>
      <c r="C19" s="9" t="s">
        <v>23</v>
      </c>
      <c r="D19" s="9">
        <v>25</v>
      </c>
      <c r="E19" s="6"/>
      <c r="F19" s="10">
        <f t="shared" si="0"/>
        <v>0</v>
      </c>
    </row>
    <row r="20" spans="1:6" s="5" customFormat="1" ht="90" x14ac:dyDescent="0.25">
      <c r="A20" s="9">
        <v>15</v>
      </c>
      <c r="B20" s="9" t="s">
        <v>24</v>
      </c>
      <c r="C20" s="9" t="s">
        <v>23</v>
      </c>
      <c r="D20" s="9">
        <v>10</v>
      </c>
      <c r="E20" s="6"/>
      <c r="F20" s="10">
        <f>$D20*E20</f>
        <v>0</v>
      </c>
    </row>
    <row r="21" spans="1:6" ht="15.75" thickBot="1" x14ac:dyDescent="0.3">
      <c r="A21" s="11"/>
      <c r="B21" s="11"/>
      <c r="C21" s="11"/>
      <c r="D21" s="11"/>
      <c r="E21" s="12"/>
      <c r="F21" s="12"/>
    </row>
    <row r="22" spans="1:6" ht="23.25" customHeight="1" thickTop="1" thickBot="1" x14ac:dyDescent="0.3">
      <c r="A22" s="1"/>
      <c r="B22" s="2" t="s">
        <v>6</v>
      </c>
      <c r="C22" s="3"/>
      <c r="D22" s="13"/>
      <c r="E22" s="14"/>
      <c r="F22" s="15">
        <f>SUM(F6:F21)</f>
        <v>0</v>
      </c>
    </row>
    <row r="23" spans="1:6" ht="15.75" thickTop="1" x14ac:dyDescent="0.25">
      <c r="E23" s="22"/>
      <c r="F23" s="22"/>
    </row>
    <row r="24" spans="1:6" x14ac:dyDescent="0.25">
      <c r="C24" s="16"/>
      <c r="D24" s="16"/>
      <c r="E24" s="21"/>
      <c r="F24" s="21"/>
    </row>
    <row r="25" spans="1:6" x14ac:dyDescent="0.25">
      <c r="E25" s="21"/>
      <c r="F25" s="21"/>
    </row>
  </sheetData>
  <sheetProtection selectLockedCells="1"/>
  <mergeCells count="1">
    <mergeCell ref="E23:F2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6" fitToHeight="0" orientation="portrait" r:id="rId1"/>
  <headerFooter alignWithMargins="0">
    <oddHeader>&amp;R&amp;"Calibri,Regular"&amp;11M42/20</oddHeader>
    <oddFooter>&amp;C&amp;"Calibri,Regular"&amp;11&amp;P/&amp;N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GRUPA II.</vt:lpstr>
      <vt:lpstr>'TROŠKOVNIK GRUPA II.'!Print_Area</vt:lpstr>
    </vt:vector>
  </TitlesOfParts>
  <Company>Hrvatske autoceste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Irena Fijan</cp:lastModifiedBy>
  <cp:lastPrinted>2020-02-28T07:38:25Z</cp:lastPrinted>
  <dcterms:created xsi:type="dcterms:W3CDTF">2002-11-21T08:52:57Z</dcterms:created>
  <dcterms:modified xsi:type="dcterms:W3CDTF">2020-02-28T07:38:30Z</dcterms:modified>
</cp:coreProperties>
</file>