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dujmic\OneDrive - HAC d.o.o\Radna površina\Bagatelna, Pok. predmeta\2026\Bagatelna 2026\Malčeri Rinieri\Ogulin\ZN 45\"/>
    </mc:Choice>
  </mc:AlternateContent>
  <bookViews>
    <workbookView xWindow="120" yWindow="120" windowWidth="24915" windowHeight="11820"/>
  </bookViews>
  <sheets>
    <sheet name="Troškovnik" sheetId="1" r:id="rId1"/>
  </sheets>
  <definedNames>
    <definedName name="_xlnm.Print_Area" localSheetId="0">Troškovnik!$A$1:$H$28</definedName>
  </definedNames>
  <calcPr calcId="152511"/>
</workbook>
</file>

<file path=xl/calcChain.xml><?xml version="1.0" encoding="utf-8"?>
<calcChain xmlns="http://schemas.openxmlformats.org/spreadsheetml/2006/main">
  <c r="H4" i="1" l="1"/>
  <c r="H5" i="1"/>
  <c r="H6" i="1"/>
  <c r="H7" i="1"/>
  <c r="H8" i="1"/>
  <c r="H9" i="1"/>
  <c r="H3" i="1" l="1"/>
  <c r="H10" i="1" l="1"/>
  <c r="H11" i="1" s="1"/>
  <c r="H12" i="1" s="1"/>
</calcChain>
</file>

<file path=xl/sharedStrings.xml><?xml version="1.0" encoding="utf-8"?>
<sst xmlns="http://schemas.openxmlformats.org/spreadsheetml/2006/main" count="38" uniqueCount="32">
  <si>
    <t>Red. br.</t>
  </si>
  <si>
    <t>Jedinica mjere</t>
  </si>
  <si>
    <t xml:space="preserve">Sveukupno </t>
  </si>
  <si>
    <t>PDV (25%)</t>
  </si>
  <si>
    <t>Sveukupno (sa PDV-om)</t>
  </si>
  <si>
    <t>Kataloški broj</t>
  </si>
  <si>
    <t>Mjesto isporuke/izvršenja usluge: Centralno skladište, Ulica Alfreda Nobela br. 1, 10361 Otok Svibovski</t>
  </si>
  <si>
    <t>Napomena: U ponudu treba uračunati i troškove slanja robe do našeg Centralnog skladišta u Zagrebu. Ponuđeni zamjenski dijelovi, ukoliko ih ima, moraju kvalitetom odgovarati originalnim dijelovima.</t>
  </si>
  <si>
    <t>kom</t>
  </si>
  <si>
    <t>Količina</t>
  </si>
  <si>
    <t>Jedinična cijena bez PDV-a</t>
  </si>
  <si>
    <t>Ukupna cijena bez PDV-a</t>
  </si>
  <si>
    <t xml:space="preserve">________________________________________________
Potpis i pečat ponuditelja
</t>
  </si>
  <si>
    <t>U _________________, ___________ 2026.</t>
  </si>
  <si>
    <t>Troškovnik, Carroy GF 2072</t>
  </si>
  <si>
    <t>Rok isporuke maksimalno 15 dana: _________________ (upisati broj dana)</t>
  </si>
  <si>
    <t>Y nož malčera TRU</t>
  </si>
  <si>
    <t>Naziv rezervnog dijela</t>
  </si>
  <si>
    <t>Vijak</t>
  </si>
  <si>
    <t>Podloška</t>
  </si>
  <si>
    <t>Čahura</t>
  </si>
  <si>
    <t>Matica</t>
  </si>
  <si>
    <t>Nosač noža desni</t>
  </si>
  <si>
    <t>Nosač noža lijevi</t>
  </si>
  <si>
    <t>15906</t>
  </si>
  <si>
    <t>0642016090</t>
  </si>
  <si>
    <t>27705</t>
  </si>
  <si>
    <t>15919</t>
  </si>
  <si>
    <t>0631016</t>
  </si>
  <si>
    <t>15960</t>
  </si>
  <si>
    <t>15961</t>
  </si>
  <si>
    <t>Kataloški broj ponuđenih dijelova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</si>
</sst>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Arial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34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wrapText="1"/>
    </xf>
    <xf numFmtId="2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left" vertical="center"/>
    </xf>
    <xf numFmtId="4" fontId="6" fillId="0" borderId="2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2" fontId="5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10" fontId="5" fillId="0" borderId="0" xfId="0" applyNumberFormat="1" applyFont="1"/>
    <xf numFmtId="4" fontId="5" fillId="0" borderId="0" xfId="0" applyNumberFormat="1" applyFont="1"/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showZeros="0" tabSelected="1" zoomScaleNormal="100" zoomScaleSheetLayoutView="100" workbookViewId="0">
      <selection activeCell="F8" sqref="F8"/>
    </sheetView>
  </sheetViews>
  <sheetFormatPr defaultRowHeight="12.75"/>
  <cols>
    <col min="1" max="1" width="7.7109375" style="2" customWidth="1"/>
    <col min="2" max="2" width="29.140625" style="1" customWidth="1"/>
    <col min="3" max="3" width="27" style="1" customWidth="1"/>
    <col min="4" max="4" width="20.28515625" style="9" customWidth="1"/>
    <col min="5" max="5" width="9.140625" style="3" customWidth="1"/>
    <col min="6" max="6" width="27" style="1" customWidth="1"/>
    <col min="7" max="7" width="23.28515625" style="1" customWidth="1"/>
    <col min="8" max="8" width="24.5703125" style="1" customWidth="1"/>
    <col min="9" max="9" width="9.7109375" style="1" bestFit="1" customWidth="1"/>
    <col min="10" max="11" width="9.140625" style="1"/>
  </cols>
  <sheetData>
    <row r="1" spans="1:11" ht="36.75" customHeight="1">
      <c r="A1" s="27" t="s">
        <v>14</v>
      </c>
      <c r="B1" s="28"/>
      <c r="C1" s="28"/>
      <c r="D1" s="28"/>
      <c r="E1" s="28"/>
      <c r="F1" s="28"/>
      <c r="G1" s="28"/>
      <c r="H1" s="28"/>
    </row>
    <row r="2" spans="1:11" ht="47.25" customHeight="1">
      <c r="A2" s="11" t="s">
        <v>0</v>
      </c>
      <c r="B2" s="11" t="s">
        <v>17</v>
      </c>
      <c r="C2" s="11" t="s">
        <v>5</v>
      </c>
      <c r="D2" s="12" t="s">
        <v>1</v>
      </c>
      <c r="E2" s="12" t="s">
        <v>9</v>
      </c>
      <c r="F2" s="12" t="s">
        <v>31</v>
      </c>
      <c r="G2" s="12" t="s">
        <v>10</v>
      </c>
      <c r="H2" s="12" t="s">
        <v>11</v>
      </c>
    </row>
    <row r="3" spans="1:11" ht="30" customHeight="1">
      <c r="A3" s="11">
        <v>1</v>
      </c>
      <c r="B3" s="5" t="s">
        <v>16</v>
      </c>
      <c r="C3" s="22" t="s">
        <v>24</v>
      </c>
      <c r="D3" s="5" t="s">
        <v>8</v>
      </c>
      <c r="E3" s="5">
        <v>44</v>
      </c>
      <c r="F3" s="5"/>
      <c r="G3" s="23"/>
      <c r="H3" s="23">
        <f>E3*G3</f>
        <v>0</v>
      </c>
    </row>
    <row r="4" spans="1:11" ht="30" customHeight="1">
      <c r="A4" s="11">
        <v>2</v>
      </c>
      <c r="B4" s="4" t="s">
        <v>18</v>
      </c>
      <c r="C4" s="22" t="s">
        <v>25</v>
      </c>
      <c r="D4" s="5" t="s">
        <v>8</v>
      </c>
      <c r="E4" s="5">
        <v>44</v>
      </c>
      <c r="F4" s="5"/>
      <c r="G4" s="23"/>
      <c r="H4" s="23">
        <f t="shared" ref="H4:H9" si="0">E4*G4</f>
        <v>0</v>
      </c>
    </row>
    <row r="5" spans="1:11" ht="30" customHeight="1">
      <c r="A5" s="11">
        <v>3</v>
      </c>
      <c r="B5" s="4" t="s">
        <v>19</v>
      </c>
      <c r="C5" s="22" t="s">
        <v>26</v>
      </c>
      <c r="D5" s="5" t="s">
        <v>8</v>
      </c>
      <c r="E5" s="5">
        <v>88</v>
      </c>
      <c r="F5" s="5"/>
      <c r="G5" s="23"/>
      <c r="H5" s="23">
        <f t="shared" si="0"/>
        <v>0</v>
      </c>
    </row>
    <row r="6" spans="1:11" ht="30" customHeight="1">
      <c r="A6" s="11">
        <v>4</v>
      </c>
      <c r="B6" s="4" t="s">
        <v>20</v>
      </c>
      <c r="C6" s="22" t="s">
        <v>27</v>
      </c>
      <c r="D6" s="5" t="s">
        <v>8</v>
      </c>
      <c r="E6" s="5">
        <v>44</v>
      </c>
      <c r="F6" s="5"/>
      <c r="G6" s="23"/>
      <c r="H6" s="23">
        <f t="shared" si="0"/>
        <v>0</v>
      </c>
    </row>
    <row r="7" spans="1:11" ht="30" customHeight="1">
      <c r="A7" s="11">
        <v>5</v>
      </c>
      <c r="B7" s="4" t="s">
        <v>21</v>
      </c>
      <c r="C7" s="22" t="s">
        <v>28</v>
      </c>
      <c r="D7" s="5" t="s">
        <v>8</v>
      </c>
      <c r="E7" s="5">
        <v>44</v>
      </c>
      <c r="F7" s="5"/>
      <c r="G7" s="23"/>
      <c r="H7" s="23">
        <f t="shared" si="0"/>
        <v>0</v>
      </c>
    </row>
    <row r="8" spans="1:11" ht="30" customHeight="1">
      <c r="A8" s="11">
        <v>6</v>
      </c>
      <c r="B8" s="4" t="s">
        <v>22</v>
      </c>
      <c r="C8" s="22" t="s">
        <v>29</v>
      </c>
      <c r="D8" s="5" t="s">
        <v>8</v>
      </c>
      <c r="E8" s="5">
        <v>22</v>
      </c>
      <c r="F8" s="5"/>
      <c r="G8" s="23"/>
      <c r="H8" s="23">
        <f t="shared" si="0"/>
        <v>0</v>
      </c>
      <c r="I8" s="32"/>
    </row>
    <row r="9" spans="1:11" ht="30" customHeight="1">
      <c r="A9" s="11">
        <v>7</v>
      </c>
      <c r="B9" s="4" t="s">
        <v>23</v>
      </c>
      <c r="C9" s="22" t="s">
        <v>30</v>
      </c>
      <c r="D9" s="5" t="s">
        <v>8</v>
      </c>
      <c r="E9" s="5">
        <v>22</v>
      </c>
      <c r="F9" s="5"/>
      <c r="G9" s="23"/>
      <c r="H9" s="23">
        <f t="shared" si="0"/>
        <v>0</v>
      </c>
    </row>
    <row r="10" spans="1:11" ht="33.75" customHeight="1">
      <c r="G10" s="13" t="s">
        <v>2</v>
      </c>
      <c r="H10" s="6">
        <f>SUM(H3:H9)</f>
        <v>0</v>
      </c>
      <c r="J10" s="33"/>
      <c r="K10" s="33"/>
    </row>
    <row r="11" spans="1:11" ht="33.75" customHeight="1">
      <c r="D11" s="16"/>
      <c r="G11" s="14" t="s">
        <v>3</v>
      </c>
      <c r="H11" s="24">
        <f>H10*0.25</f>
        <v>0</v>
      </c>
    </row>
    <row r="12" spans="1:11" ht="33.75" customHeight="1">
      <c r="D12" s="16"/>
      <c r="G12" s="15" t="s">
        <v>4</v>
      </c>
      <c r="H12" s="24">
        <f>H10+H11</f>
        <v>0</v>
      </c>
    </row>
    <row r="13" spans="1:11" ht="15.95" customHeight="1">
      <c r="B13" s="7"/>
      <c r="C13" s="7"/>
      <c r="D13" s="16"/>
      <c r="E13" s="8"/>
      <c r="F13" s="7"/>
      <c r="G13" s="8"/>
      <c r="H13" s="8"/>
    </row>
    <row r="14" spans="1:11" ht="33.75" customHeight="1">
      <c r="A14" s="30" t="s">
        <v>7</v>
      </c>
      <c r="B14" s="30"/>
      <c r="C14" s="30"/>
      <c r="D14" s="30"/>
      <c r="E14" s="30"/>
      <c r="F14" s="30"/>
      <c r="G14" s="30"/>
      <c r="H14" s="30"/>
      <c r="I14"/>
      <c r="J14"/>
      <c r="K14"/>
    </row>
    <row r="15" spans="1:11" ht="30.75" customHeight="1">
      <c r="A15" s="31" t="s">
        <v>15</v>
      </c>
      <c r="B15" s="31"/>
      <c r="C15" s="31"/>
      <c r="D15" s="31"/>
      <c r="E15" s="31"/>
      <c r="F15" s="31"/>
      <c r="G15" s="31"/>
      <c r="H15" s="31"/>
      <c r="I15"/>
      <c r="J15"/>
      <c r="K15"/>
    </row>
    <row r="16" spans="1:11" ht="20.25" customHeight="1">
      <c r="A16" s="30" t="s">
        <v>6</v>
      </c>
      <c r="B16" s="30"/>
      <c r="C16" s="30"/>
      <c r="D16" s="30"/>
      <c r="E16" s="30"/>
      <c r="F16" s="30"/>
      <c r="G16" s="30"/>
      <c r="H16" s="30"/>
      <c r="I16"/>
      <c r="J16"/>
      <c r="K16"/>
    </row>
    <row r="17" spans="1:11" ht="15.95" customHeight="1">
      <c r="A17" s="18"/>
      <c r="B17" s="18"/>
      <c r="C17" s="18"/>
      <c r="D17" s="19"/>
      <c r="E17" s="19"/>
      <c r="F17" s="29"/>
      <c r="G17" s="29"/>
      <c r="H17"/>
      <c r="I17"/>
      <c r="J17"/>
      <c r="K17"/>
    </row>
    <row r="19" spans="1:11" ht="15.95" customHeight="1">
      <c r="I19"/>
      <c r="J19"/>
      <c r="K19"/>
    </row>
    <row r="20" spans="1:11">
      <c r="I20"/>
      <c r="J20"/>
      <c r="K20"/>
    </row>
    <row r="21" spans="1:11" ht="28.5" customHeight="1">
      <c r="A21" s="20"/>
      <c r="B21" s="20"/>
      <c r="C21" s="20"/>
      <c r="D21" s="19"/>
      <c r="E21" s="19"/>
      <c r="G21" s="19"/>
      <c r="H21"/>
      <c r="I21"/>
      <c r="J21"/>
      <c r="K21"/>
    </row>
    <row r="22" spans="1:11" ht="15.95" customHeight="1">
      <c r="B22" s="8"/>
      <c r="C22" s="17"/>
      <c r="D22" s="10"/>
      <c r="E22" s="8"/>
      <c r="F22" s="21"/>
      <c r="G22" s="8"/>
      <c r="H22" s="8"/>
    </row>
    <row r="23" spans="1:11" ht="15.95" customHeight="1">
      <c r="G23" s="25" t="s">
        <v>12</v>
      </c>
      <c r="H23" s="26"/>
    </row>
    <row r="24" spans="1:11" ht="15.95" customHeight="1">
      <c r="A24" s="20" t="s">
        <v>13</v>
      </c>
      <c r="B24" s="18"/>
      <c r="C24" s="18"/>
      <c r="D24" s="19"/>
      <c r="E24" s="19"/>
      <c r="F24" s="19"/>
      <c r="G24" s="26"/>
      <c r="H24" s="26"/>
    </row>
    <row r="25" spans="1:11" ht="15.95" customHeight="1">
      <c r="A25" s="18"/>
      <c r="B25" s="18"/>
      <c r="C25" s="18"/>
      <c r="D25" s="19"/>
      <c r="E25" s="19"/>
      <c r="G25" s="26"/>
      <c r="H25" s="26"/>
    </row>
    <row r="26" spans="1:11" ht="15.95" customHeight="1">
      <c r="B26" s="7"/>
      <c r="C26" s="7"/>
      <c r="F26" s="7"/>
    </row>
    <row r="27" spans="1:11" ht="15.95" customHeight="1"/>
    <row r="28" spans="1:11" ht="15.95" customHeight="1"/>
  </sheetData>
  <mergeCells count="6">
    <mergeCell ref="G23:H25"/>
    <mergeCell ref="A1:H1"/>
    <mergeCell ref="F17:G17"/>
    <mergeCell ref="A14:H14"/>
    <mergeCell ref="A15:H15"/>
    <mergeCell ref="A16:H16"/>
  </mergeCells>
  <pageMargins left="0.15748031496062992" right="0.15748031496062992" top="0.39370078740157483" bottom="0.39370078740157483" header="0.51181102362204722" footer="0.51181102362204722"/>
  <pageSetup paperSize="9" scale="87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Troškovnik</vt:lpstr>
      <vt:lpstr>Troškovnik!Print_Area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Mirko Dujmić</cp:lastModifiedBy>
  <cp:lastPrinted>2025-12-18T11:36:21Z</cp:lastPrinted>
  <dcterms:created xsi:type="dcterms:W3CDTF">2015-02-10T12:28:35Z</dcterms:created>
  <dcterms:modified xsi:type="dcterms:W3CDTF">2026-06-17T11:04:55Z</dcterms:modified>
</cp:coreProperties>
</file>