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6\UGOVOR\1-750-2026-308 STRUČNI NADZOR TIP II\"/>
    </mc:Choice>
  </mc:AlternateContent>
  <bookViews>
    <workbookView xWindow="0" yWindow="0" windowWidth="28800" windowHeight="14235"/>
  </bookViews>
  <sheets>
    <sheet name="Troškovnik" sheetId="1" r:id="rId1"/>
  </sheets>
  <definedNames>
    <definedName name="_xlnm.Print_Area" localSheetId="0">Troškovnik!$A$1:$F$20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20" i="1" l="1"/>
</calcChain>
</file>

<file path=xl/sharedStrings.xml><?xml version="1.0" encoding="utf-8"?>
<sst xmlns="http://schemas.openxmlformats.org/spreadsheetml/2006/main" count="49" uniqueCount="39">
  <si>
    <t>TROŠKOVNIK</t>
  </si>
  <si>
    <t>Redni
broj</t>
  </si>
  <si>
    <t>O p i s   r a d o v a</t>
  </si>
  <si>
    <t>Jedinica
mjere</t>
  </si>
  <si>
    <t>Količina radova</t>
  </si>
  <si>
    <t>Jedinična  cijena nova [EUR]</t>
  </si>
  <si>
    <t>Ukupna cijena [EUR]</t>
  </si>
  <si>
    <t>OZNAKE NA KOLNIKU - boja TIP II</t>
  </si>
  <si>
    <t>1.</t>
  </si>
  <si>
    <t>komplet</t>
  </si>
  <si>
    <t>2.</t>
  </si>
  <si>
    <r>
      <rPr>
        <b/>
        <sz val="11"/>
        <color theme="1"/>
        <rFont val="Calibri"/>
        <family val="2"/>
        <charset val="238"/>
        <scheme val="minor"/>
      </rPr>
      <t>Isprekidana središnja linija (6-12-6)</t>
    </r>
    <r>
      <rPr>
        <sz val="11"/>
        <color theme="1"/>
        <rFont val="Calibri"/>
        <family val="2"/>
        <charset val="238"/>
        <scheme val="minor"/>
      </rPr>
      <t xml:space="preserve"> izvedena od boje TIP II. </t>
    </r>
    <r>
      <rPr>
        <b/>
        <sz val="11"/>
        <color theme="1"/>
        <rFont val="Calibri"/>
        <family val="2"/>
        <charset val="238"/>
        <scheme val="minor"/>
      </rPr>
      <t>Širina linije 20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</si>
  <si>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t>m'</t>
  </si>
  <si>
    <t>3.</t>
  </si>
  <si>
    <r>
      <rPr>
        <b/>
        <sz val="11"/>
        <color theme="1"/>
        <rFont val="Calibri"/>
        <family val="2"/>
        <charset val="238"/>
        <scheme val="minor"/>
      </rPr>
      <t>Isprekidana središnja linija (6-6)</t>
    </r>
    <r>
      <rPr>
        <sz val="11"/>
        <color theme="1"/>
        <rFont val="Calibri"/>
        <family val="2"/>
        <charset val="238"/>
        <scheme val="minor"/>
      </rPr>
      <t xml:space="preserve"> izvedena od boje TIP II. </t>
    </r>
    <r>
      <rPr>
        <b/>
        <sz val="11"/>
        <color theme="1"/>
        <rFont val="Calibri"/>
        <family val="2"/>
        <charset val="238"/>
        <scheme val="minor"/>
      </rPr>
      <t>Širina linije 20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</si>
  <si>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t>4.</t>
  </si>
  <si>
    <r>
      <rPr>
        <b/>
        <sz val="11"/>
        <color theme="1"/>
        <rFont val="Calibri"/>
        <family val="2"/>
        <charset val="238"/>
        <scheme val="minor"/>
      </rPr>
      <t>Isprekidana linija (3-3</t>
    </r>
    <r>
      <rPr>
        <sz val="11"/>
        <color theme="1"/>
        <rFont val="Calibri"/>
        <family val="2"/>
        <charset val="238"/>
        <scheme val="minor"/>
      </rPr>
      <t xml:space="preserve">) izvedena od boje TIP II. </t>
    </r>
    <r>
      <rPr>
        <b/>
        <sz val="11"/>
        <color theme="1"/>
        <rFont val="Calibri"/>
        <family val="2"/>
        <charset val="238"/>
        <scheme val="minor"/>
      </rPr>
      <t>Širina linije 50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</si>
  <si>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t>5.</t>
  </si>
  <si>
    <r>
      <rPr>
        <b/>
        <sz val="11"/>
        <color theme="1"/>
        <rFont val="Calibri"/>
        <family val="2"/>
        <charset val="238"/>
        <scheme val="minor"/>
      </rPr>
      <t>Puna rubna linija</t>
    </r>
    <r>
      <rPr>
        <sz val="11"/>
        <color theme="1"/>
        <rFont val="Calibri"/>
        <family val="2"/>
        <charset val="238"/>
        <scheme val="minor"/>
      </rPr>
      <t xml:space="preserve"> izvedena od boje TIP II. </t>
    </r>
    <r>
      <rPr>
        <b/>
        <sz val="11"/>
        <color theme="1"/>
        <rFont val="Calibri"/>
        <family val="2"/>
        <charset val="238"/>
        <scheme val="minor"/>
      </rPr>
      <t>Širina linije 20 cm.</t>
    </r>
    <r>
      <rPr>
        <sz val="11"/>
        <color theme="1"/>
        <rFont val="Calibri"/>
        <family val="2"/>
        <charset val="238"/>
        <scheme val="minor"/>
      </rPr>
      <t xml:space="preserve"> Obuhvaća obnavljanje crte samohodnim strojem s automatskom regulacijom nanošenja boje debljine suhog sloja 330 μm (0,94 kg/m2) odnosno vlažnog sloja 600 μm i dodatkom staklenih kuglica za vlažne uvjete veličine 200-1400 μm u količini od 600 g/m2. 
Obračun po m obnovljene crte. 
Uvjeti vidljivosti prema HRN EN 1436 - Q4, R5, RW3</t>
    </r>
  </si>
  <si>
    <t>6.</t>
  </si>
  <si>
    <r>
      <rPr>
        <b/>
        <sz val="11"/>
        <color theme="1"/>
        <rFont val="Calibri"/>
        <family val="2"/>
        <charset val="238"/>
        <scheme val="minor"/>
      </rPr>
      <t>Izrada ploha za usmjeravanje prometa bijele boje</t>
    </r>
    <r>
      <rPr>
        <sz val="11"/>
        <color theme="1"/>
        <rFont val="Calibri"/>
        <family val="2"/>
        <charset val="238"/>
        <scheme val="minor"/>
      </rPr>
      <t>, obuhvaća obnavljanje ploha za usmjeravanje prometa na trasama, odmorištima i naplatim postajama nanošenjem boje debljine suhog sloja 330 μm (0,94 kg/m2) odnosno vlažnog sloja 600 μm ručno vođenim strojem s bezračnim ("Airless") rasprskavajućim pištoljem i dodatkom staklenih perli za vlažne uvjete veličine 200-1400 μm u količini od 600 g/m2. 
Obračun po neto obnovljenoj površini oznake.
 Uvjeti vidljivosti prema HRN EN 1436 - Q4, R5, RW3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</si>
  <si>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</si>
  <si>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7.</t>
  </si>
  <si>
    <r>
      <rPr>
        <b/>
        <sz val="11"/>
        <color theme="1"/>
        <rFont val="Calibri"/>
        <family val="2"/>
        <charset val="238"/>
        <scheme val="minor"/>
      </rPr>
      <t>Izrada ostalih oznaka na kolniku bijele boje</t>
    </r>
    <r>
      <rPr>
        <sz val="11"/>
        <color theme="1"/>
        <rFont val="Calibri"/>
        <family val="2"/>
        <charset val="238"/>
        <scheme val="minor"/>
      </rPr>
      <t>, obuhvaća obnavljanje ostalih oznaka na kolniku na trasama, odmorištima i naplatim postajama (strelice za usmjeravanje, natpisi...) nanošenjem boje debljine suhog sloja 330 μm (0,94 kg/m2) odnosno vlažnog sloja 600 μm ručno vođenim strojem s bezračnim ("Airless") rasprskavajućim pištoljem i dodatkom staklenih perli za vlažne uvjete veličine 200-1400 μm u količini od 600 g/m2. 
Obračun po neto obnovljenoj površini oznake.
 Uvjeti vidljivosti prema HRN EN 1436 - Q4, R5, RW3</t>
    </r>
  </si>
  <si>
    <t>8.</t>
  </si>
  <si>
    <r>
      <rPr>
        <b/>
        <sz val="11"/>
        <color theme="1"/>
        <rFont val="Calibri"/>
        <family val="2"/>
        <charset val="238"/>
        <scheme val="minor"/>
      </rPr>
      <t>Strojna obrada postojećih oznaka od boje u svrhu uklanjanja slabo prionjivih i oštećenih slojeva postojeće boje.</t>
    </r>
    <r>
      <rPr>
        <sz val="11"/>
        <color theme="1"/>
        <rFont val="Calibri"/>
        <family val="2"/>
        <charset val="238"/>
        <scheme val="minor"/>
      </rPr>
      <t xml:space="preserve"> Obrada se izvodi vodom pod visokim tlakom na način da se asfaltni zastor kolnika ne smije mehanički oštetiti, a sav otpadni materijal mora se odmah spremiti u za to predviđeni spremnik, kako bi se sav materijal i voda odmah uklonili s kolnika i time osiguralo sigurno odvijanje prometa. </t>
    </r>
  </si>
  <si>
    <t>9.</t>
  </si>
  <si>
    <r>
      <rPr>
        <b/>
        <sz val="11"/>
        <color theme="1"/>
        <rFont val="Calibri"/>
        <family val="2"/>
        <charset val="238"/>
        <scheme val="minor"/>
      </rPr>
      <t>Uklanjanje postojećih oznaka od boje s površine kolnika vodom</t>
    </r>
    <r>
      <rPr>
        <sz val="11"/>
        <color theme="1"/>
        <rFont val="Calibri"/>
        <family val="2"/>
        <charset val="238"/>
        <scheme val="minor"/>
      </rPr>
      <t xml:space="preserve"> pod visokim tlakom na način da se asfaltni zastor kolnika ne smije mehanički oštetiti, a sav otpadni materijal mora se odmah spremiti u za to predviđeni spremnik, kako bi se sav materijal i voda odmah uklonili s kolnika i time osiguralo sigurno odvijanje prometa.</t>
    </r>
  </si>
  <si>
    <t>10.</t>
  </si>
  <si>
    <r>
      <rPr>
        <b/>
        <sz val="11"/>
        <color theme="1"/>
        <rFont val="Calibri"/>
        <family val="2"/>
        <charset val="238"/>
        <scheme val="minor"/>
      </rPr>
      <t>Uklanjanje postojećih oznaka od termoplastike s površine kolnika vodom</t>
    </r>
    <r>
      <rPr>
        <sz val="11"/>
        <color theme="1"/>
        <rFont val="Calibri"/>
        <family val="2"/>
        <charset val="238"/>
        <scheme val="minor"/>
      </rPr>
      <t xml:space="preserve"> pod visokim tlakom na način da se asfaltni zastor kolnika ne smije mehanički oštetiti, a sav otpadni materijal mora se odmah spremiti u za to predviđeni spremnik, kako bi se sav materijal i voda odmah uklonili s kolnika i time osiguralo sigurno odvijanje prometa.</t>
    </r>
  </si>
  <si>
    <t>11.</t>
  </si>
  <si>
    <r>
      <rPr>
        <b/>
        <sz val="11"/>
        <color theme="1"/>
        <rFont val="Calibri"/>
        <family val="2"/>
        <charset val="238"/>
        <scheme val="minor"/>
      </rPr>
      <t>Uklanjanje postojećih oznaka od hladne plastike s površine kolnika vodom</t>
    </r>
    <r>
      <rPr>
        <sz val="11"/>
        <color theme="1"/>
        <rFont val="Calibri"/>
        <family val="2"/>
        <charset val="238"/>
        <scheme val="minor"/>
      </rPr>
      <t xml:space="preserve"> pod visokim tlakom na način da se asfaltni zastor kolnika ne smije mehanički oštetiti, a sav otpadni materijal mora se odmah spremiti u za to predviđeni spremnik, kako bi se sav materijal i voda odmah uklonili s kolnika i time osiguralo sigurno odvijanje prometa.</t>
    </r>
  </si>
  <si>
    <t>12.</t>
  </si>
  <si>
    <r>
      <rPr>
        <b/>
        <sz val="11"/>
        <color theme="1"/>
        <rFont val="Calibri"/>
        <family val="2"/>
        <charset val="238"/>
        <scheme val="minor"/>
      </rPr>
      <t>Prethodno označavanje</t>
    </r>
    <r>
      <rPr>
        <sz val="11"/>
        <color theme="1"/>
        <rFont val="Calibri"/>
        <family val="2"/>
        <charset val="238"/>
        <scheme val="minor"/>
      </rPr>
      <t xml:space="preserve"> u slučajevima uklanjanja postojećih oznaka i kada geometrija postojećih oznaka ne osigurava preciznu izvedbu novih oznaka. Postupak podrazumijeva postavljanje točaka ili uske crte (privremeno vidljivim) uz površinu predviđenu za označavanje. Početak i završetak oznaka obilježava se malim poprečnim crtama (po potrebi i strelicama) na kolniku.</t>
    </r>
  </si>
  <si>
    <t>13.</t>
  </si>
  <si>
    <r>
      <rPr>
        <b/>
        <sz val="11"/>
        <color theme="1"/>
        <rFont val="Calibri"/>
        <family val="2"/>
        <charset val="238"/>
        <scheme val="minor"/>
      </rPr>
      <t>Tekuća ispitivanja kvalitete u toku rada i izrada izvještaja.</t>
    </r>
    <r>
      <rPr>
        <sz val="11"/>
        <color theme="1"/>
        <rFont val="Calibri"/>
        <family val="2"/>
        <charset val="238"/>
        <scheme val="minor"/>
      </rPr>
      <t xml:space="preserve"> Tekuća kontrola kvalitete vrši se uzimanjem uzorka na probne pločice svakih 5.000 m (posebno za središnje, rubne i druge oznake)
Kontrolna ispitivanja kvalitete u toku rada obuhvaćaju:
- ispitivanje debljine oznaka mokrog i suhog filma boje (bez staklenih kuglica), sukladno normama HRN EN ISO 2360 i HRN EN ISO 2178,
- ispitivanja izvedenih oznaka u pogledu prometno-tehničkih svojstava (dnevna i noćna vidljivost, otpornost na klizanje) i odgovarajućih svojstava materijala za njihovu izradu, prema zahtjevima norme HRN EN 1436,
- ispitivanja materijala u toku izrade oznaka, prema zahtjevima norme HRN EN 12802,
 Izrada i predaja izvještaja prema izvršenom projektnom zadatku.</t>
    </r>
  </si>
  <si>
    <r>
      <rPr>
        <b/>
        <sz val="11"/>
        <rFont val="Calibri"/>
        <family val="2"/>
        <charset val="238"/>
        <scheme val="minor"/>
      </rPr>
      <t>Izrada elaborata izvedenog stanja.</t>
    </r>
    <r>
      <rPr>
        <sz val="11"/>
        <rFont val="Calibri"/>
        <family val="2"/>
        <charset val="238"/>
        <scheme val="minor"/>
      </rPr>
      <t xml:space="preserve"> Elaborat obuhvaća shemu i tabelarni prikaz lokacija gdje su izvedeni radovi po kilometarskim oznakama.</t>
    </r>
  </si>
  <si>
    <t>UKUPNO:</t>
  </si>
  <si>
    <t>Izvođenje horizontalne prometne signalizacije (oznake na kolniku TIP II - boja)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</si>
</sst>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Geneva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/>
    </xf>
    <xf numFmtId="4" fontId="2" fillId="0" borderId="0" xfId="0" applyNumberFormat="1" applyFont="1" applyAlignment="1" applyProtection="1">
      <alignment horizontal="justify" wrapText="1"/>
      <protection locked="0"/>
    </xf>
    <xf numFmtId="4" fontId="1" fillId="0" borderId="0" xfId="0" applyNumberFormat="1" applyFont="1"/>
    <xf numFmtId="4" fontId="1" fillId="0" borderId="8" xfId="0" applyNumberFormat="1" applyFont="1" applyBorder="1"/>
    <xf numFmtId="49" fontId="2" fillId="2" borderId="9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/>
    <xf numFmtId="4" fontId="1" fillId="2" borderId="10" xfId="0" applyNumberFormat="1" applyFont="1" applyFill="1" applyBorder="1"/>
    <xf numFmtId="4" fontId="1" fillId="2" borderId="11" xfId="0" applyNumberFormat="1" applyFont="1" applyFill="1" applyBorder="1"/>
    <xf numFmtId="49" fontId="1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justify" vertical="justify" wrapText="1"/>
    </xf>
    <xf numFmtId="1" fontId="2" fillId="0" borderId="13" xfId="0" applyNumberFormat="1" applyFont="1" applyBorder="1" applyAlignment="1" applyProtection="1">
      <alignment horizontal="center"/>
      <protection locked="0"/>
    </xf>
    <xf numFmtId="4" fontId="1" fillId="0" borderId="14" xfId="0" applyNumberFormat="1" applyFont="1" applyBorder="1"/>
    <xf numFmtId="1" fontId="1" fillId="0" borderId="16" xfId="0" applyNumberFormat="1" applyFont="1" applyBorder="1" applyAlignment="1" applyProtection="1">
      <alignment horizontal="center"/>
      <protection locked="0"/>
    </xf>
    <xf numFmtId="4" fontId="1" fillId="3" borderId="16" xfId="0" applyNumberFormat="1" applyFont="1" applyFill="1" applyBorder="1" applyAlignment="1">
      <alignment horizontal="center"/>
    </xf>
    <xf numFmtId="4" fontId="1" fillId="3" borderId="17" xfId="0" applyNumberFormat="1" applyFont="1" applyFill="1" applyBorder="1" applyAlignment="1">
      <alignment horizontal="center"/>
    </xf>
    <xf numFmtId="0" fontId="1" fillId="0" borderId="16" xfId="0" applyFont="1" applyBorder="1" applyAlignment="1">
      <alignment vertical="center" wrapText="1"/>
    </xf>
    <xf numFmtId="9" fontId="1" fillId="0" borderId="0" xfId="0" applyNumberFormat="1" applyFont="1"/>
    <xf numFmtId="0" fontId="1" fillId="3" borderId="16" xfId="0" applyFont="1" applyFill="1" applyBorder="1" applyAlignment="1">
      <alignment vertical="center" wrapText="1"/>
    </xf>
    <xf numFmtId="4" fontId="1" fillId="0" borderId="16" xfId="0" applyNumberFormat="1" applyFont="1" applyBorder="1" applyAlignment="1">
      <alignment horizontal="center"/>
    </xf>
    <xf numFmtId="0" fontId="6" fillId="3" borderId="16" xfId="0" applyFont="1" applyFill="1" applyBorder="1" applyAlignment="1">
      <alignment vertical="center" wrapText="1"/>
    </xf>
    <xf numFmtId="4" fontId="2" fillId="2" borderId="19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vertical="center"/>
    </xf>
    <xf numFmtId="4" fontId="7" fillId="2" borderId="2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justify" wrapText="1"/>
    </xf>
    <xf numFmtId="49" fontId="0" fillId="0" borderId="15" xfId="0" applyNumberFormat="1" applyFont="1" applyBorder="1" applyAlignment="1">
      <alignment horizontal="center" vertical="center"/>
    </xf>
    <xf numFmtId="1" fontId="4" fillId="0" borderId="0" xfId="2" applyNumberFormat="1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E41838CD-9D89-4343-B575-EC79C232293B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AD37C2F6-40CE-48E7-8C75-C8054A29E78A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3AE88542-0A8E-413F-B92B-8ED95255676A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8060AE6D-C536-45F2-BC51-D846A44E6A7A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A7D0F995-56DF-44FB-8922-FDBB40B59B64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81C0A2EB-6343-4478-A22F-2F226C5CF761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8" name="Rectangle 7">
          <a:extLst>
            <a:ext uri="{FF2B5EF4-FFF2-40B4-BE49-F238E27FC236}">
              <a16:creationId xmlns="" xmlns:a16="http://schemas.microsoft.com/office/drawing/2014/main" id="{5E000626-44E1-4BDA-AE53-B3B2F0CCEB54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F360736C-806C-47D5-9212-9D7DDEEA49FE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0" name="Rectangle 9">
          <a:extLst>
            <a:ext uri="{FF2B5EF4-FFF2-40B4-BE49-F238E27FC236}">
              <a16:creationId xmlns="" xmlns:a16="http://schemas.microsoft.com/office/drawing/2014/main" id="{515E8E60-0A62-4219-AFCC-90075AD70337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3D9466EF-A693-4694-A605-7304B710D920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2" name="Rectangle 11">
          <a:extLst>
            <a:ext uri="{FF2B5EF4-FFF2-40B4-BE49-F238E27FC236}">
              <a16:creationId xmlns="" xmlns:a16="http://schemas.microsoft.com/office/drawing/2014/main" id="{0B2B9FE5-5825-49AB-8C0C-27F06C15D7D0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13" name="Rectangle 12">
          <a:extLst>
            <a:ext uri="{FF2B5EF4-FFF2-40B4-BE49-F238E27FC236}">
              <a16:creationId xmlns="" xmlns:a16="http://schemas.microsoft.com/office/drawing/2014/main" id="{E484F651-C7FF-4A05-9AB3-D88BECEF7A7B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14" name="Rectangle 13">
          <a:extLst>
            <a:ext uri="{FF2B5EF4-FFF2-40B4-BE49-F238E27FC236}">
              <a16:creationId xmlns="" xmlns:a16="http://schemas.microsoft.com/office/drawing/2014/main" id="{D0824662-7551-4299-AB9D-50D6E2451FB8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15" name="Rectangle 14">
          <a:extLst>
            <a:ext uri="{FF2B5EF4-FFF2-40B4-BE49-F238E27FC236}">
              <a16:creationId xmlns="" xmlns:a16="http://schemas.microsoft.com/office/drawing/2014/main" id="{38AA6935-C7FF-4B75-B977-472C86737A81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6" name="Rectangle 15">
          <a:extLst>
            <a:ext uri="{FF2B5EF4-FFF2-40B4-BE49-F238E27FC236}">
              <a16:creationId xmlns="" xmlns:a16="http://schemas.microsoft.com/office/drawing/2014/main" id="{D597A4B7-4CCE-4022-B9F3-86FD83CC039E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7" name="Rectangle 16">
          <a:extLst>
            <a:ext uri="{FF2B5EF4-FFF2-40B4-BE49-F238E27FC236}">
              <a16:creationId xmlns="" xmlns:a16="http://schemas.microsoft.com/office/drawing/2014/main" id="{5C0C548C-B89A-41A8-885F-87F1F4296B98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18" name="Rectangle 17">
          <a:extLst>
            <a:ext uri="{FF2B5EF4-FFF2-40B4-BE49-F238E27FC236}">
              <a16:creationId xmlns="" xmlns:a16="http://schemas.microsoft.com/office/drawing/2014/main" id="{77F47525-FF0D-4B4E-9CD6-89423523D73A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19" name="Rectangle 18">
          <a:extLst>
            <a:ext uri="{FF2B5EF4-FFF2-40B4-BE49-F238E27FC236}">
              <a16:creationId xmlns="" xmlns:a16="http://schemas.microsoft.com/office/drawing/2014/main" id="{5BE085D3-A242-448E-8931-1BD3BF230F79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0" name="Rectangle 19">
          <a:extLst>
            <a:ext uri="{FF2B5EF4-FFF2-40B4-BE49-F238E27FC236}">
              <a16:creationId xmlns="" xmlns:a16="http://schemas.microsoft.com/office/drawing/2014/main" id="{20195CAD-AE52-4A5D-8AB8-8EA131DDE766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21" name="Rectangle 20">
          <a:extLst>
            <a:ext uri="{FF2B5EF4-FFF2-40B4-BE49-F238E27FC236}">
              <a16:creationId xmlns="" xmlns:a16="http://schemas.microsoft.com/office/drawing/2014/main" id="{984D20A6-F3FC-4423-B4A1-A75B512D0EBB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2" name="Rectangle 21">
          <a:extLst>
            <a:ext uri="{FF2B5EF4-FFF2-40B4-BE49-F238E27FC236}">
              <a16:creationId xmlns="" xmlns:a16="http://schemas.microsoft.com/office/drawing/2014/main" id="{AE259799-2B1F-40FC-8A93-3A690D8C5B84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3" name="Rectangle 22">
          <a:extLst>
            <a:ext uri="{FF2B5EF4-FFF2-40B4-BE49-F238E27FC236}">
              <a16:creationId xmlns="" xmlns:a16="http://schemas.microsoft.com/office/drawing/2014/main" id="{51514DF3-3E45-43E0-AA21-155C1BE9DA86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4" name="Rectangle 23">
          <a:extLst>
            <a:ext uri="{FF2B5EF4-FFF2-40B4-BE49-F238E27FC236}">
              <a16:creationId xmlns="" xmlns:a16="http://schemas.microsoft.com/office/drawing/2014/main" id="{90786E2C-1E97-4B8C-AADC-CB661726ED07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5" name="Rectangle 24">
          <a:extLst>
            <a:ext uri="{FF2B5EF4-FFF2-40B4-BE49-F238E27FC236}">
              <a16:creationId xmlns="" xmlns:a16="http://schemas.microsoft.com/office/drawing/2014/main" id="{80DF9A5F-91A3-48C0-B72C-EE009EEE6128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6" name="Rectangle 25">
          <a:extLst>
            <a:ext uri="{FF2B5EF4-FFF2-40B4-BE49-F238E27FC236}">
              <a16:creationId xmlns="" xmlns:a16="http://schemas.microsoft.com/office/drawing/2014/main" id="{7D736D5A-8426-48CC-9311-5B514A9F23F8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27" name="Rectangle 26">
          <a:extLst>
            <a:ext uri="{FF2B5EF4-FFF2-40B4-BE49-F238E27FC236}">
              <a16:creationId xmlns="" xmlns:a16="http://schemas.microsoft.com/office/drawing/2014/main" id="{FD8AE31A-ECA9-45EA-826E-319DA2C63C2A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28" name="Rectangle 27">
          <a:extLst>
            <a:ext uri="{FF2B5EF4-FFF2-40B4-BE49-F238E27FC236}">
              <a16:creationId xmlns="" xmlns:a16="http://schemas.microsoft.com/office/drawing/2014/main" id="{1E5DF630-2E26-4100-9D3F-5BF9ABC89DA6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29" name="Rectangle 28">
          <a:extLst>
            <a:ext uri="{FF2B5EF4-FFF2-40B4-BE49-F238E27FC236}">
              <a16:creationId xmlns="" xmlns:a16="http://schemas.microsoft.com/office/drawing/2014/main" id="{FD604D97-CE48-4FDE-88BA-7ADC5EA417C9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0" name="Rectangle 29">
          <a:extLst>
            <a:ext uri="{FF2B5EF4-FFF2-40B4-BE49-F238E27FC236}">
              <a16:creationId xmlns="" xmlns:a16="http://schemas.microsoft.com/office/drawing/2014/main" id="{7B5A3B1F-02D5-4DCF-BEB0-0E008CE33A7A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1" name="Rectangle 30">
          <a:extLst>
            <a:ext uri="{FF2B5EF4-FFF2-40B4-BE49-F238E27FC236}">
              <a16:creationId xmlns="" xmlns:a16="http://schemas.microsoft.com/office/drawing/2014/main" id="{AAB2FA24-54AD-4921-999F-67355B1B1CE3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32" name="Rectangle 31">
          <a:extLst>
            <a:ext uri="{FF2B5EF4-FFF2-40B4-BE49-F238E27FC236}">
              <a16:creationId xmlns="" xmlns:a16="http://schemas.microsoft.com/office/drawing/2014/main" id="{7554F867-94F8-4970-ABD0-2CE0DE9A3956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3" name="Rectangle 32">
          <a:extLst>
            <a:ext uri="{FF2B5EF4-FFF2-40B4-BE49-F238E27FC236}">
              <a16:creationId xmlns="" xmlns:a16="http://schemas.microsoft.com/office/drawing/2014/main" id="{E2FFD24E-31F1-4699-B5A3-3A89CCA9F3D6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34" name="Rectangle 33">
          <a:extLst>
            <a:ext uri="{FF2B5EF4-FFF2-40B4-BE49-F238E27FC236}">
              <a16:creationId xmlns="" xmlns:a16="http://schemas.microsoft.com/office/drawing/2014/main" id="{DEA87CAF-158A-4E88-B74B-5B5752E1611B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35" name="Rectangle 34">
          <a:extLst>
            <a:ext uri="{FF2B5EF4-FFF2-40B4-BE49-F238E27FC236}">
              <a16:creationId xmlns="" xmlns:a16="http://schemas.microsoft.com/office/drawing/2014/main" id="{6D366270-6934-43CE-B049-488EE4DFFD5E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6" name="Rectangle 35">
          <a:extLst>
            <a:ext uri="{FF2B5EF4-FFF2-40B4-BE49-F238E27FC236}">
              <a16:creationId xmlns="" xmlns:a16="http://schemas.microsoft.com/office/drawing/2014/main" id="{829D8A0F-DAC7-4B84-8465-7B483011D519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7" name="Rectangle 36">
          <a:extLst>
            <a:ext uri="{FF2B5EF4-FFF2-40B4-BE49-F238E27FC236}">
              <a16:creationId xmlns="" xmlns:a16="http://schemas.microsoft.com/office/drawing/2014/main" id="{ACB9A547-EAF6-4EE7-A268-518D7394CF1B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38" name="Rectangle 37">
          <a:extLst>
            <a:ext uri="{FF2B5EF4-FFF2-40B4-BE49-F238E27FC236}">
              <a16:creationId xmlns="" xmlns:a16="http://schemas.microsoft.com/office/drawing/2014/main" id="{44A599CE-4B3B-47A6-A8DD-A35CD0103FF4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39" name="Rectangle 38">
          <a:extLst>
            <a:ext uri="{FF2B5EF4-FFF2-40B4-BE49-F238E27FC236}">
              <a16:creationId xmlns="" xmlns:a16="http://schemas.microsoft.com/office/drawing/2014/main" id="{0BF8A4DB-3F41-4BF9-9F9F-41A1846B1D97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40" name="Rectangle 39">
          <a:extLst>
            <a:ext uri="{FF2B5EF4-FFF2-40B4-BE49-F238E27FC236}">
              <a16:creationId xmlns="" xmlns:a16="http://schemas.microsoft.com/office/drawing/2014/main" id="{28629FF2-2340-4B32-BF48-14A84268AE1E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1" name="Rectangle 40">
          <a:extLst>
            <a:ext uri="{FF2B5EF4-FFF2-40B4-BE49-F238E27FC236}">
              <a16:creationId xmlns="" xmlns:a16="http://schemas.microsoft.com/office/drawing/2014/main" id="{6193EEB5-D734-48FC-A0B6-EFE974FEA679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2" name="Rectangle 41">
          <a:extLst>
            <a:ext uri="{FF2B5EF4-FFF2-40B4-BE49-F238E27FC236}">
              <a16:creationId xmlns="" xmlns:a16="http://schemas.microsoft.com/office/drawing/2014/main" id="{80568E7A-492B-479C-B8CB-82667088BE28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43" name="Rectangle 42">
          <a:extLst>
            <a:ext uri="{FF2B5EF4-FFF2-40B4-BE49-F238E27FC236}">
              <a16:creationId xmlns="" xmlns:a16="http://schemas.microsoft.com/office/drawing/2014/main" id="{E4D09DDA-8CF5-42B4-BCB2-B5B287394C8E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4" name="Rectangle 43">
          <a:extLst>
            <a:ext uri="{FF2B5EF4-FFF2-40B4-BE49-F238E27FC236}">
              <a16:creationId xmlns="" xmlns:a16="http://schemas.microsoft.com/office/drawing/2014/main" id="{67255FB9-BC8E-47FD-A15F-2500522F3202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5" name="Rectangle 44">
          <a:extLst>
            <a:ext uri="{FF2B5EF4-FFF2-40B4-BE49-F238E27FC236}">
              <a16:creationId xmlns="" xmlns:a16="http://schemas.microsoft.com/office/drawing/2014/main" id="{3320BA57-8708-45D9-BAD0-99B4E83FACD0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46" name="Rectangle 45">
          <a:extLst>
            <a:ext uri="{FF2B5EF4-FFF2-40B4-BE49-F238E27FC236}">
              <a16:creationId xmlns="" xmlns:a16="http://schemas.microsoft.com/office/drawing/2014/main" id="{B9F97D05-F983-402F-A6A7-746AC544E865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47" name="Rectangle 46">
          <a:extLst>
            <a:ext uri="{FF2B5EF4-FFF2-40B4-BE49-F238E27FC236}">
              <a16:creationId xmlns="" xmlns:a16="http://schemas.microsoft.com/office/drawing/2014/main" id="{1FE3580A-0EA3-45F2-AAF5-B998540B0A8C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8" name="Rectangle 47">
          <a:extLst>
            <a:ext uri="{FF2B5EF4-FFF2-40B4-BE49-F238E27FC236}">
              <a16:creationId xmlns="" xmlns:a16="http://schemas.microsoft.com/office/drawing/2014/main" id="{8B74A998-DC9F-48C8-96C7-4F45CE722DA3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49" name="Rectangle 48">
          <a:extLst>
            <a:ext uri="{FF2B5EF4-FFF2-40B4-BE49-F238E27FC236}">
              <a16:creationId xmlns="" xmlns:a16="http://schemas.microsoft.com/office/drawing/2014/main" id="{5E7D8B26-7925-4D4B-99C7-12131352F363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50" name="Rectangle 49">
          <a:extLst>
            <a:ext uri="{FF2B5EF4-FFF2-40B4-BE49-F238E27FC236}">
              <a16:creationId xmlns="" xmlns:a16="http://schemas.microsoft.com/office/drawing/2014/main" id="{25D2436A-1714-4B0F-A756-06429A6158CC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51" name="Rectangle 50">
          <a:extLst>
            <a:ext uri="{FF2B5EF4-FFF2-40B4-BE49-F238E27FC236}">
              <a16:creationId xmlns="" xmlns:a16="http://schemas.microsoft.com/office/drawing/2014/main" id="{C6DD9806-9D72-49DD-8FDA-53509F01969D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52" name="Rectangle 51">
          <a:extLst>
            <a:ext uri="{FF2B5EF4-FFF2-40B4-BE49-F238E27FC236}">
              <a16:creationId xmlns="" xmlns:a16="http://schemas.microsoft.com/office/drawing/2014/main" id="{6D7601F0-60A3-4DB5-9D18-B9F31F62691F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53" name="Rectangle 52">
          <a:extLst>
            <a:ext uri="{FF2B5EF4-FFF2-40B4-BE49-F238E27FC236}">
              <a16:creationId xmlns="" xmlns:a16="http://schemas.microsoft.com/office/drawing/2014/main" id="{C8C259C8-D933-44A1-97BD-4924CC913D11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54" name="Rectangle 53">
          <a:extLst>
            <a:ext uri="{FF2B5EF4-FFF2-40B4-BE49-F238E27FC236}">
              <a16:creationId xmlns="" xmlns:a16="http://schemas.microsoft.com/office/drawing/2014/main" id="{4A69EBDF-855C-4380-8FDF-BD79D49BB3D9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5" name="Rectangle 54">
          <a:extLst>
            <a:ext uri="{FF2B5EF4-FFF2-40B4-BE49-F238E27FC236}">
              <a16:creationId xmlns="" xmlns:a16="http://schemas.microsoft.com/office/drawing/2014/main" id="{00627E41-DC61-44C9-BF61-53D2FD284D8A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6" name="Rectangle 55">
          <a:extLst>
            <a:ext uri="{FF2B5EF4-FFF2-40B4-BE49-F238E27FC236}">
              <a16:creationId xmlns="" xmlns:a16="http://schemas.microsoft.com/office/drawing/2014/main" id="{7C5BD803-2FCC-4C43-9324-84C8AC758A1C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57" name="Rectangle 56">
          <a:extLst>
            <a:ext uri="{FF2B5EF4-FFF2-40B4-BE49-F238E27FC236}">
              <a16:creationId xmlns="" xmlns:a16="http://schemas.microsoft.com/office/drawing/2014/main" id="{ED21A32F-655E-468C-BB95-42237B40037A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58" name="Rectangle 57">
          <a:extLst>
            <a:ext uri="{FF2B5EF4-FFF2-40B4-BE49-F238E27FC236}">
              <a16:creationId xmlns="" xmlns:a16="http://schemas.microsoft.com/office/drawing/2014/main" id="{9323999B-1822-4A4F-9658-78726B50224E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59" name="Rectangle 58">
          <a:extLst>
            <a:ext uri="{FF2B5EF4-FFF2-40B4-BE49-F238E27FC236}">
              <a16:creationId xmlns="" xmlns:a16="http://schemas.microsoft.com/office/drawing/2014/main" id="{FF4652D5-E58C-4DE7-B54E-458BE72B80A3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0" name="Rectangle 59">
          <a:extLst>
            <a:ext uri="{FF2B5EF4-FFF2-40B4-BE49-F238E27FC236}">
              <a16:creationId xmlns="" xmlns:a16="http://schemas.microsoft.com/office/drawing/2014/main" id="{283E1B95-B2F8-4AD4-853B-D76555E59AF9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1" name="Rectangle 60">
          <a:extLst>
            <a:ext uri="{FF2B5EF4-FFF2-40B4-BE49-F238E27FC236}">
              <a16:creationId xmlns="" xmlns:a16="http://schemas.microsoft.com/office/drawing/2014/main" id="{9E6C0B96-8C75-4FCC-8AFB-01EE67D501F6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2" name="Rectangle 61">
          <a:extLst>
            <a:ext uri="{FF2B5EF4-FFF2-40B4-BE49-F238E27FC236}">
              <a16:creationId xmlns="" xmlns:a16="http://schemas.microsoft.com/office/drawing/2014/main" id="{427194D3-C145-47E9-9F01-1E1D84162DD5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</xdr:rowOff>
    </xdr:from>
    <xdr:to>
      <xdr:col>4</xdr:col>
      <xdr:colOff>0</xdr:colOff>
      <xdr:row>2</xdr:row>
      <xdr:rowOff>101600</xdr:rowOff>
    </xdr:to>
    <xdr:sp macro="" textlink="">
      <xdr:nvSpPr>
        <xdr:cNvPr id="63" name="Rectangle 62">
          <a:extLst>
            <a:ext uri="{FF2B5EF4-FFF2-40B4-BE49-F238E27FC236}">
              <a16:creationId xmlns="" xmlns:a16="http://schemas.microsoft.com/office/drawing/2014/main" id="{C91D9E39-F45F-4F55-B86D-EB9519510ADF}"/>
            </a:ext>
          </a:extLst>
        </xdr:cNvPr>
        <xdr:cNvSpPr>
          <a:spLocks noChangeArrowheads="1"/>
        </xdr:cNvSpPr>
      </xdr:nvSpPr>
      <xdr:spPr bwMode="auto">
        <a:xfrm>
          <a:off x="6076950" y="9683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64" name="Rectangle 63">
          <a:extLst>
            <a:ext uri="{FF2B5EF4-FFF2-40B4-BE49-F238E27FC236}">
              <a16:creationId xmlns="" xmlns:a16="http://schemas.microsoft.com/office/drawing/2014/main" id="{E122DAB2-76CA-4DAA-9AAB-31682494B6BA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65" name="Rectangle 64">
          <a:extLst>
            <a:ext uri="{FF2B5EF4-FFF2-40B4-BE49-F238E27FC236}">
              <a16:creationId xmlns="" xmlns:a16="http://schemas.microsoft.com/office/drawing/2014/main" id="{0FD12F1D-2BF9-4ACA-83A6-5E064A8F2C92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6" name="Rectangle 65">
          <a:extLst>
            <a:ext uri="{FF2B5EF4-FFF2-40B4-BE49-F238E27FC236}">
              <a16:creationId xmlns="" xmlns:a16="http://schemas.microsoft.com/office/drawing/2014/main" id="{8BF386FE-8ABD-4A1C-B6ED-843661861D0F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7" name="Rectangle 66">
          <a:extLst>
            <a:ext uri="{FF2B5EF4-FFF2-40B4-BE49-F238E27FC236}">
              <a16:creationId xmlns="" xmlns:a16="http://schemas.microsoft.com/office/drawing/2014/main" id="{654512AE-7504-4589-8EBE-D3F1D0D4FE91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101600</xdr:rowOff>
    </xdr:from>
    <xdr:to>
      <xdr:col>4</xdr:col>
      <xdr:colOff>0</xdr:colOff>
      <xdr:row>2</xdr:row>
      <xdr:rowOff>177800</xdr:rowOff>
    </xdr:to>
    <xdr:sp macro="" textlink="">
      <xdr:nvSpPr>
        <xdr:cNvPr id="68" name="Rectangle 67">
          <a:extLst>
            <a:ext uri="{FF2B5EF4-FFF2-40B4-BE49-F238E27FC236}">
              <a16:creationId xmlns="" xmlns:a16="http://schemas.microsoft.com/office/drawing/2014/main" id="{2E307DA1-08BC-4320-A06E-9E3E97987208}"/>
            </a:ext>
          </a:extLst>
        </xdr:cNvPr>
        <xdr:cNvSpPr>
          <a:spLocks noChangeArrowheads="1"/>
        </xdr:cNvSpPr>
      </xdr:nvSpPr>
      <xdr:spPr bwMode="auto">
        <a:xfrm>
          <a:off x="6076950" y="10445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69" name="Rectangle 68">
          <a:extLst>
            <a:ext uri="{FF2B5EF4-FFF2-40B4-BE49-F238E27FC236}">
              <a16:creationId xmlns="" xmlns:a16="http://schemas.microsoft.com/office/drawing/2014/main" id="{5E4A0EE5-6A9D-48F7-9AB8-A967B4CB1E67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0" name="Rectangle 69">
          <a:extLst>
            <a:ext uri="{FF2B5EF4-FFF2-40B4-BE49-F238E27FC236}">
              <a16:creationId xmlns="" xmlns:a16="http://schemas.microsoft.com/office/drawing/2014/main" id="{E74C5755-A522-4B75-8370-64A526C3A835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165100</xdr:rowOff>
    </xdr:from>
    <xdr:to>
      <xdr:col>4</xdr:col>
      <xdr:colOff>0</xdr:colOff>
      <xdr:row>2</xdr:row>
      <xdr:rowOff>241300</xdr:rowOff>
    </xdr:to>
    <xdr:sp macro="" textlink="">
      <xdr:nvSpPr>
        <xdr:cNvPr id="71" name="Rectangle 70">
          <a:extLst>
            <a:ext uri="{FF2B5EF4-FFF2-40B4-BE49-F238E27FC236}">
              <a16:creationId xmlns="" xmlns:a16="http://schemas.microsoft.com/office/drawing/2014/main" id="{99E63AB8-0E95-4867-B458-D00852E3122D}"/>
            </a:ext>
          </a:extLst>
        </xdr:cNvPr>
        <xdr:cNvSpPr>
          <a:spLocks noChangeArrowheads="1"/>
        </xdr:cNvSpPr>
      </xdr:nvSpPr>
      <xdr:spPr bwMode="auto">
        <a:xfrm>
          <a:off x="6076950" y="11080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2" name="Rectangle 71">
          <a:extLst>
            <a:ext uri="{FF2B5EF4-FFF2-40B4-BE49-F238E27FC236}">
              <a16:creationId xmlns="" xmlns:a16="http://schemas.microsoft.com/office/drawing/2014/main" id="{C861A2FE-EFA6-482A-8F2D-23A38B805F08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3" name="Rectangle 72">
          <a:extLst>
            <a:ext uri="{FF2B5EF4-FFF2-40B4-BE49-F238E27FC236}">
              <a16:creationId xmlns="" xmlns:a16="http://schemas.microsoft.com/office/drawing/2014/main" id="{2BF79FEC-98AF-4FFD-9967-CA6ADA25566F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4" name="Rectangle 73">
          <a:extLst>
            <a:ext uri="{FF2B5EF4-FFF2-40B4-BE49-F238E27FC236}">
              <a16:creationId xmlns="" xmlns:a16="http://schemas.microsoft.com/office/drawing/2014/main" id="{A7EE1851-945A-4605-A436-E281D186CD7E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254000</xdr:rowOff>
    </xdr:from>
    <xdr:to>
      <xdr:col>4</xdr:col>
      <xdr:colOff>0</xdr:colOff>
      <xdr:row>2</xdr:row>
      <xdr:rowOff>330200</xdr:rowOff>
    </xdr:to>
    <xdr:sp macro="" textlink="">
      <xdr:nvSpPr>
        <xdr:cNvPr id="75" name="Rectangle 74">
          <a:extLst>
            <a:ext uri="{FF2B5EF4-FFF2-40B4-BE49-F238E27FC236}">
              <a16:creationId xmlns="" xmlns:a16="http://schemas.microsoft.com/office/drawing/2014/main" id="{86739AC5-7FBF-43BE-B12A-0997CBC938B9}"/>
            </a:ext>
          </a:extLst>
        </xdr:cNvPr>
        <xdr:cNvSpPr>
          <a:spLocks noChangeArrowheads="1"/>
        </xdr:cNvSpPr>
      </xdr:nvSpPr>
      <xdr:spPr bwMode="auto">
        <a:xfrm>
          <a:off x="6076950" y="11969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2</xdr:row>
      <xdr:rowOff>317500</xdr:rowOff>
    </xdr:from>
    <xdr:to>
      <xdr:col>4</xdr:col>
      <xdr:colOff>0</xdr:colOff>
      <xdr:row>2</xdr:row>
      <xdr:rowOff>393700</xdr:rowOff>
    </xdr:to>
    <xdr:sp macro="" textlink="">
      <xdr:nvSpPr>
        <xdr:cNvPr id="76" name="Rectangle 75">
          <a:extLst>
            <a:ext uri="{FF2B5EF4-FFF2-40B4-BE49-F238E27FC236}">
              <a16:creationId xmlns="" xmlns:a16="http://schemas.microsoft.com/office/drawing/2014/main" id="{20C26009-04CD-48CF-A641-9F7FDE9928A5}"/>
            </a:ext>
          </a:extLst>
        </xdr:cNvPr>
        <xdr:cNvSpPr>
          <a:spLocks noChangeArrowheads="1"/>
        </xdr:cNvSpPr>
      </xdr:nvSpPr>
      <xdr:spPr bwMode="auto">
        <a:xfrm>
          <a:off x="6076950" y="1260475"/>
          <a:ext cx="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1"/>
  <sheetViews>
    <sheetView tabSelected="1" topLeftCell="A10" zoomScale="115" zoomScaleNormal="115" zoomScaleSheetLayoutView="70" workbookViewId="0">
      <selection activeCell="I8" sqref="I8"/>
    </sheetView>
  </sheetViews>
  <sheetFormatPr defaultColWidth="9.140625" defaultRowHeight="15"/>
  <cols>
    <col min="1" max="1" width="8.42578125" style="31" customWidth="1"/>
    <col min="2" max="2" width="52.42578125" style="32" customWidth="1"/>
    <col min="3" max="3" width="12.28515625" style="1" customWidth="1"/>
    <col min="4" max="4" width="18" style="1" customWidth="1"/>
    <col min="5" max="5" width="19.85546875" style="9" customWidth="1"/>
    <col min="6" max="6" width="22.28515625" style="9" bestFit="1" customWidth="1"/>
    <col min="7" max="7" width="16.7109375" style="1" bestFit="1" customWidth="1"/>
    <col min="8" max="16384" width="9.140625" style="1"/>
  </cols>
  <sheetData>
    <row r="1" spans="1:9" ht="33" customHeight="1">
      <c r="A1" s="34" t="s">
        <v>0</v>
      </c>
      <c r="B1" s="34"/>
      <c r="C1" s="34"/>
      <c r="D1" s="34"/>
      <c r="E1" s="34"/>
      <c r="F1" s="34"/>
    </row>
    <row r="2" spans="1:9" ht="27" customHeight="1" thickBot="1">
      <c r="A2" s="35" t="s">
        <v>38</v>
      </c>
      <c r="B2" s="36"/>
      <c r="C2" s="36"/>
      <c r="D2" s="36"/>
      <c r="E2" s="36"/>
      <c r="F2" s="37"/>
    </row>
    <row r="3" spans="1:9" ht="47.25" customHeight="1" thickTop="1" thickBot="1">
      <c r="A3" s="2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 t="s">
        <v>6</v>
      </c>
    </row>
    <row r="4" spans="1:9" ht="15.75" thickTop="1">
      <c r="A4" s="7"/>
      <c r="B4" s="8"/>
      <c r="F4" s="10"/>
    </row>
    <row r="5" spans="1:9">
      <c r="A5" s="11"/>
      <c r="B5" s="12" t="s">
        <v>7</v>
      </c>
      <c r="C5" s="13"/>
      <c r="D5" s="13"/>
      <c r="E5" s="14"/>
      <c r="F5" s="15"/>
    </row>
    <row r="6" spans="1:9">
      <c r="A6" s="16"/>
      <c r="B6" s="17"/>
      <c r="C6" s="18"/>
      <c r="D6" s="18"/>
      <c r="F6" s="19"/>
    </row>
    <row r="7" spans="1:9" ht="145.5" customHeight="1">
      <c r="A7" s="33" t="s">
        <v>8</v>
      </c>
      <c r="B7" s="23" t="s">
        <v>11</v>
      </c>
      <c r="C7" s="20" t="s">
        <v>12</v>
      </c>
      <c r="D7" s="26">
        <v>480000</v>
      </c>
      <c r="E7" s="21"/>
      <c r="F7" s="22">
        <f>SUM(D7*E7)</f>
        <v>0</v>
      </c>
      <c r="I7" s="24"/>
    </row>
    <row r="8" spans="1:9" ht="141.75" customHeight="1">
      <c r="A8" s="33" t="s">
        <v>10</v>
      </c>
      <c r="B8" s="23" t="s">
        <v>14</v>
      </c>
      <c r="C8" s="20" t="s">
        <v>12</v>
      </c>
      <c r="D8" s="26">
        <v>30000</v>
      </c>
      <c r="E8" s="21"/>
      <c r="F8" s="22">
        <f t="shared" ref="F8:F19" si="0">SUM(D8*E8)</f>
        <v>0</v>
      </c>
    </row>
    <row r="9" spans="1:9" ht="130.5" customHeight="1">
      <c r="A9" s="33" t="s">
        <v>13</v>
      </c>
      <c r="B9" s="23" t="s">
        <v>16</v>
      </c>
      <c r="C9" s="20" t="s">
        <v>12</v>
      </c>
      <c r="D9" s="26">
        <v>1000</v>
      </c>
      <c r="E9" s="21"/>
      <c r="F9" s="22">
        <f t="shared" si="0"/>
        <v>0</v>
      </c>
    </row>
    <row r="10" spans="1:9" ht="152.44999999999999" customHeight="1">
      <c r="A10" s="33" t="s">
        <v>15</v>
      </c>
      <c r="B10" s="23" t="s">
        <v>18</v>
      </c>
      <c r="C10" s="20" t="s">
        <v>12</v>
      </c>
      <c r="D10" s="26">
        <v>960000</v>
      </c>
      <c r="E10" s="21"/>
      <c r="F10" s="22">
        <f t="shared" si="0"/>
        <v>0</v>
      </c>
    </row>
    <row r="11" spans="1:9" ht="180" customHeight="1">
      <c r="A11" s="33" t="s">
        <v>17</v>
      </c>
      <c r="B11" s="23" t="s">
        <v>20</v>
      </c>
      <c r="C11" s="20" t="s">
        <v>21</v>
      </c>
      <c r="D11" s="26">
        <v>1000</v>
      </c>
      <c r="E11" s="21"/>
      <c r="F11" s="22">
        <f t="shared" si="0"/>
        <v>0</v>
      </c>
    </row>
    <row r="12" spans="1:9" ht="170.25" customHeight="1">
      <c r="A12" s="33" t="s">
        <v>19</v>
      </c>
      <c r="B12" s="23" t="s">
        <v>23</v>
      </c>
      <c r="C12" s="20" t="s">
        <v>21</v>
      </c>
      <c r="D12" s="26">
        <v>1000</v>
      </c>
      <c r="E12" s="21"/>
      <c r="F12" s="22">
        <f t="shared" si="0"/>
        <v>0</v>
      </c>
    </row>
    <row r="13" spans="1:9" ht="129" customHeight="1">
      <c r="A13" s="33" t="s">
        <v>22</v>
      </c>
      <c r="B13" s="25" t="s">
        <v>25</v>
      </c>
      <c r="C13" s="20" t="s">
        <v>12</v>
      </c>
      <c r="D13" s="26">
        <v>5000</v>
      </c>
      <c r="E13" s="26"/>
      <c r="F13" s="22">
        <f t="shared" si="0"/>
        <v>0</v>
      </c>
    </row>
    <row r="14" spans="1:9" ht="105" customHeight="1">
      <c r="A14" s="33" t="s">
        <v>24</v>
      </c>
      <c r="B14" s="25" t="s">
        <v>27</v>
      </c>
      <c r="C14" s="20" t="s">
        <v>21</v>
      </c>
      <c r="D14" s="26">
        <v>1000</v>
      </c>
      <c r="E14" s="26"/>
      <c r="F14" s="22">
        <f t="shared" si="0"/>
        <v>0</v>
      </c>
    </row>
    <row r="15" spans="1:9" ht="96.75" customHeight="1">
      <c r="A15" s="33" t="s">
        <v>26</v>
      </c>
      <c r="B15" s="25" t="s">
        <v>29</v>
      </c>
      <c r="C15" s="20" t="s">
        <v>21</v>
      </c>
      <c r="D15" s="26">
        <v>1000</v>
      </c>
      <c r="E15" s="26"/>
      <c r="F15" s="22">
        <f t="shared" si="0"/>
        <v>0</v>
      </c>
    </row>
    <row r="16" spans="1:9" ht="102.75" customHeight="1">
      <c r="A16" s="33" t="s">
        <v>28</v>
      </c>
      <c r="B16" s="25" t="s">
        <v>31</v>
      </c>
      <c r="C16" s="20" t="s">
        <v>21</v>
      </c>
      <c r="D16" s="26">
        <v>1000</v>
      </c>
      <c r="E16" s="26"/>
      <c r="F16" s="22">
        <f t="shared" si="0"/>
        <v>0</v>
      </c>
    </row>
    <row r="17" spans="1:6" ht="129.75" customHeight="1">
      <c r="A17" s="33" t="s">
        <v>30</v>
      </c>
      <c r="B17" s="25" t="s">
        <v>33</v>
      </c>
      <c r="C17" s="20" t="s">
        <v>12</v>
      </c>
      <c r="D17" s="26">
        <v>5000</v>
      </c>
      <c r="E17" s="26"/>
      <c r="F17" s="22">
        <f t="shared" si="0"/>
        <v>0</v>
      </c>
    </row>
    <row r="18" spans="1:6" ht="250.5" customHeight="1">
      <c r="A18" s="33" t="s">
        <v>32</v>
      </c>
      <c r="B18" s="25" t="s">
        <v>35</v>
      </c>
      <c r="C18" s="20" t="s">
        <v>9</v>
      </c>
      <c r="D18" s="26">
        <v>2</v>
      </c>
      <c r="E18" s="26"/>
      <c r="F18" s="22">
        <f t="shared" si="0"/>
        <v>0</v>
      </c>
    </row>
    <row r="19" spans="1:6" ht="61.5" customHeight="1">
      <c r="A19" s="33" t="s">
        <v>34</v>
      </c>
      <c r="B19" s="27" t="s">
        <v>36</v>
      </c>
      <c r="C19" s="20" t="s">
        <v>9</v>
      </c>
      <c r="D19" s="26">
        <v>2</v>
      </c>
      <c r="E19" s="26"/>
      <c r="F19" s="22">
        <f t="shared" si="0"/>
        <v>0</v>
      </c>
    </row>
    <row r="20" spans="1:6" ht="33.75" customHeight="1" thickBot="1">
      <c r="A20" s="38" t="s">
        <v>37</v>
      </c>
      <c r="B20" s="39"/>
      <c r="C20" s="39"/>
      <c r="D20" s="28"/>
      <c r="E20" s="29"/>
      <c r="F20" s="30">
        <f>SUM(F7:F19)</f>
        <v>0</v>
      </c>
    </row>
    <row r="21" spans="1:6" ht="15.75" thickTop="1"/>
  </sheetData>
  <mergeCells count="3">
    <mergeCell ref="A1:F1"/>
    <mergeCell ref="A2:F2"/>
    <mergeCell ref="A20:C20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Habuzin</dc:creator>
  <cp:lastModifiedBy>Ivan Klanac</cp:lastModifiedBy>
  <dcterms:created xsi:type="dcterms:W3CDTF">2023-07-06T09:29:36Z</dcterms:created>
  <dcterms:modified xsi:type="dcterms:W3CDTF">2026-06-16T10:05:41Z</dcterms:modified>
</cp:coreProperties>
</file>