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98" i="1" l="1"/>
  <c r="F98" i="1"/>
  <c r="B98" i="1"/>
  <c r="G97" i="1"/>
  <c r="F97" i="1"/>
  <c r="B97" i="1"/>
  <c r="G96" i="1"/>
  <c r="F96" i="1"/>
  <c r="B96" i="1"/>
  <c r="G95" i="1"/>
  <c r="F95" i="1"/>
  <c r="B95" i="1"/>
  <c r="G94" i="1"/>
  <c r="F94" i="1"/>
  <c r="B94" i="1"/>
  <c r="G93" i="1"/>
  <c r="F93" i="1"/>
  <c r="B93" i="1"/>
  <c r="G92" i="1"/>
  <c r="F92" i="1"/>
  <c r="B92" i="1"/>
  <c r="G91" i="1"/>
  <c r="F91" i="1"/>
  <c r="B91" i="1"/>
  <c r="G90" i="1"/>
  <c r="F90" i="1"/>
  <c r="B90" i="1"/>
  <c r="G89" i="1"/>
  <c r="F89" i="1"/>
  <c r="B89" i="1"/>
  <c r="G88" i="1"/>
  <c r="F88" i="1"/>
  <c r="B88" i="1"/>
  <c r="G87" i="1"/>
  <c r="F87" i="1"/>
  <c r="B87" i="1"/>
  <c r="G86" i="1"/>
  <c r="F86" i="1"/>
  <c r="B86" i="1"/>
  <c r="G85" i="1"/>
  <c r="F85" i="1"/>
  <c r="B85" i="1"/>
  <c r="G84" i="1"/>
  <c r="F84" i="1"/>
  <c r="B84" i="1"/>
  <c r="G83" i="1"/>
  <c r="F83" i="1"/>
  <c r="B83" i="1"/>
  <c r="G82" i="1"/>
  <c r="F82" i="1"/>
  <c r="B82" i="1"/>
  <c r="G81" i="1"/>
  <c r="F81" i="1"/>
  <c r="B81" i="1"/>
  <c r="G80" i="1"/>
  <c r="F80" i="1"/>
  <c r="B80" i="1"/>
  <c r="G79" i="1"/>
  <c r="F79" i="1"/>
  <c r="B79" i="1"/>
  <c r="G78" i="1"/>
  <c r="F78" i="1"/>
  <c r="B78" i="1"/>
  <c r="G77" i="1"/>
  <c r="F77" i="1"/>
  <c r="B77" i="1"/>
  <c r="G76" i="1"/>
  <c r="F76" i="1"/>
  <c r="B76" i="1"/>
  <c r="G75" i="1"/>
  <c r="F75" i="1"/>
  <c r="B75" i="1"/>
  <c r="G74" i="1"/>
  <c r="F74" i="1"/>
  <c r="B74" i="1"/>
  <c r="G73" i="1"/>
  <c r="F73" i="1"/>
  <c r="B73" i="1"/>
  <c r="G72" i="1"/>
  <c r="F72" i="1"/>
  <c r="B72" i="1"/>
  <c r="G71" i="1"/>
  <c r="F71" i="1"/>
  <c r="B71" i="1"/>
  <c r="G70" i="1"/>
  <c r="F70" i="1"/>
  <c r="B70" i="1"/>
  <c r="G69" i="1"/>
  <c r="F69" i="1"/>
  <c r="B69" i="1"/>
  <c r="G68" i="1"/>
  <c r="F68" i="1"/>
  <c r="B68" i="1"/>
  <c r="G67" i="1"/>
  <c r="F67" i="1"/>
  <c r="B67" i="1"/>
  <c r="G66" i="1"/>
  <c r="F66" i="1"/>
  <c r="B66" i="1"/>
  <c r="G65" i="1"/>
  <c r="F65" i="1"/>
  <c r="B65" i="1"/>
  <c r="G64" i="1"/>
  <c r="F64" i="1"/>
  <c r="B64" i="1"/>
  <c r="G63" i="1"/>
  <c r="F63" i="1"/>
  <c r="B63" i="1"/>
  <c r="G62" i="1"/>
  <c r="F62" i="1"/>
  <c r="B62" i="1"/>
  <c r="G61" i="1"/>
  <c r="F61" i="1"/>
  <c r="B61" i="1"/>
  <c r="G60" i="1"/>
  <c r="F60" i="1"/>
  <c r="B60" i="1"/>
  <c r="G59" i="1"/>
  <c r="F59" i="1"/>
  <c r="B59" i="1"/>
  <c r="G58" i="1"/>
  <c r="F58" i="1"/>
  <c r="B58" i="1"/>
  <c r="G57" i="1"/>
  <c r="F57" i="1"/>
  <c r="B57" i="1"/>
  <c r="G56" i="1"/>
  <c r="F56" i="1"/>
  <c r="B56" i="1"/>
  <c r="G55" i="1"/>
  <c r="F55" i="1"/>
  <c r="B55" i="1"/>
  <c r="G54" i="1"/>
  <c r="F54" i="1"/>
  <c r="B54" i="1"/>
  <c r="G53" i="1"/>
  <c r="F53" i="1"/>
  <c r="B53" i="1"/>
  <c r="G52" i="1"/>
  <c r="F52" i="1"/>
  <c r="B52" i="1"/>
  <c r="G51" i="1"/>
  <c r="F51" i="1"/>
  <c r="B51" i="1"/>
  <c r="G50" i="1"/>
  <c r="F50" i="1"/>
  <c r="B50" i="1"/>
  <c r="G49" i="1"/>
  <c r="F49" i="1"/>
  <c r="B49" i="1"/>
  <c r="G48" i="1"/>
  <c r="F48" i="1"/>
  <c r="B48" i="1"/>
  <c r="G47" i="1"/>
  <c r="F47" i="1"/>
  <c r="B47" i="1"/>
  <c r="G46" i="1"/>
  <c r="F46" i="1"/>
  <c r="B46" i="1"/>
  <c r="G45" i="1"/>
  <c r="F45" i="1"/>
  <c r="B45" i="1"/>
  <c r="G44" i="1"/>
  <c r="F44" i="1"/>
  <c r="B44" i="1"/>
  <c r="G43" i="1"/>
  <c r="F43" i="1"/>
  <c r="B43" i="1"/>
  <c r="G42" i="1"/>
  <c r="F42" i="1"/>
  <c r="B42" i="1"/>
  <c r="G41" i="1"/>
  <c r="F41" i="1"/>
  <c r="B41" i="1"/>
  <c r="G40" i="1"/>
  <c r="F40" i="1"/>
  <c r="B40" i="1"/>
  <c r="G39" i="1"/>
  <c r="F39" i="1"/>
  <c r="B39" i="1"/>
  <c r="G38" i="1"/>
  <c r="F38" i="1"/>
  <c r="B38" i="1"/>
  <c r="G37" i="1"/>
  <c r="F37" i="1"/>
  <c r="B37" i="1"/>
  <c r="G36" i="1"/>
  <c r="F36" i="1"/>
  <c r="B36" i="1"/>
  <c r="G35" i="1"/>
  <c r="F35" i="1"/>
  <c r="B35" i="1"/>
  <c r="G34" i="1"/>
  <c r="F34" i="1"/>
  <c r="B34" i="1"/>
  <c r="G33" i="1"/>
  <c r="F33" i="1"/>
  <c r="B33" i="1"/>
  <c r="G32" i="1"/>
  <c r="F32" i="1"/>
  <c r="B32" i="1"/>
  <c r="G31" i="1"/>
  <c r="F31" i="1"/>
  <c r="B31" i="1"/>
  <c r="G30" i="1"/>
  <c r="F30" i="1"/>
  <c r="B30" i="1"/>
  <c r="G29" i="1"/>
  <c r="F29" i="1"/>
  <c r="B29" i="1"/>
  <c r="G28" i="1"/>
  <c r="F28" i="1"/>
  <c r="B28" i="1"/>
  <c r="G27" i="1"/>
  <c r="F27" i="1"/>
  <c r="B27" i="1"/>
  <c r="G26" i="1"/>
  <c r="F26" i="1"/>
  <c r="B26" i="1"/>
  <c r="G25" i="1"/>
  <c r="F25" i="1"/>
  <c r="B25" i="1"/>
  <c r="G24" i="1"/>
  <c r="F24" i="1"/>
  <c r="B24" i="1"/>
  <c r="G23" i="1"/>
  <c r="F23" i="1"/>
  <c r="B23" i="1"/>
  <c r="G22" i="1"/>
  <c r="F22" i="1"/>
  <c r="B22" i="1"/>
  <c r="G21" i="1"/>
  <c r="F21" i="1"/>
  <c r="B21" i="1"/>
  <c r="G20" i="1"/>
  <c r="F20" i="1"/>
  <c r="B20" i="1"/>
  <c r="G19" i="1"/>
  <c r="F19" i="1"/>
  <c r="B19" i="1"/>
  <c r="G18" i="1"/>
  <c r="F18" i="1"/>
  <c r="B18" i="1"/>
  <c r="G17" i="1"/>
  <c r="F17" i="1"/>
  <c r="B17" i="1"/>
  <c r="G16" i="1"/>
  <c r="F16" i="1"/>
  <c r="B16" i="1"/>
  <c r="G15" i="1"/>
  <c r="F15" i="1"/>
  <c r="B15" i="1"/>
  <c r="G14" i="1"/>
  <c r="F14" i="1"/>
  <c r="B14" i="1"/>
  <c r="G13" i="1"/>
  <c r="F13" i="1"/>
  <c r="B13" i="1"/>
  <c r="G12" i="1"/>
  <c r="F12" i="1"/>
  <c r="B12" i="1"/>
  <c r="G11" i="1"/>
  <c r="F11" i="1"/>
  <c r="B11" i="1"/>
  <c r="G10" i="1"/>
  <c r="F10" i="1"/>
  <c r="B10" i="1"/>
  <c r="G9" i="1"/>
  <c r="F9" i="1"/>
  <c r="B9" i="1"/>
  <c r="G8" i="1"/>
  <c r="F8" i="1"/>
  <c r="B8" i="1"/>
  <c r="G7" i="1"/>
  <c r="F7" i="1"/>
  <c r="B7" i="1"/>
  <c r="G6" i="1"/>
  <c r="F6" i="1"/>
  <c r="B6" i="1"/>
</calcChain>
</file>

<file path=xl/sharedStrings.xml><?xml version="1.0" encoding="utf-8"?>
<sst xmlns="http://schemas.openxmlformats.org/spreadsheetml/2006/main" count="14" uniqueCount="14">
  <si>
    <t>TROŠKOVNIK POTROŠNI RADIONIČKI MATERIJAL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</si>
  <si>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</si>
  <si>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</si>
  <si>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</si>
  <si>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</si>
  <si>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</si>
  <si>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</si>
  <si>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Okvirne količine</t>
  </si>
  <si>
    <t>Jedinična cijena</t>
  </si>
  <si>
    <t>Ukupno</t>
  </si>
  <si>
    <t>UKUPNO:</t>
  </si>
  <si>
    <t>PDV:</t>
  </si>
  <si>
    <t>SVEUKUPNO:</t>
  </si>
  <si>
    <t>POTPIS I PEČAT PONUDITELJA:______________________________________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</si>
</sst>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2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2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2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o&#353;kovnik_1.9ae7d4fe-3e0a-4f6c-b48f-b25212c77a1f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rošni radionički materijal"/>
      <sheetName val=" NABAVA Potrošni radionički mat"/>
      <sheetName val="ZALIHA"/>
    </sheetNames>
    <sheetDataSet>
      <sheetData sheetId="0">
        <row r="9">
          <cell r="C9" t="str">
            <v>SPREJ ZA PODMAZIVANJE</v>
          </cell>
          <cell r="F9">
            <v>300</v>
          </cell>
          <cell r="G9" t="str">
            <v>kom</v>
          </cell>
        </row>
        <row r="10">
          <cell r="C10" t="str">
            <v>SPREJ ODVIJAČ</v>
          </cell>
          <cell r="F10">
            <v>150</v>
          </cell>
          <cell r="G10" t="str">
            <v>kom</v>
          </cell>
        </row>
        <row r="11">
          <cell r="C11" t="str">
            <v>SILIKONSKI SPREJ</v>
          </cell>
          <cell r="F11">
            <v>80</v>
          </cell>
          <cell r="G11" t="str">
            <v>kom</v>
          </cell>
        </row>
        <row r="12">
          <cell r="C12" t="str">
            <v>SILIKON KIT UNIVERZALNI</v>
          </cell>
          <cell r="F12">
            <v>70</v>
          </cell>
          <cell r="G12" t="str">
            <v>kom</v>
          </cell>
        </row>
        <row r="13">
          <cell r="C13" t="str">
            <v>MAST U SPREJU</v>
          </cell>
          <cell r="F13">
            <v>150</v>
          </cell>
          <cell r="G13" t="str">
            <v>kom</v>
          </cell>
        </row>
        <row r="14">
          <cell r="C14" t="str">
            <v>KONTAKT SPREJ</v>
          </cell>
          <cell r="F14">
            <v>80</v>
          </cell>
          <cell r="G14" t="str">
            <v>kom</v>
          </cell>
        </row>
        <row r="15">
          <cell r="C15" t="str">
            <v>BITUMEN SPREJ</v>
          </cell>
          <cell r="F15">
            <v>150</v>
          </cell>
          <cell r="G15" t="str">
            <v>kom</v>
          </cell>
        </row>
        <row r="16">
          <cell r="C16" t="str">
            <v>BITUMEN PREMAZ</v>
          </cell>
          <cell r="F16">
            <v>50</v>
          </cell>
          <cell r="G16" t="str">
            <v>kom</v>
          </cell>
        </row>
        <row r="17">
          <cell r="C17" t="str">
            <v>BAKRENA MAST</v>
          </cell>
          <cell r="F17">
            <v>25</v>
          </cell>
          <cell r="G17" t="str">
            <v>kom</v>
          </cell>
        </row>
        <row r="18">
          <cell r="C18" t="str">
            <v>SPREJ ZA ODLEĐIVANJE</v>
          </cell>
          <cell r="F18">
            <v>60</v>
          </cell>
          <cell r="G18" t="str">
            <v>kom</v>
          </cell>
        </row>
        <row r="19">
          <cell r="C19" t="str">
            <v>SPREJ ZA ČIŠČENJE KOČNICA</v>
          </cell>
          <cell r="F19">
            <v>300</v>
          </cell>
          <cell r="G19" t="str">
            <v>kom</v>
          </cell>
        </row>
        <row r="20">
          <cell r="C20" t="str">
            <v>KERAMIČKI SPREJ ZA VISOKE TEMPERATURE</v>
          </cell>
          <cell r="F20">
            <v>15</v>
          </cell>
          <cell r="G20" t="str">
            <v>kom</v>
          </cell>
        </row>
        <row r="21">
          <cell r="C21" t="str">
            <v>DVOKOMPONENTNO SREDSTVO ZA PRETPRANJE</v>
          </cell>
          <cell r="F21">
            <v>10</v>
          </cell>
          <cell r="G21" t="str">
            <v>kom</v>
          </cell>
        </row>
        <row r="22">
          <cell r="C22" t="str">
            <v>TEKUČINA PROTIV KAMENCA ZA MINIWASH</v>
          </cell>
          <cell r="F22">
            <v>5</v>
          </cell>
          <cell r="G22" t="str">
            <v>kom</v>
          </cell>
        </row>
        <row r="23">
          <cell r="C23" t="str">
            <v>SREDSTVO ZA PRANJE RUKU</v>
          </cell>
          <cell r="F23">
            <v>50</v>
          </cell>
          <cell r="G23" t="str">
            <v>kom</v>
          </cell>
        </row>
        <row r="24">
          <cell r="C24" t="str">
            <v>KRPA OTPADNA PAMUČNA</v>
          </cell>
          <cell r="F24">
            <v>1400</v>
          </cell>
          <cell r="G24" t="str">
            <v>kg</v>
          </cell>
        </row>
        <row r="25">
          <cell r="C25" t="str">
            <v>ABSORBER ZA NAFTU I ULJA</v>
          </cell>
          <cell r="F25">
            <v>1600</v>
          </cell>
          <cell r="G25" t="str">
            <v>kg</v>
          </cell>
        </row>
        <row r="26">
          <cell r="C26" t="str">
            <v>LJEPILO ZA VIJKE KAO LOCTITE  243</v>
          </cell>
          <cell r="F26">
            <v>20</v>
          </cell>
          <cell r="G26" t="str">
            <v>kom</v>
          </cell>
        </row>
        <row r="27">
          <cell r="C27" t="str">
            <v>LJEPILO ZA VIJKE KAO LOCTITE 2701</v>
          </cell>
          <cell r="F27">
            <v>20</v>
          </cell>
          <cell r="G27" t="str">
            <v>kom</v>
          </cell>
        </row>
        <row r="28">
          <cell r="C28" t="str">
            <v>LJEPILO DVOKOMPONENTNO</v>
          </cell>
          <cell r="F28">
            <v>35</v>
          </cell>
          <cell r="G28" t="str">
            <v>kom</v>
          </cell>
        </row>
        <row r="29">
          <cell r="C29" t="str">
            <v>TEKUĆI METAL</v>
          </cell>
          <cell r="F29">
            <v>30</v>
          </cell>
          <cell r="G29" t="str">
            <v>kom</v>
          </cell>
        </row>
        <row r="30">
          <cell r="C30" t="str">
            <v>SEKUNDARNO LJEPILO</v>
          </cell>
          <cell r="F30">
            <v>50</v>
          </cell>
          <cell r="G30" t="str">
            <v>kom</v>
          </cell>
        </row>
        <row r="31">
          <cell r="C31" t="str">
            <v>MASA ZA BRTVLJENJE</v>
          </cell>
          <cell r="F31">
            <v>15</v>
          </cell>
          <cell r="G31" t="str">
            <v>kom</v>
          </cell>
        </row>
        <row r="32">
          <cell r="C32" t="str">
            <v>MASA ZA BRTVLJENJE 100G</v>
          </cell>
          <cell r="F32">
            <v>60</v>
          </cell>
          <cell r="G32" t="str">
            <v>kom</v>
          </cell>
        </row>
        <row r="33">
          <cell r="C33" t="str">
            <v>SPREJ ZA VARENJE 400ML</v>
          </cell>
          <cell r="F33">
            <v>10</v>
          </cell>
          <cell r="G33" t="str">
            <v>kom</v>
          </cell>
        </row>
        <row r="34">
          <cell r="C34" t="str">
            <v>DIZA RUK. AP. ZAVARIVANJE CO2 0.8MM M6</v>
          </cell>
          <cell r="F34">
            <v>20</v>
          </cell>
          <cell r="G34" t="str">
            <v>kom</v>
          </cell>
        </row>
        <row r="35">
          <cell r="C35" t="str">
            <v>ŽICA MESING ZA AUTOGENO</v>
          </cell>
          <cell r="F35">
            <v>5</v>
          </cell>
          <cell r="G35" t="str">
            <v>kg</v>
          </cell>
        </row>
        <row r="36">
          <cell r="C36" t="str">
            <v>ŽICA ZA VARENJE CO2  0.8MM</v>
          </cell>
          <cell r="F36">
            <v>150</v>
          </cell>
          <cell r="G36" t="str">
            <v>kg</v>
          </cell>
        </row>
        <row r="37">
          <cell r="C37" t="str">
            <v>ŽICA ZA VARENJE 0.9MM</v>
          </cell>
          <cell r="F37">
            <v>9</v>
          </cell>
          <cell r="G37" t="str">
            <v>kg</v>
          </cell>
        </row>
        <row r="38">
          <cell r="C38" t="str">
            <v>ŽICA ZA VARENJE CO2  1.0 MM</v>
          </cell>
          <cell r="F38">
            <v>30</v>
          </cell>
          <cell r="G38" t="str">
            <v>kg</v>
          </cell>
        </row>
        <row r="39">
          <cell r="C39" t="str">
            <v>ŽICA ZA VARENJE 1.2MM</v>
          </cell>
          <cell r="F39">
            <v>9</v>
          </cell>
          <cell r="G39" t="str">
            <v>kg</v>
          </cell>
        </row>
        <row r="40">
          <cell r="C40" t="str">
            <v>LEM PASTA</v>
          </cell>
          <cell r="F40">
            <v>10</v>
          </cell>
          <cell r="G40" t="str">
            <v>kom</v>
          </cell>
        </row>
        <row r="41">
          <cell r="C41" t="str">
            <v>ŽICA ZA LEMLJENJE FI2MM</v>
          </cell>
          <cell r="F41">
            <v>15</v>
          </cell>
          <cell r="G41" t="str">
            <v>kom</v>
          </cell>
        </row>
        <row r="42">
          <cell r="C42" t="str">
            <v>BRUSNI PAPIR U TRACI 60 ŠIRINE115MM</v>
          </cell>
          <cell r="F42">
            <v>30</v>
          </cell>
          <cell r="G42" t="str">
            <v>m</v>
          </cell>
        </row>
        <row r="43">
          <cell r="C43" t="str">
            <v>BRUSNI PAPIR U TRACI 80 ŠIRINE115MM</v>
          </cell>
          <cell r="F43">
            <v>40</v>
          </cell>
          <cell r="G43" t="str">
            <v>m</v>
          </cell>
        </row>
        <row r="44">
          <cell r="C44" t="str">
            <v>BRUSNI PAPIR U TRACI 120 ŠIRINE115MM</v>
          </cell>
          <cell r="F44">
            <v>50</v>
          </cell>
          <cell r="G44" t="str">
            <v>m</v>
          </cell>
        </row>
        <row r="45">
          <cell r="C45" t="str">
            <v>BRUSNI PAPIR NA ČIČAK 150MM 60</v>
          </cell>
          <cell r="F45">
            <v>50</v>
          </cell>
          <cell r="G45" t="str">
            <v>kom</v>
          </cell>
        </row>
        <row r="46">
          <cell r="C46" t="str">
            <v>BRUSNI PAPIR NA ČIČAK 150MM 80</v>
          </cell>
          <cell r="F46">
            <v>50</v>
          </cell>
          <cell r="G46" t="str">
            <v>kom</v>
          </cell>
        </row>
        <row r="47">
          <cell r="C47" t="str">
            <v>BRUSNI PAPIR NA ČIČAK 150MM 100</v>
          </cell>
          <cell r="F47">
            <v>75</v>
          </cell>
          <cell r="G47" t="str">
            <v>kom</v>
          </cell>
        </row>
        <row r="48">
          <cell r="C48" t="str">
            <v>BRUSNI PAPIR NA ČIČAK 150MM 120</v>
          </cell>
          <cell r="F48">
            <v>75</v>
          </cell>
          <cell r="G48" t="str">
            <v>kom</v>
          </cell>
        </row>
        <row r="49">
          <cell r="C49" t="str">
            <v>BRUSNI PAPIR NA ČIČAK 150MM 220</v>
          </cell>
          <cell r="F49">
            <v>75</v>
          </cell>
          <cell r="G49" t="str">
            <v>kom</v>
          </cell>
        </row>
        <row r="50">
          <cell r="C50" t="str">
            <v>BRUSNI PAPIR NA ČIČAK 150MM 80</v>
          </cell>
          <cell r="F50">
            <v>75</v>
          </cell>
          <cell r="G50" t="str">
            <v>kom</v>
          </cell>
        </row>
        <row r="51">
          <cell r="C51" t="str">
            <v>BRUSNI PAPIR NA ČIČAK 150MM 320</v>
          </cell>
          <cell r="F51">
            <v>75</v>
          </cell>
          <cell r="G51" t="str">
            <v>kom</v>
          </cell>
        </row>
        <row r="52">
          <cell r="C52" t="str">
            <v>VODOBRUSNI PAPIR GRADACIJE 400</v>
          </cell>
          <cell r="F52">
            <v>70</v>
          </cell>
          <cell r="G52" t="str">
            <v>kom</v>
          </cell>
        </row>
        <row r="53">
          <cell r="C53" t="str">
            <v>VODOBRUSNI PAPIR GRADACIJE 800</v>
          </cell>
          <cell r="F53">
            <v>100</v>
          </cell>
          <cell r="G53" t="str">
            <v>kom</v>
          </cell>
        </row>
        <row r="54">
          <cell r="C54" t="str">
            <v>VODOBRUSNI PAPIRGRADACIJE 1000</v>
          </cell>
          <cell r="F54">
            <v>100</v>
          </cell>
          <cell r="G54" t="str">
            <v>kom</v>
          </cell>
        </row>
        <row r="55">
          <cell r="C55" t="str">
            <v>ELEKTRODA ZA ŽELJEZO 3.2X350</v>
          </cell>
          <cell r="F55">
            <v>43</v>
          </cell>
          <cell r="G55" t="str">
            <v>kg</v>
          </cell>
        </row>
        <row r="56">
          <cell r="C56" t="str">
            <v>ELEKTRODA ZA ŽELJEZO 2.5X350 3,5 KG</v>
          </cell>
          <cell r="F56">
            <v>90</v>
          </cell>
          <cell r="G56" t="str">
            <v>kg</v>
          </cell>
        </row>
        <row r="57">
          <cell r="C57" t="str">
            <v>ELEKTRODA ZA GUS 2.5X300</v>
          </cell>
          <cell r="F57">
            <v>3.3000000000000003</v>
          </cell>
          <cell r="G57" t="str">
            <v>kg</v>
          </cell>
        </row>
        <row r="58">
          <cell r="C58" t="str">
            <v>EKEKTRODA THERMANIT 30/10W FI 3,2MM</v>
          </cell>
          <cell r="F58">
            <v>1</v>
          </cell>
          <cell r="G58" t="str">
            <v>kg</v>
          </cell>
        </row>
        <row r="59">
          <cell r="C59" t="str">
            <v>EKEKTRODA THERMANIT 30/10W FI 4 MM</v>
          </cell>
          <cell r="F59">
            <v>1</v>
          </cell>
          <cell r="G59" t="str">
            <v>kg</v>
          </cell>
        </row>
        <row r="60">
          <cell r="C60" t="str">
            <v>BORAX PRAH ZA VARENJE</v>
          </cell>
          <cell r="F60">
            <v>1</v>
          </cell>
          <cell r="G60" t="str">
            <v>kg</v>
          </cell>
        </row>
        <row r="61">
          <cell r="C61" t="str">
            <v>STAKLO ZA MASKU ZA VARENJE 110X90 TAMNO</v>
          </cell>
          <cell r="F61">
            <v>40</v>
          </cell>
          <cell r="G61" t="str">
            <v>kom</v>
          </cell>
        </row>
        <row r="62">
          <cell r="C62" t="str">
            <v>STAKLO ZA MASKU ZA VARENJE 110X90 DIN 9</v>
          </cell>
          <cell r="F62">
            <v>60</v>
          </cell>
          <cell r="G62" t="str">
            <v>kom</v>
          </cell>
        </row>
        <row r="63">
          <cell r="C63" t="str">
            <v>ŽIČANA ČETKA ZA STOLNU BRUSILICU 200X20</v>
          </cell>
          <cell r="F63">
            <v>15</v>
          </cell>
          <cell r="G63" t="str">
            <v>kom</v>
          </cell>
        </row>
        <row r="64">
          <cell r="C64" t="str">
            <v>ŽIČANA ČETKA ZA KUTNU BRUSILICU FI60 M14</v>
          </cell>
          <cell r="F64">
            <v>40</v>
          </cell>
          <cell r="G64" t="str">
            <v>kom</v>
          </cell>
        </row>
        <row r="65">
          <cell r="C65" t="str">
            <v>ŽIČANA ČETKA ZA KUTNU BRUSILICU FI80 M14</v>
          </cell>
          <cell r="F65">
            <v>20</v>
          </cell>
          <cell r="G65" t="str">
            <v>kom</v>
          </cell>
        </row>
        <row r="66">
          <cell r="C66" t="str">
            <v>BRUSNA PLOČA ZA STOLNU BRUSILICU FINA</v>
          </cell>
          <cell r="F66">
            <v>10</v>
          </cell>
          <cell r="G66" t="str">
            <v>kom</v>
          </cell>
        </row>
        <row r="67">
          <cell r="C67" t="str">
            <v>BRUSNA PLOČA ZA STOLNU BRUSILICU GRUBA</v>
          </cell>
          <cell r="F67">
            <v>10</v>
          </cell>
          <cell r="G67" t="str">
            <v>kom</v>
          </cell>
        </row>
        <row r="68">
          <cell r="C68" t="str">
            <v>CRIJEVO ZA PLIN ACETILEN FI8</v>
          </cell>
          <cell r="F68">
            <v>70</v>
          </cell>
          <cell r="G68" t="str">
            <v>m</v>
          </cell>
        </row>
        <row r="69">
          <cell r="C69" t="str">
            <v>CRIJEVO ZA KISIK FI8</v>
          </cell>
          <cell r="F69">
            <v>90</v>
          </cell>
          <cell r="G69" t="str">
            <v>m</v>
          </cell>
        </row>
        <row r="70">
          <cell r="C70" t="str">
            <v>LIST RUČNE PILE ZA ŽELJEZO 300MM</v>
          </cell>
          <cell r="F70">
            <v>40</v>
          </cell>
          <cell r="G70" t="str">
            <v>kom</v>
          </cell>
        </row>
        <row r="71">
          <cell r="C71" t="str">
            <v>BRUSNA PLOČA 230X6X22,2</v>
          </cell>
          <cell r="F71">
            <v>25</v>
          </cell>
          <cell r="G71" t="str">
            <v>kom</v>
          </cell>
        </row>
        <row r="72">
          <cell r="C72" t="str">
            <v>REZNA PLOČA 230X3X22,2</v>
          </cell>
          <cell r="F72">
            <v>300</v>
          </cell>
          <cell r="G72" t="str">
            <v>kom</v>
          </cell>
        </row>
        <row r="73">
          <cell r="C73" t="str">
            <v>REZNA PLOČA 115X1X22,2</v>
          </cell>
          <cell r="F73">
            <v>900</v>
          </cell>
          <cell r="G73" t="str">
            <v>kom</v>
          </cell>
        </row>
        <row r="74">
          <cell r="C74" t="str">
            <v>REZNA PLOČA 350X3,5X25,4</v>
          </cell>
          <cell r="F74">
            <v>10</v>
          </cell>
          <cell r="G74" t="str">
            <v>kom</v>
          </cell>
        </row>
        <row r="75">
          <cell r="C75" t="str">
            <v>REZNA PLOČA 300X3,5X25,4</v>
          </cell>
          <cell r="F75">
            <v>10</v>
          </cell>
          <cell r="G75" t="str">
            <v>kom</v>
          </cell>
        </row>
        <row r="76">
          <cell r="C76" t="str">
            <v>BRUSNA PLOČA 115X6X22,2</v>
          </cell>
          <cell r="F76">
            <v>100</v>
          </cell>
          <cell r="G76" t="str">
            <v>kom</v>
          </cell>
        </row>
        <row r="77">
          <cell r="C77" t="str">
            <v>REZNA PLOČA 350X25,4X3,5</v>
          </cell>
          <cell r="F77">
            <v>10</v>
          </cell>
          <cell r="G77" t="str">
            <v>kom</v>
          </cell>
        </row>
        <row r="78">
          <cell r="C78" t="str">
            <v>REZNA PLOČA ZA METAL 350X3,5X32,0</v>
          </cell>
          <cell r="F78">
            <v>10</v>
          </cell>
          <cell r="G78" t="str">
            <v>kom</v>
          </cell>
        </row>
        <row r="79">
          <cell r="C79" t="str">
            <v>LAMEL PLOČA BRUSNA 180X22,2</v>
          </cell>
          <cell r="F79">
            <v>30</v>
          </cell>
          <cell r="G79" t="str">
            <v>kom</v>
          </cell>
        </row>
        <row r="80">
          <cell r="C80" t="str">
            <v>LAMEL PLOČA BRUSNA 115X22,2</v>
          </cell>
          <cell r="F80">
            <v>200</v>
          </cell>
          <cell r="G80" t="str">
            <v>kom</v>
          </cell>
        </row>
        <row r="81">
          <cell r="C81" t="str">
            <v>TRAKA IZOLIR 15MM X 25 M</v>
          </cell>
          <cell r="F81">
            <v>150</v>
          </cell>
          <cell r="G81" t="str">
            <v>kom</v>
          </cell>
        </row>
        <row r="82">
          <cell r="C82" t="str">
            <v>TRAKA IZOLIR 19MM X 25 M</v>
          </cell>
          <cell r="F82">
            <v>150</v>
          </cell>
          <cell r="G82" t="str">
            <v>kom</v>
          </cell>
        </row>
        <row r="83">
          <cell r="C83" t="str">
            <v>TRAKA IZOLIR  10MX15MMX0.125</v>
          </cell>
          <cell r="F83">
            <v>400</v>
          </cell>
          <cell r="G83" t="str">
            <v>kom</v>
          </cell>
        </row>
        <row r="84">
          <cell r="C84" t="str">
            <v>ŽIČANA ČETKA  RUČNA</v>
          </cell>
          <cell r="F84">
            <v>40</v>
          </cell>
          <cell r="G84" t="str">
            <v>kom</v>
          </cell>
        </row>
        <row r="85">
          <cell r="C85" t="str">
            <v>VEZICA PVC(CCA. 140X2.5)</v>
          </cell>
          <cell r="F85">
            <v>1500</v>
          </cell>
          <cell r="G85" t="str">
            <v>kom</v>
          </cell>
        </row>
        <row r="86">
          <cell r="C86" t="str">
            <v>VEZICA PVC (CCA. 200X4.6)</v>
          </cell>
          <cell r="F86">
            <v>1600</v>
          </cell>
          <cell r="G86" t="str">
            <v>kom</v>
          </cell>
        </row>
        <row r="87">
          <cell r="C87" t="str">
            <v>VEZICA PVC (CCA. 250X4.8)</v>
          </cell>
          <cell r="F87">
            <v>2500</v>
          </cell>
          <cell r="G87" t="str">
            <v>kom</v>
          </cell>
        </row>
        <row r="88">
          <cell r="C88" t="str">
            <v>VEZICA PVC (CCA. 310X4.8)</v>
          </cell>
          <cell r="F88">
            <v>2500</v>
          </cell>
          <cell r="G88" t="str">
            <v>kom</v>
          </cell>
        </row>
        <row r="89">
          <cell r="C89" t="str">
            <v>VEZICA PVC (CCA. 365X7,6)</v>
          </cell>
          <cell r="F89">
            <v>2000</v>
          </cell>
          <cell r="G89" t="str">
            <v>kom</v>
          </cell>
        </row>
        <row r="90">
          <cell r="C90" t="str">
            <v>VEZICA PVC (CCA. 780X9,0)</v>
          </cell>
          <cell r="F90">
            <v>1500</v>
          </cell>
          <cell r="G90" t="str">
            <v>kom</v>
          </cell>
        </row>
        <row r="91">
          <cell r="C91" t="str">
            <v>SAMOVULKANIZACIJSKA TRAKA</v>
          </cell>
          <cell r="F91">
            <v>25</v>
          </cell>
          <cell r="G91" t="str">
            <v>kom</v>
          </cell>
        </row>
        <row r="92">
          <cell r="C92" t="str">
            <v>SAVITLJIVA  CIJEV ZA IZOLACIJU ŽICA 3,2</v>
          </cell>
          <cell r="F92">
            <v>50</v>
          </cell>
          <cell r="G92" t="str">
            <v>m</v>
          </cell>
        </row>
        <row r="93">
          <cell r="C93" t="str">
            <v>SAVITLJIVA  CIJEV ZA IZOLACIJU ŽICA 4,8</v>
          </cell>
          <cell r="F93">
            <v>80</v>
          </cell>
          <cell r="G93" t="str">
            <v>m</v>
          </cell>
        </row>
        <row r="94">
          <cell r="C94" t="str">
            <v>SAVITLJIVA  CIJEV ZA IZOLACIJU ŽICA 6,4</v>
          </cell>
          <cell r="F94">
            <v>45</v>
          </cell>
          <cell r="G94" t="str">
            <v>m</v>
          </cell>
        </row>
        <row r="95">
          <cell r="C95" t="str">
            <v>SPREJ ZA DEZINFEKCIJU AUTO KLIME</v>
          </cell>
          <cell r="F95">
            <v>40</v>
          </cell>
          <cell r="G95" t="str">
            <v>kom</v>
          </cell>
        </row>
        <row r="96">
          <cell r="C96" t="str">
            <v>KRPA ZA BRISANJE</v>
          </cell>
          <cell r="F96">
            <v>50</v>
          </cell>
          <cell r="G96" t="str">
            <v>kom</v>
          </cell>
        </row>
        <row r="97">
          <cell r="C97" t="str">
            <v>AUTO ŠAMPON</v>
          </cell>
          <cell r="F97">
            <v>70</v>
          </cell>
          <cell r="G97" t="str">
            <v>kom</v>
          </cell>
        </row>
        <row r="98">
          <cell r="C98" t="str">
            <v>SREDSTVO ZA PRANJE VOZILA</v>
          </cell>
          <cell r="F98">
            <v>30</v>
          </cell>
          <cell r="G98" t="str">
            <v>kom</v>
          </cell>
        </row>
        <row r="99">
          <cell r="C99" t="str">
            <v>SPREJ ZA ARMATURU</v>
          </cell>
          <cell r="F99">
            <v>100</v>
          </cell>
          <cell r="G99" t="str">
            <v>kom</v>
          </cell>
        </row>
        <row r="100">
          <cell r="C100" t="str">
            <v>SJAJILO ZA GUME</v>
          </cell>
          <cell r="F100">
            <v>50</v>
          </cell>
          <cell r="G100" t="str">
            <v>kom</v>
          </cell>
        </row>
        <row r="101">
          <cell r="C101" t="str">
            <v>SPUŽVA OBIČNA-ŠKOLSKA</v>
          </cell>
          <cell r="F101">
            <v>50</v>
          </cell>
          <cell r="G101" t="str">
            <v>kom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5"/>
  <sheetViews>
    <sheetView tabSelected="1" zoomScaleNormal="100" workbookViewId="0">
      <selection activeCell="A109" sqref="A109"/>
    </sheetView>
  </sheetViews>
  <sheetFormatPr defaultRowHeight="15" x14ac:dyDescent="0.25"/>
  <cols>
    <col min="1" max="1" width="6.85546875" style="1" customWidth="1"/>
    <col min="2" max="2" width="40.140625" style="20" customWidth="1"/>
    <col min="3" max="3" width="16.28515625" style="21" customWidth="1"/>
    <col min="4" max="4" width="17.7109375" style="21" customWidth="1"/>
    <col min="5" max="5" width="17.5703125" style="21" customWidth="1"/>
    <col min="6" max="6" width="11.7109375" style="6" customWidth="1"/>
    <col min="7" max="7" width="10.7109375" style="5" customWidth="1"/>
    <col min="8" max="8" width="10.5703125" style="6" customWidth="1"/>
    <col min="9" max="9" width="15.7109375" style="5" customWidth="1"/>
  </cols>
  <sheetData>
    <row r="2" spans="1:9" ht="23.2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</row>
    <row r="3" spans="1:9" ht="15.75" thickBot="1" x14ac:dyDescent="0.3">
      <c r="B3" s="2"/>
      <c r="C3" s="3"/>
      <c r="D3" s="3"/>
      <c r="E3" s="3"/>
      <c r="F3" s="4"/>
    </row>
    <row r="4" spans="1:9" ht="39.75" thickTop="1" thickBot="1" x14ac:dyDescent="0.3">
      <c r="A4" s="7" t="s">
        <v>1</v>
      </c>
      <c r="B4" s="8" t="s">
        <v>2</v>
      </c>
      <c r="C4" s="9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3" t="s">
        <v>9</v>
      </c>
    </row>
    <row r="5" spans="1:9" ht="15.75" thickTop="1" x14ac:dyDescent="0.25">
      <c r="A5" s="29"/>
      <c r="B5" s="29"/>
      <c r="C5" s="30"/>
      <c r="D5" s="29"/>
      <c r="E5" s="29"/>
      <c r="F5" s="31"/>
      <c r="G5" s="32"/>
      <c r="H5" s="32"/>
      <c r="I5" s="32"/>
    </row>
    <row r="6" spans="1:9" x14ac:dyDescent="0.25">
      <c r="A6" s="33">
        <v>1</v>
      </c>
      <c r="B6" s="34" t="str">
        <f>'[1]Potrošni radionički materijal'!C9</f>
        <v>SPREJ ZA PODMAZIVANJE</v>
      </c>
      <c r="C6" s="35"/>
      <c r="D6" s="36"/>
      <c r="E6" s="37"/>
      <c r="F6" s="38" t="str">
        <f>'[1]Potrošni radionički materijal'!G9</f>
        <v>kom</v>
      </c>
      <c r="G6" s="39">
        <f>'[1]Potrošni radionički materijal'!F9</f>
        <v>300</v>
      </c>
      <c r="H6" s="40"/>
      <c r="I6" s="41"/>
    </row>
    <row r="7" spans="1:9" x14ac:dyDescent="0.25">
      <c r="A7" s="33">
        <v>2</v>
      </c>
      <c r="B7" s="34" t="str">
        <f>'[1]Potrošni radionički materijal'!C10</f>
        <v>SPREJ ODVIJAČ</v>
      </c>
      <c r="C7" s="35"/>
      <c r="D7" s="36"/>
      <c r="E7" s="37"/>
      <c r="F7" s="38" t="str">
        <f>'[1]Potrošni radionički materijal'!G10</f>
        <v>kom</v>
      </c>
      <c r="G7" s="39">
        <f>'[1]Potrošni radionički materijal'!F10</f>
        <v>150</v>
      </c>
      <c r="H7" s="40"/>
      <c r="I7" s="41"/>
    </row>
    <row r="8" spans="1:9" x14ac:dyDescent="0.25">
      <c r="A8" s="33">
        <v>3</v>
      </c>
      <c r="B8" s="34" t="str">
        <f>'[1]Potrošni radionički materijal'!C11</f>
        <v>SILIKONSKI SPREJ</v>
      </c>
      <c r="C8" s="35"/>
      <c r="D8" s="36"/>
      <c r="E8" s="37"/>
      <c r="F8" s="38" t="str">
        <f>'[1]Potrošni radionički materijal'!G11</f>
        <v>kom</v>
      </c>
      <c r="G8" s="39">
        <f>'[1]Potrošni radionički materijal'!F11</f>
        <v>80</v>
      </c>
      <c r="H8" s="40"/>
      <c r="I8" s="41"/>
    </row>
    <row r="9" spans="1:9" x14ac:dyDescent="0.25">
      <c r="A9" s="33">
        <v>4</v>
      </c>
      <c r="B9" s="34" t="str">
        <f>'[1]Potrošni radionički materijal'!C12</f>
        <v>SILIKON KIT UNIVERZALNI</v>
      </c>
      <c r="C9" s="35"/>
      <c r="D9" s="36"/>
      <c r="E9" s="37"/>
      <c r="F9" s="38" t="str">
        <f>'[1]Potrošni radionički materijal'!G12</f>
        <v>kom</v>
      </c>
      <c r="G9" s="39">
        <f>'[1]Potrošni radionički materijal'!F12</f>
        <v>70</v>
      </c>
      <c r="H9" s="40"/>
      <c r="I9" s="41"/>
    </row>
    <row r="10" spans="1:9" x14ac:dyDescent="0.25">
      <c r="A10" s="33">
        <v>5</v>
      </c>
      <c r="B10" s="34" t="str">
        <f>'[1]Potrošni radionički materijal'!C13</f>
        <v>MAST U SPREJU</v>
      </c>
      <c r="C10" s="35"/>
      <c r="D10" s="36"/>
      <c r="E10" s="37"/>
      <c r="F10" s="38" t="str">
        <f>'[1]Potrošni radionički materijal'!G13</f>
        <v>kom</v>
      </c>
      <c r="G10" s="39">
        <f>'[1]Potrošni radionički materijal'!F13</f>
        <v>150</v>
      </c>
      <c r="H10" s="40"/>
      <c r="I10" s="41"/>
    </row>
    <row r="11" spans="1:9" x14ac:dyDescent="0.25">
      <c r="A11" s="33">
        <v>6</v>
      </c>
      <c r="B11" s="34" t="str">
        <f>'[1]Potrošni radionički materijal'!C14</f>
        <v>KONTAKT SPREJ</v>
      </c>
      <c r="C11" s="35"/>
      <c r="D11" s="36"/>
      <c r="E11" s="37"/>
      <c r="F11" s="38" t="str">
        <f>'[1]Potrošni radionički materijal'!G14</f>
        <v>kom</v>
      </c>
      <c r="G11" s="39">
        <f>'[1]Potrošni radionički materijal'!F14</f>
        <v>80</v>
      </c>
      <c r="H11" s="40"/>
      <c r="I11" s="41"/>
    </row>
    <row r="12" spans="1:9" x14ac:dyDescent="0.25">
      <c r="A12" s="33">
        <v>7</v>
      </c>
      <c r="B12" s="34" t="str">
        <f>'[1]Potrošni radionički materijal'!C15</f>
        <v>BITUMEN SPREJ</v>
      </c>
      <c r="C12" s="35"/>
      <c r="D12" s="36"/>
      <c r="E12" s="37"/>
      <c r="F12" s="38" t="str">
        <f>'[1]Potrošni radionički materijal'!G15</f>
        <v>kom</v>
      </c>
      <c r="G12" s="39">
        <f>'[1]Potrošni radionički materijal'!F15</f>
        <v>150</v>
      </c>
      <c r="H12" s="40"/>
      <c r="I12" s="41"/>
    </row>
    <row r="13" spans="1:9" x14ac:dyDescent="0.25">
      <c r="A13" s="33">
        <v>8</v>
      </c>
      <c r="B13" s="34" t="str">
        <f>'[1]Potrošni radionički materijal'!C16</f>
        <v>BITUMEN PREMAZ</v>
      </c>
      <c r="C13" s="35"/>
      <c r="D13" s="36"/>
      <c r="E13" s="37"/>
      <c r="F13" s="38" t="str">
        <f>'[1]Potrošni radionički materijal'!G16</f>
        <v>kom</v>
      </c>
      <c r="G13" s="39">
        <f>'[1]Potrošni radionički materijal'!F16</f>
        <v>50</v>
      </c>
      <c r="H13" s="40"/>
      <c r="I13" s="41"/>
    </row>
    <row r="14" spans="1:9" x14ac:dyDescent="0.25">
      <c r="A14" s="33">
        <v>9</v>
      </c>
      <c r="B14" s="34" t="str">
        <f>'[1]Potrošni radionički materijal'!C17</f>
        <v>BAKRENA MAST</v>
      </c>
      <c r="C14" s="35"/>
      <c r="D14" s="36"/>
      <c r="E14" s="37"/>
      <c r="F14" s="38" t="str">
        <f>'[1]Potrošni radionički materijal'!G17</f>
        <v>kom</v>
      </c>
      <c r="G14" s="39">
        <f>'[1]Potrošni radionički materijal'!F17</f>
        <v>25</v>
      </c>
      <c r="H14" s="40"/>
      <c r="I14" s="41"/>
    </row>
    <row r="15" spans="1:9" x14ac:dyDescent="0.25">
      <c r="A15" s="33">
        <v>10</v>
      </c>
      <c r="B15" s="34" t="str">
        <f>'[1]Potrošni radionički materijal'!C18</f>
        <v>SPREJ ZA ODLEĐIVANJE</v>
      </c>
      <c r="C15" s="35"/>
      <c r="D15" s="36"/>
      <c r="E15" s="37"/>
      <c r="F15" s="38" t="str">
        <f>'[1]Potrošni radionički materijal'!G18</f>
        <v>kom</v>
      </c>
      <c r="G15" s="39">
        <f>'[1]Potrošni radionički materijal'!F18</f>
        <v>60</v>
      </c>
      <c r="H15" s="40"/>
      <c r="I15" s="41"/>
    </row>
    <row r="16" spans="1:9" x14ac:dyDescent="0.25">
      <c r="A16" s="33">
        <v>11</v>
      </c>
      <c r="B16" s="34" t="str">
        <f>'[1]Potrošni radionički materijal'!C19</f>
        <v>SPREJ ZA ČIŠČENJE KOČNICA</v>
      </c>
      <c r="C16" s="35"/>
      <c r="D16" s="36"/>
      <c r="E16" s="37"/>
      <c r="F16" s="38" t="str">
        <f>'[1]Potrošni radionički materijal'!G19</f>
        <v>kom</v>
      </c>
      <c r="G16" s="39">
        <f>'[1]Potrošni radionički materijal'!F19</f>
        <v>300</v>
      </c>
      <c r="H16" s="40"/>
      <c r="I16" s="41"/>
    </row>
    <row r="17" spans="1:9" x14ac:dyDescent="0.25">
      <c r="A17" s="33">
        <v>12</v>
      </c>
      <c r="B17" s="34" t="str">
        <f>'[1]Potrošni radionički materijal'!C20</f>
        <v>KERAMIČKI SPREJ ZA VISOKE TEMPERATURE</v>
      </c>
      <c r="C17" s="35"/>
      <c r="D17" s="36"/>
      <c r="E17" s="37"/>
      <c r="F17" s="38" t="str">
        <f>'[1]Potrošni radionički materijal'!G20</f>
        <v>kom</v>
      </c>
      <c r="G17" s="39">
        <f>'[1]Potrošni radionički materijal'!F20</f>
        <v>15</v>
      </c>
      <c r="H17" s="40"/>
      <c r="I17" s="41"/>
    </row>
    <row r="18" spans="1:9" ht="30" x14ac:dyDescent="0.25">
      <c r="A18" s="33">
        <v>13</v>
      </c>
      <c r="B18" s="34" t="str">
        <f>'[1]Potrošni radionički materijal'!C21</f>
        <v>DVOKOMPONENTNO SREDSTVO ZA PRETPRANJE</v>
      </c>
      <c r="C18" s="35"/>
      <c r="D18" s="36"/>
      <c r="E18" s="37"/>
      <c r="F18" s="38" t="str">
        <f>'[1]Potrošni radionički materijal'!G21</f>
        <v>kom</v>
      </c>
      <c r="G18" s="39">
        <f>'[1]Potrošni radionički materijal'!F21</f>
        <v>10</v>
      </c>
      <c r="H18" s="40"/>
      <c r="I18" s="41"/>
    </row>
    <row r="19" spans="1:9" x14ac:dyDescent="0.25">
      <c r="A19" s="33">
        <v>14</v>
      </c>
      <c r="B19" s="34" t="str">
        <f>'[1]Potrošni radionički materijal'!C22</f>
        <v>TEKUČINA PROTIV KAMENCA ZA MINIWASH</v>
      </c>
      <c r="C19" s="35"/>
      <c r="D19" s="36"/>
      <c r="E19" s="37"/>
      <c r="F19" s="38" t="str">
        <f>'[1]Potrošni radionički materijal'!G22</f>
        <v>kom</v>
      </c>
      <c r="G19" s="39">
        <f>'[1]Potrošni radionički materijal'!F22</f>
        <v>5</v>
      </c>
      <c r="H19" s="40"/>
      <c r="I19" s="41"/>
    </row>
    <row r="20" spans="1:9" x14ac:dyDescent="0.25">
      <c r="A20" s="33">
        <v>15</v>
      </c>
      <c r="B20" s="34" t="str">
        <f>'[1]Potrošni radionički materijal'!C23</f>
        <v>SREDSTVO ZA PRANJE RUKU</v>
      </c>
      <c r="C20" s="35"/>
      <c r="D20" s="36"/>
      <c r="E20" s="37"/>
      <c r="F20" s="38" t="str">
        <f>'[1]Potrošni radionički materijal'!G23</f>
        <v>kom</v>
      </c>
      <c r="G20" s="39">
        <f>'[1]Potrošni radionički materijal'!F23</f>
        <v>50</v>
      </c>
      <c r="H20" s="40"/>
      <c r="I20" s="41"/>
    </row>
    <row r="21" spans="1:9" x14ac:dyDescent="0.25">
      <c r="A21" s="33">
        <v>16</v>
      </c>
      <c r="B21" s="34" t="str">
        <f>'[1]Potrošni radionički materijal'!C24</f>
        <v>KRPA OTPADNA PAMUČNA</v>
      </c>
      <c r="C21" s="35"/>
      <c r="D21" s="36"/>
      <c r="E21" s="37"/>
      <c r="F21" s="38" t="str">
        <f>'[1]Potrošni radionički materijal'!G24</f>
        <v>kg</v>
      </c>
      <c r="G21" s="39">
        <f>'[1]Potrošni radionički materijal'!F24</f>
        <v>1400</v>
      </c>
      <c r="H21" s="40"/>
      <c r="I21" s="41"/>
    </row>
    <row r="22" spans="1:9" x14ac:dyDescent="0.25">
      <c r="A22" s="33">
        <v>17</v>
      </c>
      <c r="B22" s="34" t="str">
        <f>'[1]Potrošni radionički materijal'!C25</f>
        <v>ABSORBER ZA NAFTU I ULJA</v>
      </c>
      <c r="C22" s="35"/>
      <c r="D22" s="36"/>
      <c r="E22" s="37"/>
      <c r="F22" s="38" t="str">
        <f>'[1]Potrošni radionički materijal'!G25</f>
        <v>kg</v>
      </c>
      <c r="G22" s="39">
        <f>'[1]Potrošni radionički materijal'!F25</f>
        <v>1600</v>
      </c>
      <c r="H22" s="40"/>
      <c r="I22" s="41"/>
    </row>
    <row r="23" spans="1:9" x14ac:dyDescent="0.25">
      <c r="A23" s="33">
        <v>18</v>
      </c>
      <c r="B23" s="34" t="str">
        <f>'[1]Potrošni radionički materijal'!C26</f>
        <v>LJEPILO ZA VIJKE KAO LOCTITE  243</v>
      </c>
      <c r="C23" s="35"/>
      <c r="D23" s="36"/>
      <c r="E23" s="37"/>
      <c r="F23" s="38" t="str">
        <f>'[1]Potrošni radionički materijal'!G26</f>
        <v>kom</v>
      </c>
      <c r="G23" s="39">
        <f>'[1]Potrošni radionički materijal'!F26</f>
        <v>20</v>
      </c>
      <c r="H23" s="40"/>
      <c r="I23" s="41"/>
    </row>
    <row r="24" spans="1:9" x14ac:dyDescent="0.25">
      <c r="A24" s="33">
        <v>19</v>
      </c>
      <c r="B24" s="34" t="str">
        <f>'[1]Potrošni radionički materijal'!C27</f>
        <v>LJEPILO ZA VIJKE KAO LOCTITE 2701</v>
      </c>
      <c r="C24" s="35"/>
      <c r="D24" s="36"/>
      <c r="E24" s="37"/>
      <c r="F24" s="38" t="str">
        <f>'[1]Potrošni radionički materijal'!G27</f>
        <v>kom</v>
      </c>
      <c r="G24" s="39">
        <f>'[1]Potrošni radionički materijal'!F27</f>
        <v>20</v>
      </c>
      <c r="H24" s="40"/>
      <c r="I24" s="41"/>
    </row>
    <row r="25" spans="1:9" x14ac:dyDescent="0.25">
      <c r="A25" s="33">
        <v>20</v>
      </c>
      <c r="B25" s="34" t="str">
        <f>'[1]Potrošni radionički materijal'!C28</f>
        <v>LJEPILO DVOKOMPONENTNO</v>
      </c>
      <c r="C25" s="35"/>
      <c r="D25" s="36"/>
      <c r="E25" s="37"/>
      <c r="F25" s="38" t="str">
        <f>'[1]Potrošni radionički materijal'!G28</f>
        <v>kom</v>
      </c>
      <c r="G25" s="39">
        <f>'[1]Potrošni radionički materijal'!F28</f>
        <v>35</v>
      </c>
      <c r="H25" s="40"/>
      <c r="I25" s="41"/>
    </row>
    <row r="26" spans="1:9" x14ac:dyDescent="0.25">
      <c r="A26" s="33">
        <v>21</v>
      </c>
      <c r="B26" s="34" t="str">
        <f>'[1]Potrošni radionički materijal'!C29</f>
        <v>TEKUĆI METAL</v>
      </c>
      <c r="C26" s="35"/>
      <c r="D26" s="36"/>
      <c r="E26" s="37"/>
      <c r="F26" s="38" t="str">
        <f>'[1]Potrošni radionički materijal'!G29</f>
        <v>kom</v>
      </c>
      <c r="G26" s="39">
        <f>'[1]Potrošni radionički materijal'!F29</f>
        <v>30</v>
      </c>
      <c r="H26" s="40"/>
      <c r="I26" s="41"/>
    </row>
    <row r="27" spans="1:9" x14ac:dyDescent="0.25">
      <c r="A27" s="33">
        <v>22</v>
      </c>
      <c r="B27" s="34" t="str">
        <f>'[1]Potrošni radionički materijal'!C30</f>
        <v>SEKUNDARNO LJEPILO</v>
      </c>
      <c r="C27" s="35"/>
      <c r="D27" s="36"/>
      <c r="E27" s="37"/>
      <c r="F27" s="38" t="str">
        <f>'[1]Potrošni radionički materijal'!G30</f>
        <v>kom</v>
      </c>
      <c r="G27" s="39">
        <f>'[1]Potrošni radionički materijal'!F30</f>
        <v>50</v>
      </c>
      <c r="H27" s="40"/>
      <c r="I27" s="41"/>
    </row>
    <row r="28" spans="1:9" x14ac:dyDescent="0.25">
      <c r="A28" s="33">
        <v>23</v>
      </c>
      <c r="B28" s="34" t="str">
        <f>'[1]Potrošni radionički materijal'!C31</f>
        <v>MASA ZA BRTVLJENJE</v>
      </c>
      <c r="C28" s="35"/>
      <c r="D28" s="36"/>
      <c r="E28" s="37"/>
      <c r="F28" s="38" t="str">
        <f>'[1]Potrošni radionički materijal'!G31</f>
        <v>kom</v>
      </c>
      <c r="G28" s="39">
        <f>'[1]Potrošni radionički materijal'!F31</f>
        <v>15</v>
      </c>
      <c r="H28" s="40"/>
      <c r="I28" s="41"/>
    </row>
    <row r="29" spans="1:9" x14ac:dyDescent="0.25">
      <c r="A29" s="33">
        <v>24</v>
      </c>
      <c r="B29" s="34" t="str">
        <f>'[1]Potrošni radionički materijal'!C32</f>
        <v>MASA ZA BRTVLJENJE 100G</v>
      </c>
      <c r="C29" s="35"/>
      <c r="D29" s="36"/>
      <c r="E29" s="37"/>
      <c r="F29" s="38" t="str">
        <f>'[1]Potrošni radionički materijal'!G32</f>
        <v>kom</v>
      </c>
      <c r="G29" s="39">
        <f>'[1]Potrošni radionički materijal'!F32</f>
        <v>60</v>
      </c>
      <c r="H29" s="40"/>
      <c r="I29" s="41"/>
    </row>
    <row r="30" spans="1:9" x14ac:dyDescent="0.25">
      <c r="A30" s="33">
        <v>25</v>
      </c>
      <c r="B30" s="34" t="str">
        <f>'[1]Potrošni radionički materijal'!C33</f>
        <v>SPREJ ZA VARENJE 400ML</v>
      </c>
      <c r="C30" s="35"/>
      <c r="D30" s="36"/>
      <c r="E30" s="37"/>
      <c r="F30" s="38" t="str">
        <f>'[1]Potrošni radionički materijal'!G33</f>
        <v>kom</v>
      </c>
      <c r="G30" s="39">
        <f>'[1]Potrošni radionički materijal'!F33</f>
        <v>10</v>
      </c>
      <c r="H30" s="40"/>
      <c r="I30" s="41"/>
    </row>
    <row r="31" spans="1:9" ht="30" x14ac:dyDescent="0.25">
      <c r="A31" s="33">
        <v>26</v>
      </c>
      <c r="B31" s="34" t="str">
        <f>'[1]Potrošni radionički materijal'!C34</f>
        <v>DIZA RUK. AP. ZAVARIVANJE CO2 0.8MM M6</v>
      </c>
      <c r="C31" s="35"/>
      <c r="D31" s="36"/>
      <c r="E31" s="37"/>
      <c r="F31" s="38" t="str">
        <f>'[1]Potrošni radionički materijal'!G34</f>
        <v>kom</v>
      </c>
      <c r="G31" s="39">
        <f>'[1]Potrošni radionički materijal'!F34</f>
        <v>20</v>
      </c>
      <c r="H31" s="40"/>
      <c r="I31" s="41"/>
    </row>
    <row r="32" spans="1:9" x14ac:dyDescent="0.25">
      <c r="A32" s="33">
        <v>27</v>
      </c>
      <c r="B32" s="34" t="str">
        <f>'[1]Potrošni radionički materijal'!C35</f>
        <v>ŽICA MESING ZA AUTOGENO</v>
      </c>
      <c r="C32" s="35"/>
      <c r="D32" s="36"/>
      <c r="E32" s="37"/>
      <c r="F32" s="38" t="str">
        <f>'[1]Potrošni radionički materijal'!G35</f>
        <v>kg</v>
      </c>
      <c r="G32" s="39">
        <f>'[1]Potrošni radionički materijal'!F35</f>
        <v>5</v>
      </c>
      <c r="H32" s="40"/>
      <c r="I32" s="41"/>
    </row>
    <row r="33" spans="1:9" x14ac:dyDescent="0.25">
      <c r="A33" s="33">
        <v>28</v>
      </c>
      <c r="B33" s="34" t="str">
        <f>'[1]Potrošni radionički materijal'!C36</f>
        <v>ŽICA ZA VARENJE CO2  0.8MM</v>
      </c>
      <c r="C33" s="35"/>
      <c r="D33" s="36"/>
      <c r="E33" s="37"/>
      <c r="F33" s="38" t="str">
        <f>'[1]Potrošni radionički materijal'!G36</f>
        <v>kg</v>
      </c>
      <c r="G33" s="39">
        <f>'[1]Potrošni radionički materijal'!F36</f>
        <v>150</v>
      </c>
      <c r="H33" s="40"/>
      <c r="I33" s="41"/>
    </row>
    <row r="34" spans="1:9" x14ac:dyDescent="0.25">
      <c r="A34" s="33">
        <v>29</v>
      </c>
      <c r="B34" s="34" t="str">
        <f>'[1]Potrošni radionički materijal'!C37</f>
        <v>ŽICA ZA VARENJE 0.9MM</v>
      </c>
      <c r="C34" s="35"/>
      <c r="D34" s="36"/>
      <c r="E34" s="37"/>
      <c r="F34" s="38" t="str">
        <f>'[1]Potrošni radionički materijal'!G37</f>
        <v>kg</v>
      </c>
      <c r="G34" s="39">
        <f>'[1]Potrošni radionički materijal'!F37</f>
        <v>9</v>
      </c>
      <c r="H34" s="40"/>
      <c r="I34" s="41"/>
    </row>
    <row r="35" spans="1:9" x14ac:dyDescent="0.25">
      <c r="A35" s="33">
        <v>30</v>
      </c>
      <c r="B35" s="34" t="str">
        <f>'[1]Potrošni radionički materijal'!C38</f>
        <v>ŽICA ZA VARENJE CO2  1.0 MM</v>
      </c>
      <c r="C35" s="35"/>
      <c r="D35" s="36"/>
      <c r="E35" s="37"/>
      <c r="F35" s="38" t="str">
        <f>'[1]Potrošni radionički materijal'!G38</f>
        <v>kg</v>
      </c>
      <c r="G35" s="39">
        <f>'[1]Potrošni radionički materijal'!F38</f>
        <v>30</v>
      </c>
      <c r="H35" s="40"/>
      <c r="I35" s="41"/>
    </row>
    <row r="36" spans="1:9" x14ac:dyDescent="0.25">
      <c r="A36" s="33">
        <v>31</v>
      </c>
      <c r="B36" s="34" t="str">
        <f>'[1]Potrošni radionički materijal'!C39</f>
        <v>ŽICA ZA VARENJE 1.2MM</v>
      </c>
      <c r="C36" s="35"/>
      <c r="D36" s="36"/>
      <c r="E36" s="37"/>
      <c r="F36" s="38" t="str">
        <f>'[1]Potrošni radionički materijal'!G39</f>
        <v>kg</v>
      </c>
      <c r="G36" s="39">
        <f>'[1]Potrošni radionički materijal'!F39</f>
        <v>9</v>
      </c>
      <c r="H36" s="40"/>
      <c r="I36" s="41"/>
    </row>
    <row r="37" spans="1:9" x14ac:dyDescent="0.25">
      <c r="A37" s="33">
        <v>32</v>
      </c>
      <c r="B37" s="34" t="str">
        <f>'[1]Potrošni radionički materijal'!C40</f>
        <v>LEM PASTA</v>
      </c>
      <c r="C37" s="35"/>
      <c r="D37" s="36"/>
      <c r="E37" s="37"/>
      <c r="F37" s="38" t="str">
        <f>'[1]Potrošni radionički materijal'!G40</f>
        <v>kom</v>
      </c>
      <c r="G37" s="39">
        <f>'[1]Potrošni radionički materijal'!F40</f>
        <v>10</v>
      </c>
      <c r="H37" s="40"/>
      <c r="I37" s="41"/>
    </row>
    <row r="38" spans="1:9" x14ac:dyDescent="0.25">
      <c r="A38" s="33">
        <v>33</v>
      </c>
      <c r="B38" s="34" t="str">
        <f>'[1]Potrošni radionički materijal'!C41</f>
        <v>ŽICA ZA LEMLJENJE FI2MM</v>
      </c>
      <c r="C38" s="35"/>
      <c r="D38" s="36"/>
      <c r="E38" s="37"/>
      <c r="F38" s="38" t="str">
        <f>'[1]Potrošni radionički materijal'!G41</f>
        <v>kom</v>
      </c>
      <c r="G38" s="39">
        <f>'[1]Potrošni radionički materijal'!F41</f>
        <v>15</v>
      </c>
      <c r="H38" s="40"/>
      <c r="I38" s="41"/>
    </row>
    <row r="39" spans="1:9" x14ac:dyDescent="0.25">
      <c r="A39" s="33">
        <v>34</v>
      </c>
      <c r="B39" s="34" t="str">
        <f>'[1]Potrošni radionički materijal'!C42</f>
        <v>BRUSNI PAPIR U TRACI 60 ŠIRINE115MM</v>
      </c>
      <c r="C39" s="35"/>
      <c r="D39" s="36"/>
      <c r="E39" s="37"/>
      <c r="F39" s="38" t="str">
        <f>'[1]Potrošni radionički materijal'!G42</f>
        <v>m</v>
      </c>
      <c r="G39" s="39">
        <f>'[1]Potrošni radionički materijal'!F42</f>
        <v>30</v>
      </c>
      <c r="H39" s="40"/>
      <c r="I39" s="41"/>
    </row>
    <row r="40" spans="1:9" x14ac:dyDescent="0.25">
      <c r="A40" s="33">
        <v>35</v>
      </c>
      <c r="B40" s="34" t="str">
        <f>'[1]Potrošni radionički materijal'!C43</f>
        <v>BRUSNI PAPIR U TRACI 80 ŠIRINE115MM</v>
      </c>
      <c r="C40" s="35"/>
      <c r="D40" s="36"/>
      <c r="E40" s="37"/>
      <c r="F40" s="38" t="str">
        <f>'[1]Potrošni radionički materijal'!G43</f>
        <v>m</v>
      </c>
      <c r="G40" s="39">
        <f>'[1]Potrošni radionički materijal'!F43</f>
        <v>40</v>
      </c>
      <c r="H40" s="40"/>
      <c r="I40" s="41"/>
    </row>
    <row r="41" spans="1:9" x14ac:dyDescent="0.25">
      <c r="A41" s="33">
        <v>36</v>
      </c>
      <c r="B41" s="34" t="str">
        <f>'[1]Potrošni radionički materijal'!C44</f>
        <v>BRUSNI PAPIR U TRACI 120 ŠIRINE115MM</v>
      </c>
      <c r="C41" s="35"/>
      <c r="D41" s="36"/>
      <c r="E41" s="37"/>
      <c r="F41" s="38" t="str">
        <f>'[1]Potrošni radionički materijal'!G44</f>
        <v>m</v>
      </c>
      <c r="G41" s="39">
        <f>'[1]Potrošni radionički materijal'!F44</f>
        <v>50</v>
      </c>
      <c r="H41" s="40"/>
      <c r="I41" s="41"/>
    </row>
    <row r="42" spans="1:9" x14ac:dyDescent="0.25">
      <c r="A42" s="33">
        <v>37</v>
      </c>
      <c r="B42" s="34" t="str">
        <f>'[1]Potrošni radionički materijal'!C45</f>
        <v>BRUSNI PAPIR NA ČIČAK 150MM 60</v>
      </c>
      <c r="C42" s="35"/>
      <c r="D42" s="36"/>
      <c r="E42" s="37"/>
      <c r="F42" s="38" t="str">
        <f>'[1]Potrošni radionički materijal'!G45</f>
        <v>kom</v>
      </c>
      <c r="G42" s="39">
        <f>'[1]Potrošni radionički materijal'!F45</f>
        <v>50</v>
      </c>
      <c r="H42" s="40"/>
      <c r="I42" s="41"/>
    </row>
    <row r="43" spans="1:9" x14ac:dyDescent="0.25">
      <c r="A43" s="33">
        <v>38</v>
      </c>
      <c r="B43" s="34" t="str">
        <f>'[1]Potrošni radionički materijal'!C46</f>
        <v>BRUSNI PAPIR NA ČIČAK 150MM 80</v>
      </c>
      <c r="C43" s="35"/>
      <c r="D43" s="36"/>
      <c r="E43" s="37"/>
      <c r="F43" s="38" t="str">
        <f>'[1]Potrošni radionički materijal'!G46</f>
        <v>kom</v>
      </c>
      <c r="G43" s="39">
        <f>'[1]Potrošni radionički materijal'!F46</f>
        <v>50</v>
      </c>
      <c r="H43" s="40"/>
      <c r="I43" s="41"/>
    </row>
    <row r="44" spans="1:9" x14ac:dyDescent="0.25">
      <c r="A44" s="33">
        <v>39</v>
      </c>
      <c r="B44" s="34" t="str">
        <f>'[1]Potrošni radionički materijal'!C47</f>
        <v>BRUSNI PAPIR NA ČIČAK 150MM 100</v>
      </c>
      <c r="C44" s="35"/>
      <c r="D44" s="36"/>
      <c r="E44" s="37"/>
      <c r="F44" s="38" t="str">
        <f>'[1]Potrošni radionički materijal'!G47</f>
        <v>kom</v>
      </c>
      <c r="G44" s="39">
        <f>'[1]Potrošni radionički materijal'!F47</f>
        <v>75</v>
      </c>
      <c r="H44" s="40"/>
      <c r="I44" s="41"/>
    </row>
    <row r="45" spans="1:9" x14ac:dyDescent="0.25">
      <c r="A45" s="33">
        <v>40</v>
      </c>
      <c r="B45" s="34" t="str">
        <f>'[1]Potrošni radionički materijal'!C48</f>
        <v>BRUSNI PAPIR NA ČIČAK 150MM 120</v>
      </c>
      <c r="C45" s="35"/>
      <c r="D45" s="36"/>
      <c r="E45" s="37"/>
      <c r="F45" s="38" t="str">
        <f>'[1]Potrošni radionički materijal'!G48</f>
        <v>kom</v>
      </c>
      <c r="G45" s="39">
        <f>'[1]Potrošni radionički materijal'!F48</f>
        <v>75</v>
      </c>
      <c r="H45" s="40"/>
      <c r="I45" s="41"/>
    </row>
    <row r="46" spans="1:9" x14ac:dyDescent="0.25">
      <c r="A46" s="33">
        <v>41</v>
      </c>
      <c r="B46" s="34" t="str">
        <f>'[1]Potrošni radionički materijal'!C49</f>
        <v>BRUSNI PAPIR NA ČIČAK 150MM 220</v>
      </c>
      <c r="C46" s="35"/>
      <c r="D46" s="36"/>
      <c r="E46" s="37"/>
      <c r="F46" s="38" t="str">
        <f>'[1]Potrošni radionički materijal'!G49</f>
        <v>kom</v>
      </c>
      <c r="G46" s="39">
        <f>'[1]Potrošni radionički materijal'!F49</f>
        <v>75</v>
      </c>
      <c r="H46" s="40"/>
      <c r="I46" s="41"/>
    </row>
    <row r="47" spans="1:9" x14ac:dyDescent="0.25">
      <c r="A47" s="33">
        <v>42</v>
      </c>
      <c r="B47" s="34" t="str">
        <f>'[1]Potrošni radionički materijal'!C50</f>
        <v>BRUSNI PAPIR NA ČIČAK 150MM 80</v>
      </c>
      <c r="C47" s="35"/>
      <c r="D47" s="36"/>
      <c r="E47" s="37"/>
      <c r="F47" s="38" t="str">
        <f>'[1]Potrošni radionički materijal'!G50</f>
        <v>kom</v>
      </c>
      <c r="G47" s="39">
        <f>'[1]Potrošni radionički materijal'!F50</f>
        <v>75</v>
      </c>
      <c r="H47" s="40"/>
      <c r="I47" s="41"/>
    </row>
    <row r="48" spans="1:9" x14ac:dyDescent="0.25">
      <c r="A48" s="33">
        <v>43</v>
      </c>
      <c r="B48" s="34" t="str">
        <f>'[1]Potrošni radionički materijal'!C51</f>
        <v>BRUSNI PAPIR NA ČIČAK 150MM 320</v>
      </c>
      <c r="C48" s="35"/>
      <c r="D48" s="36"/>
      <c r="E48" s="37"/>
      <c r="F48" s="38" t="str">
        <f>'[1]Potrošni radionički materijal'!G51</f>
        <v>kom</v>
      </c>
      <c r="G48" s="39">
        <f>'[1]Potrošni radionički materijal'!F51</f>
        <v>75</v>
      </c>
      <c r="H48" s="40"/>
      <c r="I48" s="41"/>
    </row>
    <row r="49" spans="1:9" x14ac:dyDescent="0.25">
      <c r="A49" s="33">
        <v>44</v>
      </c>
      <c r="B49" s="34" t="str">
        <f>'[1]Potrošni radionički materijal'!C52</f>
        <v>VODOBRUSNI PAPIR GRADACIJE 400</v>
      </c>
      <c r="C49" s="35"/>
      <c r="D49" s="36"/>
      <c r="E49" s="37"/>
      <c r="F49" s="38" t="str">
        <f>'[1]Potrošni radionički materijal'!G52</f>
        <v>kom</v>
      </c>
      <c r="G49" s="39">
        <f>'[1]Potrošni radionički materijal'!F52</f>
        <v>70</v>
      </c>
      <c r="H49" s="40"/>
      <c r="I49" s="41"/>
    </row>
    <row r="50" spans="1:9" x14ac:dyDescent="0.25">
      <c r="A50" s="33">
        <v>45</v>
      </c>
      <c r="B50" s="34" t="str">
        <f>'[1]Potrošni radionički materijal'!C53</f>
        <v>VODOBRUSNI PAPIR GRADACIJE 800</v>
      </c>
      <c r="C50" s="35"/>
      <c r="D50" s="36"/>
      <c r="E50" s="37"/>
      <c r="F50" s="38" t="str">
        <f>'[1]Potrošni radionički materijal'!G53</f>
        <v>kom</v>
      </c>
      <c r="G50" s="39">
        <f>'[1]Potrošni radionički materijal'!F53</f>
        <v>100</v>
      </c>
      <c r="H50" s="40"/>
      <c r="I50" s="41"/>
    </row>
    <row r="51" spans="1:9" x14ac:dyDescent="0.25">
      <c r="A51" s="33">
        <v>46</v>
      </c>
      <c r="B51" s="34" t="str">
        <f>'[1]Potrošni radionički materijal'!C54</f>
        <v>VODOBRUSNI PAPIRGRADACIJE 1000</v>
      </c>
      <c r="C51" s="35"/>
      <c r="D51" s="36"/>
      <c r="E51" s="37"/>
      <c r="F51" s="38" t="str">
        <f>'[1]Potrošni radionički materijal'!G54</f>
        <v>kom</v>
      </c>
      <c r="G51" s="39">
        <f>'[1]Potrošni radionički materijal'!F54</f>
        <v>100</v>
      </c>
      <c r="H51" s="40"/>
      <c r="I51" s="41"/>
    </row>
    <row r="52" spans="1:9" x14ac:dyDescent="0.25">
      <c r="A52" s="33">
        <v>47</v>
      </c>
      <c r="B52" s="34" t="str">
        <f>'[1]Potrošni radionički materijal'!C55</f>
        <v>ELEKTRODA ZA ŽELJEZO 3.2X350</v>
      </c>
      <c r="C52" s="35"/>
      <c r="D52" s="36"/>
      <c r="E52" s="37"/>
      <c r="F52" s="38" t="str">
        <f>'[1]Potrošni radionički materijal'!G55</f>
        <v>kg</v>
      </c>
      <c r="G52" s="39">
        <f>'[1]Potrošni radionički materijal'!F55</f>
        <v>43</v>
      </c>
      <c r="H52" s="40"/>
      <c r="I52" s="41"/>
    </row>
    <row r="53" spans="1:9" x14ac:dyDescent="0.25">
      <c r="A53" s="33">
        <v>48</v>
      </c>
      <c r="B53" s="34" t="str">
        <f>'[1]Potrošni radionički materijal'!C56</f>
        <v>ELEKTRODA ZA ŽELJEZO 2.5X350 3,5 KG</v>
      </c>
      <c r="C53" s="35"/>
      <c r="D53" s="36"/>
      <c r="E53" s="37"/>
      <c r="F53" s="38" t="str">
        <f>'[1]Potrošni radionički materijal'!G56</f>
        <v>kg</v>
      </c>
      <c r="G53" s="39">
        <f>'[1]Potrošni radionički materijal'!F56</f>
        <v>90</v>
      </c>
      <c r="H53" s="40"/>
      <c r="I53" s="41"/>
    </row>
    <row r="54" spans="1:9" x14ac:dyDescent="0.25">
      <c r="A54" s="33">
        <v>49</v>
      </c>
      <c r="B54" s="34" t="str">
        <f>'[1]Potrošni radionički materijal'!C57</f>
        <v>ELEKTRODA ZA GUS 2.5X300</v>
      </c>
      <c r="C54" s="35"/>
      <c r="D54" s="36"/>
      <c r="E54" s="37"/>
      <c r="F54" s="38" t="str">
        <f>'[1]Potrošni radionički materijal'!G57</f>
        <v>kg</v>
      </c>
      <c r="G54" s="39">
        <f>'[1]Potrošni radionički materijal'!F57</f>
        <v>3.3000000000000003</v>
      </c>
      <c r="H54" s="40"/>
      <c r="I54" s="41"/>
    </row>
    <row r="55" spans="1:9" x14ac:dyDescent="0.25">
      <c r="A55" s="33">
        <v>50</v>
      </c>
      <c r="B55" s="34" t="str">
        <f>'[1]Potrošni radionički materijal'!C58</f>
        <v>EKEKTRODA THERMANIT 30/10W FI 3,2MM</v>
      </c>
      <c r="C55" s="35"/>
      <c r="D55" s="36"/>
      <c r="E55" s="37"/>
      <c r="F55" s="38" t="str">
        <f>'[1]Potrošni radionički materijal'!G58</f>
        <v>kg</v>
      </c>
      <c r="G55" s="39">
        <f>'[1]Potrošni radionički materijal'!F58</f>
        <v>1</v>
      </c>
      <c r="H55" s="40"/>
      <c r="I55" s="41"/>
    </row>
    <row r="56" spans="1:9" x14ac:dyDescent="0.25">
      <c r="A56" s="33">
        <v>51</v>
      </c>
      <c r="B56" s="34" t="str">
        <f>'[1]Potrošni radionički materijal'!C59</f>
        <v>EKEKTRODA THERMANIT 30/10W FI 4 MM</v>
      </c>
      <c r="C56" s="35"/>
      <c r="D56" s="36"/>
      <c r="E56" s="37"/>
      <c r="F56" s="38" t="str">
        <f>'[1]Potrošni radionički materijal'!G59</f>
        <v>kg</v>
      </c>
      <c r="G56" s="39">
        <f>'[1]Potrošni radionički materijal'!F59</f>
        <v>1</v>
      </c>
      <c r="H56" s="40"/>
      <c r="I56" s="41"/>
    </row>
    <row r="57" spans="1:9" x14ac:dyDescent="0.25">
      <c r="A57" s="33">
        <v>52</v>
      </c>
      <c r="B57" s="34" t="str">
        <f>'[1]Potrošni radionički materijal'!C60</f>
        <v>BORAX PRAH ZA VARENJE</v>
      </c>
      <c r="C57" s="35"/>
      <c r="D57" s="36"/>
      <c r="E57" s="37"/>
      <c r="F57" s="38" t="str">
        <f>'[1]Potrošni radionički materijal'!G60</f>
        <v>kg</v>
      </c>
      <c r="G57" s="39">
        <f>'[1]Potrošni radionički materijal'!F60</f>
        <v>1</v>
      </c>
      <c r="H57" s="40"/>
      <c r="I57" s="41"/>
    </row>
    <row r="58" spans="1:9" ht="30" x14ac:dyDescent="0.25">
      <c r="A58" s="33">
        <v>53</v>
      </c>
      <c r="B58" s="34" t="str">
        <f>'[1]Potrošni radionički materijal'!C61</f>
        <v>STAKLO ZA MASKU ZA VARENJE 110X90 TAMNO</v>
      </c>
      <c r="C58" s="35"/>
      <c r="D58" s="36"/>
      <c r="E58" s="37"/>
      <c r="F58" s="38" t="str">
        <f>'[1]Potrošni radionički materijal'!G61</f>
        <v>kom</v>
      </c>
      <c r="G58" s="39">
        <f>'[1]Potrošni radionički materijal'!F61</f>
        <v>40</v>
      </c>
      <c r="H58" s="40"/>
      <c r="I58" s="41"/>
    </row>
    <row r="59" spans="1:9" ht="30" x14ac:dyDescent="0.25">
      <c r="A59" s="33">
        <v>54</v>
      </c>
      <c r="B59" s="34" t="str">
        <f>'[1]Potrošni radionički materijal'!C62</f>
        <v>STAKLO ZA MASKU ZA VARENJE 110X90 DIN 9</v>
      </c>
      <c r="C59" s="35"/>
      <c r="D59" s="36"/>
      <c r="E59" s="37"/>
      <c r="F59" s="38" t="str">
        <f>'[1]Potrošni radionički materijal'!G62</f>
        <v>kom</v>
      </c>
      <c r="G59" s="39">
        <f>'[1]Potrošni radionički materijal'!F62</f>
        <v>60</v>
      </c>
      <c r="H59" s="40"/>
      <c r="I59" s="41"/>
    </row>
    <row r="60" spans="1:9" ht="30" x14ac:dyDescent="0.25">
      <c r="A60" s="33">
        <v>55</v>
      </c>
      <c r="B60" s="34" t="str">
        <f>'[1]Potrošni radionički materijal'!C63</f>
        <v>ŽIČANA ČETKA ZA STOLNU BRUSILICU 200X20</v>
      </c>
      <c r="C60" s="35"/>
      <c r="D60" s="36"/>
      <c r="E60" s="37"/>
      <c r="F60" s="38" t="str">
        <f>'[1]Potrošni radionički materijal'!G63</f>
        <v>kom</v>
      </c>
      <c r="G60" s="39">
        <f>'[1]Potrošni radionički materijal'!F63</f>
        <v>15</v>
      </c>
      <c r="H60" s="40"/>
      <c r="I60" s="41"/>
    </row>
    <row r="61" spans="1:9" ht="30" x14ac:dyDescent="0.25">
      <c r="A61" s="33">
        <v>56</v>
      </c>
      <c r="B61" s="34" t="str">
        <f>'[1]Potrošni radionički materijal'!C64</f>
        <v>ŽIČANA ČETKA ZA KUTNU BRUSILICU FI60 M14</v>
      </c>
      <c r="C61" s="35"/>
      <c r="D61" s="36"/>
      <c r="E61" s="37"/>
      <c r="F61" s="38" t="str">
        <f>'[1]Potrošni radionički materijal'!G64</f>
        <v>kom</v>
      </c>
      <c r="G61" s="39">
        <f>'[1]Potrošni radionički materijal'!F64</f>
        <v>40</v>
      </c>
      <c r="H61" s="40"/>
      <c r="I61" s="41"/>
    </row>
    <row r="62" spans="1:9" ht="30" x14ac:dyDescent="0.25">
      <c r="A62" s="33">
        <v>57</v>
      </c>
      <c r="B62" s="34" t="str">
        <f>'[1]Potrošni radionički materijal'!C65</f>
        <v>ŽIČANA ČETKA ZA KUTNU BRUSILICU FI80 M14</v>
      </c>
      <c r="C62" s="35"/>
      <c r="D62" s="36"/>
      <c r="E62" s="37"/>
      <c r="F62" s="38" t="str">
        <f>'[1]Potrošni radionički materijal'!G65</f>
        <v>kom</v>
      </c>
      <c r="G62" s="39">
        <f>'[1]Potrošni radionički materijal'!F65</f>
        <v>20</v>
      </c>
      <c r="H62" s="40"/>
      <c r="I62" s="41"/>
    </row>
    <row r="63" spans="1:9" x14ac:dyDescent="0.25">
      <c r="A63" s="33">
        <v>58</v>
      </c>
      <c r="B63" s="34" t="str">
        <f>'[1]Potrošni radionički materijal'!C66</f>
        <v>BRUSNA PLOČA ZA STOLNU BRUSILICU FINA</v>
      </c>
      <c r="C63" s="35"/>
      <c r="D63" s="36"/>
      <c r="E63" s="37"/>
      <c r="F63" s="38" t="str">
        <f>'[1]Potrošni radionički materijal'!G66</f>
        <v>kom</v>
      </c>
      <c r="G63" s="39">
        <f>'[1]Potrošni radionički materijal'!F66</f>
        <v>10</v>
      </c>
      <c r="H63" s="40"/>
      <c r="I63" s="41"/>
    </row>
    <row r="64" spans="1:9" ht="30" x14ac:dyDescent="0.25">
      <c r="A64" s="33">
        <v>59</v>
      </c>
      <c r="B64" s="34" t="str">
        <f>'[1]Potrošni radionički materijal'!C67</f>
        <v>BRUSNA PLOČA ZA STOLNU BRUSILICU GRUBA</v>
      </c>
      <c r="C64" s="35"/>
      <c r="D64" s="36"/>
      <c r="E64" s="37"/>
      <c r="F64" s="38" t="str">
        <f>'[1]Potrošni radionički materijal'!G67</f>
        <v>kom</v>
      </c>
      <c r="G64" s="39">
        <f>'[1]Potrošni radionički materijal'!F67</f>
        <v>10</v>
      </c>
      <c r="H64" s="40"/>
      <c r="I64" s="41"/>
    </row>
    <row r="65" spans="1:9" x14ac:dyDescent="0.25">
      <c r="A65" s="33">
        <v>60</v>
      </c>
      <c r="B65" s="34" t="str">
        <f>'[1]Potrošni radionički materijal'!C68</f>
        <v>CRIJEVO ZA PLIN ACETILEN FI8</v>
      </c>
      <c r="C65" s="35"/>
      <c r="D65" s="36"/>
      <c r="E65" s="37"/>
      <c r="F65" s="38" t="str">
        <f>'[1]Potrošni radionički materijal'!G68</f>
        <v>m</v>
      </c>
      <c r="G65" s="39">
        <f>'[1]Potrošni radionički materijal'!F68</f>
        <v>70</v>
      </c>
      <c r="H65" s="40"/>
      <c r="I65" s="41"/>
    </row>
    <row r="66" spans="1:9" x14ac:dyDescent="0.25">
      <c r="A66" s="33">
        <v>61</v>
      </c>
      <c r="B66" s="34" t="str">
        <f>'[1]Potrošni radionički materijal'!C69</f>
        <v>CRIJEVO ZA KISIK FI8</v>
      </c>
      <c r="C66" s="35"/>
      <c r="D66" s="36"/>
      <c r="E66" s="37"/>
      <c r="F66" s="38" t="str">
        <f>'[1]Potrošni radionički materijal'!G69</f>
        <v>m</v>
      </c>
      <c r="G66" s="39">
        <f>'[1]Potrošni radionički materijal'!F69</f>
        <v>90</v>
      </c>
      <c r="H66" s="40"/>
      <c r="I66" s="41"/>
    </row>
    <row r="67" spans="1:9" x14ac:dyDescent="0.25">
      <c r="A67" s="33">
        <v>62</v>
      </c>
      <c r="B67" s="34" t="str">
        <f>'[1]Potrošni radionički materijal'!C70</f>
        <v>LIST RUČNE PILE ZA ŽELJEZO 300MM</v>
      </c>
      <c r="C67" s="35"/>
      <c r="D67" s="36"/>
      <c r="E67" s="37"/>
      <c r="F67" s="38" t="str">
        <f>'[1]Potrošni radionički materijal'!G70</f>
        <v>kom</v>
      </c>
      <c r="G67" s="39">
        <f>'[1]Potrošni radionički materijal'!F70</f>
        <v>40</v>
      </c>
      <c r="H67" s="40"/>
      <c r="I67" s="41"/>
    </row>
    <row r="68" spans="1:9" x14ac:dyDescent="0.25">
      <c r="A68" s="33">
        <v>63</v>
      </c>
      <c r="B68" s="34" t="str">
        <f>'[1]Potrošni radionički materijal'!C71</f>
        <v>BRUSNA PLOČA 230X6X22,2</v>
      </c>
      <c r="C68" s="35"/>
      <c r="D68" s="36"/>
      <c r="E68" s="37"/>
      <c r="F68" s="38" t="str">
        <f>'[1]Potrošni radionički materijal'!G71</f>
        <v>kom</v>
      </c>
      <c r="G68" s="39">
        <f>'[1]Potrošni radionički materijal'!F71</f>
        <v>25</v>
      </c>
      <c r="H68" s="40"/>
      <c r="I68" s="41"/>
    </row>
    <row r="69" spans="1:9" x14ac:dyDescent="0.25">
      <c r="A69" s="33">
        <v>64</v>
      </c>
      <c r="B69" s="34" t="str">
        <f>'[1]Potrošni radionički materijal'!C72</f>
        <v>REZNA PLOČA 230X3X22,2</v>
      </c>
      <c r="C69" s="35"/>
      <c r="D69" s="36"/>
      <c r="E69" s="37"/>
      <c r="F69" s="38" t="str">
        <f>'[1]Potrošni radionički materijal'!G72</f>
        <v>kom</v>
      </c>
      <c r="G69" s="39">
        <f>'[1]Potrošni radionički materijal'!F72</f>
        <v>300</v>
      </c>
      <c r="H69" s="40"/>
      <c r="I69" s="41"/>
    </row>
    <row r="70" spans="1:9" x14ac:dyDescent="0.25">
      <c r="A70" s="33">
        <v>65</v>
      </c>
      <c r="B70" s="34" t="str">
        <f>'[1]Potrošni radionički materijal'!C73</f>
        <v>REZNA PLOČA 115X1X22,2</v>
      </c>
      <c r="C70" s="35"/>
      <c r="D70" s="36"/>
      <c r="E70" s="37"/>
      <c r="F70" s="38" t="str">
        <f>'[1]Potrošni radionički materijal'!G73</f>
        <v>kom</v>
      </c>
      <c r="G70" s="39">
        <f>'[1]Potrošni radionički materijal'!F73</f>
        <v>900</v>
      </c>
      <c r="H70" s="40"/>
      <c r="I70" s="41"/>
    </row>
    <row r="71" spans="1:9" x14ac:dyDescent="0.25">
      <c r="A71" s="33">
        <v>66</v>
      </c>
      <c r="B71" s="34" t="str">
        <f>'[1]Potrošni radionički materijal'!C74</f>
        <v>REZNA PLOČA 350X3,5X25,4</v>
      </c>
      <c r="C71" s="35"/>
      <c r="D71" s="36"/>
      <c r="E71" s="37"/>
      <c r="F71" s="38" t="str">
        <f>'[1]Potrošni radionički materijal'!G74</f>
        <v>kom</v>
      </c>
      <c r="G71" s="39">
        <f>'[1]Potrošni radionički materijal'!F74</f>
        <v>10</v>
      </c>
      <c r="H71" s="40"/>
      <c r="I71" s="41"/>
    </row>
    <row r="72" spans="1:9" x14ac:dyDescent="0.25">
      <c r="A72" s="33">
        <v>67</v>
      </c>
      <c r="B72" s="34" t="str">
        <f>'[1]Potrošni radionički materijal'!C75</f>
        <v>REZNA PLOČA 300X3,5X25,4</v>
      </c>
      <c r="C72" s="35"/>
      <c r="D72" s="36"/>
      <c r="E72" s="37"/>
      <c r="F72" s="38" t="str">
        <f>'[1]Potrošni radionički materijal'!G75</f>
        <v>kom</v>
      </c>
      <c r="G72" s="39">
        <f>'[1]Potrošni radionički materijal'!F75</f>
        <v>10</v>
      </c>
      <c r="H72" s="40"/>
      <c r="I72" s="41"/>
    </row>
    <row r="73" spans="1:9" x14ac:dyDescent="0.25">
      <c r="A73" s="33">
        <v>68</v>
      </c>
      <c r="B73" s="34" t="str">
        <f>'[1]Potrošni radionički materijal'!C76</f>
        <v>BRUSNA PLOČA 115X6X22,2</v>
      </c>
      <c r="C73" s="35"/>
      <c r="D73" s="36"/>
      <c r="E73" s="37"/>
      <c r="F73" s="38" t="str">
        <f>'[1]Potrošni radionički materijal'!G76</f>
        <v>kom</v>
      </c>
      <c r="G73" s="39">
        <f>'[1]Potrošni radionički materijal'!F76</f>
        <v>100</v>
      </c>
      <c r="H73" s="40"/>
      <c r="I73" s="41"/>
    </row>
    <row r="74" spans="1:9" x14ac:dyDescent="0.25">
      <c r="A74" s="33">
        <v>69</v>
      </c>
      <c r="B74" s="34" t="str">
        <f>'[1]Potrošni radionički materijal'!C77</f>
        <v>REZNA PLOČA 350X25,4X3,5</v>
      </c>
      <c r="C74" s="35"/>
      <c r="D74" s="36"/>
      <c r="E74" s="37"/>
      <c r="F74" s="38" t="str">
        <f>'[1]Potrošni radionički materijal'!G77</f>
        <v>kom</v>
      </c>
      <c r="G74" s="39">
        <f>'[1]Potrošni radionički materijal'!F77</f>
        <v>10</v>
      </c>
      <c r="H74" s="40"/>
      <c r="I74" s="41"/>
    </row>
    <row r="75" spans="1:9" x14ac:dyDescent="0.25">
      <c r="A75" s="33">
        <v>70</v>
      </c>
      <c r="B75" s="34" t="str">
        <f>'[1]Potrošni radionički materijal'!C78</f>
        <v>REZNA PLOČA ZA METAL 350X3,5X32,0</v>
      </c>
      <c r="C75" s="35"/>
      <c r="D75" s="36"/>
      <c r="E75" s="37"/>
      <c r="F75" s="38" t="str">
        <f>'[1]Potrošni radionički materijal'!G78</f>
        <v>kom</v>
      </c>
      <c r="G75" s="39">
        <f>'[1]Potrošni radionički materijal'!F78</f>
        <v>10</v>
      </c>
      <c r="H75" s="40"/>
      <c r="I75" s="41"/>
    </row>
    <row r="76" spans="1:9" x14ac:dyDescent="0.25">
      <c r="A76" s="33">
        <v>71</v>
      </c>
      <c r="B76" s="34" t="str">
        <f>'[1]Potrošni radionički materijal'!C79</f>
        <v>LAMEL PLOČA BRUSNA 180X22,2</v>
      </c>
      <c r="C76" s="35"/>
      <c r="D76" s="36"/>
      <c r="E76" s="37"/>
      <c r="F76" s="38" t="str">
        <f>'[1]Potrošni radionički materijal'!G79</f>
        <v>kom</v>
      </c>
      <c r="G76" s="39">
        <f>'[1]Potrošni radionički materijal'!F79</f>
        <v>30</v>
      </c>
      <c r="H76" s="40"/>
      <c r="I76" s="41"/>
    </row>
    <row r="77" spans="1:9" x14ac:dyDescent="0.25">
      <c r="A77" s="33">
        <v>72</v>
      </c>
      <c r="B77" s="34" t="str">
        <f>'[1]Potrošni radionički materijal'!C80</f>
        <v>LAMEL PLOČA BRUSNA 115X22,2</v>
      </c>
      <c r="C77" s="35"/>
      <c r="D77" s="36"/>
      <c r="E77" s="37"/>
      <c r="F77" s="38" t="str">
        <f>'[1]Potrošni radionički materijal'!G80</f>
        <v>kom</v>
      </c>
      <c r="G77" s="39">
        <f>'[1]Potrošni radionički materijal'!F80</f>
        <v>200</v>
      </c>
      <c r="H77" s="40"/>
      <c r="I77" s="41"/>
    </row>
    <row r="78" spans="1:9" x14ac:dyDescent="0.25">
      <c r="A78" s="33">
        <v>73</v>
      </c>
      <c r="B78" s="34" t="str">
        <f>'[1]Potrošni radionički materijal'!C81</f>
        <v>TRAKA IZOLIR 15MM X 25 M</v>
      </c>
      <c r="C78" s="35"/>
      <c r="D78" s="36"/>
      <c r="E78" s="37"/>
      <c r="F78" s="38" t="str">
        <f>'[1]Potrošni radionički materijal'!G81</f>
        <v>kom</v>
      </c>
      <c r="G78" s="39">
        <f>'[1]Potrošni radionički materijal'!F81</f>
        <v>150</v>
      </c>
      <c r="H78" s="40"/>
      <c r="I78" s="41"/>
    </row>
    <row r="79" spans="1:9" x14ac:dyDescent="0.25">
      <c r="A79" s="33">
        <v>74</v>
      </c>
      <c r="B79" s="34" t="str">
        <f>'[1]Potrošni radionički materijal'!C82</f>
        <v>TRAKA IZOLIR 19MM X 25 M</v>
      </c>
      <c r="C79" s="35"/>
      <c r="D79" s="36"/>
      <c r="E79" s="37"/>
      <c r="F79" s="38" t="str">
        <f>'[1]Potrošni radionički materijal'!G82</f>
        <v>kom</v>
      </c>
      <c r="G79" s="39">
        <f>'[1]Potrošni radionički materijal'!F82</f>
        <v>150</v>
      </c>
      <c r="H79" s="40"/>
      <c r="I79" s="41"/>
    </row>
    <row r="80" spans="1:9" x14ac:dyDescent="0.25">
      <c r="A80" s="33">
        <v>75</v>
      </c>
      <c r="B80" s="34" t="str">
        <f>'[1]Potrošni radionički materijal'!C83</f>
        <v>TRAKA IZOLIR  10MX15MMX0.125</v>
      </c>
      <c r="C80" s="35"/>
      <c r="D80" s="36"/>
      <c r="E80" s="37"/>
      <c r="F80" s="38" t="str">
        <f>'[1]Potrošni radionički materijal'!G83</f>
        <v>kom</v>
      </c>
      <c r="G80" s="39">
        <f>'[1]Potrošni radionički materijal'!F83</f>
        <v>400</v>
      </c>
      <c r="H80" s="40"/>
      <c r="I80" s="41"/>
    </row>
    <row r="81" spans="1:9" x14ac:dyDescent="0.25">
      <c r="A81" s="33">
        <v>76</v>
      </c>
      <c r="B81" s="34" t="str">
        <f>'[1]Potrošni radionički materijal'!C84</f>
        <v>ŽIČANA ČETKA  RUČNA</v>
      </c>
      <c r="C81" s="35"/>
      <c r="D81" s="36"/>
      <c r="E81" s="37"/>
      <c r="F81" s="38" t="str">
        <f>'[1]Potrošni radionički materijal'!G84</f>
        <v>kom</v>
      </c>
      <c r="G81" s="39">
        <f>'[1]Potrošni radionički materijal'!F84</f>
        <v>40</v>
      </c>
      <c r="H81" s="40"/>
      <c r="I81" s="41"/>
    </row>
    <row r="82" spans="1:9" x14ac:dyDescent="0.25">
      <c r="A82" s="33">
        <v>77</v>
      </c>
      <c r="B82" s="34" t="str">
        <f>'[1]Potrošni radionički materijal'!C85</f>
        <v>VEZICA PVC(CCA. 140X2.5)</v>
      </c>
      <c r="C82" s="35"/>
      <c r="D82" s="36"/>
      <c r="E82" s="37"/>
      <c r="F82" s="38" t="str">
        <f>'[1]Potrošni radionički materijal'!G85</f>
        <v>kom</v>
      </c>
      <c r="G82" s="39">
        <f>'[1]Potrošni radionički materijal'!F85</f>
        <v>1500</v>
      </c>
      <c r="H82" s="40"/>
      <c r="I82" s="41"/>
    </row>
    <row r="83" spans="1:9" x14ac:dyDescent="0.25">
      <c r="A83" s="33">
        <v>78</v>
      </c>
      <c r="B83" s="34" t="str">
        <f>'[1]Potrošni radionički materijal'!C86</f>
        <v>VEZICA PVC (CCA. 200X4.6)</v>
      </c>
      <c r="C83" s="35"/>
      <c r="D83" s="36"/>
      <c r="E83" s="37"/>
      <c r="F83" s="38" t="str">
        <f>'[1]Potrošni radionički materijal'!G86</f>
        <v>kom</v>
      </c>
      <c r="G83" s="39">
        <f>'[1]Potrošni radionički materijal'!F86</f>
        <v>1600</v>
      </c>
      <c r="H83" s="40"/>
      <c r="I83" s="41"/>
    </row>
    <row r="84" spans="1:9" x14ac:dyDescent="0.25">
      <c r="A84" s="33">
        <v>79</v>
      </c>
      <c r="B84" s="34" t="str">
        <f>'[1]Potrošni radionički materijal'!C87</f>
        <v>VEZICA PVC (CCA. 250X4.8)</v>
      </c>
      <c r="C84" s="35"/>
      <c r="D84" s="36"/>
      <c r="E84" s="37"/>
      <c r="F84" s="38" t="str">
        <f>'[1]Potrošni radionički materijal'!G87</f>
        <v>kom</v>
      </c>
      <c r="G84" s="39">
        <f>'[1]Potrošni radionički materijal'!F87</f>
        <v>2500</v>
      </c>
      <c r="H84" s="40"/>
      <c r="I84" s="41"/>
    </row>
    <row r="85" spans="1:9" x14ac:dyDescent="0.25">
      <c r="A85" s="33">
        <v>80</v>
      </c>
      <c r="B85" s="34" t="str">
        <f>'[1]Potrošni radionički materijal'!C88</f>
        <v>VEZICA PVC (CCA. 310X4.8)</v>
      </c>
      <c r="C85" s="35"/>
      <c r="D85" s="36"/>
      <c r="E85" s="37"/>
      <c r="F85" s="38" t="str">
        <f>'[1]Potrošni radionički materijal'!G88</f>
        <v>kom</v>
      </c>
      <c r="G85" s="39">
        <f>'[1]Potrošni radionički materijal'!F88</f>
        <v>2500</v>
      </c>
      <c r="H85" s="40"/>
      <c r="I85" s="41"/>
    </row>
    <row r="86" spans="1:9" x14ac:dyDescent="0.25">
      <c r="A86" s="33">
        <v>81</v>
      </c>
      <c r="B86" s="34" t="str">
        <f>'[1]Potrošni radionički materijal'!C89</f>
        <v>VEZICA PVC (CCA. 365X7,6)</v>
      </c>
      <c r="C86" s="35"/>
      <c r="D86" s="36"/>
      <c r="E86" s="37"/>
      <c r="F86" s="38" t="str">
        <f>'[1]Potrošni radionički materijal'!G89</f>
        <v>kom</v>
      </c>
      <c r="G86" s="39">
        <f>'[1]Potrošni radionički materijal'!F89</f>
        <v>2000</v>
      </c>
      <c r="H86" s="40"/>
      <c r="I86" s="41"/>
    </row>
    <row r="87" spans="1:9" x14ac:dyDescent="0.25">
      <c r="A87" s="33">
        <v>82</v>
      </c>
      <c r="B87" s="34" t="str">
        <f>'[1]Potrošni radionički materijal'!C90</f>
        <v>VEZICA PVC (CCA. 780X9,0)</v>
      </c>
      <c r="C87" s="35"/>
      <c r="D87" s="36"/>
      <c r="E87" s="37"/>
      <c r="F87" s="38" t="str">
        <f>'[1]Potrošni radionički materijal'!G90</f>
        <v>kom</v>
      </c>
      <c r="G87" s="39">
        <f>'[1]Potrošni radionički materijal'!F90</f>
        <v>1500</v>
      </c>
      <c r="H87" s="40"/>
      <c r="I87" s="41"/>
    </row>
    <row r="88" spans="1:9" x14ac:dyDescent="0.25">
      <c r="A88" s="33">
        <v>83</v>
      </c>
      <c r="B88" s="34" t="str">
        <f>'[1]Potrošni radionički materijal'!C91</f>
        <v>SAMOVULKANIZACIJSKA TRAKA</v>
      </c>
      <c r="C88" s="35"/>
      <c r="D88" s="36"/>
      <c r="E88" s="37"/>
      <c r="F88" s="38" t="str">
        <f>'[1]Potrošni radionički materijal'!G91</f>
        <v>kom</v>
      </c>
      <c r="G88" s="39">
        <f>'[1]Potrošni radionički materijal'!F91</f>
        <v>25</v>
      </c>
      <c r="H88" s="40"/>
      <c r="I88" s="41"/>
    </row>
    <row r="89" spans="1:9" x14ac:dyDescent="0.25">
      <c r="A89" s="33">
        <v>84</v>
      </c>
      <c r="B89" s="34" t="str">
        <f>'[1]Potrošni radionički materijal'!C92</f>
        <v>SAVITLJIVA  CIJEV ZA IZOLACIJU ŽICA 3,2</v>
      </c>
      <c r="C89" s="35"/>
      <c r="D89" s="36"/>
      <c r="E89" s="37"/>
      <c r="F89" s="38" t="str">
        <f>'[1]Potrošni radionički materijal'!G92</f>
        <v>m</v>
      </c>
      <c r="G89" s="39">
        <f>'[1]Potrošni radionički materijal'!F92</f>
        <v>50</v>
      </c>
      <c r="H89" s="40"/>
      <c r="I89" s="41"/>
    </row>
    <row r="90" spans="1:9" x14ac:dyDescent="0.25">
      <c r="A90" s="33">
        <v>85</v>
      </c>
      <c r="B90" s="34" t="str">
        <f>'[1]Potrošni radionički materijal'!C93</f>
        <v>SAVITLJIVA  CIJEV ZA IZOLACIJU ŽICA 4,8</v>
      </c>
      <c r="C90" s="35"/>
      <c r="D90" s="36"/>
      <c r="E90" s="37"/>
      <c r="F90" s="38" t="str">
        <f>'[1]Potrošni radionički materijal'!G93</f>
        <v>m</v>
      </c>
      <c r="G90" s="39">
        <f>'[1]Potrošni radionički materijal'!F93</f>
        <v>80</v>
      </c>
      <c r="H90" s="40"/>
      <c r="I90" s="41"/>
    </row>
    <row r="91" spans="1:9" x14ac:dyDescent="0.25">
      <c r="A91" s="33">
        <v>86</v>
      </c>
      <c r="B91" s="34" t="str">
        <f>'[1]Potrošni radionički materijal'!C94</f>
        <v>SAVITLJIVA  CIJEV ZA IZOLACIJU ŽICA 6,4</v>
      </c>
      <c r="C91" s="35"/>
      <c r="D91" s="36"/>
      <c r="E91" s="37"/>
      <c r="F91" s="38" t="str">
        <f>'[1]Potrošni radionički materijal'!G94</f>
        <v>m</v>
      </c>
      <c r="G91" s="39">
        <f>'[1]Potrošni radionički materijal'!F94</f>
        <v>45</v>
      </c>
      <c r="H91" s="40"/>
      <c r="I91" s="41"/>
    </row>
    <row r="92" spans="1:9" x14ac:dyDescent="0.25">
      <c r="A92" s="33">
        <v>87</v>
      </c>
      <c r="B92" s="34" t="str">
        <f>'[1]Potrošni radionički materijal'!C95</f>
        <v>SPREJ ZA DEZINFEKCIJU AUTO KLIME</v>
      </c>
      <c r="C92" s="35"/>
      <c r="D92" s="36"/>
      <c r="E92" s="37"/>
      <c r="F92" s="38" t="str">
        <f>'[1]Potrošni radionički materijal'!G95</f>
        <v>kom</v>
      </c>
      <c r="G92" s="39">
        <f>'[1]Potrošni radionički materijal'!F95</f>
        <v>40</v>
      </c>
      <c r="H92" s="40"/>
      <c r="I92" s="41"/>
    </row>
    <row r="93" spans="1:9" x14ac:dyDescent="0.25">
      <c r="A93" s="33">
        <v>88</v>
      </c>
      <c r="B93" s="34" t="str">
        <f>'[1]Potrošni radionički materijal'!C96</f>
        <v>KRPA ZA BRISANJE</v>
      </c>
      <c r="C93" s="35"/>
      <c r="D93" s="36"/>
      <c r="E93" s="37"/>
      <c r="F93" s="38" t="str">
        <f>'[1]Potrošni radionički materijal'!G96</f>
        <v>kom</v>
      </c>
      <c r="G93" s="39">
        <f>'[1]Potrošni radionički materijal'!F96</f>
        <v>50</v>
      </c>
      <c r="H93" s="40"/>
      <c r="I93" s="41"/>
    </row>
    <row r="94" spans="1:9" x14ac:dyDescent="0.25">
      <c r="A94" s="33">
        <v>89</v>
      </c>
      <c r="B94" s="34" t="str">
        <f>'[1]Potrošni radionički materijal'!C97</f>
        <v>AUTO ŠAMPON</v>
      </c>
      <c r="C94" s="35"/>
      <c r="D94" s="36"/>
      <c r="E94" s="37"/>
      <c r="F94" s="38" t="str">
        <f>'[1]Potrošni radionički materijal'!G97</f>
        <v>kom</v>
      </c>
      <c r="G94" s="39">
        <f>'[1]Potrošni radionički materijal'!F97</f>
        <v>70</v>
      </c>
      <c r="H94" s="40"/>
      <c r="I94" s="41"/>
    </row>
    <row r="95" spans="1:9" x14ac:dyDescent="0.25">
      <c r="A95" s="33">
        <v>90</v>
      </c>
      <c r="B95" s="34" t="str">
        <f>'[1]Potrošni radionički materijal'!C98</f>
        <v>SREDSTVO ZA PRANJE VOZILA</v>
      </c>
      <c r="C95" s="35"/>
      <c r="D95" s="36"/>
      <c r="E95" s="37"/>
      <c r="F95" s="38" t="str">
        <f>'[1]Potrošni radionički materijal'!G98</f>
        <v>kom</v>
      </c>
      <c r="G95" s="39">
        <f>'[1]Potrošni radionički materijal'!F98</f>
        <v>30</v>
      </c>
      <c r="H95" s="40"/>
      <c r="I95" s="41"/>
    </row>
    <row r="96" spans="1:9" x14ac:dyDescent="0.25">
      <c r="A96" s="33">
        <v>91</v>
      </c>
      <c r="B96" s="34" t="str">
        <f>'[1]Potrošni radionički materijal'!C99</f>
        <v>SPREJ ZA ARMATURU</v>
      </c>
      <c r="C96" s="35"/>
      <c r="D96" s="36"/>
      <c r="E96" s="37"/>
      <c r="F96" s="38" t="str">
        <f>'[1]Potrošni radionički materijal'!G99</f>
        <v>kom</v>
      </c>
      <c r="G96" s="39">
        <f>'[1]Potrošni radionički materijal'!F99</f>
        <v>100</v>
      </c>
      <c r="H96" s="40"/>
      <c r="I96" s="41"/>
    </row>
    <row r="97" spans="1:9" x14ac:dyDescent="0.25">
      <c r="A97" s="33">
        <v>92</v>
      </c>
      <c r="B97" s="34" t="str">
        <f>'[1]Potrošni radionički materijal'!C100</f>
        <v>SJAJILO ZA GUME</v>
      </c>
      <c r="C97" s="35"/>
      <c r="D97" s="36"/>
      <c r="E97" s="37"/>
      <c r="F97" s="38" t="str">
        <f>'[1]Potrošni radionički materijal'!G100</f>
        <v>kom</v>
      </c>
      <c r="G97" s="39">
        <f>'[1]Potrošni radionički materijal'!F100</f>
        <v>50</v>
      </c>
      <c r="H97" s="40"/>
      <c r="I97" s="41"/>
    </row>
    <row r="98" spans="1:9" x14ac:dyDescent="0.25">
      <c r="A98" s="33">
        <v>93</v>
      </c>
      <c r="B98" s="34" t="str">
        <f>'[1]Potrošni radionički materijal'!C101</f>
        <v>SPUŽVA OBIČNA-ŠKOLSKA</v>
      </c>
      <c r="C98" s="35"/>
      <c r="D98" s="36"/>
      <c r="E98" s="37"/>
      <c r="F98" s="38" t="str">
        <f>'[1]Potrošni radionički materijal'!G101</f>
        <v>kom</v>
      </c>
      <c r="G98" s="39">
        <f>'[1]Potrošni radionički materijal'!F101</f>
        <v>50</v>
      </c>
      <c r="H98" s="40"/>
      <c r="I98" s="41"/>
    </row>
    <row r="99" spans="1:9" ht="15.75" thickBot="1" x14ac:dyDescent="0.3">
      <c r="A99" s="42"/>
      <c r="B99" s="43"/>
      <c r="C99" s="44"/>
      <c r="D99" s="45"/>
      <c r="E99" s="46"/>
      <c r="F99" s="47"/>
      <c r="G99" s="48"/>
      <c r="H99" s="49"/>
      <c r="I99" s="50"/>
    </row>
    <row r="100" spans="1:9" ht="16.5" thickTop="1" thickBot="1" x14ac:dyDescent="0.3">
      <c r="A100" s="16"/>
      <c r="B100" s="17" t="s">
        <v>10</v>
      </c>
      <c r="C100" s="18"/>
      <c r="D100" s="18"/>
      <c r="E100" s="18"/>
      <c r="F100" s="18"/>
      <c r="G100" s="18"/>
      <c r="H100" s="18"/>
      <c r="I100" s="25"/>
    </row>
    <row r="101" spans="1:9" ht="16.5" thickTop="1" thickBot="1" x14ac:dyDescent="0.3">
      <c r="A101" s="16"/>
      <c r="B101" s="17" t="s">
        <v>11</v>
      </c>
      <c r="C101" s="18"/>
      <c r="D101" s="18"/>
      <c r="E101" s="18"/>
      <c r="F101" s="18"/>
      <c r="G101" s="18"/>
      <c r="H101" s="18"/>
      <c r="I101" s="25"/>
    </row>
    <row r="102" spans="1:9" ht="16.5" thickTop="1" thickBot="1" x14ac:dyDescent="0.3">
      <c r="A102" s="26"/>
      <c r="B102" s="27" t="s">
        <v>12</v>
      </c>
      <c r="C102" s="27"/>
      <c r="D102" s="27"/>
      <c r="E102" s="27"/>
      <c r="F102" s="27"/>
      <c r="G102" s="27"/>
      <c r="H102" s="27"/>
      <c r="I102" s="28"/>
    </row>
    <row r="103" spans="1:9" ht="15.75" thickTop="1" x14ac:dyDescent="0.25">
      <c r="B103" s="19"/>
      <c r="C103" s="19"/>
      <c r="D103" s="19"/>
      <c r="E103" s="19"/>
      <c r="F103" s="19"/>
      <c r="G103" s="19"/>
      <c r="H103" s="19"/>
      <c r="I103" s="19"/>
    </row>
    <row r="104" spans="1:9" x14ac:dyDescent="0.25">
      <c r="A104" s="52" t="s">
        <v>13</v>
      </c>
      <c r="B104" s="52"/>
      <c r="C104" s="52"/>
      <c r="D104" s="52"/>
      <c r="E104" s="52"/>
      <c r="F104" s="52"/>
      <c r="G104" s="52"/>
      <c r="H104" s="52"/>
      <c r="I104" s="52"/>
    </row>
    <row r="105" spans="1:9" x14ac:dyDescent="0.25">
      <c r="A105" s="52"/>
      <c r="B105" s="52"/>
      <c r="C105" s="52"/>
      <c r="D105" s="52"/>
      <c r="E105" s="52"/>
      <c r="F105" s="52"/>
      <c r="G105" s="52"/>
      <c r="H105" s="52"/>
      <c r="I105" s="52"/>
    </row>
    <row r="106" spans="1:9" x14ac:dyDescent="0.25">
      <c r="A106" s="52"/>
      <c r="B106" s="52"/>
      <c r="C106" s="52"/>
      <c r="D106" s="52"/>
      <c r="E106" s="52"/>
      <c r="F106" s="52"/>
      <c r="G106" s="52"/>
      <c r="H106" s="52"/>
      <c r="I106" s="52"/>
    </row>
    <row r="107" spans="1:9" x14ac:dyDescent="0.2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x14ac:dyDescent="0.2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x14ac:dyDescent="0.25">
      <c r="I109" s="15"/>
    </row>
    <row r="111" spans="1:9" ht="33.75" x14ac:dyDescent="0.25">
      <c r="B111" s="22"/>
      <c r="C111" s="23"/>
      <c r="D111" s="14"/>
      <c r="E111" s="14"/>
    </row>
    <row r="112" spans="1:9" x14ac:dyDescent="0.25">
      <c r="D112" s="14"/>
      <c r="E112" s="24"/>
    </row>
    <row r="113" spans="4:5" x14ac:dyDescent="0.25">
      <c r="D113" s="14"/>
      <c r="E113" s="24"/>
    </row>
    <row r="114" spans="4:5" x14ac:dyDescent="0.25">
      <c r="D114" s="14"/>
      <c r="E114" s="24"/>
    </row>
    <row r="115" spans="4:5" x14ac:dyDescent="0.25">
      <c r="D115" s="14"/>
      <c r="E115" s="14"/>
    </row>
  </sheetData>
  <mergeCells count="2">
    <mergeCell ref="B2:I2"/>
    <mergeCell ref="A104:I108"/>
  </mergeCells>
  <pageMargins left="0.7" right="0.7" top="0.75" bottom="0.75" header="0.3" footer="0.3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2026-04-16T11:39:55Z</dcterms:modified>
</cp:coreProperties>
</file>