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217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F5" i="7"/>
  <c r="B5" i="7"/>
</calcChain>
</file>

<file path=xl/sharedStrings.xml><?xml version="1.0" encoding="utf-8"?>
<sst xmlns="http://schemas.openxmlformats.org/spreadsheetml/2006/main" count="88" uniqueCount="66">
  <si>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</si>
  <si>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</si>
  <si>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</si>
  <si>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</si>
  <si>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</si>
  <si>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</si>
  <si>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</si>
  <si>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</si>
  <si>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</si>
  <si>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</si>
  <si>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</si>
  <si>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</si>
  <si>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</si>
  <si>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</si>
  <si>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</si>
  <si>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</si>
  <si>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</si>
  <si>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</si>
  <si>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</si>
  <si>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</si>
  <si>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</si>
  <si>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U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</si>
  <si>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</si>
  <si>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</si>
  <si>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</si>
  <si>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</si>
  <si>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</si>
  <si>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</si>
  <si>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</si>
  <si>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</si>
  <si>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</si>
  <si>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</si>
  <si>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</si>
  <si>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</si>
  <si>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</si>
  <si>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</si>
  <si>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</si>
  <si>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</si>
  <si>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</si>
  <si>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</si>
  <si>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</si>
  <si>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</si>
  <si>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</si>
  <si>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</si>
  <si>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</si>
  <si>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</si>
  <si>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Nož+vijak+matica 48020001 Seppi M SMO</t>
  </si>
  <si>
    <t>ZREZ015</t>
  </si>
  <si>
    <t>Seppi M SMO, TV.BROJ:151330053, 2002. GODINA</t>
  </si>
  <si>
    <t>500-02/26-01/122</t>
  </si>
  <si>
    <t>101007494</t>
  </si>
  <si>
    <t>21</t>
  </si>
  <si>
    <t>48020001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</si>
  <si>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</si>
  <si>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</si>
  <si>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</si>
  <si>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</si>
  <si>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</si>
  <si>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</si>
  <si>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Količine</t>
  </si>
  <si>
    <t>Jedinična cijena bez PDV-a</t>
  </si>
  <si>
    <t>Ukupna cijena bez PDV-a</t>
  </si>
  <si>
    <t>PDV (25%)</t>
  </si>
  <si>
    <t>Sveukupno (sa PDV-om)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</si>
  <si>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noževa za malčer SEPPI M SMO, tv.broj 151330053, 2002. godina</t>
    </r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</si>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</sst>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0"/>
      <color rgb="FF333333"/>
      <name val="Open Sans"/>
      <charset val="238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0" xfId="0" applyFont="1"/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/>
    </xf>
    <xf numFmtId="0" fontId="1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17" fillId="0" borderId="2" xfId="0" applyNumberFormat="1" applyFont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Q9" sqref="Q9"/>
    </sheetView>
  </sheetViews>
  <sheetFormatPr defaultRowHeight="15"/>
  <cols>
    <col min="1" max="1" width="9.140625" style="8"/>
    <col min="2" max="2" width="12.85546875" style="8" customWidth="1"/>
    <col min="3" max="3" width="57.5703125" style="21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19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>
      <c r="A2" s="5"/>
      <c r="B2" s="5"/>
      <c r="C2" s="14" t="s">
        <v>1</v>
      </c>
      <c r="D2" s="66"/>
      <c r="E2" s="12"/>
      <c r="F2" s="12"/>
      <c r="G2" s="17" t="s">
        <v>22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5" t="s">
        <v>2</v>
      </c>
      <c r="D3" s="68"/>
      <c r="E3" s="10"/>
      <c r="F3" s="10"/>
      <c r="G3" s="18" t="s">
        <v>23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5" t="s">
        <v>3</v>
      </c>
      <c r="D4" s="76" t="s">
        <v>49</v>
      </c>
      <c r="E4" s="10"/>
      <c r="F4" s="10"/>
      <c r="G4" s="18" t="s">
        <v>24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5" t="s">
        <v>4</v>
      </c>
      <c r="D5" s="68"/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5" t="s">
        <v>20</v>
      </c>
      <c r="D6" s="16"/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5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0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25</v>
      </c>
      <c r="P8" s="65" t="s">
        <v>26</v>
      </c>
      <c r="Q8" s="65" t="s">
        <v>27</v>
      </c>
    </row>
    <row r="9" spans="1:17">
      <c r="A9" s="13">
        <v>1</v>
      </c>
      <c r="B9" s="22">
        <v>101007494</v>
      </c>
      <c r="C9" s="75" t="s">
        <v>46</v>
      </c>
      <c r="D9" s="13"/>
      <c r="E9" s="13"/>
      <c r="F9" s="13">
        <v>21</v>
      </c>
      <c r="G9" s="13" t="s">
        <v>19</v>
      </c>
      <c r="H9" s="27"/>
      <c r="I9" s="13"/>
      <c r="J9" s="13" t="s">
        <v>47</v>
      </c>
      <c r="K9" s="73" t="s">
        <v>21</v>
      </c>
      <c r="L9" s="13"/>
      <c r="M9" s="13"/>
      <c r="N9" s="13"/>
      <c r="O9" s="13">
        <v>48020001</v>
      </c>
      <c r="P9" s="13"/>
      <c r="Q9" s="74"/>
    </row>
    <row r="10" spans="1:17">
      <c r="I10" s="30"/>
    </row>
    <row r="11" spans="1:17">
      <c r="I11" s="30"/>
    </row>
    <row r="12" spans="1:17">
      <c r="I12" s="30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conditionalFormatting sqref="O9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tabSelected="1" topLeftCell="A2" workbookViewId="0">
      <selection activeCell="H6" sqref="H6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95" t="s">
        <v>45</v>
      </c>
      <c r="C2" s="95"/>
      <c r="D2" s="95"/>
      <c r="E2" s="95"/>
      <c r="F2" s="95"/>
      <c r="G2" s="95"/>
      <c r="H2" s="95"/>
      <c r="I2" s="95"/>
      <c r="J2" s="33"/>
      <c r="K2" s="33"/>
      <c r="L2" s="33"/>
    </row>
    <row r="3" spans="1:12" ht="28.5" customHeight="1" thickBot="1">
      <c r="A3" s="98" t="s">
        <v>64</v>
      </c>
      <c r="B3" s="98"/>
      <c r="C3" s="98"/>
      <c r="D3" s="98"/>
      <c r="E3" s="98"/>
      <c r="F3" s="98"/>
      <c r="G3" s="98"/>
      <c r="H3" s="98"/>
      <c r="I3" s="98"/>
    </row>
    <row r="4" spans="1:12" s="45" customFormat="1" ht="43.5" customHeight="1" thickTop="1" thickBot="1">
      <c r="A4" s="38" t="s">
        <v>28</v>
      </c>
      <c r="B4" s="39" t="s">
        <v>29</v>
      </c>
      <c r="C4" s="40" t="s">
        <v>30</v>
      </c>
      <c r="D4" s="41" t="s">
        <v>31</v>
      </c>
      <c r="E4" s="41" t="s">
        <v>32</v>
      </c>
      <c r="F4" s="42" t="s">
        <v>33</v>
      </c>
      <c r="G4" s="43" t="s">
        <v>59</v>
      </c>
      <c r="H4" s="43" t="s">
        <v>60</v>
      </c>
      <c r="I4" s="44" t="s">
        <v>61</v>
      </c>
      <c r="J4" s="57"/>
    </row>
    <row r="5" spans="1:12" s="46" customFormat="1" ht="39" customHeight="1" thickTop="1">
      <c r="A5" s="81">
        <v>1</v>
      </c>
      <c r="B5" s="93" t="str">
        <f>'SAP Troškovnik'!C9</f>
        <v>Nož+vijak+matica 48020001 Seppi M SMO</v>
      </c>
      <c r="C5" s="82"/>
      <c r="D5" s="83"/>
      <c r="E5" s="84"/>
      <c r="F5" s="92" t="str">
        <f>'SAP Troškovnik'!G9</f>
        <v>Kom</v>
      </c>
      <c r="G5" s="91">
        <f>'SAP Troškovnik'!F9</f>
        <v>21</v>
      </c>
      <c r="H5" s="85"/>
      <c r="I5" s="86"/>
      <c r="J5" s="47"/>
    </row>
    <row r="6" spans="1:12" s="46" customFormat="1" ht="39" customHeight="1">
      <c r="A6" s="101"/>
      <c r="B6" s="102"/>
      <c r="C6" s="103"/>
      <c r="D6" s="104"/>
      <c r="E6" s="105"/>
      <c r="F6" s="106"/>
      <c r="G6" s="107"/>
      <c r="H6" s="85" t="s">
        <v>65</v>
      </c>
      <c r="I6" s="86"/>
      <c r="J6" s="47"/>
    </row>
    <row r="7" spans="1:12" ht="30" customHeight="1">
      <c r="A7" s="49"/>
      <c r="B7" s="60"/>
      <c r="C7" s="54"/>
      <c r="D7" s="61"/>
      <c r="E7" s="62"/>
      <c r="F7" s="63"/>
      <c r="G7" s="64"/>
      <c r="H7" s="90" t="s">
        <v>62</v>
      </c>
      <c r="I7" s="87"/>
      <c r="J7" s="47"/>
    </row>
    <row r="8" spans="1:12" ht="32.25" customHeight="1">
      <c r="A8" s="48"/>
      <c r="B8" s="58"/>
      <c r="C8" s="48"/>
      <c r="D8" s="48"/>
      <c r="E8" s="48"/>
      <c r="F8" s="48"/>
      <c r="G8" s="48"/>
      <c r="H8" s="89" t="s">
        <v>63</v>
      </c>
      <c r="I8" s="88"/>
      <c r="J8" s="67"/>
    </row>
    <row r="9" spans="1:12" ht="11.25" customHeight="1">
      <c r="B9" s="59"/>
      <c r="C9" s="59"/>
      <c r="D9" s="59"/>
      <c r="E9" s="59"/>
      <c r="F9" s="59"/>
      <c r="G9" s="59"/>
      <c r="H9" s="59"/>
      <c r="I9" s="59"/>
      <c r="J9" s="50"/>
    </row>
    <row r="10" spans="1:12" ht="3.75" hidden="1" customHeight="1">
      <c r="B10" s="59"/>
      <c r="C10" s="59"/>
      <c r="D10" s="59"/>
      <c r="E10" s="59"/>
      <c r="F10" s="59"/>
      <c r="G10" s="59"/>
      <c r="H10" s="59"/>
      <c r="I10" s="59"/>
      <c r="J10" s="50"/>
    </row>
    <row r="11" spans="1:12" ht="5.25" hidden="1" customHeight="1">
      <c r="B11" s="59"/>
      <c r="C11" s="59"/>
      <c r="D11" s="59"/>
      <c r="E11" s="59"/>
      <c r="F11" s="59"/>
      <c r="G11" s="59"/>
      <c r="H11" s="59"/>
      <c r="I11" s="59"/>
      <c r="J11" s="50"/>
    </row>
    <row r="12" spans="1:12" ht="15" hidden="1" customHeight="1">
      <c r="B12" s="59"/>
      <c r="C12" s="59"/>
      <c r="D12" s="59"/>
      <c r="E12" s="59"/>
      <c r="F12" s="59"/>
      <c r="G12" s="59"/>
      <c r="H12" s="59"/>
      <c r="I12" s="59"/>
      <c r="J12" s="50"/>
    </row>
    <row r="13" spans="1:12">
      <c r="B13" s="35"/>
      <c r="C13" s="35"/>
      <c r="D13" s="35"/>
      <c r="E13" s="35"/>
      <c r="F13" s="35"/>
      <c r="G13" s="35"/>
      <c r="H13" s="35"/>
      <c r="I13" s="51"/>
    </row>
    <row r="14" spans="1:12" ht="24.75" customHeight="1">
      <c r="A14" s="96" t="s">
        <v>53</v>
      </c>
      <c r="B14" s="96"/>
      <c r="C14" s="96"/>
      <c r="D14" s="96"/>
      <c r="E14" s="96"/>
      <c r="F14" s="35"/>
      <c r="G14" s="35"/>
      <c r="H14" s="35"/>
      <c r="I14" s="35"/>
    </row>
    <row r="15" spans="1:12" ht="24.75" customHeight="1">
      <c r="A15" s="97" t="s">
        <v>54</v>
      </c>
      <c r="B15" s="97"/>
      <c r="C15" s="97"/>
      <c r="D15" s="97"/>
      <c r="E15" s="97"/>
      <c r="I15" s="51"/>
    </row>
    <row r="16" spans="1:12" ht="24.75" customHeight="1">
      <c r="A16" s="97" t="s">
        <v>55</v>
      </c>
      <c r="B16" s="97"/>
      <c r="C16" s="97"/>
      <c r="D16" s="97"/>
      <c r="E16" s="97"/>
      <c r="I16" s="51"/>
    </row>
    <row r="17" spans="2:10" ht="24.75" customHeight="1">
      <c r="J17" s="77"/>
    </row>
    <row r="18" spans="2:10" ht="33.75">
      <c r="B18" s="78"/>
      <c r="C18" s="56"/>
      <c r="D18" s="54"/>
      <c r="E18" s="54"/>
    </row>
    <row r="19" spans="2:10">
      <c r="B19" s="52" t="s">
        <v>56</v>
      </c>
      <c r="D19" s="54"/>
      <c r="E19" s="55"/>
    </row>
    <row r="20" spans="2:10">
      <c r="D20" s="54"/>
      <c r="E20" s="55"/>
    </row>
    <row r="21" spans="2:10">
      <c r="D21" s="54"/>
      <c r="E21" s="55"/>
    </row>
    <row r="22" spans="2:10">
      <c r="D22" s="54"/>
      <c r="E22" s="54"/>
      <c r="G22" s="79" t="s">
        <v>57</v>
      </c>
      <c r="H22" s="80"/>
    </row>
    <row r="23" spans="2:10">
      <c r="G23" s="94" t="s">
        <v>58</v>
      </c>
      <c r="H23" s="94"/>
      <c r="I23" s="94"/>
    </row>
  </sheetData>
  <mergeCells count="6">
    <mergeCell ref="G23:I23"/>
    <mergeCell ref="B2:I2"/>
    <mergeCell ref="A14:E14"/>
    <mergeCell ref="A15:E15"/>
    <mergeCell ref="A16:E16"/>
    <mergeCell ref="A3:I3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M27" sqref="M27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0"/>
      <c r="B1" s="100"/>
      <c r="C1" s="100"/>
      <c r="D1" s="69" t="s">
        <v>0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8" ht="30" customHeight="1">
      <c r="A2" s="99"/>
      <c r="B2" s="99"/>
      <c r="C2" s="69" t="s">
        <v>1</v>
      </c>
      <c r="D2" s="99" t="s">
        <v>49</v>
      </c>
      <c r="E2" s="99"/>
      <c r="F2" s="99"/>
      <c r="G2" s="69" t="s">
        <v>22</v>
      </c>
    </row>
    <row r="3" spans="1:18">
      <c r="A3" s="99"/>
      <c r="B3" s="99"/>
      <c r="C3" s="69" t="s">
        <v>2</v>
      </c>
      <c r="D3" s="70"/>
      <c r="E3" s="99"/>
      <c r="F3" s="99"/>
      <c r="G3" s="69" t="s">
        <v>23</v>
      </c>
    </row>
    <row r="4" spans="1:18">
      <c r="A4" s="99"/>
      <c r="B4" s="99"/>
      <c r="C4" s="69" t="s">
        <v>3</v>
      </c>
      <c r="D4" s="70"/>
      <c r="E4" s="99"/>
      <c r="F4" s="99"/>
      <c r="G4" s="69" t="s">
        <v>34</v>
      </c>
    </row>
    <row r="5" spans="1:18">
      <c r="A5" s="99"/>
      <c r="B5" s="99"/>
      <c r="C5" s="69" t="s">
        <v>4</v>
      </c>
      <c r="D5" s="70"/>
    </row>
    <row r="6" spans="1:18">
      <c r="A6" s="99"/>
      <c r="B6" s="99"/>
      <c r="C6" s="69" t="s">
        <v>20</v>
      </c>
    </row>
    <row r="8" spans="1:18" ht="48" customHeight="1">
      <c r="A8" s="71" t="s">
        <v>5</v>
      </c>
      <c r="B8" s="70" t="s">
        <v>35</v>
      </c>
      <c r="C8" s="70" t="s">
        <v>7</v>
      </c>
      <c r="D8" s="71" t="s">
        <v>8</v>
      </c>
      <c r="E8" s="71" t="s">
        <v>36</v>
      </c>
      <c r="F8" s="71" t="s">
        <v>37</v>
      </c>
      <c r="G8" s="71" t="s">
        <v>38</v>
      </c>
      <c r="H8" s="71" t="s">
        <v>12</v>
      </c>
      <c r="I8" s="71" t="s">
        <v>13</v>
      </c>
      <c r="J8" s="71" t="s">
        <v>39</v>
      </c>
      <c r="K8" s="71" t="s">
        <v>15</v>
      </c>
      <c r="L8" s="71" t="s">
        <v>16</v>
      </c>
      <c r="M8" s="71" t="s">
        <v>40</v>
      </c>
      <c r="N8" s="71" t="s">
        <v>41</v>
      </c>
      <c r="O8" s="71" t="s">
        <v>25</v>
      </c>
      <c r="P8" s="71" t="s">
        <v>26</v>
      </c>
      <c r="Q8" s="71" t="s">
        <v>42</v>
      </c>
      <c r="R8" s="71" t="s">
        <v>43</v>
      </c>
    </row>
    <row r="9" spans="1:18" ht="60">
      <c r="A9" s="71" t="s">
        <v>44</v>
      </c>
      <c r="B9" s="70" t="s">
        <v>50</v>
      </c>
      <c r="C9" s="70" t="s">
        <v>46</v>
      </c>
      <c r="D9" s="71"/>
      <c r="E9" s="71"/>
      <c r="F9" s="71" t="s">
        <v>51</v>
      </c>
      <c r="G9" s="71" t="s">
        <v>19</v>
      </c>
      <c r="H9" s="71"/>
      <c r="I9" s="71"/>
      <c r="J9" s="71" t="s">
        <v>47</v>
      </c>
      <c r="K9" s="71" t="s">
        <v>21</v>
      </c>
      <c r="L9" s="71"/>
      <c r="M9" s="71"/>
      <c r="N9" s="71"/>
      <c r="O9" s="71" t="s">
        <v>52</v>
      </c>
      <c r="P9" s="71" t="s">
        <v>48</v>
      </c>
      <c r="Q9" s="71"/>
      <c r="R9" s="72">
        <v>21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2026-03-25T12:06:42Z</cp:lastPrinted>
  <dcterms:created xsi:type="dcterms:W3CDTF">2015-06-05T18:17:20Z</dcterms:created>
  <dcterms:modified xsi:type="dcterms:W3CDTF">2026-03-27T06:20:58Z</dcterms:modified>
</cp:coreProperties>
</file>