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ujmic\OneDrive - HAC d.o.o\Radna površina\Bagatelna, Pok. predmeta\2025\Bagatelna 2025\Aebi H-2025-385\Slavonski Brod\"/>
    </mc:Choice>
  </mc:AlternateContent>
  <bookViews>
    <workbookView xWindow="120" yWindow="120" windowWidth="24915" windowHeight="11820"/>
  </bookViews>
  <sheets>
    <sheet name="Troškovnik" sheetId="1" r:id="rId1"/>
  </sheets>
  <definedNames>
    <definedName name="_xlnm.Print_Area" localSheetId="0">Troškovnik!$A$1:$H$25</definedName>
  </definedNames>
  <calcPr calcId="152511"/>
</workbook>
</file>

<file path=xl/calcChain.xml><?xml version="1.0" encoding="utf-8"?>
<calcChain xmlns="http://schemas.openxmlformats.org/spreadsheetml/2006/main">
  <c r="H4" i="1" l="1"/>
  <c r="H5" i="1"/>
  <c r="H6" i="1"/>
  <c r="H3" i="1"/>
  <c r="H7" i="1" l="1"/>
  <c r="H8" i="1" s="1"/>
  <c r="H9" i="1" s="1"/>
</calcChain>
</file>

<file path=xl/sharedStrings.xml><?xml version="1.0" encoding="utf-8"?>
<sst xmlns="http://schemas.openxmlformats.org/spreadsheetml/2006/main" count="29" uniqueCount="26">
  <si>
    <t>Red. br.</t>
  </si>
  <si>
    <t>Jedinica mjere</t>
  </si>
  <si>
    <t>Naziv rezervnog dijela/usluge</t>
  </si>
  <si>
    <t xml:space="preserve">Sveukupno </t>
  </si>
  <si>
    <t>PDV (25%)</t>
  </si>
  <si>
    <t>Sveukupno (sa PDV-om)</t>
  </si>
  <si>
    <t>Kataloški broj</t>
  </si>
  <si>
    <t>Proizvođač i kataloški broj ponuđenih dijelova</t>
  </si>
  <si>
    <t>Mjesto isporuke/izvršenja usluge: Centralno skladište, Ulica Alfreda Nobela br. 1, 10361 Otok Svibovski</t>
  </si>
  <si>
    <t>U _________________, ___________ 2025.</t>
  </si>
  <si>
    <t>Napomena: U ponudu treba uračunati i troškove slanja robe do našeg Centralnog skladišta u Zagrebu. Ponuđeni zamjenski dijelovi, ukoliko ih ima, moraju kvalitetom odgovarati originalnim dijelovima.</t>
  </si>
  <si>
    <t>kom</t>
  </si>
  <si>
    <t>Količina</t>
  </si>
  <si>
    <t>Troškovnik, Aebi TT 75, ZG 9409 AU</t>
  </si>
  <si>
    <t>Rok isporuke maksimalno 25 dana: _________________ (upisati broj dana)</t>
  </si>
  <si>
    <t>kardansko vratilo l= 100 mm + kvačilo</t>
  </si>
  <si>
    <t>U nosač za malčer</t>
  </si>
  <si>
    <t>lopatica</t>
  </si>
  <si>
    <t>vijak sa maticom</t>
  </si>
  <si>
    <t>02047498</t>
  </si>
  <si>
    <t>02047499</t>
  </si>
  <si>
    <t>02047500</t>
  </si>
  <si>
    <t>02047501</t>
  </si>
  <si>
    <t>Jedinična cijena bez PDV-a</t>
  </si>
  <si>
    <t>Ukupna cijena bez PDV-a</t>
  </si>
  <si>
    <t xml:space="preserve">________________________________________________
Potpis i pečat ponuditelja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</si>
</sst>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orporateSTEE"/>
      <family val="2"/>
      <charset val="238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3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/>
    </xf>
    <xf numFmtId="4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2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4">
    <cellStyle name="Normal" xfId="0" builtinId="0"/>
    <cellStyle name="Normal 2" xfId="1"/>
    <cellStyle name="Normal 3" xfId="2"/>
    <cellStyle name="Normalno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showZeros="0" tabSelected="1" view="pageBreakPreview" zoomScaleNormal="100" zoomScaleSheetLayoutView="100" workbookViewId="0">
      <selection activeCell="D19" sqref="D19"/>
    </sheetView>
  </sheetViews>
  <sheetFormatPr defaultRowHeight="12.75"/>
  <cols>
    <col min="1" max="1" width="7.7109375" style="2" customWidth="1"/>
    <col min="2" max="2" width="29.140625" style="1" customWidth="1"/>
    <col min="3" max="3" width="27" style="1" customWidth="1"/>
    <col min="4" max="4" width="20.28515625" style="9" customWidth="1"/>
    <col min="5" max="5" width="9.140625" style="3" customWidth="1"/>
    <col min="6" max="6" width="27" style="1" customWidth="1"/>
    <col min="7" max="7" width="23.28515625" style="1" customWidth="1"/>
    <col min="8" max="8" width="24.5703125" style="1" customWidth="1"/>
    <col min="9" max="11" width="9.140625" style="1"/>
  </cols>
  <sheetData>
    <row r="1" spans="1:11" ht="36.75" customHeight="1">
      <c r="A1" s="23" t="s">
        <v>13</v>
      </c>
      <c r="B1" s="24"/>
      <c r="C1" s="24"/>
      <c r="D1" s="24"/>
      <c r="E1" s="24"/>
      <c r="F1" s="24"/>
      <c r="G1" s="24"/>
      <c r="H1" s="24"/>
    </row>
    <row r="2" spans="1:11" ht="47.25" customHeight="1">
      <c r="A2" s="11" t="s">
        <v>0</v>
      </c>
      <c r="B2" s="11" t="s">
        <v>2</v>
      </c>
      <c r="C2" s="11" t="s">
        <v>6</v>
      </c>
      <c r="D2" s="12" t="s">
        <v>1</v>
      </c>
      <c r="E2" s="12" t="s">
        <v>12</v>
      </c>
      <c r="F2" s="12" t="s">
        <v>7</v>
      </c>
      <c r="G2" s="12" t="s">
        <v>23</v>
      </c>
      <c r="H2" s="12" t="s">
        <v>24</v>
      </c>
    </row>
    <row r="3" spans="1:11" ht="30" customHeight="1">
      <c r="A3" s="11">
        <v>1</v>
      </c>
      <c r="B3" s="5" t="s">
        <v>15</v>
      </c>
      <c r="C3" s="22" t="s">
        <v>19</v>
      </c>
      <c r="D3" s="5" t="s">
        <v>11</v>
      </c>
      <c r="E3" s="5">
        <v>1</v>
      </c>
      <c r="F3" s="5"/>
      <c r="G3" s="28"/>
      <c r="H3" s="28">
        <f>E3*G3</f>
        <v>0</v>
      </c>
    </row>
    <row r="4" spans="1:11" ht="30" customHeight="1">
      <c r="A4" s="11">
        <v>2</v>
      </c>
      <c r="B4" s="4" t="s">
        <v>16</v>
      </c>
      <c r="C4" s="22" t="s">
        <v>20</v>
      </c>
      <c r="D4" s="5" t="s">
        <v>11</v>
      </c>
      <c r="E4" s="5">
        <v>92</v>
      </c>
      <c r="F4" s="5"/>
      <c r="G4" s="28"/>
      <c r="H4" s="28">
        <f t="shared" ref="H4:H6" si="0">E4*G4</f>
        <v>0</v>
      </c>
    </row>
    <row r="5" spans="1:11" ht="30" customHeight="1">
      <c r="A5" s="11">
        <v>3</v>
      </c>
      <c r="B5" s="4" t="s">
        <v>17</v>
      </c>
      <c r="C5" s="22" t="s">
        <v>21</v>
      </c>
      <c r="D5" s="5" t="s">
        <v>11</v>
      </c>
      <c r="E5" s="5">
        <v>184</v>
      </c>
      <c r="F5" s="5"/>
      <c r="G5" s="28"/>
      <c r="H5" s="28">
        <f t="shared" si="0"/>
        <v>0</v>
      </c>
    </row>
    <row r="6" spans="1:11" ht="30" customHeight="1">
      <c r="A6" s="11">
        <v>4</v>
      </c>
      <c r="B6" s="4" t="s">
        <v>18</v>
      </c>
      <c r="C6" s="22" t="s">
        <v>22</v>
      </c>
      <c r="D6" s="5" t="s">
        <v>11</v>
      </c>
      <c r="E6" s="5">
        <v>92</v>
      </c>
      <c r="F6" s="5"/>
      <c r="G6" s="28"/>
      <c r="H6" s="28">
        <f t="shared" si="0"/>
        <v>0</v>
      </c>
    </row>
    <row r="7" spans="1:11" ht="33.75" customHeight="1">
      <c r="G7" s="13" t="s">
        <v>3</v>
      </c>
      <c r="H7" s="6">
        <f>SUM(H3:H6)</f>
        <v>0</v>
      </c>
    </row>
    <row r="8" spans="1:11" ht="33.75" customHeight="1">
      <c r="D8" s="16"/>
      <c r="G8" s="14" t="s">
        <v>4</v>
      </c>
      <c r="H8" s="29">
        <f>H7*0.25</f>
        <v>0</v>
      </c>
    </row>
    <row r="9" spans="1:11" ht="33.75" customHeight="1">
      <c r="D9" s="16"/>
      <c r="G9" s="15" t="s">
        <v>5</v>
      </c>
      <c r="H9" s="29">
        <f>H7+H8</f>
        <v>0</v>
      </c>
    </row>
    <row r="10" spans="1:11" ht="15.95" customHeight="1">
      <c r="B10" s="7"/>
      <c r="C10" s="7"/>
      <c r="D10" s="16"/>
      <c r="E10" s="8"/>
      <c r="F10" s="7"/>
      <c r="G10" s="8"/>
      <c r="H10" s="8"/>
    </row>
    <row r="11" spans="1:11" ht="33.75" customHeight="1">
      <c r="A11" s="26" t="s">
        <v>10</v>
      </c>
      <c r="B11" s="26"/>
      <c r="C11" s="26"/>
      <c r="D11" s="26"/>
      <c r="E11" s="26"/>
      <c r="F11" s="26"/>
      <c r="G11" s="26"/>
      <c r="H11" s="26"/>
      <c r="I11"/>
      <c r="J11"/>
      <c r="K11"/>
    </row>
    <row r="12" spans="1:11" ht="30.75" customHeight="1">
      <c r="A12" s="27" t="s">
        <v>14</v>
      </c>
      <c r="B12" s="27"/>
      <c r="C12" s="27"/>
      <c r="D12" s="27"/>
      <c r="E12" s="27"/>
      <c r="F12" s="27"/>
      <c r="G12" s="27"/>
      <c r="H12" s="27"/>
      <c r="I12"/>
      <c r="J12"/>
      <c r="K12"/>
    </row>
    <row r="13" spans="1:11" ht="20.25" customHeight="1">
      <c r="A13" s="26" t="s">
        <v>8</v>
      </c>
      <c r="B13" s="26"/>
      <c r="C13" s="26"/>
      <c r="D13" s="26"/>
      <c r="E13" s="26"/>
      <c r="F13" s="26"/>
      <c r="G13" s="26"/>
      <c r="H13" s="26"/>
      <c r="I13"/>
      <c r="J13"/>
      <c r="K13"/>
    </row>
    <row r="14" spans="1:11" ht="15.95" customHeight="1">
      <c r="A14" s="18"/>
      <c r="B14" s="18"/>
      <c r="C14" s="18"/>
      <c r="D14" s="19"/>
      <c r="E14" s="19"/>
      <c r="F14" s="25"/>
      <c r="G14" s="25"/>
      <c r="H14"/>
      <c r="I14"/>
      <c r="J14"/>
      <c r="K14"/>
    </row>
    <row r="16" spans="1:11" ht="15.95" customHeight="1">
      <c r="I16"/>
      <c r="J16"/>
      <c r="K16"/>
    </row>
    <row r="17" spans="1:11">
      <c r="I17"/>
      <c r="J17"/>
      <c r="K17"/>
    </row>
    <row r="18" spans="1:11" ht="28.5" customHeight="1">
      <c r="A18" s="20"/>
      <c r="B18" s="20"/>
      <c r="C18" s="20"/>
      <c r="D18" s="19"/>
      <c r="E18" s="19"/>
      <c r="G18" s="19"/>
      <c r="H18"/>
      <c r="I18"/>
      <c r="J18"/>
      <c r="K18"/>
    </row>
    <row r="19" spans="1:11" ht="15.95" customHeight="1">
      <c r="B19" s="8"/>
      <c r="C19" s="17"/>
      <c r="D19" s="10"/>
      <c r="E19" s="8"/>
      <c r="F19" s="21"/>
      <c r="G19" s="8"/>
      <c r="H19" s="8"/>
    </row>
    <row r="20" spans="1:11" ht="15.95" customHeight="1">
      <c r="G20" s="31" t="s">
        <v>25</v>
      </c>
      <c r="H20" s="30"/>
    </row>
    <row r="21" spans="1:11" ht="15.95" customHeight="1">
      <c r="A21" s="20" t="s">
        <v>9</v>
      </c>
      <c r="B21" s="18"/>
      <c r="C21" s="18"/>
      <c r="D21" s="19"/>
      <c r="E21" s="19"/>
      <c r="F21" s="19"/>
      <c r="G21" s="30"/>
      <c r="H21" s="30"/>
    </row>
    <row r="22" spans="1:11" ht="15.95" customHeight="1">
      <c r="A22" s="18"/>
      <c r="B22" s="18"/>
      <c r="C22" s="18"/>
      <c r="D22" s="19"/>
      <c r="E22" s="19"/>
      <c r="G22" s="30"/>
      <c r="H22" s="30"/>
    </row>
    <row r="23" spans="1:11" ht="15.95" customHeight="1">
      <c r="B23" s="7"/>
      <c r="C23" s="7"/>
      <c r="F23" s="7"/>
    </row>
    <row r="24" spans="1:11" ht="15.95" customHeight="1"/>
    <row r="25" spans="1:11" ht="15.95" customHeight="1"/>
  </sheetData>
  <mergeCells count="6">
    <mergeCell ref="G20:H22"/>
    <mergeCell ref="A1:H1"/>
    <mergeCell ref="F14:G14"/>
    <mergeCell ref="A11:H11"/>
    <mergeCell ref="A12:H12"/>
    <mergeCell ref="A13:H13"/>
  </mergeCells>
  <pageMargins left="0.15748031496062992" right="0.15748031496062992" top="0.39370078740157483" bottom="0.39370078740157483" header="0.51181102362204722" footer="0.51181102362204722"/>
  <pageSetup paperSize="9" scale="87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Mirko Dujmić</cp:lastModifiedBy>
  <cp:lastPrinted>2025-12-18T11:36:21Z</cp:lastPrinted>
  <dcterms:created xsi:type="dcterms:W3CDTF">2015-02-10T12:28:35Z</dcterms:created>
  <dcterms:modified xsi:type="dcterms:W3CDTF">2025-12-18T11:36:43Z</dcterms:modified>
</cp:coreProperties>
</file>