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crnkovi\Desktop\H-2025-494 -POPRAVAK PODNIH KERAMIČKIH OBLOGA COPP RUPA-A7\"/>
    </mc:Choice>
  </mc:AlternateContent>
  <bookViews>
    <workbookView xWindow="0" yWindow="0" windowWidth="11670" windowHeight="7695"/>
  </bookViews>
  <sheets>
    <sheet name="TROŠKOVNIK" sheetId="1" r:id="rId1"/>
    <sheet name="FOTO - ULAZI" sheetId="3" r:id="rId2"/>
  </sheets>
  <definedNames>
    <definedName name="_xlnm.Print_Area" localSheetId="1">'FOTO - ULAZI'!$B$1:$Q$122</definedName>
    <definedName name="_xlnm.Print_Area" localSheetId="0">TROŠKOVNIK!$A$1:$F$20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0" i="1" s="1"/>
</calcChain>
</file>

<file path=xl/sharedStrings.xml><?xml version="1.0" encoding="utf-8"?>
<sst xmlns="http://schemas.openxmlformats.org/spreadsheetml/2006/main" count="26" uniqueCount="26">
  <si>
    <t xml:space="preserve">OPIS  STAVKE </t>
  </si>
  <si>
    <t>Ukupno</t>
  </si>
  <si>
    <t>UKUPNO:</t>
  </si>
  <si>
    <t>PDV 25 %:</t>
  </si>
  <si>
    <t>SVEUKUPNO:</t>
  </si>
  <si>
    <t>U</t>
  </si>
  <si>
    <t>Ponuditelj:</t>
  </si>
  <si>
    <t>m'</t>
  </si>
  <si>
    <t>Količina</t>
  </si>
  <si>
    <t>2.</t>
  </si>
  <si>
    <t>1.</t>
  </si>
  <si>
    <t>ULAZNI PROSTORI</t>
  </si>
  <si>
    <t>TROŠKOVNIK</t>
  </si>
  <si>
    <t>Jedinica mjere</t>
  </si>
  <si>
    <t>Jedinična cijena</t>
  </si>
  <si>
    <t>Red. broj</t>
  </si>
  <si>
    <r>
      <t>Ponuditelj je dužan upoznati se s ponudbenom dokumentacijom (stavkama troškovnika)</t>
    </r>
    <r>
      <rPr>
        <b/>
        <sz val="11"/>
        <color indexed="8"/>
        <rFont val="Calibri"/>
        <family val="2"/>
        <charset val="238"/>
      </rPr>
      <t xml:space="preserve"> te izvršiti pregled lokacija izvedbe radova</t>
    </r>
    <r>
      <rPr>
        <sz val="11"/>
        <color theme="1"/>
        <rFont val="Calibri"/>
        <family val="2"/>
        <charset val="238"/>
      </rPr>
      <t>, kako bi ponuda uključivala sve troškove za izvedbu radova. K</t>
    </r>
    <r>
      <rPr>
        <sz val="11"/>
        <color indexed="8"/>
        <rFont val="Calibri"/>
        <family val="2"/>
        <charset val="238"/>
      </rPr>
      <t>ontakt osoba za pregled lokacije je voditelj TJO Rupa, Mladen Komadina, mob.br. 099 6175 668</t>
    </r>
    <r>
      <rPr>
        <sz val="11"/>
        <color theme="1"/>
        <rFont val="Calibri"/>
        <family val="2"/>
        <charset val="238"/>
      </rPr>
      <t>. Ukoliko se prije predaje ponude utvrdi eventualna nepravilnost, nepotpunost ili nejasnoća u opisu određene stavke, ponuditelj je dužan pisanim putem kontaktirati Naručitelja radi objašnjenja. Naknadne korekcije neće se priznavati.</t>
    </r>
  </si>
  <si>
    <t xml:space="preserve">Količine stavki u troškovniku su okvirne, a konačne količine i vrijednost radova utvrditi će se na osnovu stvarno izvedenih količina radova priznatih u građevinskoj knjizi i jediničnih cijena iz troškovnika. </t>
  </si>
  <si>
    <t>(potpis i pečat ovlaštene osobe)</t>
  </si>
  <si>
    <r>
      <t>m</t>
    </r>
    <r>
      <rPr>
        <vertAlign val="superscript"/>
        <sz val="11"/>
        <color indexed="8"/>
        <rFont val="Calibri"/>
        <family val="2"/>
        <charset val="238"/>
      </rPr>
      <t>2</t>
    </r>
  </si>
  <si>
    <t>Izrada i ugradnja sokla promjenjive visine (h= 9-22 cm) na vanjski zid objekta, čela podesta i u podnožju stupa. Sve ostalo kao u stavci 1. troškovnika.
Obračun po m' postavljenog sokla.</t>
  </si>
  <si>
    <t>Jedinične cijene iskazane u troškovniku odnose se na jediničnu mjeru izvršenog rada, nepromjenjive su i obuhvaćaju sav rad, prijevoze i prijenose, opremu i sredstva, materijale, vodu, energente i el. energiju, režiju gradilišta i uprave poduzeća, sva davanja, cestarine i sl., te zaradu poduzeća.</t>
  </si>
  <si>
    <r>
      <rPr>
        <b/>
        <i/>
        <sz val="11"/>
        <color indexed="8"/>
        <rFont val="Calibri"/>
        <family val="2"/>
        <charset val="238"/>
      </rPr>
      <t>NAPOMENE:</t>
    </r>
    <r>
      <rPr>
        <i/>
        <sz val="11"/>
        <color indexed="8"/>
        <rFont val="Calibri"/>
        <family val="2"/>
        <charset val="238"/>
      </rPr>
      <t xml:space="preserve">
 - Mobilizacija opreme za  radove u obvezi je i na trošak Izvoditelja (ukalkulirana u cijene u ponudi).
 - Čišćenje gradilišta u tjeku radova, kao i konačno čišćenje u obvezi je i na trošak Izvođača (ukalkulirano u cijene u ponudi).
 -</t>
    </r>
    <r>
      <rPr>
        <b/>
        <i/>
        <sz val="11"/>
        <color indexed="8"/>
        <rFont val="Calibri"/>
        <family val="2"/>
        <charset val="238"/>
      </rPr>
      <t xml:space="preserve">Izvođač je dužan </t>
    </r>
    <r>
      <rPr>
        <b/>
        <i/>
        <u/>
        <sz val="11"/>
        <color indexed="8"/>
        <rFont val="Calibri"/>
        <family val="2"/>
        <charset val="238"/>
      </rPr>
      <t>prije ugradnje</t>
    </r>
    <r>
      <rPr>
        <b/>
        <i/>
        <sz val="11"/>
        <color indexed="8"/>
        <rFont val="Calibri"/>
        <family val="2"/>
        <charset val="238"/>
      </rPr>
      <t xml:space="preserve"> materijala, njihovu kvalitetu, odnosno jednakovrijednost dokazati atestima dostavljenim
   Naručitelju. 
- Izvođač je dužan prije narudžbe svih elemenata izvršiti detaljnu izmjeru na objektu.</t>
    </r>
  </si>
  <si>
    <r>
      <t>Dobava i polaganje protukliznih (R11) podnih gres pločica I. klase, na ulazima u objekt.
Stavka obuhvaća:
- uklanjanje postojeće keramike te utovar otpadnog materijala i odvoz na dopušteni deponij sa potrebnim (zakonom propisanim) zbrinjavanjem otpada,
- sanacij</t>
    </r>
    <r>
      <rPr>
        <sz val="11"/>
        <rFont val="Calibri"/>
        <family val="2"/>
        <charset val="238"/>
      </rPr>
      <t>u i izravnanje</t>
    </r>
    <r>
      <rPr>
        <sz val="11"/>
        <color indexed="8"/>
        <rFont val="Calibri"/>
        <family val="2"/>
        <charset val="238"/>
      </rPr>
      <t xml:space="preserve"> površina s kojih je uklonjena oštećena keramika o</t>
    </r>
    <r>
      <rPr>
        <sz val="11"/>
        <rFont val="Calibri"/>
        <family val="2"/>
        <charset val="238"/>
      </rPr>
      <t>dgovarajućim reparaturnim mortovima i/ili nivelirajućim masama za vanjsku upotrebu</t>
    </r>
    <r>
      <rPr>
        <sz val="11"/>
        <color indexed="8"/>
        <rFont val="Calibri"/>
        <family val="2"/>
        <charset val="238"/>
      </rPr>
      <t xml:space="preserve"> (iz programa </t>
    </r>
    <r>
      <rPr>
        <sz val="11"/>
        <rFont val="Calibri"/>
        <family val="2"/>
        <charset val="238"/>
      </rPr>
      <t>renomiranih proizvođača kao npr. MAPEI, SIKA i sl.), s prethodnom pripremom površina u svemu sukladno uputama proizvođača, pri čemu je potrebno osigurati odgovarajuću ravnost i nagibe površina (radi sprječevanja zadržavanja vode),
- ugradnju pločica na pripremljenu i impregniranu površinu fleksibilnim ljepilom za vanjsku ugradnju keramike (kategorije C2, S1), te fugiranje fleksibilnom fugirnom masom (kategorije CG2) i završno čišćenje.</t>
    </r>
    <r>
      <rPr>
        <sz val="11"/>
        <color indexed="8"/>
        <rFont val="Calibri"/>
        <family val="2"/>
        <charset val="238"/>
      </rPr>
      <t xml:space="preserve">
Stavka obuhvaća i ugradnju aluminijskih profila (lajsni) na svim vanjskim rubovima keramike (klasičnih, kao i protukliznih profila na svim vanjskim ''prohodnim'' rubovima stepenica).
 Točne dimenzije i boja pločica u dogovoru s naručiteljem.
Obračun po m</t>
    </r>
    <r>
      <rPr>
        <vertAlign val="superscript"/>
        <sz val="11"/>
        <color indexed="8"/>
        <rFont val="Calibri"/>
        <family val="2"/>
        <charset val="238"/>
      </rPr>
      <t>2</t>
    </r>
    <r>
      <rPr>
        <sz val="11"/>
        <color indexed="8"/>
        <rFont val="Calibri"/>
        <family val="2"/>
        <charset val="238"/>
      </rPr>
      <t xml:space="preserve"> novougrađene keramike.</t>
    </r>
  </si>
  <si>
    <t>POPRAVAK PODNIH KERAMIČKIH OBLOGA NA ULAZIMA U OBJEKT COKP RUPA NA AUTOCESTI A7</t>
  </si>
  <si>
    <t>______________________, dana ________ 202__.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</si>
</sst>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General_)"/>
    <numFmt numFmtId="165" formatCode="_-* #,##0.00_-;\-* #,##0.00_-;_-* &quot;-&quot;??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i/>
      <sz val="11"/>
      <color indexed="8"/>
      <name val="Calibri"/>
      <family val="2"/>
      <charset val="238"/>
    </font>
    <font>
      <b/>
      <i/>
      <u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i/>
      <sz val="11"/>
      <color theme="1"/>
      <name val="Calibri"/>
      <family val="2"/>
      <charset val="238"/>
    </font>
    <font>
      <sz val="1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0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165" fontId="6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4" fontId="13" fillId="0" borderId="1" xfId="0" applyNumberFormat="1" applyFont="1" applyBorder="1" applyAlignment="1">
      <alignment horizontal="right" vertical="center" indent="1"/>
    </xf>
    <xf numFmtId="0" fontId="7" fillId="0" borderId="0" xfId="0" applyFont="1" applyAlignment="1">
      <alignment horizontal="left" wrapText="1"/>
    </xf>
    <xf numFmtId="0" fontId="14" fillId="0" borderId="0" xfId="0" applyFont="1"/>
    <xf numFmtId="0" fontId="7" fillId="0" borderId="0" xfId="0" applyFont="1" applyBorder="1"/>
    <xf numFmtId="0" fontId="1" fillId="0" borderId="1" xfId="1" applyFont="1" applyBorder="1" applyAlignment="1">
      <alignment horizontal="left" vertical="top" wrapText="1"/>
    </xf>
    <xf numFmtId="0" fontId="7" fillId="0" borderId="1" xfId="0" applyFont="1" applyBorder="1" applyAlignment="1">
      <alignment horizontal="center" wrapText="1"/>
    </xf>
    <xf numFmtId="0" fontId="1" fillId="0" borderId="1" xfId="1" applyFont="1" applyBorder="1" applyAlignment="1">
      <alignment horizontal="center"/>
    </xf>
    <xf numFmtId="0" fontId="9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center" vertical="center"/>
    </xf>
    <xf numFmtId="2" fontId="7" fillId="0" borderId="1" xfId="0" applyNumberFormat="1" applyFont="1" applyBorder="1" applyAlignment="1">
      <alignment horizontal="left" vertical="top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64" fontId="15" fillId="0" borderId="0" xfId="2" applyNumberFormat="1" applyFont="1" applyFill="1" applyBorder="1" applyAlignment="1">
      <alignment horizontal="center" vertical="top" wrapText="1"/>
    </xf>
    <xf numFmtId="164" fontId="15" fillId="0" borderId="0" xfId="2" applyNumberFormat="1" applyFont="1" applyFill="1" applyBorder="1" applyAlignment="1">
      <alignment horizontal="justify" vertical="top"/>
    </xf>
    <xf numFmtId="0" fontId="14" fillId="0" borderId="0" xfId="0" applyFont="1" applyBorder="1"/>
    <xf numFmtId="0" fontId="14" fillId="0" borderId="0" xfId="0" applyFont="1" applyBorder="1" applyAlignment="1"/>
    <xf numFmtId="2" fontId="11" fillId="0" borderId="1" xfId="0" applyNumberFormat="1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2" fontId="15" fillId="0" borderId="0" xfId="3" applyNumberFormat="1" applyFont="1" applyFill="1" applyBorder="1" applyAlignment="1">
      <alignment horizontal="center" wrapText="1"/>
    </xf>
    <xf numFmtId="0" fontId="12" fillId="0" borderId="6" xfId="0" applyFont="1" applyBorder="1" applyAlignment="1">
      <alignment horizontal="right" vertical="center" indent="1"/>
    </xf>
    <xf numFmtId="0" fontId="12" fillId="0" borderId="7" xfId="0" applyFont="1" applyBorder="1" applyAlignment="1">
      <alignment horizontal="right" vertical="center" indent="1"/>
    </xf>
    <xf numFmtId="0" fontId="12" fillId="0" borderId="8" xfId="0" applyFont="1" applyBorder="1" applyAlignment="1">
      <alignment horizontal="right" vertical="center" indent="1"/>
    </xf>
    <xf numFmtId="0" fontId="7" fillId="0" borderId="5" xfId="0" applyFont="1" applyBorder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2" borderId="1" xfId="1" applyFont="1" applyFill="1" applyBorder="1" applyAlignment="1">
      <alignment horizontal="left" vertical="center" indent="1"/>
    </xf>
  </cellXfs>
  <cellStyles count="4">
    <cellStyle name="Comma_PONUDE 2" xfId="3"/>
    <cellStyle name="Excel Built-in Normal" xfId="1"/>
    <cellStyle name="Normal" xfId="0" builtinId="0"/>
    <cellStyle name="Normal_PONUD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84887</xdr:colOff>
      <xdr:row>1</xdr:row>
      <xdr:rowOff>28576</xdr:rowOff>
    </xdr:from>
    <xdr:to>
      <xdr:col>16</xdr:col>
      <xdr:colOff>497687</xdr:colOff>
      <xdr:row>33</xdr:row>
      <xdr:rowOff>172575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1287" y="999076"/>
          <a:ext cx="6239999" cy="46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538625</xdr:colOff>
      <xdr:row>36</xdr:row>
      <xdr:rowOff>25349</xdr:rowOff>
    </xdr:from>
    <xdr:to>
      <xdr:col>14</xdr:col>
      <xdr:colOff>73026</xdr:colOff>
      <xdr:row>60</xdr:row>
      <xdr:rowOff>133349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67425" y="6883349"/>
          <a:ext cx="6240001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123825</xdr:colOff>
      <xdr:row>1</xdr:row>
      <xdr:rowOff>1</xdr:rowOff>
    </xdr:from>
    <xdr:to>
      <xdr:col>8</xdr:col>
      <xdr:colOff>536625</xdr:colOff>
      <xdr:row>33</xdr:row>
      <xdr:rowOff>144001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46575" y="970501"/>
          <a:ext cx="624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62</xdr:row>
      <xdr:rowOff>19051</xdr:rowOff>
    </xdr:from>
    <xdr:to>
      <xdr:col>8</xdr:col>
      <xdr:colOff>574725</xdr:colOff>
      <xdr:row>94</xdr:row>
      <xdr:rowOff>163050</xdr:rowOff>
    </xdr:to>
    <xdr:pic>
      <xdr:nvPicPr>
        <xdr:cNvPr id="12" name="Picture 11"/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8475" y="12419551"/>
          <a:ext cx="6239999" cy="4680000"/>
        </a:xfrm>
        <a:prstGeom prst="rect">
          <a:avLst/>
        </a:prstGeom>
      </xdr:spPr>
    </xdr:pic>
    <xdr:clientData/>
  </xdr:twoCellAnchor>
  <xdr:twoCellAnchor editAs="oneCell">
    <xdr:from>
      <xdr:col>3</xdr:col>
      <xdr:colOff>551324</xdr:colOff>
      <xdr:row>97</xdr:row>
      <xdr:rowOff>25350</xdr:rowOff>
    </xdr:from>
    <xdr:to>
      <xdr:col>14</xdr:col>
      <xdr:colOff>85723</xdr:colOff>
      <xdr:row>121</xdr:row>
      <xdr:rowOff>133350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0800000">
          <a:off x="2380124" y="18503850"/>
          <a:ext cx="6239999" cy="4680000"/>
        </a:xfrm>
        <a:prstGeom prst="rect">
          <a:avLst/>
        </a:prstGeom>
      </xdr:spPr>
    </xdr:pic>
    <xdr:clientData/>
  </xdr:twoCellAnchor>
  <xdr:twoCellAnchor editAs="oneCell">
    <xdr:from>
      <xdr:col>9</xdr:col>
      <xdr:colOff>85725</xdr:colOff>
      <xdr:row>62</xdr:row>
      <xdr:rowOff>31751</xdr:rowOff>
    </xdr:from>
    <xdr:to>
      <xdr:col>16</xdr:col>
      <xdr:colOff>498525</xdr:colOff>
      <xdr:row>94</xdr:row>
      <xdr:rowOff>175751</xdr:rowOff>
    </xdr:to>
    <xdr:pic>
      <xdr:nvPicPr>
        <xdr:cNvPr id="14" name="Picture 13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792125" y="12432251"/>
          <a:ext cx="6240000" cy="468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"/>
  <sheetViews>
    <sheetView tabSelected="1" workbookViewId="0">
      <selection activeCell="A2" sqref="A2:F2"/>
    </sheetView>
  </sheetViews>
  <sheetFormatPr defaultRowHeight="15.75" x14ac:dyDescent="0.25"/>
  <cols>
    <col min="1" max="1" width="6.7109375" style="4" customWidth="1"/>
    <col min="2" max="2" width="70.85546875" style="4" customWidth="1"/>
    <col min="3" max="4" width="8.7109375" style="4" customWidth="1"/>
    <col min="5" max="5" width="12.7109375" style="4" customWidth="1"/>
    <col min="6" max="6" width="15.7109375" style="4" customWidth="1"/>
    <col min="7" max="16384" width="9.140625" style="1"/>
  </cols>
  <sheetData>
    <row r="1" spans="1:19" ht="15" customHeight="1" x14ac:dyDescent="0.25">
      <c r="A1" s="21" t="s">
        <v>12</v>
      </c>
      <c r="B1" s="21"/>
      <c r="C1" s="21"/>
      <c r="D1" s="21"/>
      <c r="E1" s="21"/>
      <c r="F1" s="21"/>
    </row>
    <row r="2" spans="1:19" ht="45" customHeight="1" x14ac:dyDescent="0.25">
      <c r="A2" s="29" t="s">
        <v>24</v>
      </c>
      <c r="B2" s="30"/>
      <c r="C2" s="30"/>
      <c r="D2" s="30"/>
      <c r="E2" s="30"/>
      <c r="F2" s="31"/>
    </row>
    <row r="3" spans="1:19" ht="97.5" customHeight="1" x14ac:dyDescent="0.25">
      <c r="A3" s="32" t="s">
        <v>22</v>
      </c>
      <c r="B3" s="33"/>
      <c r="C3" s="33"/>
      <c r="D3" s="33"/>
      <c r="E3" s="33"/>
      <c r="F3" s="33"/>
      <c r="N3" s="5"/>
      <c r="O3" s="5"/>
      <c r="P3" s="5"/>
      <c r="Q3" s="5"/>
      <c r="R3" s="5"/>
      <c r="S3" s="5"/>
    </row>
    <row r="4" spans="1:19" ht="30" customHeight="1" x14ac:dyDescent="0.25">
      <c r="A4" s="9" t="s">
        <v>15</v>
      </c>
      <c r="B4" s="10" t="s">
        <v>0</v>
      </c>
      <c r="C4" s="11" t="s">
        <v>13</v>
      </c>
      <c r="D4" s="12" t="s">
        <v>8</v>
      </c>
      <c r="E4" s="11" t="s">
        <v>14</v>
      </c>
      <c r="F4" s="12" t="s">
        <v>1</v>
      </c>
      <c r="N4" s="5"/>
      <c r="O4" s="5"/>
      <c r="P4" s="5"/>
      <c r="Q4" s="5"/>
      <c r="R4" s="5"/>
      <c r="S4" s="5"/>
    </row>
    <row r="5" spans="1:19" ht="15" x14ac:dyDescent="0.25">
      <c r="A5" s="34" t="s">
        <v>11</v>
      </c>
      <c r="B5" s="34"/>
      <c r="C5" s="34"/>
      <c r="D5" s="34"/>
      <c r="E5" s="34"/>
      <c r="F5" s="34"/>
      <c r="N5" s="5"/>
      <c r="O5" s="5"/>
      <c r="P5" s="5"/>
      <c r="Q5" s="5"/>
      <c r="R5" s="5"/>
      <c r="S5" s="5"/>
    </row>
    <row r="6" spans="1:19" ht="285.75" customHeight="1" x14ac:dyDescent="0.25">
      <c r="A6" s="14" t="s">
        <v>10</v>
      </c>
      <c r="B6" s="6" t="s">
        <v>23</v>
      </c>
      <c r="C6" s="8" t="s">
        <v>19</v>
      </c>
      <c r="D6" s="20">
        <v>28</v>
      </c>
      <c r="E6" s="13"/>
      <c r="F6" s="13"/>
      <c r="N6" s="5"/>
      <c r="O6" s="5"/>
      <c r="P6" s="5"/>
      <c r="Q6" s="5"/>
      <c r="R6" s="5"/>
      <c r="S6" s="5"/>
    </row>
    <row r="7" spans="1:19" ht="45" x14ac:dyDescent="0.25">
      <c r="A7" s="14" t="s">
        <v>9</v>
      </c>
      <c r="B7" s="15" t="s">
        <v>20</v>
      </c>
      <c r="C7" s="7" t="s">
        <v>7</v>
      </c>
      <c r="D7" s="20">
        <v>26</v>
      </c>
      <c r="E7" s="13"/>
      <c r="F7" s="13"/>
      <c r="N7" s="5"/>
      <c r="O7" s="5"/>
      <c r="P7" s="5"/>
      <c r="Q7" s="5"/>
      <c r="R7" s="5"/>
      <c r="S7" s="5"/>
    </row>
    <row r="8" spans="1:19" ht="24" customHeight="1" x14ac:dyDescent="0.25">
      <c r="A8" s="24" t="s">
        <v>2</v>
      </c>
      <c r="B8" s="25"/>
      <c r="C8" s="25"/>
      <c r="D8" s="25"/>
      <c r="E8" s="26"/>
      <c r="F8" s="2"/>
    </row>
    <row r="9" spans="1:19" ht="24" customHeight="1" x14ac:dyDescent="0.25">
      <c r="A9" s="24" t="s">
        <v>3</v>
      </c>
      <c r="B9" s="25"/>
      <c r="C9" s="25"/>
      <c r="D9" s="25"/>
      <c r="E9" s="26"/>
      <c r="F9" s="2">
        <f>F8*0.25</f>
        <v>0</v>
      </c>
    </row>
    <row r="10" spans="1:19" ht="24" customHeight="1" x14ac:dyDescent="0.25">
      <c r="A10" s="24" t="s">
        <v>4</v>
      </c>
      <c r="B10" s="25"/>
      <c r="C10" s="25"/>
      <c r="D10" s="25"/>
      <c r="E10" s="26"/>
      <c r="F10" s="2">
        <f>SUM(F8:F9)</f>
        <v>0</v>
      </c>
    </row>
    <row r="11" spans="1:19" ht="75" customHeight="1" x14ac:dyDescent="0.25">
      <c r="A11" s="27" t="s">
        <v>16</v>
      </c>
      <c r="B11" s="27"/>
      <c r="C11" s="27"/>
      <c r="D11" s="27"/>
      <c r="E11" s="27"/>
      <c r="F11" s="27"/>
    </row>
    <row r="12" spans="1:19" ht="44.25" customHeight="1" x14ac:dyDescent="0.25">
      <c r="A12" s="28" t="s">
        <v>21</v>
      </c>
      <c r="B12" s="28"/>
      <c r="C12" s="28"/>
      <c r="D12" s="28"/>
      <c r="E12" s="28"/>
      <c r="F12" s="28"/>
    </row>
    <row r="13" spans="1:19" ht="29.25" customHeight="1" x14ac:dyDescent="0.25">
      <c r="A13" s="28" t="s">
        <v>17</v>
      </c>
      <c r="B13" s="28"/>
      <c r="C13" s="28"/>
      <c r="D13" s="28"/>
      <c r="E13" s="28"/>
      <c r="F13" s="28"/>
    </row>
    <row r="14" spans="1:19" ht="15" x14ac:dyDescent="0.25">
      <c r="A14" s="3"/>
      <c r="B14" s="3"/>
      <c r="C14" s="3"/>
      <c r="D14" s="3"/>
      <c r="E14" s="3"/>
      <c r="F14" s="3"/>
    </row>
    <row r="16" spans="1:19" x14ac:dyDescent="0.25">
      <c r="A16" s="16" t="s">
        <v>5</v>
      </c>
      <c r="B16" s="17" t="s">
        <v>25</v>
      </c>
    </row>
    <row r="17" spans="3:6" ht="15.75" customHeight="1" x14ac:dyDescent="0.25">
      <c r="C17" s="23" t="s">
        <v>6</v>
      </c>
      <c r="D17" s="23"/>
      <c r="E17" s="23"/>
    </row>
    <row r="18" spans="3:6" x14ac:dyDescent="0.25">
      <c r="C18" s="18"/>
      <c r="D18" s="18"/>
      <c r="E18" s="18"/>
      <c r="F18" s="18"/>
    </row>
    <row r="19" spans="3:6" x14ac:dyDescent="0.25">
      <c r="C19" s="18"/>
      <c r="D19" s="19"/>
      <c r="E19" s="19"/>
      <c r="F19" s="19"/>
    </row>
    <row r="20" spans="3:6" x14ac:dyDescent="0.25">
      <c r="C20" s="22" t="s">
        <v>18</v>
      </c>
      <c r="D20" s="22"/>
      <c r="E20" s="22"/>
    </row>
  </sheetData>
  <mergeCells count="12">
    <mergeCell ref="A1:F1"/>
    <mergeCell ref="C20:E20"/>
    <mergeCell ref="C17:E17"/>
    <mergeCell ref="A8:E8"/>
    <mergeCell ref="A9:E9"/>
    <mergeCell ref="A10:E10"/>
    <mergeCell ref="A11:F11"/>
    <mergeCell ref="A12:F12"/>
    <mergeCell ref="A13:F13"/>
    <mergeCell ref="A2:F2"/>
    <mergeCell ref="A3:F3"/>
    <mergeCell ref="A5:F5"/>
  </mergeCells>
  <printOptions horizontalCentered="1"/>
  <pageMargins left="0.59055118110236227" right="0.39370078740157483" top="0.39370078740157483" bottom="0.39370078740157483" header="0.31496062992125984" footer="0.31496062992125984"/>
  <pageSetup paperSize="9" scale="7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view="pageBreakPreview" zoomScaleNormal="100" zoomScaleSheetLayoutView="100" workbookViewId="0">
      <selection activeCell="A35" sqref="A35:XFD35"/>
    </sheetView>
  </sheetViews>
  <sheetFormatPr defaultRowHeight="15" x14ac:dyDescent="0.25"/>
  <sheetData/>
  <printOptions horizontalCentered="1"/>
  <pageMargins left="0.39370078740157483" right="0.39370078740157483" top="0.78740157480314965" bottom="0.39370078740157483" header="0.31496062992125984" footer="0.31496062992125984"/>
  <pageSetup paperSize="9" scale="64" fitToHeight="0" orientation="portrait" verticalDpi="0" r:id="rId1"/>
  <rowBreaks count="1" manualBreakCount="1">
    <brk id="61" min="1" max="1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TROŠKOVNIK</vt:lpstr>
      <vt:lpstr>FOTO - ULAZI</vt:lpstr>
      <vt:lpstr>'FOTO - ULAZI'!Print_Area</vt:lpstr>
      <vt:lpstr>TROŠKOVNIK!Print_Area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2025-10-22T12:03:29Z</cp:lastPrinted>
  <dcterms:created xsi:type="dcterms:W3CDTF">2019-03-26T11:22:58Z</dcterms:created>
  <dcterms:modified xsi:type="dcterms:W3CDTF">2025-12-17T11:12:30Z</dcterms:modified>
</cp:coreProperties>
</file>