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sprajce\Desktop\ZŠ 581\"/>
    </mc:Choice>
  </mc:AlternateContent>
  <bookViews>
    <workbookView xWindow="120" yWindow="120" windowWidth="24915" windowHeight="11820"/>
  </bookViews>
  <sheets>
    <sheet name="1" sheetId="1" r:id="rId1"/>
  </sheets>
  <definedNames>
    <definedName name="_xlnm.Print_Area" localSheetId="0">'1'!$A$1:$I$28</definedName>
  </definedNames>
  <calcPr calcId="152511"/>
</workbook>
</file>

<file path=xl/calcChain.xml><?xml version="1.0" encoding="utf-8"?>
<calcChain xmlns="http://schemas.openxmlformats.org/spreadsheetml/2006/main">
  <c r="I6" i="1" l="1"/>
  <c r="I7" i="1"/>
  <c r="I8" i="1"/>
  <c r="I9" i="1"/>
  <c r="I5" i="1"/>
  <c r="I10" i="1" s="1"/>
  <c r="I11" i="1" l="1"/>
  <c r="I12" i="1" s="1"/>
</calcChain>
</file>

<file path=xl/sharedStrings.xml><?xml version="1.0" encoding="utf-8"?>
<sst xmlns="http://schemas.openxmlformats.org/spreadsheetml/2006/main" count="34" uniqueCount="30">
  <si>
    <t>Red. br.</t>
  </si>
  <si>
    <t>Jedinica mjere</t>
  </si>
  <si>
    <t>Ukupna cijena bez               PDV-a</t>
  </si>
  <si>
    <t>Naziv rezervnog dijela/usluge</t>
  </si>
  <si>
    <t>Jedinična cijena bez                           PDV-a</t>
  </si>
  <si>
    <t xml:space="preserve">Sveukupno </t>
  </si>
  <si>
    <t>PDV (25%)</t>
  </si>
  <si>
    <t>Sveukupno (sa PDV-om)</t>
  </si>
  <si>
    <t>Kataloški broj</t>
  </si>
  <si>
    <t>Proizvođač i kataloški broj ponuđenih dijelova</t>
  </si>
  <si>
    <t>Rok isporuke maksimalno 15 dana: _________________ (upisati broj dana)</t>
  </si>
  <si>
    <t>Mjesto isporuke/izvršenja usluge: Centralno skladište, Ulica Alfreda Nobela br. 1, 10361 Otok Svibovski</t>
  </si>
  <si>
    <t>______________________________________</t>
  </si>
  <si>
    <t>Potpis i pečat ponuditelja</t>
  </si>
  <si>
    <t>U _________________, ___________ 2025.</t>
  </si>
  <si>
    <t>Napomena: U ponudu treba uračunati i troškove slanja robe do našeg Centralnog skladišta u Zagrebu. Ponuđeni zamjenski dijelovi, ukoliko ih ima, moraju kvalitetom odgovarati originalnim dijelovima.</t>
  </si>
  <si>
    <t>kom</t>
  </si>
  <si>
    <t>količina</t>
  </si>
  <si>
    <t>truba</t>
  </si>
  <si>
    <t>gumica</t>
  </si>
  <si>
    <t>sajla ručne kočnice</t>
  </si>
  <si>
    <t>pločica
(ex. 75273991)</t>
  </si>
  <si>
    <t>osigurač                                               (ex. 67971654)</t>
  </si>
  <si>
    <t>0204776-9</t>
  </si>
  <si>
    <t>2327058-7</t>
  </si>
  <si>
    <t>102.7309</t>
  </si>
  <si>
    <t>103.5556</t>
  </si>
  <si>
    <t>103.4483</t>
  </si>
  <si>
    <t>Troškovnik: ZN 34-2025</t>
  </si>
  <si>
    <r>
      <t>NAPOMENA: Za stavku</t>
    </r>
    <r>
      <rPr>
        <b/>
        <sz val="10"/>
        <rFont val="Calibri"/>
        <family val="2"/>
        <charset val="238"/>
        <scheme val="minor"/>
      </rPr>
      <t xml:space="preserve"> 4 - Osovina TP kat. br. 40186.01</t>
    </r>
    <r>
      <rPr>
        <sz val="10"/>
        <rFont val="Calibri"/>
        <family val="2"/>
        <charset val="238"/>
        <scheme val="minor"/>
      </rPr>
      <t xml:space="preserve"> iz ZN 34 je navedeno kako je van proizvodnje.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</si>
</sst>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0"/>
      <name val="Arial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orporateSTEE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0"/>
      <name val="Arial"/>
      <family val="2"/>
      <charset val="238"/>
    </font>
    <font>
      <b/>
      <sz val="1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0" borderId="0"/>
  </cellStyleXfs>
  <cellXfs count="3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/>
    <xf numFmtId="0" fontId="6" fillId="0" borderId="0" xfId="0" applyFont="1" applyAlignment="1"/>
    <xf numFmtId="2" fontId="4" fillId="0" borderId="0" xfId="0" applyNumberFormat="1" applyFont="1" applyAlignment="1">
      <alignment horizontal="center"/>
    </xf>
    <xf numFmtId="2" fontId="4" fillId="0" borderId="0" xfId="0" applyNumberFormat="1" applyFont="1" applyAlignme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/>
    </xf>
    <xf numFmtId="4" fontId="5" fillId="0" borderId="2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2" fontId="4" fillId="0" borderId="0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right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wrapText="1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/>
    </xf>
  </cellXfs>
  <cellStyles count="4">
    <cellStyle name="Normal" xfId="0" builtinId="0"/>
    <cellStyle name="Normal 2" xfId="1"/>
    <cellStyle name="Normal 3" xfId="2"/>
    <cellStyle name="Normalno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showZeros="0" tabSelected="1" view="pageBreakPreview" topLeftCell="A10" zoomScaleNormal="100" zoomScaleSheetLayoutView="100" workbookViewId="0">
      <selection activeCell="E12" sqref="E12"/>
    </sheetView>
  </sheetViews>
  <sheetFormatPr defaultRowHeight="12.75"/>
  <cols>
    <col min="1" max="1" width="5.7109375" customWidth="1"/>
    <col min="2" max="2" width="7.7109375" style="2" customWidth="1"/>
    <col min="3" max="3" width="29.140625" style="1" customWidth="1"/>
    <col min="4" max="4" width="27" style="1" customWidth="1"/>
    <col min="5" max="5" width="12.140625" style="13" bestFit="1" customWidth="1"/>
    <col min="6" max="6" width="6.7109375" style="4" bestFit="1" customWidth="1"/>
    <col min="7" max="7" width="27" style="1" customWidth="1"/>
    <col min="8" max="8" width="21.42578125" style="1" customWidth="1"/>
    <col min="9" max="9" width="21.140625" style="1" customWidth="1"/>
    <col min="10" max="12" width="9.140625" style="1"/>
  </cols>
  <sheetData>
    <row r="1" spans="1:12" ht="70.5" customHeight="1">
      <c r="B1" s="31" t="s">
        <v>28</v>
      </c>
      <c r="C1" s="32"/>
      <c r="D1" s="32"/>
      <c r="E1" s="32"/>
      <c r="F1" s="32"/>
      <c r="G1" s="32"/>
      <c r="H1" s="32"/>
      <c r="I1" s="32"/>
    </row>
    <row r="2" spans="1:12" ht="12.95" customHeight="1">
      <c r="C2" s="3"/>
      <c r="D2" s="3"/>
      <c r="G2" s="3"/>
    </row>
    <row r="3" spans="1:12" ht="12.95" customHeight="1"/>
    <row r="4" spans="1:12" ht="47.25" customHeight="1">
      <c r="B4" s="15" t="s">
        <v>0</v>
      </c>
      <c r="C4" s="15" t="s">
        <v>3</v>
      </c>
      <c r="D4" s="15" t="s">
        <v>8</v>
      </c>
      <c r="E4" s="16" t="s">
        <v>1</v>
      </c>
      <c r="F4" s="16" t="s">
        <v>17</v>
      </c>
      <c r="G4" s="16" t="s">
        <v>9</v>
      </c>
      <c r="H4" s="16" t="s">
        <v>4</v>
      </c>
      <c r="I4" s="16" t="s">
        <v>2</v>
      </c>
    </row>
    <row r="5" spans="1:12" ht="24.95" customHeight="1">
      <c r="B5" s="5">
        <v>1</v>
      </c>
      <c r="C5" s="5" t="s">
        <v>18</v>
      </c>
      <c r="D5" s="28" t="s">
        <v>24</v>
      </c>
      <c r="E5" s="6" t="s">
        <v>16</v>
      </c>
      <c r="F5" s="6">
        <v>1</v>
      </c>
      <c r="G5" s="5"/>
      <c r="H5" s="6"/>
      <c r="I5" s="30">
        <f>F5*H5</f>
        <v>0</v>
      </c>
    </row>
    <row r="6" spans="1:12" ht="24.95" customHeight="1">
      <c r="B6" s="5">
        <v>2</v>
      </c>
      <c r="C6" s="5" t="s">
        <v>19</v>
      </c>
      <c r="D6" s="28" t="s">
        <v>26</v>
      </c>
      <c r="E6" s="6" t="s">
        <v>16</v>
      </c>
      <c r="F6" s="6">
        <v>1</v>
      </c>
      <c r="G6" s="5"/>
      <c r="H6" s="27"/>
      <c r="I6" s="30">
        <f t="shared" ref="I6:I9" si="0">F6*H6</f>
        <v>0</v>
      </c>
    </row>
    <row r="7" spans="1:12" ht="24.95" customHeight="1">
      <c r="B7" s="5">
        <v>3</v>
      </c>
      <c r="C7" s="5" t="s">
        <v>20</v>
      </c>
      <c r="D7" s="28" t="s">
        <v>25</v>
      </c>
      <c r="E7" s="6" t="s">
        <v>16</v>
      </c>
      <c r="F7" s="6">
        <v>1</v>
      </c>
      <c r="G7" s="5"/>
      <c r="H7" s="27"/>
      <c r="I7" s="30">
        <f t="shared" si="0"/>
        <v>0</v>
      </c>
    </row>
    <row r="8" spans="1:12" ht="24.95" customHeight="1">
      <c r="B8" s="5">
        <v>4</v>
      </c>
      <c r="C8" s="6" t="s">
        <v>22</v>
      </c>
      <c r="D8" s="28" t="s">
        <v>27</v>
      </c>
      <c r="E8" s="6" t="s">
        <v>16</v>
      </c>
      <c r="F8" s="6">
        <v>1</v>
      </c>
      <c r="G8" s="5"/>
      <c r="H8" s="27"/>
      <c r="I8" s="30">
        <f t="shared" si="0"/>
        <v>0</v>
      </c>
    </row>
    <row r="9" spans="1:12" ht="24.95" customHeight="1">
      <c r="B9" s="5">
        <v>5</v>
      </c>
      <c r="C9" s="6" t="s">
        <v>21</v>
      </c>
      <c r="D9" s="28" t="s">
        <v>23</v>
      </c>
      <c r="E9" s="6" t="s">
        <v>16</v>
      </c>
      <c r="F9" s="6">
        <v>2</v>
      </c>
      <c r="G9" s="5"/>
      <c r="H9" s="27"/>
      <c r="I9" s="30">
        <f t="shared" si="0"/>
        <v>0</v>
      </c>
    </row>
    <row r="10" spans="1:12" ht="30" customHeight="1">
      <c r="H10" s="17" t="s">
        <v>5</v>
      </c>
      <c r="I10" s="7">
        <f>SUM(I5:I9)</f>
        <v>0</v>
      </c>
    </row>
    <row r="11" spans="1:12" ht="30" customHeight="1">
      <c r="B11" s="37" t="s">
        <v>29</v>
      </c>
      <c r="C11" s="37"/>
      <c r="D11" s="37"/>
      <c r="E11" s="37"/>
      <c r="F11" s="37"/>
      <c r="G11" s="38"/>
      <c r="H11" s="18" t="s">
        <v>6</v>
      </c>
      <c r="I11" s="29">
        <f>I10*0.25</f>
        <v>0</v>
      </c>
    </row>
    <row r="12" spans="1:12" ht="30" customHeight="1">
      <c r="E12" s="20"/>
      <c r="H12" s="19" t="s">
        <v>7</v>
      </c>
      <c r="I12" s="29">
        <f>I10+I11</f>
        <v>0</v>
      </c>
    </row>
    <row r="13" spans="1:12" ht="15.95" customHeight="1">
      <c r="D13" s="8"/>
      <c r="E13" s="20"/>
      <c r="F13" s="9"/>
      <c r="G13" s="8"/>
      <c r="H13" s="9"/>
      <c r="I13" s="9"/>
    </row>
    <row r="14" spans="1:12" ht="29.25" customHeight="1">
      <c r="A14" s="34" t="s">
        <v>15</v>
      </c>
      <c r="B14" s="34"/>
      <c r="C14" s="34"/>
      <c r="D14" s="34"/>
      <c r="E14" s="34"/>
      <c r="F14" s="34"/>
      <c r="G14" s="34"/>
      <c r="H14" s="34"/>
      <c r="I14" s="21"/>
      <c r="J14"/>
      <c r="K14"/>
      <c r="L14"/>
    </row>
    <row r="15" spans="1:12" ht="18" customHeight="1">
      <c r="A15" s="35" t="s">
        <v>10</v>
      </c>
      <c r="B15" s="35"/>
      <c r="C15" s="35"/>
      <c r="D15" s="35"/>
      <c r="E15" s="35"/>
      <c r="F15" s="35"/>
      <c r="G15" s="35"/>
      <c r="H15" s="35"/>
      <c r="I15"/>
      <c r="J15"/>
      <c r="K15"/>
      <c r="L15"/>
    </row>
    <row r="16" spans="1:12" ht="27.75" customHeight="1">
      <c r="A16" s="34" t="s">
        <v>11</v>
      </c>
      <c r="B16" s="35"/>
      <c r="C16" s="35"/>
      <c r="D16" s="35"/>
      <c r="E16" s="35"/>
      <c r="F16" s="35"/>
      <c r="G16" s="35"/>
      <c r="H16" s="35"/>
      <c r="I16"/>
      <c r="J16"/>
      <c r="K16"/>
      <c r="L16"/>
    </row>
    <row r="17" spans="1:12" ht="15.95" customHeight="1">
      <c r="J17"/>
      <c r="K17"/>
      <c r="L17"/>
    </row>
    <row r="18" spans="1:12" ht="15.95" customHeight="1">
      <c r="J18"/>
      <c r="K18"/>
      <c r="L18"/>
    </row>
    <row r="19" spans="1:12" ht="15.75" customHeight="1">
      <c r="J19"/>
      <c r="K19"/>
      <c r="L19"/>
    </row>
    <row r="20" spans="1:12" ht="28.5" customHeight="1">
      <c r="J20"/>
      <c r="K20"/>
      <c r="L20"/>
    </row>
    <row r="21" spans="1:12" ht="15.75" customHeight="1"/>
    <row r="22" spans="1:12" ht="15.95" customHeight="1">
      <c r="A22" s="22"/>
      <c r="B22" s="23"/>
      <c r="C22" s="23"/>
      <c r="D22" s="23"/>
      <c r="E22" s="24"/>
      <c r="F22" s="24"/>
      <c r="G22" s="36"/>
      <c r="H22" s="36"/>
      <c r="I22"/>
    </row>
    <row r="23" spans="1:12" ht="15.95" customHeight="1">
      <c r="A23" s="22"/>
      <c r="B23" s="25" t="s">
        <v>14</v>
      </c>
      <c r="C23" s="23"/>
      <c r="D23" s="23"/>
      <c r="E23" s="24"/>
      <c r="F23" s="24"/>
      <c r="G23" s="24"/>
      <c r="H23" s="24"/>
      <c r="I23"/>
    </row>
    <row r="24" spans="1:12" ht="15.95" customHeight="1">
      <c r="A24" s="22"/>
      <c r="B24" s="23"/>
      <c r="C24" s="23"/>
      <c r="D24" s="23"/>
      <c r="E24" s="24"/>
      <c r="F24" s="24"/>
      <c r="G24" s="26" t="s">
        <v>12</v>
      </c>
      <c r="H24" s="24"/>
      <c r="I24"/>
    </row>
    <row r="25" spans="1:12" ht="15.95" customHeight="1">
      <c r="A25" s="22"/>
      <c r="B25" s="25"/>
      <c r="C25" s="25"/>
      <c r="D25" s="25"/>
      <c r="E25" s="24"/>
      <c r="F25" s="24"/>
      <c r="G25" s="26" t="s">
        <v>13</v>
      </c>
      <c r="H25" s="24"/>
      <c r="I25"/>
    </row>
    <row r="26" spans="1:12" ht="15.95" customHeight="1">
      <c r="B26" s="10"/>
      <c r="C26" s="12"/>
      <c r="D26" s="11"/>
      <c r="E26" s="14"/>
      <c r="F26" s="9"/>
      <c r="G26" s="11"/>
      <c r="H26" s="33"/>
      <c r="I26" s="33"/>
    </row>
    <row r="27" spans="1:12" ht="15.95" customHeight="1"/>
    <row r="28" spans="1:12" ht="15.95" customHeight="1"/>
  </sheetData>
  <mergeCells count="7">
    <mergeCell ref="B1:I1"/>
    <mergeCell ref="H26:I26"/>
    <mergeCell ref="A14:H14"/>
    <mergeCell ref="A15:H15"/>
    <mergeCell ref="A16:H16"/>
    <mergeCell ref="G22:H22"/>
    <mergeCell ref="B11:G11"/>
  </mergeCells>
  <pageMargins left="0.15748031496062992" right="0.15748031496062992" top="0.39370078740157483" bottom="0.39370078740157483" header="0.51181102362204722" footer="0.51181102362204722"/>
  <pageSetup paperSize="9" scale="93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Zoran Šprajcer</cp:lastModifiedBy>
  <cp:lastPrinted>2025-08-21T12:39:50Z</cp:lastPrinted>
  <dcterms:created xsi:type="dcterms:W3CDTF">2015-02-10T12:28:35Z</dcterms:created>
  <dcterms:modified xsi:type="dcterms:W3CDTF">2025-08-25T08:22:24Z</dcterms:modified>
</cp:coreProperties>
</file>